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7197ca660537f5d9/Desktop/apr_data/data/"/>
    </mc:Choice>
  </mc:AlternateContent>
  <xr:revisionPtr revIDLastSave="131" documentId="8_{0CEEE6B6-75FC-45C9-BC23-204B94416163}" xr6:coauthVersionLast="47" xr6:coauthVersionMax="47" xr10:uidLastSave="{BA1401F7-72B2-4337-BB2A-5E399321E62C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Sheet1!$B$1:$FC$555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471" i="1" l="1"/>
  <c r="BO559" i="1"/>
  <c r="BO239" i="1"/>
  <c r="BO244" i="1"/>
  <c r="BO249" i="1"/>
  <c r="BO465" i="1"/>
  <c r="BO247" i="1"/>
  <c r="BO46" i="1"/>
  <c r="BO558" i="1"/>
  <c r="BO549" i="1"/>
  <c r="BO77" i="1"/>
  <c r="BO550" i="1"/>
  <c r="BO356" i="1"/>
  <c r="BO104" i="1"/>
  <c r="BO398" i="1"/>
  <c r="BO146" i="1"/>
  <c r="BO125" i="1"/>
  <c r="BO253" i="1"/>
  <c r="BO229" i="1"/>
  <c r="BO138" i="1"/>
  <c r="BO555" i="1"/>
  <c r="BO250" i="1"/>
  <c r="BO424" i="1"/>
  <c r="BO521" i="1"/>
  <c r="BO467" i="1"/>
  <c r="BO411" i="1"/>
  <c r="BO214" i="1"/>
  <c r="BO551" i="1"/>
  <c r="BO515" i="1"/>
  <c r="BO62" i="1"/>
  <c r="BO193" i="1"/>
  <c r="BO426" i="1"/>
  <c r="BO449" i="1"/>
  <c r="BO544" i="1"/>
  <c r="BO38" i="1"/>
  <c r="BO262" i="1"/>
  <c r="BO88" i="1"/>
  <c r="BO18" i="1"/>
  <c r="BO192" i="1"/>
  <c r="BO233" i="1"/>
  <c r="BO67" i="1"/>
  <c r="BO113" i="1"/>
  <c r="BO508" i="1"/>
  <c r="BO251" i="1"/>
  <c r="BO547" i="1"/>
  <c r="BO514" i="1"/>
  <c r="BO236" i="1"/>
  <c r="BO166" i="1"/>
  <c r="BO53" i="1"/>
  <c r="BO441" i="1"/>
  <c r="BO442" i="1"/>
  <c r="BO392" i="1"/>
  <c r="BO556" i="1"/>
  <c r="BO289" i="1"/>
  <c r="BO222" i="1"/>
  <c r="BO286" i="1"/>
  <c r="BO484" i="1"/>
  <c r="BO48" i="1"/>
  <c r="BO528" i="1"/>
  <c r="BO134" i="1"/>
  <c r="BO142" i="1"/>
  <c r="BO141" i="1"/>
  <c r="BO378" i="1"/>
  <c r="BO117" i="1"/>
  <c r="BO320" i="1"/>
  <c r="BO419" i="1"/>
  <c r="BO353" i="1"/>
  <c r="BO462" i="1"/>
  <c r="BO376" i="1"/>
  <c r="BO397" i="1"/>
  <c r="BO485" i="1"/>
  <c r="BO272" i="1"/>
  <c r="BO36" i="1"/>
  <c r="BO483" i="1"/>
  <c r="BO139" i="1"/>
  <c r="BO532" i="1"/>
  <c r="BO496" i="1"/>
  <c r="BO14" i="1"/>
  <c r="BO377" i="1"/>
  <c r="BO37" i="1"/>
  <c r="BO59" i="1"/>
  <c r="BO56" i="1"/>
  <c r="BO294" i="1"/>
  <c r="BO466" i="1"/>
  <c r="BO158" i="1"/>
  <c r="BO346" i="1"/>
  <c r="BO520" i="1"/>
  <c r="BO248" i="1"/>
  <c r="BO445" i="1"/>
  <c r="BO383" i="1"/>
  <c r="BO243" i="1"/>
  <c r="BO131" i="1"/>
  <c r="BO69" i="1"/>
  <c r="BO414" i="1"/>
  <c r="BO273" i="1"/>
  <c r="BO425" i="1"/>
  <c r="BO274" i="1"/>
  <c r="BO350" i="1"/>
  <c r="BO163" i="1"/>
  <c r="BO153" i="1"/>
  <c r="BO75" i="1"/>
  <c r="BO55" i="1"/>
  <c r="BO530" i="1"/>
  <c r="BO509" i="1"/>
  <c r="BO85" i="1"/>
  <c r="BO413" i="1"/>
  <c r="BO129" i="1"/>
  <c r="BO19" i="1"/>
  <c r="BO523" i="1"/>
  <c r="BO277" i="1"/>
  <c r="BO72" i="1"/>
  <c r="BO208" i="1"/>
  <c r="BO228" i="1"/>
  <c r="BO533" i="1"/>
  <c r="BO406" i="1"/>
  <c r="BO144" i="1"/>
  <c r="BO381" i="1"/>
  <c r="BO170" i="1"/>
  <c r="BO382" i="1"/>
  <c r="BO337" i="1"/>
  <c r="BO225" i="1"/>
  <c r="BO267" i="1"/>
  <c r="BO335" i="1"/>
  <c r="BO347" i="1"/>
  <c r="BO531" i="1"/>
  <c r="BO344" i="1"/>
  <c r="BO511" i="1"/>
  <c r="BO338" i="1"/>
  <c r="BO410" i="1"/>
  <c r="BO260" i="1"/>
  <c r="BO283" i="1"/>
  <c r="BO66" i="1"/>
  <c r="BO218" i="1"/>
  <c r="BO31" i="1"/>
  <c r="BO237" i="1"/>
  <c r="BO227" i="1"/>
  <c r="BO159" i="1"/>
  <c r="BO261" i="1"/>
  <c r="BO32" i="1"/>
  <c r="BO315" i="1"/>
  <c r="BO331" i="1"/>
  <c r="BO332" i="1"/>
  <c r="BO450" i="1"/>
  <c r="BO215" i="1"/>
  <c r="BO241" i="1"/>
  <c r="BO230" i="1"/>
  <c r="BO232" i="1"/>
  <c r="BO87" i="1"/>
  <c r="BO503" i="1"/>
  <c r="BO8" i="1"/>
  <c r="BO314" i="1"/>
  <c r="BO298" i="1"/>
  <c r="BO310" i="1"/>
  <c r="BO111" i="1"/>
  <c r="BO301" i="1"/>
  <c r="BO284" i="1"/>
  <c r="BO299" i="1"/>
  <c r="BO345" i="1"/>
  <c r="BO553" i="1"/>
  <c r="BO13" i="1"/>
  <c r="BO507" i="1"/>
  <c r="BO502" i="1"/>
  <c r="BO302" i="1"/>
  <c r="BO421" i="1"/>
  <c r="BO343" i="1"/>
  <c r="BO35" i="1"/>
  <c r="BO300" i="1"/>
  <c r="BO432" i="1"/>
  <c r="BO47" i="1"/>
  <c r="BO108" i="1"/>
  <c r="BO352" i="1"/>
  <c r="BO351" i="1"/>
  <c r="BO361" i="1"/>
  <c r="BO380" i="1"/>
  <c r="BO118" i="1"/>
  <c r="BO92" i="1"/>
  <c r="BO133" i="1"/>
  <c r="BO324" i="1"/>
  <c r="BO408" i="1"/>
  <c r="BO103" i="1"/>
  <c r="BO184" i="1"/>
  <c r="BO199" i="1"/>
  <c r="BO518" i="1"/>
  <c r="BO21" i="1"/>
  <c r="BO468" i="1"/>
  <c r="BO25" i="1"/>
  <c r="BO86" i="1"/>
  <c r="BO495" i="1"/>
  <c r="BO296" i="1"/>
  <c r="BO444" i="1"/>
  <c r="BO116" i="1"/>
  <c r="BO293" i="1"/>
  <c r="BO76" i="1"/>
  <c r="BO393" i="1"/>
  <c r="BO130" i="1"/>
  <c r="BO525" i="1"/>
  <c r="BO537" i="1"/>
  <c r="BO189" i="1"/>
  <c r="BO178" i="1"/>
  <c r="BO171" i="1"/>
  <c r="BO235" i="1"/>
  <c r="BO240" i="1"/>
  <c r="BO280" i="1"/>
  <c r="BO29" i="1"/>
  <c r="BO474" i="1"/>
  <c r="BO339" i="1"/>
  <c r="BO68" i="1"/>
  <c r="BO200" i="1"/>
  <c r="BO64" i="1"/>
  <c r="BO279" i="1"/>
  <c r="BO416" i="1"/>
  <c r="BO486" i="1"/>
  <c r="BO217" i="1"/>
  <c r="BO311" i="1"/>
  <c r="BO355" i="1"/>
  <c r="BO437" i="1"/>
  <c r="BO123" i="1"/>
  <c r="BO209" i="1"/>
  <c r="BO156" i="1"/>
  <c r="BO60" i="1"/>
  <c r="BO96" i="1"/>
  <c r="BO318" i="1"/>
  <c r="BO501" i="1"/>
  <c r="BO155" i="1"/>
  <c r="BO423" i="1"/>
  <c r="BO481" i="1"/>
  <c r="BO252" i="1"/>
  <c r="BO291" i="1"/>
  <c r="BO95" i="1"/>
  <c r="BO22" i="1"/>
  <c r="BO368" i="1"/>
  <c r="BO325" i="1"/>
  <c r="BO478" i="1"/>
  <c r="BO140" i="1"/>
  <c r="BO94" i="1"/>
  <c r="BO9" i="1"/>
  <c r="BO161" i="1"/>
  <c r="BO167" i="1"/>
  <c r="BO278" i="1"/>
  <c r="BO43" i="1"/>
  <c r="BO387" i="1"/>
  <c r="BO327" i="1"/>
  <c r="BO313" i="1"/>
  <c r="BO440" i="1"/>
  <c r="BO479" i="1"/>
  <c r="BO304" i="1"/>
  <c r="BO534" i="1"/>
  <c r="BO124" i="1"/>
  <c r="BO152" i="1"/>
  <c r="BO395" i="1"/>
  <c r="BO256" i="1"/>
  <c r="BO545" i="1"/>
  <c r="BO391" i="1"/>
  <c r="BO74" i="1"/>
  <c r="BO282" i="1"/>
  <c r="BO181" i="1"/>
  <c r="BO527" i="1"/>
  <c r="BO268" i="1"/>
  <c r="BO367" i="1"/>
  <c r="BO482" i="1"/>
  <c r="BO295" i="1"/>
  <c r="BO201" i="1"/>
  <c r="BO195" i="1"/>
  <c r="BO135" i="1"/>
  <c r="BO50" i="1"/>
  <c r="BO83" i="1"/>
  <c r="BO512" i="1"/>
  <c r="BO487" i="1"/>
  <c r="BO126" i="1"/>
  <c r="BO90" i="1"/>
  <c r="BO169" i="1"/>
  <c r="BO394" i="1"/>
  <c r="BO33" i="1"/>
  <c r="BO145" i="1"/>
  <c r="BO58" i="1"/>
  <c r="BO517" i="1"/>
  <c r="BO447" i="1"/>
  <c r="BO385" i="1"/>
  <c r="BO44" i="1"/>
  <c r="BO263" i="1"/>
  <c r="BO221" i="1"/>
  <c r="BO275" i="1"/>
  <c r="BO212" i="1"/>
  <c r="BO205" i="1"/>
  <c r="BO114" i="1"/>
  <c r="BO390" i="1"/>
  <c r="BO63" i="1"/>
  <c r="BO488" i="1"/>
  <c r="BO45" i="1"/>
  <c r="BO516" i="1"/>
  <c r="BO506" i="1"/>
  <c r="BO336" i="1"/>
  <c r="BO439" i="1"/>
  <c r="BO519" i="1"/>
  <c r="BO513" i="1"/>
  <c r="BO40" i="1"/>
  <c r="BO42" i="1"/>
  <c r="BO91" i="1"/>
  <c r="BO412" i="1"/>
  <c r="BO57" i="1"/>
  <c r="BO522" i="1"/>
  <c r="BO492" i="1"/>
  <c r="BO379" i="1"/>
  <c r="BO417" i="1"/>
  <c r="BO303" i="1"/>
  <c r="BO323" i="1"/>
  <c r="BO231" i="1"/>
  <c r="BO546" i="1"/>
  <c r="BO259" i="1"/>
  <c r="BO526" i="1"/>
  <c r="BO219" i="1"/>
  <c r="BO65" i="1"/>
  <c r="BO271" i="1"/>
  <c r="BO477" i="1"/>
  <c r="BO366" i="1"/>
  <c r="BO404" i="1"/>
  <c r="BO99" i="1"/>
  <c r="BO238" i="1"/>
  <c r="BO285" i="1"/>
  <c r="BO401" i="1"/>
  <c r="BO535" i="1"/>
  <c r="BO505" i="1"/>
  <c r="BO203" i="1"/>
  <c r="BO415" i="1"/>
  <c r="BO430" i="1"/>
  <c r="BO24" i="1"/>
  <c r="BO476" i="1"/>
  <c r="BO196" i="1"/>
  <c r="BO342" i="1"/>
  <c r="BO93" i="1"/>
  <c r="BO269" i="1"/>
  <c r="BO157" i="1"/>
  <c r="BO128" i="1"/>
  <c r="BO341" i="1"/>
  <c r="BO297" i="1"/>
  <c r="BO204" i="1"/>
  <c r="BO183" i="1"/>
  <c r="BO317" i="1"/>
  <c r="BO51" i="1"/>
  <c r="BO61" i="1"/>
  <c r="BO15" i="1"/>
  <c r="BO373" i="1"/>
  <c r="BO54" i="1"/>
  <c r="BO548" i="1"/>
  <c r="BO16" i="1"/>
  <c r="BO461" i="1"/>
  <c r="BO34" i="1"/>
  <c r="BO500" i="1"/>
  <c r="BO438" i="1"/>
  <c r="BO420" i="1"/>
  <c r="BO446" i="1"/>
  <c r="BO190" i="1"/>
  <c r="BO489" i="1"/>
  <c r="BO372" i="1"/>
  <c r="BO458" i="1"/>
  <c r="BO340" i="1"/>
  <c r="BO307" i="1"/>
  <c r="BO23" i="1"/>
  <c r="BO101" i="1"/>
  <c r="BO399" i="1"/>
  <c r="BO443" i="1"/>
  <c r="BO333" i="1"/>
  <c r="BO312" i="1"/>
  <c r="BO403" i="1"/>
  <c r="BO174" i="1"/>
  <c r="BO497" i="1"/>
  <c r="BO457" i="1"/>
  <c r="BO258" i="1"/>
  <c r="BO319" i="1"/>
  <c r="BO136" i="1"/>
  <c r="BO287" i="1"/>
  <c r="BO288" i="1"/>
  <c r="BO188" i="1"/>
  <c r="BO480" i="1"/>
  <c r="BO182" i="1"/>
  <c r="BO179" i="1"/>
  <c r="BO309" i="1"/>
  <c r="BO39" i="1"/>
  <c r="BO149" i="1"/>
  <c r="BO427" i="1"/>
  <c r="BO115" i="1"/>
  <c r="BO330" i="1"/>
  <c r="BO405" i="1"/>
  <c r="BO389" i="1"/>
  <c r="BO264" i="1"/>
  <c r="BO121" i="1"/>
  <c r="BO198" i="1"/>
  <c r="BO20" i="1"/>
  <c r="BO422" i="1"/>
  <c r="BO370" i="1"/>
  <c r="BO89" i="1"/>
  <c r="BO451" i="1"/>
  <c r="BO510" i="1"/>
  <c r="BO187" i="1"/>
  <c r="BO137" i="1"/>
  <c r="BO112" i="1"/>
  <c r="BO363" i="1"/>
  <c r="BO81" i="1"/>
  <c r="BO105" i="1"/>
  <c r="BO30" i="1"/>
  <c r="BO211" i="1"/>
  <c r="BO82" i="1"/>
  <c r="BO499" i="1"/>
  <c r="BO207" i="1"/>
  <c r="BO322" i="1"/>
  <c r="BO246" i="1"/>
  <c r="BO224" i="1"/>
  <c r="BO490" i="1"/>
  <c r="BO384" i="1"/>
  <c r="BO472" i="1"/>
  <c r="BO541" i="1"/>
  <c r="BO473" i="1"/>
  <c r="BO107" i="1"/>
  <c r="BO354" i="1"/>
  <c r="BO17" i="1"/>
  <c r="BO396" i="1"/>
  <c r="BO448" i="1"/>
  <c r="BO469" i="1"/>
  <c r="BO475" i="1"/>
  <c r="BO191" i="1"/>
  <c r="BO41" i="1"/>
  <c r="BO84" i="1"/>
  <c r="BO220" i="1"/>
  <c r="BO80" i="1"/>
  <c r="BO493" i="1"/>
  <c r="BO538" i="1"/>
  <c r="BO255" i="1"/>
  <c r="BO281" i="1"/>
  <c r="BO362" i="1"/>
  <c r="BO402" i="1"/>
  <c r="BO349" i="1"/>
  <c r="BO386" i="1"/>
  <c r="BO173" i="1"/>
  <c r="BO365" i="1"/>
  <c r="BO223" i="1"/>
  <c r="BO127" i="1"/>
  <c r="BO154" i="1"/>
  <c r="BO109" i="1"/>
  <c r="BO407" i="1"/>
  <c r="BO28" i="1"/>
  <c r="BO73" i="1"/>
  <c r="BO49" i="1"/>
  <c r="BO536" i="1"/>
  <c r="BO26" i="1"/>
  <c r="BO210" i="1"/>
  <c r="BO557" i="1"/>
  <c r="BO177" i="1"/>
  <c r="BO374" i="1"/>
  <c r="BO168" i="1"/>
  <c r="BO524" i="1"/>
  <c r="BO290" i="1"/>
  <c r="BO431" i="1"/>
  <c r="BO265" i="1"/>
  <c r="BO552" i="1"/>
  <c r="BO176" i="1"/>
  <c r="BO316" i="1"/>
  <c r="BO364" i="1"/>
  <c r="BO226" i="1"/>
  <c r="BO388" i="1"/>
  <c r="BO172" i="1"/>
  <c r="BO491" i="1"/>
  <c r="BO206" i="1"/>
  <c r="BO456" i="1"/>
  <c r="BO197" i="1"/>
  <c r="BO151" i="1"/>
  <c r="BO452" i="1"/>
  <c r="BO202" i="1"/>
  <c r="BO504" i="1"/>
  <c r="BO70" i="1"/>
  <c r="BO254" i="1"/>
  <c r="BO498" i="1"/>
  <c r="BO329" i="1"/>
  <c r="BO52" i="1"/>
  <c r="BO71" i="1"/>
  <c r="BO369" i="1"/>
  <c r="BO106" i="1"/>
  <c r="BO162" i="1"/>
  <c r="BO540" i="1"/>
  <c r="BO400" i="1"/>
  <c r="BO122" i="1"/>
  <c r="BO539" i="1"/>
  <c r="BO10" i="1"/>
  <c r="BO357" i="1"/>
  <c r="BO150" i="1"/>
  <c r="BO326" i="1"/>
  <c r="BO234" i="1"/>
  <c r="BO436" i="1"/>
  <c r="BO409" i="1"/>
  <c r="BO110" i="1"/>
  <c r="BO358" i="1"/>
  <c r="BO270" i="1"/>
  <c r="BO435" i="1"/>
  <c r="BO453" i="1"/>
  <c r="BO213" i="1"/>
  <c r="BO175" i="1"/>
  <c r="BO306" i="1"/>
  <c r="BO428" i="1"/>
  <c r="BO120" i="1"/>
  <c r="BO100" i="1"/>
  <c r="BO132" i="1"/>
  <c r="BO375" i="1"/>
  <c r="BO359" i="1"/>
  <c r="BO164" i="1"/>
  <c r="BO180" i="1"/>
  <c r="BO98" i="1"/>
  <c r="BO308" i="1"/>
  <c r="BO542" i="1"/>
  <c r="BO276" i="1"/>
  <c r="BO12" i="1"/>
  <c r="BO160" i="1"/>
  <c r="BO454" i="1"/>
  <c r="BO148" i="1"/>
  <c r="BO143" i="1"/>
  <c r="BO529" i="1"/>
  <c r="BO429" i="1"/>
  <c r="BO27" i="1"/>
  <c r="BO348" i="1"/>
  <c r="BO216" i="1"/>
  <c r="BO292" i="1"/>
  <c r="BO11" i="1"/>
  <c r="BO418" i="1"/>
  <c r="BO433" i="1"/>
  <c r="BO119" i="1"/>
  <c r="BO305" i="1"/>
  <c r="BO463" i="1"/>
  <c r="BO266" i="1"/>
  <c r="BO186" i="1"/>
  <c r="BO371" i="1"/>
  <c r="BO97" i="1"/>
  <c r="BO257" i="1"/>
  <c r="BO455" i="1"/>
  <c r="BO494" i="1"/>
  <c r="BO78" i="1"/>
  <c r="BO321" i="1"/>
  <c r="BO334" i="1"/>
  <c r="BO460" i="1"/>
  <c r="BO434" i="1"/>
  <c r="BO470" i="1"/>
  <c r="BO79" i="1"/>
  <c r="BO543" i="1"/>
  <c r="BO360" i="1"/>
  <c r="BO147" i="1"/>
  <c r="BO102" i="1"/>
  <c r="BO194" i="1"/>
  <c r="BO185" i="1"/>
  <c r="BO165" i="1"/>
  <c r="BO554" i="1"/>
  <c r="BO464" i="1"/>
  <c r="BO459" i="1"/>
  <c r="BO242" i="1"/>
  <c r="BO328" i="1"/>
  <c r="BO3" i="1"/>
  <c r="BO4" i="1"/>
  <c r="BO5" i="1"/>
  <c r="BO6" i="1"/>
  <c r="BO245" i="1"/>
  <c r="L7" i="1"/>
  <c r="M7" i="1"/>
  <c r="N7" i="1"/>
  <c r="O7" i="1"/>
  <c r="P7" i="1"/>
  <c r="Q7" i="1"/>
  <c r="R7" i="1"/>
  <c r="S7" i="1"/>
  <c r="S2" i="1" s="1"/>
  <c r="T7" i="1"/>
  <c r="T2" i="1" s="1"/>
  <c r="U7" i="1"/>
  <c r="U2" i="1" s="1"/>
  <c r="V7" i="1"/>
  <c r="W7" i="1"/>
  <c r="X7" i="1"/>
  <c r="Y7" i="1"/>
  <c r="Y2" i="1" s="1"/>
  <c r="Z7" i="1"/>
  <c r="Z2" i="1" s="1"/>
  <c r="AA7" i="1"/>
  <c r="AA2" i="1" s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O2" i="1" s="1"/>
  <c r="AP7" i="1"/>
  <c r="AP2" i="1" s="1"/>
  <c r="AQ7" i="1"/>
  <c r="AQ2" i="1" s="1"/>
  <c r="AR7" i="1"/>
  <c r="AS7" i="1"/>
  <c r="AT7" i="1"/>
  <c r="AU7" i="1"/>
  <c r="AU2" i="1" s="1"/>
  <c r="AV7" i="1"/>
  <c r="AV2" i="1" s="1"/>
  <c r="AW7" i="1"/>
  <c r="AW2" i="1" s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K2" i="1" s="1"/>
  <c r="BL7" i="1"/>
  <c r="BL2" i="1" s="1"/>
  <c r="BM7" i="1"/>
  <c r="BM2" i="1" s="1"/>
  <c r="BN7" i="1"/>
  <c r="BP7" i="1"/>
  <c r="BQ7" i="1"/>
  <c r="BR7" i="1"/>
  <c r="BR2" i="1" s="1"/>
  <c r="BS7" i="1"/>
  <c r="BS2" i="1" s="1"/>
  <c r="BT7" i="1"/>
  <c r="BT2" i="1" s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H2" i="1" s="1"/>
  <c r="CI7" i="1"/>
  <c r="CI2" i="1" s="1"/>
  <c r="CJ7" i="1"/>
  <c r="CJ2" i="1" s="1"/>
  <c r="CK7" i="1"/>
  <c r="CL7" i="1"/>
  <c r="CM7" i="1"/>
  <c r="CN7" i="1"/>
  <c r="CN2" i="1" s="1"/>
  <c r="CO7" i="1"/>
  <c r="CO2" i="1" s="1"/>
  <c r="CP7" i="1"/>
  <c r="CP2" i="1" s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C2" i="1" s="1"/>
  <c r="DD7" i="1"/>
  <c r="DD2" i="1" s="1"/>
  <c r="DE7" i="1"/>
  <c r="DE2" i="1" s="1"/>
  <c r="DF7" i="1"/>
  <c r="DF2" i="1" s="1"/>
  <c r="DG7" i="1"/>
  <c r="DH7" i="1"/>
  <c r="DI7" i="1"/>
  <c r="DJ7" i="1"/>
  <c r="DJ2" i="1" s="1"/>
  <c r="DK7" i="1"/>
  <c r="DK2" i="1" s="1"/>
  <c r="DL7" i="1"/>
  <c r="DL2" i="1" s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Y2" i="1" s="1"/>
  <c r="DZ7" i="1"/>
  <c r="DZ2" i="1" s="1"/>
  <c r="EA7" i="1"/>
  <c r="EA2" i="1" s="1"/>
  <c r="EB7" i="1"/>
  <c r="EB2" i="1" s="1"/>
  <c r="EC7" i="1"/>
  <c r="EC2" i="1" s="1"/>
  <c r="ED7" i="1"/>
  <c r="ED2" i="1" s="1"/>
  <c r="EE7" i="1"/>
  <c r="EF7" i="1"/>
  <c r="EF2" i="1" s="1"/>
  <c r="EG7" i="1"/>
  <c r="EG2" i="1" s="1"/>
  <c r="EH7" i="1"/>
  <c r="EH2" i="1" s="1"/>
  <c r="EI7" i="1"/>
  <c r="EJ7" i="1"/>
  <c r="EK7" i="1"/>
  <c r="EL7" i="1"/>
  <c r="EM7" i="1"/>
  <c r="EN7" i="1"/>
  <c r="EO7" i="1"/>
  <c r="EP7" i="1"/>
  <c r="EP2" i="1" s="1"/>
  <c r="EQ7" i="1"/>
  <c r="ER7" i="1"/>
  <c r="ES7" i="1"/>
  <c r="ET7" i="1"/>
  <c r="EU7" i="1"/>
  <c r="EU2" i="1" s="1"/>
  <c r="EV7" i="1"/>
  <c r="EV2" i="1" s="1"/>
  <c r="EW7" i="1"/>
  <c r="EW2" i="1" s="1"/>
  <c r="EX7" i="1"/>
  <c r="EX2" i="1" s="1"/>
  <c r="EY7" i="1"/>
  <c r="EY2" i="1" s="1"/>
  <c r="EZ7" i="1"/>
  <c r="EZ2" i="1" s="1"/>
  <c r="FA7" i="1"/>
  <c r="FA2" i="1" s="1"/>
  <c r="FB7" i="1"/>
  <c r="FB2" i="1" s="1"/>
  <c r="FC7" i="1"/>
  <c r="FC2" i="1" s="1"/>
  <c r="K7" i="1"/>
  <c r="K2" i="1" s="1"/>
  <c r="I2" i="1"/>
  <c r="J2" i="1"/>
  <c r="H2" i="1"/>
  <c r="ER2" i="1"/>
  <c r="ES2" i="1"/>
  <c r="ET2" i="1"/>
  <c r="EQ2" i="1"/>
  <c r="EE2" i="1"/>
  <c r="EI2" i="1"/>
  <c r="EJ2" i="1"/>
  <c r="EK2" i="1"/>
  <c r="EL2" i="1"/>
  <c r="EM2" i="1"/>
  <c r="EN2" i="1"/>
  <c r="EO2" i="1"/>
  <c r="DX2" i="1"/>
  <c r="DW2" i="1"/>
  <c r="DU2" i="1"/>
  <c r="DV2" i="1"/>
  <c r="DT2" i="1"/>
  <c r="DS2" i="1"/>
  <c r="DG2" i="1"/>
  <c r="DH2" i="1"/>
  <c r="DI2" i="1"/>
  <c r="DM2" i="1"/>
  <c r="DN2" i="1"/>
  <c r="DO2" i="1"/>
  <c r="DP2" i="1"/>
  <c r="DQ2" i="1"/>
  <c r="DR2" i="1"/>
  <c r="DB2" i="1"/>
  <c r="DA2" i="1"/>
  <c r="CZ2" i="1"/>
  <c r="CY2" i="1"/>
  <c r="CX2" i="1"/>
  <c r="CW2" i="1"/>
  <c r="CU2" i="1"/>
  <c r="CT2" i="1"/>
  <c r="CS2" i="1"/>
  <c r="CR2" i="1"/>
  <c r="CQ2" i="1"/>
  <c r="CM2" i="1"/>
  <c r="CL2" i="1"/>
  <c r="CK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Q2" i="1"/>
  <c r="BP2" i="1"/>
  <c r="BN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T2" i="1"/>
  <c r="AS2" i="1"/>
  <c r="AR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X2" i="1"/>
  <c r="W2" i="1"/>
  <c r="V2" i="1"/>
  <c r="R2" i="1"/>
  <c r="Q2" i="1"/>
  <c r="P2" i="1"/>
  <c r="O2" i="1"/>
  <c r="L2" i="1"/>
  <c r="M2" i="1"/>
  <c r="N2" i="1"/>
  <c r="CV2" i="1"/>
  <c r="G2" i="1"/>
  <c r="BO7" i="1" l="1"/>
  <c r="BO2" i="1"/>
</calcChain>
</file>

<file path=xl/sharedStrings.xml><?xml version="1.0" encoding="utf-8"?>
<sst xmlns="http://schemas.openxmlformats.org/spreadsheetml/2006/main" count="25757" uniqueCount="736">
  <si>
    <t>YEAR</t>
  </si>
  <si>
    <t>COUNTY_DISTRICT_CODE</t>
  </si>
  <si>
    <t>DISTRICT_NAME</t>
  </si>
  <si>
    <t>BEG_GRADE</t>
  </si>
  <si>
    <t>END_GRADE</t>
  </si>
  <si>
    <t>DIST_EXIST_3_YRS</t>
  </si>
  <si>
    <t>ELA_ALL_STATUS_POINTS_POSSIBLE</t>
  </si>
  <si>
    <t>ELA_ALL_STATUS_POINTS_EARNED</t>
  </si>
  <si>
    <t>ELA_ALL_STATUS_POINTS_EARNED_PCT</t>
  </si>
  <si>
    <t>ELA_ALL_STATUS_MPI</t>
  </si>
  <si>
    <t>ELA_ALL_STATUS_PERFORMANCE_DESIGNATION</t>
  </si>
  <si>
    <t>MATH_ALL_STATUS_POINTS_POSSIBLE</t>
  </si>
  <si>
    <t>MATH_ALL_STATUS_POINTS_EARNED</t>
  </si>
  <si>
    <t>MATH_ALL_STATUS_POINTS_EARNED_PCT</t>
  </si>
  <si>
    <t>MATH_ALL_STATUS_MPI</t>
  </si>
  <si>
    <t>MATH_ALL_STATUS_PERFORMANCE_DESIGNATION</t>
  </si>
  <si>
    <t>SCIENCE_ALL_STATUS_POINTS_POSSIBLE</t>
  </si>
  <si>
    <t>SCIENCE_ALL_STATUS_POINTS_EARNED</t>
  </si>
  <si>
    <t>SCIENCE_ALL_STATUS_POINTS_EARNED_PCT</t>
  </si>
  <si>
    <t>SCIENCE_ALL_STATUS_MPI</t>
  </si>
  <si>
    <t>SCIENCE_ALL_STATUS_PERFORMANCE_DESIGNATION</t>
  </si>
  <si>
    <t>SOC_STUD_ALL_STATUS_POINTS_POSSIBLE</t>
  </si>
  <si>
    <t>SOC_STUD_ALL_STATUS_POINTS_EARNED</t>
  </si>
  <si>
    <t>SOC_STUD_ALL_STATUS_POINTS_EARNED_PCT</t>
  </si>
  <si>
    <t>SOC_STUD_ALL_STATUS_MPI</t>
  </si>
  <si>
    <t>SOC_STUD_ALL_STATUS_PERFORMANCE_DESIGNATION</t>
  </si>
  <si>
    <t>ELA_SG_STATUS_POINTS_POSSIBLE</t>
  </si>
  <si>
    <t>ELA_SG_STATUS_POINTS_EARNED</t>
  </si>
  <si>
    <t>ELA_SG_STATUS_POINTS_EARNED_PCT</t>
  </si>
  <si>
    <t>ELA_SG_STATUS_MPI</t>
  </si>
  <si>
    <t>ELA_SG_STATUS_PERFORMANCE_DESIGNATION</t>
  </si>
  <si>
    <t>MATH_SG_STATUS_POINTS_POSSIBLE</t>
  </si>
  <si>
    <t>MATH_SG_STATUS_POINTS_EARNED</t>
  </si>
  <si>
    <t>MATH_SG_STATUS_POINTS_EARNED_PCT</t>
  </si>
  <si>
    <t>MATH_SG_STATUS_MPI</t>
  </si>
  <si>
    <t>MATH_SG_STATUS_PERFORMANCE_DESIGNATION</t>
  </si>
  <si>
    <t>SCIENCE_SG_STATUS_POINTS_POSSIBLE</t>
  </si>
  <si>
    <t>SCIENCE_SG_STATUS_POINTS_EARNED</t>
  </si>
  <si>
    <t>SCIENCE_SG_STATUS_POINTS_EARNED_PCT</t>
  </si>
  <si>
    <t>SCIENCE_SG_STATUS_MPI</t>
  </si>
  <si>
    <t>SCIENCE_SG_STATUS_PERFORMANCE_DESIGNATION</t>
  </si>
  <si>
    <t>SOC_STUD_SG_STATUS_POINTS_POSSIBLE</t>
  </si>
  <si>
    <t>SOC_STUD_SG_STATUS_POINTS_EARNED</t>
  </si>
  <si>
    <t>SOC_STUD_SG_STATUS_POINTS_EARNED_PCT</t>
  </si>
  <si>
    <t>SOC_STUD_SG_STATUS_MPI</t>
  </si>
  <si>
    <t>SOC_STUD_SG_STATUS_PERFORMANCE_DESIGNATION</t>
  </si>
  <si>
    <t>ELA_ALL_GROWTH_POINTS_POSSIBLE</t>
  </si>
  <si>
    <t>ELA_ALL_GROWTH_POINTS_EARNED</t>
  </si>
  <si>
    <t>ELA_ALL_GROWTH_POINTS_EARNED_PCT</t>
  </si>
  <si>
    <t>ELA_ALL_GROWTH_PERFORMANCE_DESIGNATION</t>
  </si>
  <si>
    <t>MATH_ALL_GROWTH_POINTS_POSSIBLE</t>
  </si>
  <si>
    <t>MATH_ALL_GROWTH_POINTS_EARNED</t>
  </si>
  <si>
    <t>MATH_ALL_GROWTH_POINTS_EARNED_PCT</t>
  </si>
  <si>
    <t>MATH_ALL_GROWTH_PERFORMANCE_DESIGNATION</t>
  </si>
  <si>
    <t>SCIENCE_ALL_GROWTH_POINTS_POSSIBLE</t>
  </si>
  <si>
    <t>SCIENCE_ALL_GROWTH_POINTS_EARNED</t>
  </si>
  <si>
    <t>SCIENCE_ALL_GROWTH_POINTS_EARNED_PCT</t>
  </si>
  <si>
    <t>SCIENCE_ALL_GROWTH_PERFORMANCE_DESIGNATION</t>
  </si>
  <si>
    <t>SOC_STUD_ALL_GROWTH_POINTS_POSSIBLE</t>
  </si>
  <si>
    <t>SOC_STUD_ALL_GROWTH_POINTS_EARNED</t>
  </si>
  <si>
    <t>SOC_STUD_ALL_GROWTH_POINTS_EARNED_PCT</t>
  </si>
  <si>
    <t>SOC_STUD_ALL_GROWTH_PERFORMANCE_DESIGNATION</t>
  </si>
  <si>
    <t>ELA_SG_GROWTH_POINTS_POSSIBLE</t>
  </si>
  <si>
    <t>ELA_SG_GROWTH_POINTS_EARNED</t>
  </si>
  <si>
    <t>ELA_SG_GROWTH_POINTS_EARNED_PCT</t>
  </si>
  <si>
    <t>ELA_SG_GROWTH_PERFORMANCE_DESIGNATION</t>
  </si>
  <si>
    <t>MATH_SG_GROWTH_POINTS_POSSIBLE</t>
  </si>
  <si>
    <t>MATH_SG_GROWTH_POINTS_EARNED</t>
  </si>
  <si>
    <t>MATH_SG_GROWTH_POINTS_EARNED_PCT</t>
  </si>
  <si>
    <t>MATH_SG_GROWTH_PERFORMANCE_DESIGNATION</t>
  </si>
  <si>
    <t>SCIENCE_SG_GROWTH_POINTS_POSSIBLE</t>
  </si>
  <si>
    <t>SCIENCE_SG_GROWTH_POINTS_EARNED</t>
  </si>
  <si>
    <t>SCIENCE_SG_GROWTH_POINTS_EARNED_PCT</t>
  </si>
  <si>
    <t>SCIENCE_SG_GROWTH_PERFORMANCE_DESIGNATION</t>
  </si>
  <si>
    <t>SOC_STUD_SG_GROWTH_POINTS_POSSIBLE</t>
  </si>
  <si>
    <t>SOC_STUD_SG_GROWTH_POINTS_EARNED</t>
  </si>
  <si>
    <t>SOC_STUD_SG_GROWTH_POINTS_EARNED_PCT</t>
  </si>
  <si>
    <t>SOC_STUD_SG_GROWTH_PERFORMANCE_DESIGNATION</t>
  </si>
  <si>
    <t>CCR_ASSESSMENTS_GRADUATES_POINTS_POSSIBLE</t>
  </si>
  <si>
    <t>CCR_ASSESSMENTS_GRADUATES_POINTS_EARNED</t>
  </si>
  <si>
    <t>CCR_ASSESSMENTS_GRADUATES_POINTS_EARNED_PCT</t>
  </si>
  <si>
    <t>CCR_ASSESSMENTS_GRADUATES_PERFORMANCE_DESIGNATION</t>
  </si>
  <si>
    <t>ADV_CRED_GRADUATES_POINTS_POSSIBLE</t>
  </si>
  <si>
    <t>ADV_CRED_GRADUATES_POINTS_EARNED</t>
  </si>
  <si>
    <t>ADV_CRED_GRADUATES_POINTS_EARNED_PCT</t>
  </si>
  <si>
    <t>ADV_CRED_GRADUATES_PERFORMANCE_DESIGNATION</t>
  </si>
  <si>
    <t>HSR_GRADE_8_EXITERS_POINTS_POSSIBLE</t>
  </si>
  <si>
    <t>HSR_GRADE_8_EXITERS_POINTS_EARNED</t>
  </si>
  <si>
    <t>HSR_GRADE_8_EXITERS_POINTS_EARNED_PCT</t>
  </si>
  <si>
    <t>HSR_GRADE_8_EXITERS_PERFORMANCE_DESIGNATION</t>
  </si>
  <si>
    <t>GRADUATION_POINTS_POSSIBLE</t>
  </si>
  <si>
    <t>GRADUATION_POINTS_EARNED</t>
  </si>
  <si>
    <t>GRADUATION_POINTS_EARNED_PCT</t>
  </si>
  <si>
    <t>GRADUATION_PERFORMANCE_DESIGNATION</t>
  </si>
  <si>
    <t>GRADUATION_COHORT_RATE_HIGHEST</t>
  </si>
  <si>
    <t>GRADUATE_FOLLOW_UP_PREV_YEAR_GRADS_POINTS_POSSIBLE</t>
  </si>
  <si>
    <t>GRADUATE_FOLLOW_UP_PREV_YEAR_GRADS_POINTS_EARNED</t>
  </si>
  <si>
    <t>GRADUATE_FOLLOW_UP_PREV_YEAR_GRADS_POINTS_EARNED_PCT</t>
  </si>
  <si>
    <t>GRADUATE_FOLLOW_UP_PREV_YEAR_GRADS_PERFORMANCE_DESIGNATION</t>
  </si>
  <si>
    <t>CTE_EXPANSION_POINTS_EARNED</t>
  </si>
  <si>
    <t>CTE_EXPANSION_POINTS_POSSIBLE</t>
  </si>
  <si>
    <t>CTE_EXPANSION_POINTS_EARNED_PCT</t>
  </si>
  <si>
    <t>CSIP_POINTS_POSSIBLE</t>
  </si>
  <si>
    <t>CSIP_POINTS_EARNED</t>
  </si>
  <si>
    <t>CSIP_POINTS_EARNED_PCT</t>
  </si>
  <si>
    <t>CLIMATE_AND_CULTURE_POINTS_POSSIBLE</t>
  </si>
  <si>
    <t>CLIMATE_AND_CULTURE_POINTS_EARNED</t>
  </si>
  <si>
    <t>CLIMATE_AND_CULTURE_POINTS_EARNED_PCT</t>
  </si>
  <si>
    <t>KEA_POINTS_POSSIBLE</t>
  </si>
  <si>
    <t>KEA_POINTS_EARNED</t>
  </si>
  <si>
    <t>KEA_POINTS_EARNED_PCT</t>
  </si>
  <si>
    <t>ICAP_GRADE_8_EXITERS_POINTS_POSSIBLE</t>
  </si>
  <si>
    <t>ICAP_GRADE_8_EXITERS_POINTS_EARNED</t>
  </si>
  <si>
    <t>ICAP_GRADE_8_EXITERS_POINTS_EARNED_PCT</t>
  </si>
  <si>
    <t>ATTENDANCE_POINTS_POSSIBLE</t>
  </si>
  <si>
    <t>ATTENDANCE_POINTS_EARNED</t>
  </si>
  <si>
    <t>ATTENDANCE_POINTS_EARNED_PCT</t>
  </si>
  <si>
    <t>AAR_SUBMISSION_ON_TIME</t>
  </si>
  <si>
    <t>AAR_POINTS_POSSIBLE</t>
  </si>
  <si>
    <t>AAR_POINTS_EARNED</t>
  </si>
  <si>
    <t>AAR_POINTS_EARNED_PCT</t>
  </si>
  <si>
    <t>ASBR_SUBMISSION_ON_TIME</t>
  </si>
  <si>
    <t>ASBR_POINTS_POSSIBLE</t>
  </si>
  <si>
    <t>ASBR_POINTS_EARNED</t>
  </si>
  <si>
    <t>ASBR_POINTS_EARNED_PCT</t>
  </si>
  <si>
    <t>CORE_SUBMISSIONS_ON_TIME</t>
  </si>
  <si>
    <t>CORE_SUBMISSIONS_POINTS_POSSIBLE</t>
  </si>
  <si>
    <t>CORE_SUBMISSIONS_POINTS_EARNED</t>
  </si>
  <si>
    <t>CORE_SUBMISSIONS_POINTS_EARNED_PCT</t>
  </si>
  <si>
    <t>ELA_ALL_STATUS_ACCOUNTABLE</t>
  </si>
  <si>
    <t>ELA_ALL_STATUS_PARTICIPANTS</t>
  </si>
  <si>
    <t>ELA_ALL_STATUS_PARTICIPATION_RATE</t>
  </si>
  <si>
    <t>MATH_ALL_STATUS_ACCOUNTABLE</t>
  </si>
  <si>
    <t>MATH_ALL_STATUS_PARTICIPANTS</t>
  </si>
  <si>
    <t>MATH_ALL_STATUS_PARTICIPATION_RATE</t>
  </si>
  <si>
    <t>SCIENCE_ALL_STATUS_ACCOUNTABLE</t>
  </si>
  <si>
    <t>SCIENCE_ALL_STATUS_PARTICIPANTS</t>
  </si>
  <si>
    <t>SCIENCE_ALL_STATUS_PARTICIPATION_RATE</t>
  </si>
  <si>
    <t>SOC_STUD_ALL_STATUS_ACCOUNTABLE</t>
  </si>
  <si>
    <t>SOC_STUD_ALL_STATUS_PARTICIPANTS</t>
  </si>
  <si>
    <t>SOC_STUD_ALL_STATUS_PARTICIPATION_RATE</t>
  </si>
  <si>
    <t>LEA_MINIMUM_FUND_BALANCE</t>
  </si>
  <si>
    <t>SUPERINTENDENT_APPROPRIATELY_CERTIFIED</t>
  </si>
  <si>
    <t>SCHOOL_BOARD_TRAINED</t>
  </si>
  <si>
    <t>STATE_FEDERAL_COMPLIANCE</t>
  </si>
  <si>
    <t>PERFORMANCE_POINTS_POSSIBLE</t>
  </si>
  <si>
    <t>PERFORMANCE_POINTS_EARNED</t>
  </si>
  <si>
    <t>PERFORMANCE_POINTS_EARNED_PCT</t>
  </si>
  <si>
    <t>CONTINUOUS_IMPROVEMENT_POINTS_POSSIBLE</t>
  </si>
  <si>
    <t>CONTINUOUS_IMPROVEMENT_POINTS_EARNED</t>
  </si>
  <si>
    <t>CONTINUOUS_IMPROVEMENT_POINTS_EARNED_PCT</t>
  </si>
  <si>
    <t>TOTAL_POINTS_POSSIBLE</t>
  </si>
  <si>
    <t>TOTAL_POINTS_EARNED</t>
  </si>
  <si>
    <t>TOTAL_POINTS_EARNED_PCT</t>
  </si>
  <si>
    <t>ADAIR CO. R-I</t>
  </si>
  <si>
    <t xml:space="preserve"> K</t>
  </si>
  <si>
    <t>Y</t>
  </si>
  <si>
    <t>Approaching</t>
  </si>
  <si>
    <t>On Track</t>
  </si>
  <si>
    <t>*</t>
  </si>
  <si>
    <t>NULL</t>
  </si>
  <si>
    <t>Target</t>
  </si>
  <si>
    <t>4-Year</t>
  </si>
  <si>
    <t>KIRKSVILLE R-III</t>
  </si>
  <si>
    <t>PK</t>
  </si>
  <si>
    <t>7-Year</t>
  </si>
  <si>
    <t>ADAIR CO. R-II</t>
  </si>
  <si>
    <t>NORTH ANDREW CO. R-VI</t>
  </si>
  <si>
    <t>6-Year</t>
  </si>
  <si>
    <t>AVENUE CITY R-IX</t>
  </si>
  <si>
    <t>SAVANNAH R-III</t>
  </si>
  <si>
    <t>5-Year</t>
  </si>
  <si>
    <t>N</t>
  </si>
  <si>
    <t>TARKIO R-I</t>
  </si>
  <si>
    <t>ROCK PORT R-II</t>
  </si>
  <si>
    <t>FAIRFAX R-III</t>
  </si>
  <si>
    <t>COMMUNITY R-VI</t>
  </si>
  <si>
    <t>Floor</t>
  </si>
  <si>
    <t>VAN-FAR R-I</t>
  </si>
  <si>
    <t>MEXICO 59</t>
  </si>
  <si>
    <t>WHEATON R-III</t>
  </si>
  <si>
    <t>SOUTHWEST R-V</t>
  </si>
  <si>
    <t>EXETER R-VI</t>
  </si>
  <si>
    <t>CASSVILLE R-IV</t>
  </si>
  <si>
    <t>PURDY R-II</t>
  </si>
  <si>
    <t>SHELL KNOB 78</t>
  </si>
  <si>
    <t>MONETT R-I</t>
  </si>
  <si>
    <t>LIBERAL R-II</t>
  </si>
  <si>
    <t>GOLDEN CITY R-III</t>
  </si>
  <si>
    <t>LAMAR R-I</t>
  </si>
  <si>
    <t>MIAMI R-I</t>
  </si>
  <si>
    <t>BALLARD R-II</t>
  </si>
  <si>
    <t>ADRIAN R-III</t>
  </si>
  <si>
    <t>RICH HILL R-IV</t>
  </si>
  <si>
    <t>HUME R-VIII</t>
  </si>
  <si>
    <t>HUDSON R-IX</t>
  </si>
  <si>
    <t>BUTLER R-V</t>
  </si>
  <si>
    <t>LINCOLN R-II</t>
  </si>
  <si>
    <t>WARSAW R-IX</t>
  </si>
  <si>
    <t>COLE CAMP R-I</t>
  </si>
  <si>
    <t>MEADOW HEIGHTS R-II</t>
  </si>
  <si>
    <t>LEOPOLD R-III</t>
  </si>
  <si>
    <t>ZALMA R-V</t>
  </si>
  <si>
    <t>WOODLAND R-IV</t>
  </si>
  <si>
    <t>SOUTHERN BOONE CO. R-I</t>
  </si>
  <si>
    <t>HALLSVILLE R-IV</t>
  </si>
  <si>
    <t>STURGEON R-V</t>
  </si>
  <si>
    <t>CENTRALIA R-VI</t>
  </si>
  <si>
    <t>HARRISBURG R-VIII</t>
  </si>
  <si>
    <t>COLUMBIA 93</t>
  </si>
  <si>
    <t>MID-BUCHANAN CO. R-V</t>
  </si>
  <si>
    <t>BUCHANAN CO. R-IV</t>
  </si>
  <si>
    <t>ST. JOSEPH</t>
  </si>
  <si>
    <t>NEELYVILLE R-IV</t>
  </si>
  <si>
    <t>POPLAR BLUFF R-I</t>
  </si>
  <si>
    <t>TWIN RIVERS R-X</t>
  </si>
  <si>
    <t>BRECKENRIDGE R-I</t>
  </si>
  <si>
    <t>HAMILTON R-II</t>
  </si>
  <si>
    <t>NEW YORK R-IV</t>
  </si>
  <si>
    <t>COWGILL R-VI</t>
  </si>
  <si>
    <t>POLO R-VII</t>
  </si>
  <si>
    <t>MIRABILE C-1</t>
  </si>
  <si>
    <t>BRAYMER C-4</t>
  </si>
  <si>
    <t>KINGSTON 42</t>
  </si>
  <si>
    <t>NORTH CALLAWAY CO. R-I</t>
  </si>
  <si>
    <t>NEW BLOOMFIELD R-III</t>
  </si>
  <si>
    <t>FULTON 58</t>
  </si>
  <si>
    <t>SOUTH CALLAWAY CO. R-II</t>
  </si>
  <si>
    <t>STOUTLAND R-II</t>
  </si>
  <si>
    <t>CAMDENTON R-III</t>
  </si>
  <si>
    <t>CLIMAX SPRINGS R-IV</t>
  </si>
  <si>
    <t>MACKS CREEK R-V</t>
  </si>
  <si>
    <t>JACKSON R-II</t>
  </si>
  <si>
    <t>DELTA R-V</t>
  </si>
  <si>
    <t>OAK RIDGE R-VI</t>
  </si>
  <si>
    <t>CAPE GIRARDEAU 63</t>
  </si>
  <si>
    <t>NELL HOLCOMB R-IV</t>
  </si>
  <si>
    <t>HALE R-I</t>
  </si>
  <si>
    <t>TINA-AVALON R-II</t>
  </si>
  <si>
    <t>BOSWORTH R-V</t>
  </si>
  <si>
    <t>CARROLLTON R-VII</t>
  </si>
  <si>
    <t>NORBORNE R-VIII</t>
  </si>
  <si>
    <t>EAST CARTER CO. R-II</t>
  </si>
  <si>
    <t>VAN BUREN R-I</t>
  </si>
  <si>
    <t>ARCHIE R-V</t>
  </si>
  <si>
    <t>STRASBURG C-3</t>
  </si>
  <si>
    <t>RAYMORE-PECULIAR R-II</t>
  </si>
  <si>
    <t>SHERWOOD CASS R-VIII</t>
  </si>
  <si>
    <t>EAST LYNNE 40</t>
  </si>
  <si>
    <t>PLEASANT HILL R-III</t>
  </si>
  <si>
    <t>HARRISONVILLE R-IX</t>
  </si>
  <si>
    <t>DREXEL R-IV</t>
  </si>
  <si>
    <t>MIDWAY R-I</t>
  </si>
  <si>
    <t>BELTON 124</t>
  </si>
  <si>
    <t>STOCKTON R-I</t>
  </si>
  <si>
    <t>EL DORADO SPRINGS R-II</t>
  </si>
  <si>
    <t>NORTHWESTERN R-I</t>
  </si>
  <si>
    <t>BRUNSWICK R-II</t>
  </si>
  <si>
    <t>KEYTESVILLE R-III</t>
  </si>
  <si>
    <t>SALISBURY R-IV</t>
  </si>
  <si>
    <t>CHADWICK R-I</t>
  </si>
  <si>
    <t>Nixa Public Schools</t>
  </si>
  <si>
    <t>SPARTA R-III</t>
  </si>
  <si>
    <t>BILLINGS R-IV</t>
  </si>
  <si>
    <t>CLEVER R-V</t>
  </si>
  <si>
    <t>OZARK R-VI</t>
  </si>
  <si>
    <t>SPOKANE R-VII</t>
  </si>
  <si>
    <t>CLARK CO. R-I</t>
  </si>
  <si>
    <t>KEARNEY R-I</t>
  </si>
  <si>
    <t>SMITHVILLE R-II</t>
  </si>
  <si>
    <t>EXCELSIOR SPRINGS 40</t>
  </si>
  <si>
    <t>LIBERTY 53</t>
  </si>
  <si>
    <t>MISSOURI CITY 56</t>
  </si>
  <si>
    <t>NORTH KANSAS CITY 74</t>
  </si>
  <si>
    <t>CAMERON R-I</t>
  </si>
  <si>
    <t>LATHROP R-II</t>
  </si>
  <si>
    <t>CLINTON CO. R-III</t>
  </si>
  <si>
    <t>COLE CO. R-I</t>
  </si>
  <si>
    <t>BLAIR OAKS R-II</t>
  </si>
  <si>
    <t>COLE CO. R-V</t>
  </si>
  <si>
    <t>JEFFERSON CITY</t>
  </si>
  <si>
    <t>BLACKWATER R-II</t>
  </si>
  <si>
    <t>COOPER CO. R-IV</t>
  </si>
  <si>
    <t>PRAIRIE HOME R-V</t>
  </si>
  <si>
    <t>OTTERVILLE R-VI</t>
  </si>
  <si>
    <t>PILOT GROVE C-4</t>
  </si>
  <si>
    <t>BOONVILLE R-I</t>
  </si>
  <si>
    <t>CRAWFORD CO. R-I</t>
  </si>
  <si>
    <t>CRAWFORD CO. R-II</t>
  </si>
  <si>
    <t>STEELVILLE R-III</t>
  </si>
  <si>
    <t>LOCKWOOD R-I</t>
  </si>
  <si>
    <t>DADEVILLE R-II</t>
  </si>
  <si>
    <t>EVERTON R-III</t>
  </si>
  <si>
    <t>GREENFIELD R-IV</t>
  </si>
  <si>
    <t>DALLAS CO. R-I</t>
  </si>
  <si>
    <t>PATTONSBURG R-II</t>
  </si>
  <si>
    <t>WINSTON R-VI</t>
  </si>
  <si>
    <t>NORTH DAVIESS R-III</t>
  </si>
  <si>
    <t>GALLATIN R-V</t>
  </si>
  <si>
    <t>TRI-COUNTY R-VII</t>
  </si>
  <si>
    <t>OSBORN R-O</t>
  </si>
  <si>
    <t>MAYSVILLE R-I</t>
  </si>
  <si>
    <t>UNION STAR R-II</t>
  </si>
  <si>
    <t>STEWARTSVILLE C-2</t>
  </si>
  <si>
    <t>SALEM R-80</t>
  </si>
  <si>
    <t>OAK HILL R-I</t>
  </si>
  <si>
    <t>GREEN FOREST R-II</t>
  </si>
  <si>
    <t>DENT-PHELPS R-III</t>
  </si>
  <si>
    <t>NORTH WOOD R-IV</t>
  </si>
  <si>
    <t>SKYLINE R-II</t>
  </si>
  <si>
    <t>PLAINVIEW R-VIII</t>
  </si>
  <si>
    <t>AVA R-I</t>
  </si>
  <si>
    <t>MALDEN R-I</t>
  </si>
  <si>
    <t>CAMPBELL R-II</t>
  </si>
  <si>
    <t>HOLCOMB R-III</t>
  </si>
  <si>
    <t>CLARKTON C-4</t>
  </si>
  <si>
    <t>SENATH-HORNERSVILLE C-8</t>
  </si>
  <si>
    <t>SOUTHLAND C-9</t>
  </si>
  <si>
    <t>KENNETT 39</t>
  </si>
  <si>
    <t>FRANKLIN CO. R-II</t>
  </si>
  <si>
    <t>MERAMEC VALLEY R-III</t>
  </si>
  <si>
    <t>UNION R-XI</t>
  </si>
  <si>
    <t>LONEDELL R-14</t>
  </si>
  <si>
    <t>SPRING BLUFF R-XV</t>
  </si>
  <si>
    <t>STRAIN-JAPAN R-XVI</t>
  </si>
  <si>
    <t>ST. CLAIR R-XIII</t>
  </si>
  <si>
    <t>SULLIVAN</t>
  </si>
  <si>
    <t>NEW HAVEN</t>
  </si>
  <si>
    <t>WASHINGTON</t>
  </si>
  <si>
    <t>GASCONADE CO. R-II</t>
  </si>
  <si>
    <t>GASCONADE CO. R-I</t>
  </si>
  <si>
    <t>KING CITY R-I</t>
  </si>
  <si>
    <t>STANBERRY R-II</t>
  </si>
  <si>
    <t>ALBANY R-III</t>
  </si>
  <si>
    <t>WILLARD R-II</t>
  </si>
  <si>
    <t>REPUBLIC R-III</t>
  </si>
  <si>
    <t>ASH GROVE R-IV</t>
  </si>
  <si>
    <t>WALNUT GROVE R-V</t>
  </si>
  <si>
    <t>STRAFFORD R-VI</t>
  </si>
  <si>
    <t>LOGAN-ROGERSVILLE R-VIII</t>
  </si>
  <si>
    <t>SPRINGFIELD R-XII</t>
  </si>
  <si>
    <t>FAIR GROVE R-X</t>
  </si>
  <si>
    <t>GRUNDY CO. R-V</t>
  </si>
  <si>
    <t>SPICKARD R-II</t>
  </si>
  <si>
    <t>PLEASANT VIEW R-VI</t>
  </si>
  <si>
    <t>LAREDO R-VII</t>
  </si>
  <si>
    <t>TRENTON R-IX</t>
  </si>
  <si>
    <t>CAINSVILLE R-I</t>
  </si>
  <si>
    <t>SOUTH HARRISON CO. R-II</t>
  </si>
  <si>
    <t>NORTH HARRISON R-III</t>
  </si>
  <si>
    <t>GILMAN CITY R-IV</t>
  </si>
  <si>
    <t>RIDGEWAY R-V</t>
  </si>
  <si>
    <t>HENRY CO. R-I</t>
  </si>
  <si>
    <t>SHAWNEE R-III</t>
  </si>
  <si>
    <t>CALHOUN R-VIII</t>
  </si>
  <si>
    <t>LEESVILLE R-IX</t>
  </si>
  <si>
    <t>DAVIS R-XII</t>
  </si>
  <si>
    <t>MONTROSE R-XIV</t>
  </si>
  <si>
    <t>CLINTON</t>
  </si>
  <si>
    <t>HICKORY CO. R-I</t>
  </si>
  <si>
    <t>WHEATLAND R-II</t>
  </si>
  <si>
    <t>WEAUBLEAU R-III</t>
  </si>
  <si>
    <t>HERMITAGE R-IV</t>
  </si>
  <si>
    <t>CRAIG R-III</t>
  </si>
  <si>
    <t>MOUND CITY R-II</t>
  </si>
  <si>
    <t>SOUTH HOLT CO. R-I</t>
  </si>
  <si>
    <t>NEW FRANKLIN R-I</t>
  </si>
  <si>
    <t>FAYETTE R-III</t>
  </si>
  <si>
    <t>GLASGOW</t>
  </si>
  <si>
    <t>HOWELL VALLEY R-I</t>
  </si>
  <si>
    <t>MOUNTAIN VIEW-BIRCH TREE R-III</t>
  </si>
  <si>
    <t>WILLOW SPRINGS R-IV</t>
  </si>
  <si>
    <t>RICHARDS R-V</t>
  </si>
  <si>
    <t>WEST PLAINS R-VII</t>
  </si>
  <si>
    <t>GLENWOOD R-VIII</t>
  </si>
  <si>
    <t>JUNCTION HILL C-12</t>
  </si>
  <si>
    <t>FAIRVIEW R-XI</t>
  </si>
  <si>
    <t>SOUTH IRON CO. R-I</t>
  </si>
  <si>
    <t>ARCADIA VALLEY R-II</t>
  </si>
  <si>
    <t>BELLEVIEW R-III</t>
  </si>
  <si>
    <t>IRON CO. C-4</t>
  </si>
  <si>
    <t>FORT OSAGE R-I</t>
  </si>
  <si>
    <t>BLUE SPRINGS R-IV</t>
  </si>
  <si>
    <t>GRAIN VALLEY R-V</t>
  </si>
  <si>
    <t>OAK GROVE R-VI</t>
  </si>
  <si>
    <t>LEE'S SUMMIT R-VII</t>
  </si>
  <si>
    <t>HICKMAN MILLS C-1</t>
  </si>
  <si>
    <t>RAYTOWN C-2</t>
  </si>
  <si>
    <t>GRANDVIEW C-4</t>
  </si>
  <si>
    <t>LONE JACK C-6</t>
  </si>
  <si>
    <t>INDEPENDENCE 30</t>
  </si>
  <si>
    <t>KANSAS CITY 33</t>
  </si>
  <si>
    <t>CENTER 58</t>
  </si>
  <si>
    <t>UNIVERSITY ACADEMY</t>
  </si>
  <si>
    <t>NA</t>
  </si>
  <si>
    <t>GUADALUPE CENTERS SCHOOLS</t>
  </si>
  <si>
    <t>HOGAN PREPARATORY ACADEMY</t>
  </si>
  <si>
    <t>GENESIS SCHOOL INC.</t>
  </si>
  <si>
    <t>ALLEN VILLAGE</t>
  </si>
  <si>
    <t>LEE A. TOLBERT COM. ACADEMY</t>
  </si>
  <si>
    <t>KC INTERNATIONAL ACADEMY</t>
  </si>
  <si>
    <t>GORDON PARKS ELEM.</t>
  </si>
  <si>
    <t>ACADEMIE LAFAYETTE</t>
  </si>
  <si>
    <t>SCUOLA VITA NUOVA</t>
  </si>
  <si>
    <t>BROOKSIDE CHARTER SCH.</t>
  </si>
  <si>
    <t>KIPP: ENDEAVOR ACADEMY</t>
  </si>
  <si>
    <t>FRONTIER SCHOOLS</t>
  </si>
  <si>
    <t>DELASALLE CHARTER SCHOOL</t>
  </si>
  <si>
    <t>EWING MARION KAUFFMAN SCHOOL</t>
  </si>
  <si>
    <t>HOPE LEADERSHIP ACADEMY</t>
  </si>
  <si>
    <t>CROSSROADS CHARTER SCHOOLS</t>
  </si>
  <si>
    <t>ACADEMY FOR INTEGRATED ARTS</t>
  </si>
  <si>
    <t>CITIZENS OF THE WORLD CHARTER</t>
  </si>
  <si>
    <t>KANSAS CITY GIRLS PREP ACADEMY</t>
  </si>
  <si>
    <t>CARL JUNCTION R-I</t>
  </si>
  <si>
    <t>AVILLA R-XIII</t>
  </si>
  <si>
    <t>JASPER CO. R-V</t>
  </si>
  <si>
    <t>SARCOXIE R-II</t>
  </si>
  <si>
    <t>CARTHAGE R-IX</t>
  </si>
  <si>
    <t>WEBB CITY R-VII</t>
  </si>
  <si>
    <t>JOPLIN SCHOOLS</t>
  </si>
  <si>
    <t>NORTHWEST R-I</t>
  </si>
  <si>
    <t>GRANDVIEW R-II</t>
  </si>
  <si>
    <t>HILLSBORO R-III</t>
  </si>
  <si>
    <t>DUNKLIN R-V</t>
  </si>
  <si>
    <t>FESTUS R-VI</t>
  </si>
  <si>
    <t>JEFFERSON CO. R-VII</t>
  </si>
  <si>
    <t>SUNRISE R-IX</t>
  </si>
  <si>
    <t>WINDSOR C-1</t>
  </si>
  <si>
    <t>FOX C-6</t>
  </si>
  <si>
    <t>CRYSTAL CITY 47</t>
  </si>
  <si>
    <t>DESOTO 73</t>
  </si>
  <si>
    <t>KINGSVILLE R-I</t>
  </si>
  <si>
    <t>HOLDEN R-III</t>
  </si>
  <si>
    <t>CHILHOWEE R-IV</t>
  </si>
  <si>
    <t>JOHNSON CO. R-VII</t>
  </si>
  <si>
    <t>KNOB NOSTER R-VIII</t>
  </si>
  <si>
    <t>LEETON R-X</t>
  </si>
  <si>
    <t>WARRENSBURG R-VI</t>
  </si>
  <si>
    <t>KNOX CO. R-I</t>
  </si>
  <si>
    <t>LACLEDE CO. R-I</t>
  </si>
  <si>
    <t>GASCONADE C-4</t>
  </si>
  <si>
    <t>LEBANON R-III</t>
  </si>
  <si>
    <t>LACLEDE CO. C-5</t>
  </si>
  <si>
    <t>CONCORDIA R-II</t>
  </si>
  <si>
    <t>LAFAYETTE CO. C-1</t>
  </si>
  <si>
    <t>ODESSA R-VII</t>
  </si>
  <si>
    <t>SANTA FE R-X</t>
  </si>
  <si>
    <t>WELLINGTON-NAPOLEON R-IX</t>
  </si>
  <si>
    <t>LEXINGTON R-V</t>
  </si>
  <si>
    <t>MILLER R-II</t>
  </si>
  <si>
    <t>PIERCE CITY R-VI</t>
  </si>
  <si>
    <t>MARIONVILLE R-IX</t>
  </si>
  <si>
    <t>MT. VERNON R-V</t>
  </si>
  <si>
    <t>AURORA R-VIII</t>
  </si>
  <si>
    <t>VERONA R-VII</t>
  </si>
  <si>
    <t>CANTON R-V</t>
  </si>
  <si>
    <t>LEWIS CO. C-1</t>
  </si>
  <si>
    <t>SILEX R-I</t>
  </si>
  <si>
    <t>ELSBERRY R-II</t>
  </si>
  <si>
    <t>TROY R-III</t>
  </si>
  <si>
    <t>WINFIELD R-IV</t>
  </si>
  <si>
    <t>LINN CO. R-I</t>
  </si>
  <si>
    <t>BUCKLIN R-II</t>
  </si>
  <si>
    <t>MEADVILLE R-IV</t>
  </si>
  <si>
    <t>MARCELINE R-V</t>
  </si>
  <si>
    <t>BROOKFIELD R-III</t>
  </si>
  <si>
    <t>SOUTHWEST LIVINGSTON CO. R-I</t>
  </si>
  <si>
    <t>LIVINGSTON CO. R-III</t>
  </si>
  <si>
    <t>CHILLICOTHE R-II</t>
  </si>
  <si>
    <t>MCDONALD CO. R-I</t>
  </si>
  <si>
    <t>ATLANTA C-3</t>
  </si>
  <si>
    <t>BEVIER C-4</t>
  </si>
  <si>
    <t>LA PLATA R-II</t>
  </si>
  <si>
    <t>MACON CO. R-I</t>
  </si>
  <si>
    <t>CALLAO C-8</t>
  </si>
  <si>
    <t>MACON CO. R-IV</t>
  </si>
  <si>
    <t>MARQUAND-ZION R-VI</t>
  </si>
  <si>
    <t>FREDERICKTOWN R-I</t>
  </si>
  <si>
    <t>MARIES CO. R-I</t>
  </si>
  <si>
    <t>MARIES CO. R-II</t>
  </si>
  <si>
    <t>MARION CO. R-II</t>
  </si>
  <si>
    <t>PALMYRA R-I</t>
  </si>
  <si>
    <t>HANNIBAL 60</t>
  </si>
  <si>
    <t>NORTH MERCER CO. R-III</t>
  </si>
  <si>
    <t>PRINCETON R-V</t>
  </si>
  <si>
    <t>ELDON R-I</t>
  </si>
  <si>
    <t>MILLER CO. R-III</t>
  </si>
  <si>
    <t>ST. ELIZABETH R-IV</t>
  </si>
  <si>
    <t>SCHOOL OF THE OSAGE</t>
  </si>
  <si>
    <t>IBERIA R-V</t>
  </si>
  <si>
    <t>EAST PRAIRIE R-II</t>
  </si>
  <si>
    <t>CHARLESTON R-I</t>
  </si>
  <si>
    <t>MONITEAU CO. R-I</t>
  </si>
  <si>
    <t>HIGH POINT R-III</t>
  </si>
  <si>
    <t>MONITEAU CO. R-V</t>
  </si>
  <si>
    <t>TIPTON R-VI</t>
  </si>
  <si>
    <t>JAMESTOWN C-1</t>
  </si>
  <si>
    <t>CLARKSBURG C-2</t>
  </si>
  <si>
    <t>MIDDLE GROVE C-1</t>
  </si>
  <si>
    <t>MONROE CITY R-I</t>
  </si>
  <si>
    <t>HOLLIDAY C-2</t>
  </si>
  <si>
    <t>MADISON C-3</t>
  </si>
  <si>
    <t>PARIS R-II</t>
  </si>
  <si>
    <t>WELLSVILLE MIDDLETOWN R-I</t>
  </si>
  <si>
    <t>MONTGOMERY CO. R-II</t>
  </si>
  <si>
    <t>MORGAN CO. R-I</t>
  </si>
  <si>
    <t>MORGAN CO. R-II</t>
  </si>
  <si>
    <t>RISCO R-II</t>
  </si>
  <si>
    <t>PORTAGEVILLE</t>
  </si>
  <si>
    <t>GIDEON 37</t>
  </si>
  <si>
    <t>NEW MADRID CO. R-I</t>
  </si>
  <si>
    <t>EAST NEWTON CO. R-VI</t>
  </si>
  <si>
    <t>DIAMOND R-IV</t>
  </si>
  <si>
    <t>WESTVIEW C-6</t>
  </si>
  <si>
    <t>SENECA R-VII</t>
  </si>
  <si>
    <t>NEOSHO SCHOOL DISTRICT</t>
  </si>
  <si>
    <t>NODAWAY-HOLT R-VII</t>
  </si>
  <si>
    <t>WEST NODAWAY CO. R-I</t>
  </si>
  <si>
    <t>NORTHEAST NODAWAY CO. R-V</t>
  </si>
  <si>
    <t>JEFFERSON C-123</t>
  </si>
  <si>
    <t>NORTH NODAWAY CO. R-VI</t>
  </si>
  <si>
    <t>MARYVILLE R-II</t>
  </si>
  <si>
    <t>SOUTH NODAWAY CO. R-IV</t>
  </si>
  <si>
    <t>COUCH R-I</t>
  </si>
  <si>
    <t>THAYER R-II</t>
  </si>
  <si>
    <t>OREGON-HOWELL R-III</t>
  </si>
  <si>
    <t>ALTON R-IV</t>
  </si>
  <si>
    <t>OSAGE CO. R-I</t>
  </si>
  <si>
    <t>OSAGE CO. R-II</t>
  </si>
  <si>
    <t>OSAGE CO. R-III</t>
  </si>
  <si>
    <t>THORNFIELD R-I</t>
  </si>
  <si>
    <t>BAKERSFIELD R-IV</t>
  </si>
  <si>
    <t>GAINESVILLE R-V</t>
  </si>
  <si>
    <t>DORA R-III</t>
  </si>
  <si>
    <t>LUTIE R-VI</t>
  </si>
  <si>
    <t>NORTH PEMISCOT CO. R-I</t>
  </si>
  <si>
    <t>HAYTI R-II</t>
  </si>
  <si>
    <t>PEMISCOT CO. R-III</t>
  </si>
  <si>
    <t>COOTER R-IV</t>
  </si>
  <si>
    <t>SOUTH PEMISCOT CO. R-V</t>
  </si>
  <si>
    <t>DELTA C-7</t>
  </si>
  <si>
    <t>CARUTHERSVILLE 18</t>
  </si>
  <si>
    <t>PERRY CO. 32</t>
  </si>
  <si>
    <t>ALTENBURG 48</t>
  </si>
  <si>
    <t>PETTIS CO. R-V</t>
  </si>
  <si>
    <t>LA MONTE R-IV</t>
  </si>
  <si>
    <t>SMITHTON R-VI</t>
  </si>
  <si>
    <t>GREEN RIDGE R-VIII</t>
  </si>
  <si>
    <t>PETTIS CO. R-XII</t>
  </si>
  <si>
    <t>SEDALIA 200</t>
  </si>
  <si>
    <t>ST. JAMES R-I</t>
  </si>
  <si>
    <t>NEWBURG R-II</t>
  </si>
  <si>
    <t>ROLLA 31</t>
  </si>
  <si>
    <t>PHELPS CO. R-III</t>
  </si>
  <si>
    <t>BOWLING GREEN R-I</t>
  </si>
  <si>
    <t>PIKE CO. R-III</t>
  </si>
  <si>
    <t>BONCL R-X</t>
  </si>
  <si>
    <t>LOUISIANA R-II</t>
  </si>
  <si>
    <t>NORTH PLATTE CO. R-I</t>
  </si>
  <si>
    <t>WEST PLATTE CO. R-II</t>
  </si>
  <si>
    <t>PLATTE CO. R-III</t>
  </si>
  <si>
    <t>PARK HILL</t>
  </si>
  <si>
    <t>BOLIVAR R-I</t>
  </si>
  <si>
    <t>FAIR PLAY R-II</t>
  </si>
  <si>
    <t>HALFWAY R-III</t>
  </si>
  <si>
    <t>HUMANSVILLE R-IV</t>
  </si>
  <si>
    <t>MARION C. EARLY R-V</t>
  </si>
  <si>
    <t>PLEASANT HOPE R-VI</t>
  </si>
  <si>
    <t>SWEDEBORG R-III</t>
  </si>
  <si>
    <t>RICHLAND R-IV</t>
  </si>
  <si>
    <t>LAQUEY R-V</t>
  </si>
  <si>
    <t>WAYNESVILLE R-VI</t>
  </si>
  <si>
    <t>DIXON R-I</t>
  </si>
  <si>
    <t>CROCKER R-II</t>
  </si>
  <si>
    <t>PUTNAM CO. R-I</t>
  </si>
  <si>
    <t>RALLS CO. R-II</t>
  </si>
  <si>
    <t>NORTHEAST RANDOLPH CO. R-IV</t>
  </si>
  <si>
    <t>RENICK R-V</t>
  </si>
  <si>
    <t>HIGBEE R-VIII</t>
  </si>
  <si>
    <t>WESTRAN R-I</t>
  </si>
  <si>
    <t>MOBERLY</t>
  </si>
  <si>
    <t>LAWSON R-XIV</t>
  </si>
  <si>
    <t>ORRICK R-XI</t>
  </si>
  <si>
    <t>HARDIN-CENTRAL C-2</t>
  </si>
  <si>
    <t>RICHMOND R-XVI</t>
  </si>
  <si>
    <t>CENTERVILLE R-I</t>
  </si>
  <si>
    <t>SOUTHERN REYNOLDS CO. R-II</t>
  </si>
  <si>
    <t>BUNKER R-III</t>
  </si>
  <si>
    <t>NAYLOR R-II</t>
  </si>
  <si>
    <t>DONIPHAN R-I</t>
  </si>
  <si>
    <t>RIPLEY CO. R-IV</t>
  </si>
  <si>
    <t>RIPLEY CO. R-III</t>
  </si>
  <si>
    <t>FRANCIS HOWELL R-III</t>
  </si>
  <si>
    <t>WENTZVILLE R-IV</t>
  </si>
  <si>
    <t>ST. CHARLES R-VI</t>
  </si>
  <si>
    <t>ORCHARD FARM R-V</t>
  </si>
  <si>
    <t>APPLETON CITY R-II</t>
  </si>
  <si>
    <t>ROSCOE C-1</t>
  </si>
  <si>
    <t>LAKELAND R-III</t>
  </si>
  <si>
    <t>OSCEOLA</t>
  </si>
  <si>
    <t>BISMARCK R-V</t>
  </si>
  <si>
    <t>FARMINGTON R-VII</t>
  </si>
  <si>
    <t>NORTH ST. FRANCOIS CO. R-I</t>
  </si>
  <si>
    <t>CENTRAL R-III</t>
  </si>
  <si>
    <t>WEST ST. FRANCOIS CO. R-IV</t>
  </si>
  <si>
    <t>STE. GENEVIEVE CO. R-II</t>
  </si>
  <si>
    <t>HAZELWOOD</t>
  </si>
  <si>
    <t>FERGUSON-FLORISSANT R-II</t>
  </si>
  <si>
    <t>PATTONVILLE R-III</t>
  </si>
  <si>
    <t>ROCKWOOD R-VI</t>
  </si>
  <si>
    <t>KIRKWOOD R-VII</t>
  </si>
  <si>
    <t>LINDBERGH SCHOOLS</t>
  </si>
  <si>
    <t>MEHLVILLE R-IX</t>
  </si>
  <si>
    <t>PARKWAY C-2</t>
  </si>
  <si>
    <t>AFFTON 101</t>
  </si>
  <si>
    <t>BAYLESS</t>
  </si>
  <si>
    <t>BRENTWOOD</t>
  </si>
  <si>
    <t>CLAYTON</t>
  </si>
  <si>
    <t>HANCOCK PLACE</t>
  </si>
  <si>
    <t>JENNINGS</t>
  </si>
  <si>
    <t>LADUE</t>
  </si>
  <si>
    <t>MAPLEWOOD-RICHMOND HEIGHTS</t>
  </si>
  <si>
    <t>NORMANDY SCHOOLS COLLABORATIVE</t>
  </si>
  <si>
    <t>RITENOUR</t>
  </si>
  <si>
    <t>RIVERVIEW GARDENS</t>
  </si>
  <si>
    <t>UNIVERSITY CITY</t>
  </si>
  <si>
    <t>VALLEY PARK</t>
  </si>
  <si>
    <t>WEBSTER GROVES</t>
  </si>
  <si>
    <t>THE LEADERSHIP SCHOOL</t>
  </si>
  <si>
    <t>OREARVILLE R-IV</t>
  </si>
  <si>
    <t>MALTA BEND R-V</t>
  </si>
  <si>
    <t>HARDEMAN R-X</t>
  </si>
  <si>
    <t>GILLIAM C-4</t>
  </si>
  <si>
    <t>MARSHALL</t>
  </si>
  <si>
    <t>SLATER</t>
  </si>
  <si>
    <t>SWEET SPRINGS R-VII</t>
  </si>
  <si>
    <t>SCHUYLER CO. R-I</t>
  </si>
  <si>
    <t>SCOTLAND CO. R-I</t>
  </si>
  <si>
    <t>SCOTT CITY R-I</t>
  </si>
  <si>
    <t>CHAFFEE R-II</t>
  </si>
  <si>
    <t>SCOTT CO. R-IV</t>
  </si>
  <si>
    <t>SCOTT CO. CENTRAL</t>
  </si>
  <si>
    <t>SIKESTON R-6</t>
  </si>
  <si>
    <t>KELSO C-7</t>
  </si>
  <si>
    <t>ORAN R-III</t>
  </si>
  <si>
    <t>WINONA R-III</t>
  </si>
  <si>
    <t>EMINENCE R-I</t>
  </si>
  <si>
    <t>NORTH SHELBY</t>
  </si>
  <si>
    <t>SHELBY CO. R-IV</t>
  </si>
  <si>
    <t>RICHLAND R-I</t>
  </si>
  <si>
    <t>BELL CITY R-II</t>
  </si>
  <si>
    <t>ADVANCE R-IV</t>
  </si>
  <si>
    <t>PUXICO R-VIII</t>
  </si>
  <si>
    <t>BLOOMFIELD R-XIV</t>
  </si>
  <si>
    <t>DEXTER R-XI</t>
  </si>
  <si>
    <t>BERNIE R-XIII</t>
  </si>
  <si>
    <t>HURLEY R-I</t>
  </si>
  <si>
    <t>GALENA R-II</t>
  </si>
  <si>
    <t>CRANE R-III</t>
  </si>
  <si>
    <t>REEDS SPRING R-IV</t>
  </si>
  <si>
    <t>BLUE EYE R-V</t>
  </si>
  <si>
    <t>GREEN CITY R-I</t>
  </si>
  <si>
    <t>MILAN C-2</t>
  </si>
  <si>
    <t>NEWTOWN-HARRIS R-III</t>
  </si>
  <si>
    <t>BRADLEYVILLE R-I</t>
  </si>
  <si>
    <t>TANEYVILLE R-II</t>
  </si>
  <si>
    <t>FORSYTH R-III</t>
  </si>
  <si>
    <t>BRANSON R-IV</t>
  </si>
  <si>
    <t>HOLLISTER R-V</t>
  </si>
  <si>
    <t>KIRBYVILLE R-VI</t>
  </si>
  <si>
    <t>MARK TWAIN R-VIII</t>
  </si>
  <si>
    <t>SUCCESS R-VI</t>
  </si>
  <si>
    <t>HOUSTON R-I</t>
  </si>
  <si>
    <t>SUMMERSVILLE R-II</t>
  </si>
  <si>
    <t>LICKING R-VIII</t>
  </si>
  <si>
    <t>CABOOL R-IV</t>
  </si>
  <si>
    <t>PLATO R-V</t>
  </si>
  <si>
    <t>RAYMONDVILLE R-VII</t>
  </si>
  <si>
    <t>NEVADA R-V</t>
  </si>
  <si>
    <t>BRONAUGH R-VII</t>
  </si>
  <si>
    <t>SHELDON R-VIII</t>
  </si>
  <si>
    <t>NORTHEAST VERNON CO. R-I</t>
  </si>
  <si>
    <t>WRIGHT CITY R-II OF WARREN CO.</t>
  </si>
  <si>
    <t>WARREN CO. R-III</t>
  </si>
  <si>
    <t>KINGSTON K-14</t>
  </si>
  <si>
    <t>POTOSI R-III</t>
  </si>
  <si>
    <t>RICHWOODS R-VII</t>
  </si>
  <si>
    <t>VALLEY R-VI</t>
  </si>
  <si>
    <t>GREENVILLE R-II</t>
  </si>
  <si>
    <t>CLEARWATER R-I</t>
  </si>
  <si>
    <t>NIANGUA R-V</t>
  </si>
  <si>
    <t>FORDLAND R-III</t>
  </si>
  <si>
    <t>MARSHFIELD R-I</t>
  </si>
  <si>
    <t>SEYMOUR R-II</t>
  </si>
  <si>
    <t>WORTH CO. R-III</t>
  </si>
  <si>
    <t>NORWOOD R-I</t>
  </si>
  <si>
    <t>HARTVILLE R-II</t>
  </si>
  <si>
    <t>MOUNTAIN GROVE R-III</t>
  </si>
  <si>
    <t>MANSFIELD R-IV</t>
  </si>
  <si>
    <t>MANES R-V</t>
  </si>
  <si>
    <t>ST. LOUIS CITY</t>
  </si>
  <si>
    <t>LIFT FOR LIFE ACADEMY</t>
  </si>
  <si>
    <t>PREMIER CHARTER SCHOOL</t>
  </si>
  <si>
    <t>CONFLUENCE ACADEMIES</t>
  </si>
  <si>
    <t>CITY GARDEN MONTESSORI</t>
  </si>
  <si>
    <t>ST. LOUIS LANG IMMERSION SCH</t>
  </si>
  <si>
    <t>NORTH SIDE COMMUNITY SCHOOL</t>
  </si>
  <si>
    <t>KIPP ST LOUIS PUBLIC SCHOOLS</t>
  </si>
  <si>
    <t>GATEWAY SCIENCE ACAD/ST LOUIS</t>
  </si>
  <si>
    <t>MOMENTUM ACADEMY</t>
  </si>
  <si>
    <t>LAFAYETTE PREPARATORY ACADEMY</t>
  </si>
  <si>
    <t>THE BIOME</t>
  </si>
  <si>
    <t>KAIROS ACADEMIES</t>
  </si>
  <si>
    <t>THE SOULARD SCHOOL</t>
  </si>
  <si>
    <t>ATLAS PUBLIC SCHOOLS</t>
  </si>
  <si>
    <t>Cell Size</t>
  </si>
  <si>
    <t>Participation</t>
  </si>
  <si>
    <t>Emerging</t>
  </si>
  <si>
    <t>On-Track</t>
  </si>
  <si>
    <t>EAST BUCHANAN CO. C-1 (025076)</t>
  </si>
  <si>
    <t>LESTERVILLE R-IV</t>
  </si>
  <si>
    <t>FORT ZUMWALT SCHOOL DISTRICT</t>
  </si>
  <si>
    <t>ST. LOUIS VOICES ACADEMY</t>
  </si>
  <si>
    <t>CHARTER</t>
  </si>
  <si>
    <t>INNOVATION WAIVER</t>
  </si>
  <si>
    <t>TYPE</t>
  </si>
  <si>
    <t xml:space="preserve">District </t>
  </si>
  <si>
    <t>Charter</t>
  </si>
  <si>
    <t>Average</t>
  </si>
  <si>
    <t xml:space="preserve">KANSAS CITY </t>
  </si>
  <si>
    <t>Average STL Charter</t>
  </si>
  <si>
    <t>Average KC Charter</t>
  </si>
  <si>
    <t>MO Charter Average</t>
  </si>
  <si>
    <t>MO Average</t>
  </si>
  <si>
    <t>ALL_GROWTH_AVERAGE_PCT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</si>
</sst>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559"/>
  <sheetViews>
    <sheetView tabSelected="1" workbookViewId="0">
      <pane xSplit="2" topLeftCell="C1" activePane="topRight" state="frozen"/>
      <selection pane="topRight" activeCell="B3" sqref="B3:B6"/>
    </sheetView>
  </sheetViews>
  <sheetFormatPr defaultRowHeight="14.25" x14ac:dyDescent="0.45"/>
  <cols>
    <col min="2" max="2" width="32.1328125" customWidth="1"/>
    <col min="3" max="3" width="22.9296875" bestFit="1" customWidth="1"/>
    <col min="4" max="4" width="22.9296875" customWidth="1"/>
    <col min="6" max="6" width="12.59765625" bestFit="1" customWidth="1"/>
    <col min="7" max="7" width="12.796875" bestFit="1" customWidth="1"/>
    <col min="8" max="8" width="17.33203125" bestFit="1" customWidth="1"/>
    <col min="9" max="9" width="10.265625" bestFit="1" customWidth="1"/>
    <col min="10" max="10" width="20.33203125" bestFit="1" customWidth="1"/>
    <col min="11" max="11" width="31.6640625" bestFit="1" customWidth="1"/>
    <col min="12" max="12" width="30.86328125" bestFit="1" customWidth="1"/>
    <col min="13" max="13" width="34.796875" bestFit="1" customWidth="1"/>
    <col min="14" max="14" width="20.59765625" bestFit="1" customWidth="1"/>
    <col min="15" max="15" width="41.9296875" bestFit="1" customWidth="1"/>
    <col min="16" max="16" width="33.73046875" bestFit="1" customWidth="1"/>
    <col min="17" max="17" width="33" bestFit="1" customWidth="1"/>
    <col min="18" max="18" width="36.9296875" bestFit="1" customWidth="1"/>
    <col min="19" max="19" width="22.6640625" bestFit="1" customWidth="1"/>
    <col min="20" max="20" width="44.06640625" bestFit="1" customWidth="1"/>
    <col min="21" max="21" width="35.33203125" bestFit="1" customWidth="1"/>
    <col min="22" max="22" width="34.53125" bestFit="1" customWidth="1"/>
    <col min="23" max="23" width="38.46484375" bestFit="1" customWidth="1"/>
    <col min="24" max="24" width="24.265625" bestFit="1" customWidth="1"/>
    <col min="25" max="25" width="45.59765625" bestFit="1" customWidth="1"/>
    <col min="26" max="26" width="37.19921875" bestFit="1" customWidth="1"/>
    <col min="27" max="27" width="36.46484375" bestFit="1" customWidth="1"/>
    <col min="28" max="28" width="40.3984375" bestFit="1" customWidth="1"/>
    <col min="29" max="29" width="26.1328125" bestFit="1" customWidth="1"/>
    <col min="30" max="30" width="47.53125" bestFit="1" customWidth="1"/>
    <col min="31" max="31" width="30.9296875" bestFit="1" customWidth="1"/>
    <col min="32" max="32" width="30.19921875" bestFit="1" customWidth="1"/>
    <col min="33" max="33" width="34.1328125" bestFit="1" customWidth="1"/>
    <col min="34" max="34" width="19.9296875" bestFit="1" customWidth="1"/>
    <col min="35" max="35" width="41.265625" bestFit="1" customWidth="1"/>
    <col min="36" max="36" width="33.06640625" bestFit="1" customWidth="1"/>
    <col min="37" max="37" width="32.33203125" bestFit="1" customWidth="1"/>
    <col min="38" max="38" width="36.265625" bestFit="1" customWidth="1"/>
    <col min="39" max="39" width="22" bestFit="1" customWidth="1"/>
    <col min="40" max="40" width="43.33203125" bestFit="1" customWidth="1"/>
    <col min="41" max="41" width="34.59765625" bestFit="1" customWidth="1"/>
    <col min="42" max="42" width="33.86328125" bestFit="1" customWidth="1"/>
    <col min="43" max="43" width="37.796875" bestFit="1" customWidth="1"/>
    <col min="44" max="44" width="23.59765625" bestFit="1" customWidth="1"/>
    <col min="45" max="45" width="44.9296875" bestFit="1" customWidth="1"/>
    <col min="46" max="46" width="36.53125" bestFit="1" customWidth="1"/>
    <col min="47" max="47" width="35.796875" bestFit="1" customWidth="1"/>
    <col min="48" max="48" width="39.73046875" bestFit="1" customWidth="1"/>
    <col min="49" max="49" width="25.46484375" bestFit="1" customWidth="1"/>
    <col min="50" max="50" width="46.796875" bestFit="1" customWidth="1"/>
    <col min="51" max="51" width="33.06640625" bestFit="1" customWidth="1"/>
    <col min="52" max="52" width="32.33203125" bestFit="1" customWidth="1"/>
    <col min="53" max="53" width="36.265625" bestFit="1" customWidth="1"/>
    <col min="54" max="54" width="43.33203125" bestFit="1" customWidth="1"/>
    <col min="55" max="55" width="35.1328125" bestFit="1" customWidth="1"/>
    <col min="56" max="56" width="34.3984375" bestFit="1" customWidth="1"/>
    <col min="57" max="57" width="38.33203125" bestFit="1" customWidth="1"/>
    <col min="58" max="58" width="45.46484375" bestFit="1" customWidth="1"/>
    <col min="59" max="59" width="36.73046875" bestFit="1" customWidth="1"/>
    <col min="60" max="60" width="36" bestFit="1" customWidth="1"/>
    <col min="61" max="61" width="39.9296875" bestFit="1" customWidth="1"/>
    <col min="62" max="62" width="47" bestFit="1" customWidth="1"/>
    <col min="63" max="63" width="38.59765625" bestFit="1" customWidth="1"/>
    <col min="64" max="64" width="37.86328125" bestFit="1" customWidth="1"/>
    <col min="65" max="65" width="41.796875" bestFit="1" customWidth="1"/>
    <col min="66" max="66" width="48.9296875" bestFit="1" customWidth="1"/>
    <col min="67" max="67" width="48.9296875" customWidth="1"/>
    <col min="68" max="68" width="32.3984375" bestFit="1" customWidth="1"/>
    <col min="69" max="69" width="31.6640625" bestFit="1" customWidth="1"/>
    <col min="70" max="70" width="35.59765625" bestFit="1" customWidth="1"/>
    <col min="71" max="71" width="42.6640625" bestFit="1" customWidth="1"/>
    <col min="72" max="72" width="34.46484375" bestFit="1" customWidth="1"/>
    <col min="73" max="73" width="33.73046875" bestFit="1" customWidth="1"/>
    <col min="74" max="74" width="37.6640625" bestFit="1" customWidth="1"/>
    <col min="75" max="75" width="44.796875" bestFit="1" customWidth="1"/>
    <col min="76" max="76" width="36.06640625" bestFit="1" customWidth="1"/>
    <col min="77" max="77" width="35.33203125" bestFit="1" customWidth="1"/>
    <col min="78" max="78" width="39.19921875" bestFit="1" customWidth="1"/>
    <col min="79" max="79" width="46.33203125" bestFit="1" customWidth="1"/>
    <col min="80" max="80" width="37.9296875" bestFit="1" customWidth="1"/>
    <col min="81" max="81" width="37.19921875" bestFit="1" customWidth="1"/>
    <col min="82" max="82" width="41.1328125" bestFit="1" customWidth="1"/>
    <col min="83" max="83" width="48.265625" bestFit="1" customWidth="1"/>
    <col min="84" max="84" width="44.265625" bestFit="1" customWidth="1"/>
    <col min="85" max="85" width="43.53125" bestFit="1" customWidth="1"/>
    <col min="86" max="86" width="47.3984375" bestFit="1" customWidth="1"/>
    <col min="87" max="87" width="54.53125" bestFit="1" customWidth="1"/>
    <col min="88" max="88" width="37.46484375" bestFit="1" customWidth="1"/>
    <col min="89" max="89" width="36.73046875" bestFit="1" customWidth="1"/>
    <col min="90" max="90" width="40.6640625" bestFit="1" customWidth="1"/>
    <col min="91" max="91" width="47.796875" bestFit="1" customWidth="1"/>
    <col min="92" max="92" width="36.9296875" bestFit="1" customWidth="1"/>
    <col min="93" max="93" width="36.19921875" bestFit="1" customWidth="1"/>
    <col min="94" max="94" width="40.1328125" bestFit="1" customWidth="1"/>
    <col min="95" max="95" width="47.19921875" bestFit="1" customWidth="1"/>
    <col min="96" max="96" width="29.06640625" bestFit="1" customWidth="1"/>
    <col min="97" max="97" width="28.33203125" bestFit="1" customWidth="1"/>
    <col min="98" max="98" width="32.265625" bestFit="1" customWidth="1"/>
    <col min="99" max="99" width="39.3984375" bestFit="1" customWidth="1"/>
    <col min="100" max="100" width="34.59765625" bestFit="1" customWidth="1"/>
    <col min="101" max="101" width="54.6640625" bestFit="1" customWidth="1"/>
    <col min="102" max="102" width="53.9296875" bestFit="1" customWidth="1"/>
    <col min="103" max="103" width="57.86328125" bestFit="1" customWidth="1"/>
    <col min="104" max="104" width="65" bestFit="1" customWidth="1"/>
    <col min="105" max="105" width="30.3984375" bestFit="1" customWidth="1"/>
    <col min="106" max="106" width="31.1328125" bestFit="1" customWidth="1"/>
    <col min="107" max="107" width="34.33203125" bestFit="1" customWidth="1"/>
    <col min="108" max="108" width="21.33203125" bestFit="1" customWidth="1"/>
    <col min="109" max="109" width="20.59765625" bestFit="1" customWidth="1"/>
    <col min="110" max="110" width="24.53125" bestFit="1" customWidth="1"/>
    <col min="111" max="111" width="37.9296875" bestFit="1" customWidth="1"/>
    <col min="112" max="112" width="37.19921875" bestFit="1" customWidth="1"/>
    <col min="113" max="113" width="41.1328125" bestFit="1" customWidth="1"/>
    <col min="114" max="114" width="21.06640625" bestFit="1" customWidth="1"/>
    <col min="115" max="115" width="20.33203125" bestFit="1" customWidth="1"/>
    <col min="116" max="116" width="24.265625" bestFit="1" customWidth="1"/>
    <col min="117" max="117" width="37.3984375" bestFit="1" customWidth="1"/>
    <col min="118" max="118" width="36.6640625" bestFit="1" customWidth="1"/>
    <col min="119" max="119" width="40.59765625" bestFit="1" customWidth="1"/>
    <col min="120" max="120" width="28.86328125" bestFit="1" customWidth="1"/>
    <col min="121" max="121" width="28.1328125" bestFit="1" customWidth="1"/>
    <col min="122" max="122" width="32.06640625" bestFit="1" customWidth="1"/>
    <col min="123" max="123" width="25.86328125" bestFit="1" customWidth="1"/>
    <col min="124" max="124" width="21.33203125" bestFit="1" customWidth="1"/>
    <col min="125" max="125" width="20.59765625" bestFit="1" customWidth="1"/>
    <col min="126" max="126" width="24.53125" bestFit="1" customWidth="1"/>
    <col min="127" max="127" width="26.6640625" bestFit="1" customWidth="1"/>
    <col min="128" max="128" width="22.1328125" bestFit="1" customWidth="1"/>
    <col min="129" max="129" width="21.3984375" bestFit="1" customWidth="1"/>
    <col min="130" max="130" width="25.33203125" bestFit="1" customWidth="1"/>
    <col min="131" max="131" width="27.73046875" bestFit="1" customWidth="1"/>
    <col min="132" max="132" width="34.33203125" bestFit="1" customWidth="1"/>
    <col min="133" max="133" width="33.59765625" bestFit="1" customWidth="1"/>
    <col min="134" max="134" width="37.53125" bestFit="1" customWidth="1"/>
    <col min="135" max="135" width="29.3984375" bestFit="1" customWidth="1"/>
    <col min="136" max="136" width="28.86328125" bestFit="1" customWidth="1"/>
    <col min="137" max="137" width="34.796875" bestFit="1" customWidth="1"/>
    <col min="138" max="138" width="31.53125" bestFit="1" customWidth="1"/>
    <col min="139" max="139" width="30.9296875" bestFit="1" customWidth="1"/>
    <col min="140" max="140" width="36.9296875" bestFit="1" customWidth="1"/>
    <col min="141" max="141" width="33.06640625" bestFit="1" customWidth="1"/>
    <col min="142" max="142" width="32.53125" bestFit="1" customWidth="1"/>
    <col min="143" max="143" width="38.46484375" bestFit="1" customWidth="1"/>
    <col min="144" max="144" width="34.9296875" bestFit="1" customWidth="1"/>
    <col min="145" max="145" width="34.3984375" bestFit="1" customWidth="1"/>
    <col min="146" max="146" width="40.3984375" bestFit="1" customWidth="1"/>
    <col min="147" max="147" width="29.265625" bestFit="1" customWidth="1"/>
    <col min="148" max="148" width="40.19921875" bestFit="1" customWidth="1"/>
    <col min="149" max="149" width="24.1328125" bestFit="1" customWidth="1"/>
    <col min="150" max="150" width="27.33203125" bestFit="1" customWidth="1"/>
    <col min="151" max="151" width="30.33203125" bestFit="1" customWidth="1"/>
    <col min="152" max="152" width="29.59765625" bestFit="1" customWidth="1"/>
    <col min="153" max="153" width="33.53125" bestFit="1" customWidth="1"/>
    <col min="154" max="154" width="42.3984375" bestFit="1" customWidth="1"/>
    <col min="155" max="155" width="41.6640625" bestFit="1" customWidth="1"/>
    <col min="156" max="156" width="45.59765625" bestFit="1" customWidth="1"/>
    <col min="157" max="157" width="23.1328125" bestFit="1" customWidth="1"/>
    <col min="158" max="158" width="22.33203125" bestFit="1" customWidth="1"/>
    <col min="159" max="159" width="26.265625" bestFit="1" customWidth="1"/>
  </cols>
  <sheetData>
    <row r="1" spans="1:159" x14ac:dyDescent="0.45">
      <c r="A1" t="s">
        <v>0</v>
      </c>
      <c r="B1" t="s">
        <v>2</v>
      </c>
      <c r="C1" t="s">
        <v>1</v>
      </c>
      <c r="D1" t="s">
        <v>726</v>
      </c>
      <c r="F1" t="s">
        <v>3</v>
      </c>
      <c r="G1" t="s">
        <v>4</v>
      </c>
      <c r="H1" t="s">
        <v>5</v>
      </c>
      <c r="I1" t="s">
        <v>724</v>
      </c>
      <c r="J1" t="s">
        <v>725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735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</row>
    <row r="2" spans="1:159" x14ac:dyDescent="0.45">
      <c r="A2">
        <v>2024</v>
      </c>
      <c r="B2" t="s">
        <v>734</v>
      </c>
      <c r="C2">
        <v>1</v>
      </c>
      <c r="D2" t="s">
        <v>729</v>
      </c>
      <c r="G2" t="e">
        <f>AVERAGE(G1:G1)</f>
        <v>#DIV/0!</v>
      </c>
      <c r="H2" t="e">
        <f>COUNTIF(H1:H1,"Y")/(COUNTIF(H1:H1,"Y")+COUNTIF(H1:H1,"N"))</f>
        <v>#DIV/0!</v>
      </c>
      <c r="I2" t="e">
        <f>COUNTIF(I1:I1,"Y")/(COUNTIF(I1:I1,"Y")+COUNTIF(I1:I1,"N"))</f>
        <v>#DIV/0!</v>
      </c>
      <c r="J2" t="e">
        <f>COUNTIF(J1:J1,"Y")/(COUNTIF(J1:J1,"Y")+COUNTIF(J1:J1,"N"))</f>
        <v>#DIV/0!</v>
      </c>
      <c r="K2" t="e">
        <f>AVERAGE(K1:K1)</f>
        <v>#DIV/0!</v>
      </c>
      <c r="L2" t="e">
        <f>AVERAGE(L1:L1)</f>
        <v>#DIV/0!</v>
      </c>
      <c r="M2" t="e">
        <f>AVERAGE(M1:M1)</f>
        <v>#DIV/0!</v>
      </c>
      <c r="N2" t="e">
        <f>AVERAGE(N1:N1)</f>
        <v>#DIV/0!</v>
      </c>
      <c r="O2" t="e">
        <f>COUNTIF(O1:O1,"Target")/(COUNTIF(O1:O1,"Target")+COUNTIF(O1:O1,"Approaching")+COUNTIF(O1:O1,"On Track")+COUNTIF(O1:O1,"Floor"))</f>
        <v>#DIV/0!</v>
      </c>
      <c r="P2" t="e">
        <f>AVERAGE(P1:P1)</f>
        <v>#DIV/0!</v>
      </c>
      <c r="Q2" t="e">
        <f>AVERAGE(Q1:Q1)</f>
        <v>#DIV/0!</v>
      </c>
      <c r="R2" t="e">
        <f>AVERAGE(R1:R1)</f>
        <v>#DIV/0!</v>
      </c>
      <c r="S2" t="e">
        <f>AVERAGE(S1:S1)</f>
        <v>#DIV/0!</v>
      </c>
      <c r="T2" t="e">
        <f>COUNTIF(T1:T1,"Target")/(COUNTIF(T1:T1,"Target")+COUNTIF(T1:T1,"Approaching")+COUNTIF(T1:T1,"On Track")+COUNTIF(T1:T1,"Floor"))</f>
        <v>#DIV/0!</v>
      </c>
      <c r="U2" t="e">
        <f>AVERAGE(U1:U1)</f>
        <v>#DIV/0!</v>
      </c>
      <c r="V2" t="e">
        <f>AVERAGE(V1:V1)</f>
        <v>#DIV/0!</v>
      </c>
      <c r="W2" t="e">
        <f>AVERAGE(W1:W1)</f>
        <v>#DIV/0!</v>
      </c>
      <c r="X2" t="e">
        <f>AVERAGE(X1:X1)</f>
        <v>#DIV/0!</v>
      </c>
      <c r="Y2" t="e">
        <f>COUNTIF(Y1:Y1,"Target")/(COUNTIF(Y1:Y1,"Target")+COUNTIF(Y1:Y1,"Approaching")+COUNTIF(Y1:Y1,"On Track")+COUNTIF(Y1:Y1,"Floor"))</f>
        <v>#DIV/0!</v>
      </c>
      <c r="Z2" t="e">
        <f>AVERAGE(Z1:Z1)</f>
        <v>#DIV/0!</v>
      </c>
      <c r="AA2" t="e">
        <f>AVERAGE(AA1:AA1)</f>
        <v>#DIV/0!</v>
      </c>
      <c r="AB2" t="e">
        <f>AVERAGE(AB1:AB1)</f>
        <v>#DIV/0!</v>
      </c>
      <c r="AC2" t="e">
        <f>AVERAGE(AC1:AC1)</f>
        <v>#DIV/0!</v>
      </c>
      <c r="AD2" t="e">
        <f>COUNTIF(AD1:AD1,"Target")/(COUNTIF(AD1:AD1,"Target")+COUNTIF(AD1:AD1,"Approaching")+COUNTIF(AD1:AD1,"On Track")+COUNTIF(AD1:AD1,"Floor"))</f>
        <v>#DIV/0!</v>
      </c>
      <c r="AE2" t="e">
        <f>AVERAGE(AE1:AE1)</f>
        <v>#DIV/0!</v>
      </c>
      <c r="AF2" t="e">
        <f>AVERAGE(AF1:AF1)</f>
        <v>#DIV/0!</v>
      </c>
      <c r="AG2" t="e">
        <f>AVERAGE(AG1:AG1)</f>
        <v>#DIV/0!</v>
      </c>
      <c r="AH2" t="e">
        <f>AVERAGE(AH1:AH1)</f>
        <v>#DIV/0!</v>
      </c>
      <c r="AI2" t="e">
        <f>COUNTIF(AI1:AI1,"Target")/(COUNTIF(AI1:AI1,"Target")+COUNTIF(AI1:AI1,"Approaching")+COUNTIF(AI1:AI1,"On Track")+COUNTIF(AI1:AI1,"Floor"))</f>
        <v>#DIV/0!</v>
      </c>
      <c r="AJ2" t="e">
        <f>AVERAGE(AJ1:AJ1)</f>
        <v>#DIV/0!</v>
      </c>
      <c r="AK2" t="e">
        <f>AVERAGE(AK1:AK1)</f>
        <v>#DIV/0!</v>
      </c>
      <c r="AL2" t="e">
        <f>AVERAGE(AL1:AL1)</f>
        <v>#DIV/0!</v>
      </c>
      <c r="AM2" t="e">
        <f>AVERAGE(AM1:AM1)</f>
        <v>#DIV/0!</v>
      </c>
      <c r="AN2" t="e">
        <f>COUNTIF(AN1:AN1,"Target")/(COUNTIF(AN1:AN1,"Target")+COUNTIF(AN1:AN1,"Approaching")+COUNTIF(AN1:AN1,"On Track")+COUNTIF(AN1:AN1,"Floor"))</f>
        <v>#DIV/0!</v>
      </c>
      <c r="AO2" t="e">
        <f>AVERAGE(AO1:AO1)</f>
        <v>#DIV/0!</v>
      </c>
      <c r="AP2" t="e">
        <f>AVERAGE(AP1:AP1)</f>
        <v>#DIV/0!</v>
      </c>
      <c r="AQ2" t="e">
        <f>AVERAGE(AQ1:AQ1)</f>
        <v>#DIV/0!</v>
      </c>
      <c r="AR2" t="e">
        <f>AVERAGE(AR1:AR1)</f>
        <v>#DIV/0!</v>
      </c>
      <c r="AS2" t="e">
        <f>COUNTIF(AS1:AS1,"Target")/(COUNTIF(AS1:AS1,"Target")+COUNTIF(AS1:AS1,"Approaching")+COUNTIF(AS1:AS1,"On Track")+COUNTIF(AS1:AS1,"Floor"))</f>
        <v>#DIV/0!</v>
      </c>
      <c r="AT2" t="e">
        <f>AVERAGE(AT1:AT1)</f>
        <v>#DIV/0!</v>
      </c>
      <c r="AU2" t="e">
        <f>AVERAGE(AU1:AU1)</f>
        <v>#DIV/0!</v>
      </c>
      <c r="AV2" t="e">
        <f>AVERAGE(AV1:AV1)</f>
        <v>#DIV/0!</v>
      </c>
      <c r="AW2" t="e">
        <f>AVERAGE(AW1:AW1)</f>
        <v>#DIV/0!</v>
      </c>
      <c r="AX2" t="e">
        <f>COUNTIF(AX1:AX1,"Target")/(COUNTIF(AX1:AX1,"Target")+COUNTIF(AX1:AX1,"Approaching")+COUNTIF(AX1:AX1,"On Track")+COUNTIF(AX1:AX1,"Floor"))</f>
        <v>#DIV/0!</v>
      </c>
      <c r="AY2" t="e">
        <f>AVERAGE(AY1:AY1)</f>
        <v>#DIV/0!</v>
      </c>
      <c r="AZ2" t="e">
        <f>AVERAGE(AZ1:AZ1)</f>
        <v>#DIV/0!</v>
      </c>
      <c r="BA2" t="e">
        <f>AVERAGE(BA1:BA1)</f>
        <v>#DIV/0!</v>
      </c>
      <c r="BB2" t="e">
        <f>COUNTIF(BB1:BB1,"Target")/(COUNTIF(BB1:BB1,"Target")+COUNTIF(BB1:BB1,"Approaching")+COUNTIF(BB1:BB1,"On Track")+COUNTIF(BB1:BB1,"Floor"))</f>
        <v>#DIV/0!</v>
      </c>
      <c r="BC2" t="e">
        <f>AVERAGE(BC1:BC1)</f>
        <v>#DIV/0!</v>
      </c>
      <c r="BD2" t="e">
        <f>AVERAGE(BD1:BD1)</f>
        <v>#DIV/0!</v>
      </c>
      <c r="BE2" t="e">
        <f>AVERAGE(BE1:BE1)</f>
        <v>#DIV/0!</v>
      </c>
      <c r="BF2" t="e">
        <f>COUNTIF(BF1:BF1,"Target")/(COUNTIF(BF1:BF1,"Target")+COUNTIF(BF1:BF1,"Approaching")+COUNTIF(BF1:BF1,"On Track")+COUNTIF(BF1:BF1,"Floor"))</f>
        <v>#DIV/0!</v>
      </c>
      <c r="BG2" t="e">
        <f>AVERAGE(BG1:BG1)</f>
        <v>#DIV/0!</v>
      </c>
      <c r="BH2" t="e">
        <f>AVERAGE(BH1:BH1)</f>
        <v>#DIV/0!</v>
      </c>
      <c r="BI2" t="e">
        <f>AVERAGE(BI1:BI1)</f>
        <v>#DIV/0!</v>
      </c>
      <c r="BJ2" t="e">
        <f>COUNTIF(BJ1:BJ1,"Target")/(COUNTIF(BJ1:BJ1,"Target")+COUNTIF(BJ1:BJ1,"Approaching")+COUNTIF(BJ1:BJ1,"On Track")+COUNTIF(BJ1:BJ1,"Floor"))</f>
        <v>#DIV/0!</v>
      </c>
      <c r="BK2" t="e">
        <f>AVERAGE(BK1:BK1)</f>
        <v>#DIV/0!</v>
      </c>
      <c r="BL2" t="e">
        <f>AVERAGE(BL1:BL1)</f>
        <v>#DIV/0!</v>
      </c>
      <c r="BM2" t="e">
        <f>AVERAGE(BM1:BM1)</f>
        <v>#DIV/0!</v>
      </c>
      <c r="BN2" t="e">
        <f>COUNTIF(BN1:BN1,"Target")/(COUNTIF(BN1:BN1,"Target")+COUNTIF(BN1:BN1,"Approaching")+COUNTIF(BN1:BN1,"On Track")+COUNTIF(BN1:BN1,"Floor"))</f>
        <v>#DIV/0!</v>
      </c>
      <c r="BO2" t="e">
        <f>AVERAGE(BM2,BI2,BE2,BA2)</f>
        <v>#DIV/0!</v>
      </c>
      <c r="BP2" t="e">
        <f>AVERAGE(BP1:BP1)</f>
        <v>#DIV/0!</v>
      </c>
      <c r="BQ2" t="e">
        <f>AVERAGE(BQ1:BQ1)</f>
        <v>#DIV/0!</v>
      </c>
      <c r="BR2" t="e">
        <f>AVERAGE(BR1:BR1)</f>
        <v>#DIV/0!</v>
      </c>
      <c r="BS2" t="e">
        <f>COUNTIF(BS1:BS1,"Target")/(COUNTIF(BS1:BS1,"Target")+COUNTIF(BS1:BS1,"Approaching")+COUNTIF(BS1:BS1,"On Track")+COUNTIF(BS1:BS1,"Floor"))</f>
        <v>#DIV/0!</v>
      </c>
      <c r="BT2" t="e">
        <f>AVERAGE(BT1:BT1)</f>
        <v>#DIV/0!</v>
      </c>
      <c r="BU2" t="e">
        <f>AVERAGE(BU1:BU1)</f>
        <v>#DIV/0!</v>
      </c>
      <c r="BV2" t="e">
        <f>AVERAGE(BV1:BV1)</f>
        <v>#DIV/0!</v>
      </c>
      <c r="BW2" t="e">
        <f>COUNTIF(BW1:BW1,"Target")/(COUNTIF(BW1:BW1,"Target")+COUNTIF(BW1:BW1,"Approaching")+COUNTIF(BW1:BW1,"On Track")+COUNTIF(BW1:BW1,"Floor"))</f>
        <v>#DIV/0!</v>
      </c>
      <c r="BX2" t="e">
        <f>AVERAGE(BX1:BX1)</f>
        <v>#DIV/0!</v>
      </c>
      <c r="BY2" t="e">
        <f>AVERAGE(BY1:BY1)</f>
        <v>#DIV/0!</v>
      </c>
      <c r="BZ2" t="e">
        <f>AVERAGE(BZ1:BZ1)</f>
        <v>#DIV/0!</v>
      </c>
      <c r="CA2" t="e">
        <f>COUNTIF(CA1:CA1,"Target")/(COUNTIF(CA1:CA1,"Target")+COUNTIF(CA1:CA1,"Approaching")+COUNTIF(CA1:CA1,"On Track")+COUNTIF(CA1:CA1,"Floor"))</f>
        <v>#DIV/0!</v>
      </c>
      <c r="CB2" t="e">
        <f>AVERAGE(CB1:CB1)</f>
        <v>#DIV/0!</v>
      </c>
      <c r="CC2" t="e">
        <f>AVERAGE(CC1:CC1)</f>
        <v>#DIV/0!</v>
      </c>
      <c r="CD2" t="e">
        <f>AVERAGE(CD1:CD1)</f>
        <v>#DIV/0!</v>
      </c>
      <c r="CE2" t="e">
        <f>COUNTIF(CE1:CE1,"Target")/(COUNTIF(CE1:CE1,"Target")+COUNTIF(CE1:CE1,"Approaching")+COUNTIF(CE1:CE1,"On Track")+COUNTIF(CE1:CE1,"Floor"))</f>
        <v>#DIV/0!</v>
      </c>
      <c r="CF2" t="e">
        <f>AVERAGE(CF1:CF1)</f>
        <v>#DIV/0!</v>
      </c>
      <c r="CG2" t="e">
        <f>AVERAGE(CG1:CG1)</f>
        <v>#DIV/0!</v>
      </c>
      <c r="CH2" t="e">
        <f>AVERAGE(CH1:CH1)</f>
        <v>#DIV/0!</v>
      </c>
      <c r="CI2" t="e">
        <f>COUNTIF(CI1:CI1,"Target")/(COUNTIF(CI1:CI1,"Target")+COUNTIF(CI1:CI1,"Approaching")+COUNTIF(CI1:CI1,"On Track")+COUNTIF(CI1:CI1,"Floor"))</f>
        <v>#DIV/0!</v>
      </c>
      <c r="CJ2" t="e">
        <f>AVERAGE(CJ1:CJ1)</f>
        <v>#DIV/0!</v>
      </c>
      <c r="CK2" t="e">
        <f>AVERAGE(CK1:CK1)</f>
        <v>#DIV/0!</v>
      </c>
      <c r="CL2" t="e">
        <f>AVERAGE(CL1:CL1)</f>
        <v>#DIV/0!</v>
      </c>
      <c r="CM2" t="e">
        <f>COUNTIF(CM1:CM1,"Target")/(COUNTIF(CM1:CM1,"Target")+COUNTIF(CM1:CM1,"Approaching")+COUNTIF(CM1:CM1,"On Track")+COUNTIF(CM1:CM1,"Floor"))</f>
        <v>#DIV/0!</v>
      </c>
      <c r="CN2" t="e">
        <f>AVERAGE(CN1:CN1)</f>
        <v>#DIV/0!</v>
      </c>
      <c r="CO2" t="e">
        <f>AVERAGE(CO1:CO1)</f>
        <v>#DIV/0!</v>
      </c>
      <c r="CP2" t="e">
        <f>AVERAGE(CP1:CP1)</f>
        <v>#DIV/0!</v>
      </c>
      <c r="CQ2" t="e">
        <f>COUNTIF(CQ1:CQ1,"Target")/(COUNTIF(CQ1:CQ1,"Target")+COUNTIF(CQ1:CQ1,"Approaching")+COUNTIF(CQ1:CQ1,"On Track")+COUNTIF(CQ1:CQ1,"Floor"))</f>
        <v>#DIV/0!</v>
      </c>
      <c r="CR2" t="e">
        <f>AVERAGE(CR1:CR1)</f>
        <v>#DIV/0!</v>
      </c>
      <c r="CS2" t="e">
        <f>AVERAGE(CS1:CS1)</f>
        <v>#DIV/0!</v>
      </c>
      <c r="CT2" t="e">
        <f>AVERAGE(CT1:CT1)</f>
        <v>#DIV/0!</v>
      </c>
      <c r="CU2" t="e">
        <f>COUNTIF(CU1:CU1,"Target")/(COUNTIF(CU1:CU1,"Target")+COUNTIF(CU1:CU1,"Approaching")+COUNTIF(CU1:CU1,"On Track")+COUNTIF(CU1:CU1,"Floor"))</f>
        <v>#DIV/0!</v>
      </c>
      <c r="CV2" t="e">
        <f>AVERAGE(#REF!)</f>
        <v>#REF!</v>
      </c>
      <c r="CW2" t="e">
        <f>AVERAGE(CW1:CW1)</f>
        <v>#DIV/0!</v>
      </c>
      <c r="CX2" t="e">
        <f>AVERAGE(CX1:CX1)</f>
        <v>#DIV/0!</v>
      </c>
      <c r="CY2" t="e">
        <f>AVERAGE(CY1:CY1)</f>
        <v>#DIV/0!</v>
      </c>
      <c r="CZ2" t="e">
        <f>COUNTIF(CZ1:CZ1,"Target")/(COUNTIF(CZ1:CZ1,"Target")+COUNTIF(CZ1:CZ1,"Approaching")+COUNTIF(CZ1:CZ1,"On Track")+COUNTIF(CZ1:CZ1,"Floor"))</f>
        <v>#DIV/0!</v>
      </c>
      <c r="DA2" t="e">
        <f>AVERAGE(DA1:DA1)</f>
        <v>#DIV/0!</v>
      </c>
      <c r="DB2" t="e">
        <f>AVERAGE(DB1:DB1)</f>
        <v>#DIV/0!</v>
      </c>
      <c r="DC2" t="e">
        <f>AVERAGE(DC1:DC1)</f>
        <v>#DIV/0!</v>
      </c>
      <c r="DD2" t="e">
        <f>AVERAGE(DD1:DD1)</f>
        <v>#DIV/0!</v>
      </c>
      <c r="DE2" t="e">
        <f>AVERAGE(DE1:DE1)</f>
        <v>#DIV/0!</v>
      </c>
      <c r="DF2" t="e">
        <f>AVERAGE(DF1:DF1)</f>
        <v>#DIV/0!</v>
      </c>
      <c r="DG2" t="e">
        <f>AVERAGE(DG1:DG1)</f>
        <v>#DIV/0!</v>
      </c>
      <c r="DH2" t="e">
        <f>AVERAGE(DH1:DH1)</f>
        <v>#DIV/0!</v>
      </c>
      <c r="DI2" t="e">
        <f>AVERAGE(DI1:DI1)</f>
        <v>#DIV/0!</v>
      </c>
      <c r="DJ2" t="e">
        <f>AVERAGE(DJ1:DJ1)</f>
        <v>#DIV/0!</v>
      </c>
      <c r="DK2" t="e">
        <f>AVERAGE(DK1:DK1)</f>
        <v>#DIV/0!</v>
      </c>
      <c r="DL2" t="e">
        <f>AVERAGE(DL1:DL1)</f>
        <v>#DIV/0!</v>
      </c>
      <c r="DM2" t="e">
        <f>AVERAGE(DM1:DM1)</f>
        <v>#DIV/0!</v>
      </c>
      <c r="DN2" t="e">
        <f>AVERAGE(DN1:DN1)</f>
        <v>#DIV/0!</v>
      </c>
      <c r="DO2" t="e">
        <f>AVERAGE(DO1:DO1)</f>
        <v>#DIV/0!</v>
      </c>
      <c r="DP2" t="e">
        <f>AVERAGE(DP1:DP1)</f>
        <v>#DIV/0!</v>
      </c>
      <c r="DQ2" t="e">
        <f>AVERAGE(DQ1:DQ1)</f>
        <v>#DIV/0!</v>
      </c>
      <c r="DR2" t="e">
        <f>AVERAGE(DR1:DR1)</f>
        <v>#DIV/0!</v>
      </c>
      <c r="DS2" t="e">
        <f>COUNTIF(DS1:DS1,"Y")/(COUNTIF(DS1:DS1,"Y")+COUNTIF(DS1:DS1,"N"))</f>
        <v>#DIV/0!</v>
      </c>
      <c r="DT2" t="e">
        <f>AVERAGE(DT1:DT1)</f>
        <v>#DIV/0!</v>
      </c>
      <c r="DU2" t="e">
        <f>AVERAGE(DU1:DU1)</f>
        <v>#DIV/0!</v>
      </c>
      <c r="DV2" t="e">
        <f>AVERAGE(DV1:DV1)</f>
        <v>#DIV/0!</v>
      </c>
      <c r="DW2" t="e">
        <f>COUNTIF(DW1:DW1,"Y")/(COUNTIF(DW1:DW1,"Y")+COUNTIF(DW1:DW1,"N"))</f>
        <v>#DIV/0!</v>
      </c>
      <c r="DX2" t="e">
        <f>AVERAGE(DX1:DX1)</f>
        <v>#DIV/0!</v>
      </c>
      <c r="DY2" t="e">
        <f>AVERAGE(DY1:DY1)</f>
        <v>#DIV/0!</v>
      </c>
      <c r="DZ2" t="e">
        <f>AVERAGE(DZ1:DZ1)</f>
        <v>#DIV/0!</v>
      </c>
      <c r="EA2" t="e">
        <f>COUNTIF(EA1:EA1,"Y")/(COUNTIF(EA1:EA1,"Y")+COUNTIF(EA1:EA1,"N"))</f>
        <v>#DIV/0!</v>
      </c>
      <c r="EB2" t="e">
        <f>AVERAGE(EB1:EB1)</f>
        <v>#DIV/0!</v>
      </c>
      <c r="EC2" t="e">
        <f>AVERAGE(EC1:EC1)</f>
        <v>#DIV/0!</v>
      </c>
      <c r="ED2" t="e">
        <f>AVERAGE(ED1:ED1)</f>
        <v>#DIV/0!</v>
      </c>
      <c r="EE2" t="e">
        <f>AVERAGE(EE1:EE1)</f>
        <v>#DIV/0!</v>
      </c>
      <c r="EF2" t="e">
        <f>AVERAGE(EF1:EF1)</f>
        <v>#DIV/0!</v>
      </c>
      <c r="EG2" t="e">
        <f>AVERAGE(EG1:EG1)</f>
        <v>#DIV/0!</v>
      </c>
      <c r="EH2" t="e">
        <f>AVERAGE(EH1:EH1)</f>
        <v>#DIV/0!</v>
      </c>
      <c r="EI2" t="e">
        <f>AVERAGE(EI1:EI1)</f>
        <v>#DIV/0!</v>
      </c>
      <c r="EJ2" t="e">
        <f>AVERAGE(EJ1:EJ1)</f>
        <v>#DIV/0!</v>
      </c>
      <c r="EK2" t="e">
        <f>AVERAGE(EK1:EK1)</f>
        <v>#DIV/0!</v>
      </c>
      <c r="EL2" t="e">
        <f>AVERAGE(EL1:EL1)</f>
        <v>#DIV/0!</v>
      </c>
      <c r="EM2" t="e">
        <f>AVERAGE(EM1:EM1)</f>
        <v>#DIV/0!</v>
      </c>
      <c r="EN2" t="e">
        <f>AVERAGE(EN1:EN1)</f>
        <v>#DIV/0!</v>
      </c>
      <c r="EO2" t="e">
        <f>AVERAGE(EO1:EO1)</f>
        <v>#DIV/0!</v>
      </c>
      <c r="EP2" t="e">
        <f>AVERAGE(EP1:EP1)</f>
        <v>#DIV/0!</v>
      </c>
      <c r="EQ2" t="e">
        <f>COUNTIF(EQ1:EQ1,"Y")/(COUNTIF(EQ1:EQ1,"Y")+COUNTIF(EQ1:EQ1,"N"))</f>
        <v>#DIV/0!</v>
      </c>
      <c r="ER2" t="e">
        <f>COUNTIF(ER1:ER1,"Y")/(COUNTIF(ER1:ER1,"Y")+COUNTIF(ER1:ER1,"N"))</f>
        <v>#DIV/0!</v>
      </c>
      <c r="ES2" t="e">
        <f>COUNTIF(ES1:ES1,"Y")/(COUNTIF(ES1:ES1,"Y")+COUNTIF(ES1:ES1,"N"))</f>
        <v>#DIV/0!</v>
      </c>
      <c r="ET2" t="e">
        <f>COUNTIF(ET1:ET1,"Y")/(COUNTIF(ET1:ET1,"Y")+COUNTIF(ET1:ET1,"N"))</f>
        <v>#DIV/0!</v>
      </c>
      <c r="EU2" t="e">
        <f>AVERAGE(EU1:EU1)</f>
        <v>#DIV/0!</v>
      </c>
      <c r="EV2" t="e">
        <f>AVERAGE(EV1:EV1)</f>
        <v>#DIV/0!</v>
      </c>
      <c r="EW2" t="e">
        <f>AVERAGE(EW1:EW1)</f>
        <v>#DIV/0!</v>
      </c>
      <c r="EX2" t="e">
        <f>AVERAGE(EX1:EX1)</f>
        <v>#DIV/0!</v>
      </c>
      <c r="EY2" t="e">
        <f>AVERAGE(EY1:EY1)</f>
        <v>#DIV/0!</v>
      </c>
      <c r="EZ2" t="e">
        <f>AVERAGE(EZ1:EZ1)</f>
        <v>#DIV/0!</v>
      </c>
      <c r="FA2" t="e">
        <f>AVERAGE(FA1:FA1)</f>
        <v>#DIV/0!</v>
      </c>
      <c r="FB2" t="e">
        <f>AVERAGE(FB1:FB1)</f>
        <v>#DIV/0!</v>
      </c>
      <c r="FC2" t="e">
        <f>AVERAGE(FC1:FC1)</f>
        <v>#DIV/0!</v>
      </c>
    </row>
    <row r="3" spans="1:159" x14ac:dyDescent="0.45">
      <c r="A3">
        <v>2024</v>
      </c>
      <c r="B3" t="s">
        <v>701</v>
      </c>
      <c r="C3">
        <v>2</v>
      </c>
      <c r="D3" t="s">
        <v>729</v>
      </c>
      <c r="F3" t="s">
        <v>164</v>
      </c>
      <c r="G3">
        <v>12</v>
      </c>
      <c r="H3" t="s">
        <v>156</v>
      </c>
      <c r="K3">
        <v>12</v>
      </c>
      <c r="L3">
        <v>6</v>
      </c>
      <c r="M3">
        <v>50</v>
      </c>
      <c r="N3">
        <v>333.8</v>
      </c>
      <c r="O3" t="s">
        <v>157</v>
      </c>
      <c r="P3">
        <v>12</v>
      </c>
      <c r="Q3">
        <v>6</v>
      </c>
      <c r="R3">
        <v>50</v>
      </c>
      <c r="S3">
        <v>300.8</v>
      </c>
      <c r="T3" t="s">
        <v>157</v>
      </c>
      <c r="U3">
        <v>4</v>
      </c>
      <c r="V3">
        <v>2</v>
      </c>
      <c r="W3">
        <v>50</v>
      </c>
      <c r="X3">
        <v>314.10000000000002</v>
      </c>
      <c r="Y3" t="s">
        <v>157</v>
      </c>
      <c r="Z3">
        <v>4</v>
      </c>
      <c r="AA3">
        <v>2</v>
      </c>
      <c r="AB3">
        <v>50</v>
      </c>
      <c r="AC3">
        <v>361.8</v>
      </c>
      <c r="AD3" t="s">
        <v>157</v>
      </c>
      <c r="AE3">
        <v>6</v>
      </c>
      <c r="AF3">
        <v>3</v>
      </c>
      <c r="AG3">
        <v>50</v>
      </c>
      <c r="AH3">
        <v>320.5</v>
      </c>
      <c r="AI3" t="s">
        <v>157</v>
      </c>
      <c r="AJ3">
        <v>6</v>
      </c>
      <c r="AK3">
        <v>3</v>
      </c>
      <c r="AL3">
        <v>50</v>
      </c>
      <c r="AM3">
        <v>284.8</v>
      </c>
      <c r="AN3" t="s">
        <v>157</v>
      </c>
      <c r="AO3">
        <v>2</v>
      </c>
      <c r="AP3">
        <v>1</v>
      </c>
      <c r="AQ3">
        <v>50</v>
      </c>
      <c r="AR3">
        <v>299.10000000000002</v>
      </c>
      <c r="AS3" t="s">
        <v>157</v>
      </c>
      <c r="AT3">
        <v>2</v>
      </c>
      <c r="AU3">
        <v>1.5</v>
      </c>
      <c r="AV3">
        <v>75</v>
      </c>
      <c r="AW3">
        <v>347.2</v>
      </c>
      <c r="AX3" t="s">
        <v>158</v>
      </c>
      <c r="AY3">
        <v>12</v>
      </c>
      <c r="AZ3">
        <v>6</v>
      </c>
      <c r="BA3">
        <v>50</v>
      </c>
      <c r="BB3" t="s">
        <v>157</v>
      </c>
      <c r="BC3">
        <v>12</v>
      </c>
      <c r="BD3">
        <v>9</v>
      </c>
      <c r="BE3">
        <v>75</v>
      </c>
      <c r="BF3" t="s">
        <v>719</v>
      </c>
      <c r="BG3">
        <v>4</v>
      </c>
      <c r="BH3">
        <v>2</v>
      </c>
      <c r="BI3">
        <v>50</v>
      </c>
      <c r="BJ3" t="s">
        <v>157</v>
      </c>
      <c r="BK3">
        <v>4</v>
      </c>
      <c r="BL3">
        <v>3</v>
      </c>
      <c r="BM3">
        <v>75</v>
      </c>
      <c r="BN3" t="s">
        <v>719</v>
      </c>
      <c r="BO3">
        <f>AVERAGE(BM3,BI3,BE3,BA3)</f>
        <v>62.5</v>
      </c>
      <c r="BP3">
        <v>6</v>
      </c>
      <c r="BQ3">
        <v>4.5</v>
      </c>
      <c r="BR3">
        <v>75</v>
      </c>
      <c r="BS3" t="s">
        <v>719</v>
      </c>
      <c r="BT3">
        <v>6</v>
      </c>
      <c r="BU3">
        <v>6</v>
      </c>
      <c r="BV3">
        <v>100</v>
      </c>
      <c r="BW3" t="s">
        <v>161</v>
      </c>
      <c r="BX3">
        <v>2</v>
      </c>
      <c r="BY3">
        <v>1</v>
      </c>
      <c r="BZ3">
        <v>50</v>
      </c>
      <c r="CA3" t="s">
        <v>157</v>
      </c>
      <c r="CB3">
        <v>2</v>
      </c>
      <c r="CC3">
        <v>1.5</v>
      </c>
      <c r="CD3">
        <v>75</v>
      </c>
      <c r="CE3" t="s">
        <v>719</v>
      </c>
      <c r="CF3">
        <v>10</v>
      </c>
      <c r="CG3">
        <v>5</v>
      </c>
      <c r="CH3">
        <v>50</v>
      </c>
      <c r="CI3" t="s">
        <v>157</v>
      </c>
      <c r="CJ3">
        <v>10</v>
      </c>
      <c r="CK3">
        <v>5</v>
      </c>
      <c r="CL3">
        <v>50</v>
      </c>
      <c r="CM3" t="s">
        <v>157</v>
      </c>
      <c r="CN3" t="s">
        <v>160</v>
      </c>
      <c r="CO3" t="s">
        <v>160</v>
      </c>
      <c r="CP3" t="s">
        <v>160</v>
      </c>
      <c r="CQ3" t="s">
        <v>160</v>
      </c>
      <c r="CR3">
        <v>20</v>
      </c>
      <c r="CS3">
        <v>10</v>
      </c>
      <c r="CT3">
        <v>50</v>
      </c>
      <c r="CU3" t="s">
        <v>157</v>
      </c>
      <c r="CV3" t="s">
        <v>165</v>
      </c>
      <c r="CW3">
        <v>4</v>
      </c>
      <c r="CX3">
        <v>4</v>
      </c>
      <c r="CY3">
        <v>100</v>
      </c>
      <c r="CZ3" t="s">
        <v>161</v>
      </c>
      <c r="DA3">
        <v>2</v>
      </c>
      <c r="DB3">
        <v>2</v>
      </c>
      <c r="DC3">
        <v>100</v>
      </c>
      <c r="DD3">
        <v>30</v>
      </c>
      <c r="DE3">
        <v>30</v>
      </c>
      <c r="DF3">
        <v>100</v>
      </c>
      <c r="DG3">
        <v>4</v>
      </c>
      <c r="DH3">
        <v>4</v>
      </c>
      <c r="DI3">
        <v>100</v>
      </c>
      <c r="DJ3">
        <v>4</v>
      </c>
      <c r="DK3">
        <v>0</v>
      </c>
      <c r="DL3">
        <v>0</v>
      </c>
      <c r="DM3">
        <v>4</v>
      </c>
      <c r="DN3">
        <v>2</v>
      </c>
      <c r="DO3">
        <v>50</v>
      </c>
      <c r="DP3">
        <v>4</v>
      </c>
      <c r="DQ3">
        <v>0</v>
      </c>
      <c r="DR3">
        <v>0</v>
      </c>
      <c r="DS3" t="s">
        <v>172</v>
      </c>
      <c r="DT3">
        <v>2</v>
      </c>
      <c r="DU3">
        <v>0</v>
      </c>
      <c r="DV3">
        <v>0</v>
      </c>
      <c r="DW3" t="s">
        <v>156</v>
      </c>
      <c r="DX3">
        <v>2</v>
      </c>
      <c r="DY3">
        <v>2</v>
      </c>
      <c r="DZ3">
        <v>100</v>
      </c>
      <c r="EA3" t="s">
        <v>156</v>
      </c>
      <c r="EB3">
        <v>2</v>
      </c>
      <c r="EC3">
        <v>2</v>
      </c>
      <c r="ED3">
        <v>100</v>
      </c>
      <c r="EE3">
        <v>8193</v>
      </c>
      <c r="EF3">
        <v>8156</v>
      </c>
      <c r="EG3">
        <v>99.5</v>
      </c>
      <c r="EH3">
        <v>8587</v>
      </c>
      <c r="EI3">
        <v>8547</v>
      </c>
      <c r="EJ3">
        <v>99.5</v>
      </c>
      <c r="EK3">
        <v>3428</v>
      </c>
      <c r="EL3">
        <v>3406</v>
      </c>
      <c r="EM3">
        <v>99.3</v>
      </c>
      <c r="EN3">
        <v>1026</v>
      </c>
      <c r="EO3">
        <v>1024</v>
      </c>
      <c r="EP3">
        <v>99.8</v>
      </c>
      <c r="EQ3" t="s">
        <v>156</v>
      </c>
      <c r="ER3" t="s">
        <v>156</v>
      </c>
      <c r="ES3" t="s">
        <v>156</v>
      </c>
      <c r="ET3" t="s">
        <v>156</v>
      </c>
      <c r="EU3">
        <v>140</v>
      </c>
      <c r="EV3">
        <v>83.5</v>
      </c>
      <c r="EW3">
        <v>59.6</v>
      </c>
      <c r="EX3">
        <v>60</v>
      </c>
      <c r="EY3">
        <v>48</v>
      </c>
      <c r="EZ3">
        <v>80</v>
      </c>
      <c r="FA3">
        <v>200</v>
      </c>
      <c r="FB3">
        <v>131.5</v>
      </c>
      <c r="FC3">
        <v>65.7</v>
      </c>
    </row>
    <row r="4" spans="1:159" x14ac:dyDescent="0.45">
      <c r="A4">
        <v>2024</v>
      </c>
      <c r="B4" t="s">
        <v>730</v>
      </c>
      <c r="C4">
        <v>3</v>
      </c>
      <c r="D4" t="s">
        <v>729</v>
      </c>
      <c r="F4" t="s">
        <v>164</v>
      </c>
      <c r="G4">
        <v>12</v>
      </c>
      <c r="H4" t="s">
        <v>156</v>
      </c>
      <c r="K4">
        <v>12</v>
      </c>
      <c r="L4">
        <v>6</v>
      </c>
      <c r="M4">
        <v>50</v>
      </c>
      <c r="N4">
        <v>344.7</v>
      </c>
      <c r="O4" t="s">
        <v>157</v>
      </c>
      <c r="P4">
        <v>12</v>
      </c>
      <c r="Q4">
        <v>6</v>
      </c>
      <c r="R4">
        <v>50</v>
      </c>
      <c r="S4">
        <v>319</v>
      </c>
      <c r="T4" t="s">
        <v>157</v>
      </c>
      <c r="U4">
        <v>4</v>
      </c>
      <c r="V4">
        <v>2</v>
      </c>
      <c r="W4">
        <v>50</v>
      </c>
      <c r="X4">
        <v>331.5</v>
      </c>
      <c r="Y4" t="s">
        <v>157</v>
      </c>
      <c r="Z4">
        <v>4</v>
      </c>
      <c r="AA4">
        <v>2</v>
      </c>
      <c r="AB4">
        <v>50</v>
      </c>
      <c r="AC4">
        <v>365.1</v>
      </c>
      <c r="AD4" t="s">
        <v>157</v>
      </c>
      <c r="AE4">
        <v>6</v>
      </c>
      <c r="AF4">
        <v>3</v>
      </c>
      <c r="AG4">
        <v>50</v>
      </c>
      <c r="AH4">
        <v>334.4</v>
      </c>
      <c r="AI4" t="s">
        <v>157</v>
      </c>
      <c r="AJ4">
        <v>6</v>
      </c>
      <c r="AK4">
        <v>3</v>
      </c>
      <c r="AL4">
        <v>50</v>
      </c>
      <c r="AM4">
        <v>307.3</v>
      </c>
      <c r="AN4" t="s">
        <v>157</v>
      </c>
      <c r="AO4">
        <v>2</v>
      </c>
      <c r="AP4">
        <v>1</v>
      </c>
      <c r="AQ4">
        <v>50</v>
      </c>
      <c r="AR4">
        <v>319.3</v>
      </c>
      <c r="AS4" t="s">
        <v>157</v>
      </c>
      <c r="AT4">
        <v>2</v>
      </c>
      <c r="AU4">
        <v>1.5</v>
      </c>
      <c r="AV4">
        <v>75</v>
      </c>
      <c r="AW4">
        <v>355.5</v>
      </c>
      <c r="AX4" t="s">
        <v>158</v>
      </c>
      <c r="AY4">
        <v>12</v>
      </c>
      <c r="AZ4">
        <v>9</v>
      </c>
      <c r="BA4">
        <v>75</v>
      </c>
      <c r="BB4" t="s">
        <v>719</v>
      </c>
      <c r="BC4">
        <v>12</v>
      </c>
      <c r="BD4">
        <v>6</v>
      </c>
      <c r="BE4">
        <v>50</v>
      </c>
      <c r="BF4" t="s">
        <v>157</v>
      </c>
      <c r="BG4">
        <v>4</v>
      </c>
      <c r="BH4">
        <v>2</v>
      </c>
      <c r="BI4">
        <v>50</v>
      </c>
      <c r="BJ4" t="s">
        <v>157</v>
      </c>
      <c r="BK4">
        <v>4</v>
      </c>
      <c r="BL4">
        <v>3</v>
      </c>
      <c r="BM4">
        <v>75</v>
      </c>
      <c r="BN4" t="s">
        <v>719</v>
      </c>
      <c r="BO4">
        <f>AVERAGE(BM4,BI4,BE4,BA4)</f>
        <v>62.5</v>
      </c>
      <c r="BP4">
        <v>6</v>
      </c>
      <c r="BQ4">
        <v>4.5</v>
      </c>
      <c r="BR4">
        <v>75</v>
      </c>
      <c r="BS4" t="s">
        <v>719</v>
      </c>
      <c r="BT4">
        <v>6</v>
      </c>
      <c r="BU4">
        <v>3</v>
      </c>
      <c r="BV4">
        <v>50</v>
      </c>
      <c r="BW4" t="s">
        <v>157</v>
      </c>
      <c r="BX4">
        <v>2</v>
      </c>
      <c r="BY4">
        <v>1</v>
      </c>
      <c r="BZ4">
        <v>50</v>
      </c>
      <c r="CA4" t="s">
        <v>157</v>
      </c>
      <c r="CB4">
        <v>2</v>
      </c>
      <c r="CC4">
        <v>1.5</v>
      </c>
      <c r="CD4">
        <v>75</v>
      </c>
      <c r="CE4" t="s">
        <v>719</v>
      </c>
      <c r="CF4">
        <v>10</v>
      </c>
      <c r="CG4">
        <v>5</v>
      </c>
      <c r="CH4">
        <v>50</v>
      </c>
      <c r="CI4" t="s">
        <v>157</v>
      </c>
      <c r="CJ4">
        <v>10</v>
      </c>
      <c r="CK4">
        <v>10</v>
      </c>
      <c r="CL4">
        <v>100</v>
      </c>
      <c r="CM4" t="s">
        <v>161</v>
      </c>
      <c r="CN4" t="s">
        <v>160</v>
      </c>
      <c r="CO4" t="s">
        <v>160</v>
      </c>
      <c r="CP4" t="s">
        <v>160</v>
      </c>
      <c r="CQ4" t="s">
        <v>160</v>
      </c>
      <c r="CR4">
        <v>20</v>
      </c>
      <c r="CS4">
        <v>15</v>
      </c>
      <c r="CT4">
        <v>75</v>
      </c>
      <c r="CU4" t="s">
        <v>158</v>
      </c>
      <c r="CV4" t="s">
        <v>162</v>
      </c>
      <c r="CW4">
        <v>4</v>
      </c>
      <c r="CX4">
        <v>4</v>
      </c>
      <c r="CY4">
        <v>100</v>
      </c>
      <c r="CZ4" t="s">
        <v>161</v>
      </c>
      <c r="DA4">
        <v>2</v>
      </c>
      <c r="DB4">
        <v>2</v>
      </c>
      <c r="DC4">
        <v>100</v>
      </c>
      <c r="DD4">
        <v>30</v>
      </c>
      <c r="DE4">
        <v>30</v>
      </c>
      <c r="DF4">
        <v>100</v>
      </c>
      <c r="DG4">
        <v>4</v>
      </c>
      <c r="DH4">
        <v>4</v>
      </c>
      <c r="DI4">
        <v>100</v>
      </c>
      <c r="DJ4">
        <v>4</v>
      </c>
      <c r="DK4">
        <v>4</v>
      </c>
      <c r="DL4">
        <v>100</v>
      </c>
      <c r="DM4">
        <v>4</v>
      </c>
      <c r="DN4">
        <v>4</v>
      </c>
      <c r="DO4">
        <v>100</v>
      </c>
      <c r="DP4">
        <v>4</v>
      </c>
      <c r="DQ4">
        <v>0</v>
      </c>
      <c r="DR4">
        <v>0</v>
      </c>
      <c r="DS4" t="s">
        <v>156</v>
      </c>
      <c r="DT4">
        <v>2</v>
      </c>
      <c r="DU4">
        <v>2</v>
      </c>
      <c r="DV4">
        <v>100</v>
      </c>
      <c r="DW4" t="s">
        <v>156</v>
      </c>
      <c r="DX4">
        <v>2</v>
      </c>
      <c r="DY4">
        <v>2</v>
      </c>
      <c r="DZ4">
        <v>100</v>
      </c>
      <c r="EA4" t="s">
        <v>156</v>
      </c>
      <c r="EB4">
        <v>2</v>
      </c>
      <c r="EC4">
        <v>2</v>
      </c>
      <c r="ED4">
        <v>100</v>
      </c>
      <c r="EE4">
        <v>6782</v>
      </c>
      <c r="EF4">
        <v>6717</v>
      </c>
      <c r="EG4">
        <v>99</v>
      </c>
      <c r="EH4">
        <v>7146</v>
      </c>
      <c r="EI4">
        <v>7085</v>
      </c>
      <c r="EJ4">
        <v>99.1</v>
      </c>
      <c r="EK4">
        <v>2994</v>
      </c>
      <c r="EL4">
        <v>2956</v>
      </c>
      <c r="EM4">
        <v>98.7</v>
      </c>
      <c r="EN4">
        <v>954</v>
      </c>
      <c r="EO4">
        <v>941</v>
      </c>
      <c r="EP4">
        <v>98.6</v>
      </c>
      <c r="EQ4" t="s">
        <v>156</v>
      </c>
      <c r="ER4" t="s">
        <v>156</v>
      </c>
      <c r="ES4" t="s">
        <v>156</v>
      </c>
      <c r="ET4" t="s">
        <v>156</v>
      </c>
      <c r="EU4">
        <v>140</v>
      </c>
      <c r="EV4">
        <v>90.5</v>
      </c>
      <c r="EW4">
        <v>64.599999999999994</v>
      </c>
      <c r="EX4">
        <v>60</v>
      </c>
      <c r="EY4">
        <v>56</v>
      </c>
      <c r="EZ4">
        <v>93.3</v>
      </c>
      <c r="FA4">
        <v>200</v>
      </c>
      <c r="FB4">
        <v>146.5</v>
      </c>
      <c r="FC4">
        <v>73.2</v>
      </c>
    </row>
    <row r="5" spans="1:159" x14ac:dyDescent="0.45">
      <c r="A5">
        <v>2024</v>
      </c>
      <c r="B5" t="s">
        <v>731</v>
      </c>
      <c r="C5">
        <v>4</v>
      </c>
      <c r="D5" t="s">
        <v>729</v>
      </c>
      <c r="K5">
        <v>12</v>
      </c>
      <c r="L5">
        <v>7.2857142857142856</v>
      </c>
      <c r="M5">
        <v>60.714285714285715</v>
      </c>
      <c r="N5">
        <v>364.22142857142853</v>
      </c>
      <c r="O5">
        <v>0.14285714285714285</v>
      </c>
      <c r="P5">
        <v>12</v>
      </c>
      <c r="Q5">
        <v>6.2142857142857144</v>
      </c>
      <c r="R5">
        <v>51.785714285714285</v>
      </c>
      <c r="S5">
        <v>335.78571428571428</v>
      </c>
      <c r="T5">
        <v>7.1428571428571425E-2</v>
      </c>
      <c r="U5">
        <v>4</v>
      </c>
      <c r="V5">
        <v>2.4615384615384617</v>
      </c>
      <c r="W5">
        <v>61.53846153846154</v>
      </c>
      <c r="X5">
        <v>347.96153846153845</v>
      </c>
      <c r="Y5">
        <v>0.15384615384615385</v>
      </c>
      <c r="Z5">
        <v>4</v>
      </c>
      <c r="AA5">
        <v>2.75</v>
      </c>
      <c r="AB5">
        <v>68.75</v>
      </c>
      <c r="AC5">
        <v>377.7</v>
      </c>
      <c r="AD5">
        <v>0</v>
      </c>
      <c r="AE5">
        <v>5.5714285714285712</v>
      </c>
      <c r="AF5">
        <v>3.3214285714285716</v>
      </c>
      <c r="AG5">
        <v>59.615384615384613</v>
      </c>
      <c r="AH5">
        <v>349.74285714285713</v>
      </c>
      <c r="AI5">
        <v>7.6923076923076927E-2</v>
      </c>
      <c r="AJ5">
        <v>5.5714285714285712</v>
      </c>
      <c r="AK5">
        <v>3.1071428571428572</v>
      </c>
      <c r="AL5">
        <v>55.769230769230766</v>
      </c>
      <c r="AM5">
        <v>318.67142857142852</v>
      </c>
      <c r="AN5">
        <v>7.6923076923076927E-2</v>
      </c>
      <c r="AO5">
        <v>1.6923076923076923</v>
      </c>
      <c r="AP5">
        <v>0.96153846153846156</v>
      </c>
      <c r="AQ5">
        <v>56.81818181818182</v>
      </c>
      <c r="AR5">
        <v>327.92500000000001</v>
      </c>
      <c r="AS5">
        <v>9.0909090909090912E-2</v>
      </c>
      <c r="AT5">
        <v>2</v>
      </c>
      <c r="AU5">
        <v>1.625</v>
      </c>
      <c r="AV5">
        <v>81.25</v>
      </c>
      <c r="AW5">
        <v>370.84999999999997</v>
      </c>
      <c r="AX5">
        <v>0.25</v>
      </c>
      <c r="AY5">
        <v>12</v>
      </c>
      <c r="AZ5">
        <v>9</v>
      </c>
      <c r="BA5">
        <v>75</v>
      </c>
      <c r="BB5">
        <v>0.7</v>
      </c>
      <c r="BC5">
        <v>12</v>
      </c>
      <c r="BD5">
        <v>8.5384615384615383</v>
      </c>
      <c r="BE5">
        <v>71.15384615384616</v>
      </c>
      <c r="BF5">
        <v>0.625</v>
      </c>
      <c r="BG5">
        <v>4</v>
      </c>
      <c r="BH5">
        <v>2.4615384615384617</v>
      </c>
      <c r="BI5">
        <v>61.53846153846154</v>
      </c>
      <c r="BJ5">
        <v>0.5714285714285714</v>
      </c>
      <c r="BK5">
        <v>4</v>
      </c>
      <c r="BL5">
        <v>4</v>
      </c>
      <c r="BM5">
        <v>100</v>
      </c>
      <c r="BN5">
        <v>1</v>
      </c>
      <c r="BO5">
        <f>AVERAGE(BM5,BI5,BE5,BA5)</f>
        <v>76.923076923076934</v>
      </c>
      <c r="BP5">
        <v>5.5384615384615383</v>
      </c>
      <c r="BQ5">
        <v>4.5</v>
      </c>
      <c r="BR5">
        <v>81.25</v>
      </c>
      <c r="BS5">
        <v>0.66666666666666663</v>
      </c>
      <c r="BT5">
        <v>5.5384615384615383</v>
      </c>
      <c r="BU5">
        <v>4.1538461538461542</v>
      </c>
      <c r="BV5">
        <v>75</v>
      </c>
      <c r="BW5">
        <v>0.66666666666666663</v>
      </c>
      <c r="BX5">
        <v>1.6923076923076923</v>
      </c>
      <c r="BY5">
        <v>0.96153846153846156</v>
      </c>
      <c r="BZ5">
        <v>56.81818181818182</v>
      </c>
      <c r="CA5">
        <v>0.33333333333333331</v>
      </c>
      <c r="CB5">
        <v>2</v>
      </c>
      <c r="CC5">
        <v>1.8333333333333333</v>
      </c>
      <c r="CD5">
        <v>91.666666666666671</v>
      </c>
      <c r="CE5">
        <v>1</v>
      </c>
      <c r="CF5">
        <v>10</v>
      </c>
      <c r="CG5">
        <v>1.875</v>
      </c>
      <c r="CH5">
        <v>18.75</v>
      </c>
      <c r="CI5">
        <v>0</v>
      </c>
      <c r="CJ5">
        <v>10</v>
      </c>
      <c r="CK5">
        <v>6.25</v>
      </c>
      <c r="CL5">
        <v>62.5</v>
      </c>
      <c r="CM5">
        <v>0.25</v>
      </c>
      <c r="CN5">
        <v>10</v>
      </c>
      <c r="CO5">
        <v>3.3333333333333335</v>
      </c>
      <c r="CP5">
        <v>33.333333333333336</v>
      </c>
      <c r="CQ5">
        <v>0.33333333333333331</v>
      </c>
      <c r="CR5">
        <v>20</v>
      </c>
      <c r="CS5">
        <v>17.5</v>
      </c>
      <c r="CT5">
        <v>87.5</v>
      </c>
      <c r="CU5">
        <v>0.5</v>
      </c>
      <c r="CV5" t="e">
        <v>#REF!</v>
      </c>
      <c r="CW5">
        <v>4</v>
      </c>
      <c r="CX5">
        <v>3.75</v>
      </c>
      <c r="CY5">
        <v>93.75</v>
      </c>
      <c r="CZ5">
        <v>0.75</v>
      </c>
      <c r="DA5">
        <v>2</v>
      </c>
      <c r="DB5">
        <v>2</v>
      </c>
      <c r="DC5">
        <v>100</v>
      </c>
      <c r="DD5">
        <v>26</v>
      </c>
      <c r="DE5">
        <v>26</v>
      </c>
      <c r="DF5">
        <v>100</v>
      </c>
      <c r="DG5">
        <v>3.4666666666666668</v>
      </c>
      <c r="DH5">
        <v>3.4666666666666668</v>
      </c>
      <c r="DI5">
        <v>100</v>
      </c>
      <c r="DJ5">
        <v>4</v>
      </c>
      <c r="DK5">
        <v>3.4285714285714284</v>
      </c>
      <c r="DL5">
        <v>85.714285714285708</v>
      </c>
      <c r="DM5">
        <v>4</v>
      </c>
      <c r="DN5">
        <v>2.5</v>
      </c>
      <c r="DO5">
        <v>62.5</v>
      </c>
      <c r="DP5">
        <v>4</v>
      </c>
      <c r="DQ5">
        <v>0.53333333333333333</v>
      </c>
      <c r="DR5">
        <v>13.333333333333334</v>
      </c>
      <c r="DS5">
        <v>0.93333333333333335</v>
      </c>
      <c r="DT5">
        <v>2</v>
      </c>
      <c r="DU5">
        <v>1.8666666666666667</v>
      </c>
      <c r="DV5">
        <v>93.333333333333329</v>
      </c>
      <c r="DW5">
        <v>1</v>
      </c>
      <c r="DX5">
        <v>2</v>
      </c>
      <c r="DY5">
        <v>2</v>
      </c>
      <c r="DZ5">
        <v>100</v>
      </c>
      <c r="EA5">
        <v>1</v>
      </c>
      <c r="EB5">
        <v>2</v>
      </c>
      <c r="EC5">
        <v>2</v>
      </c>
      <c r="ED5">
        <v>100</v>
      </c>
      <c r="EE5">
        <v>445.85714285714283</v>
      </c>
      <c r="EF5">
        <v>440.14285714285717</v>
      </c>
      <c r="EG5">
        <v>98.98571428571428</v>
      </c>
      <c r="EH5">
        <v>451.64285714285717</v>
      </c>
      <c r="EI5">
        <v>445.92857142857144</v>
      </c>
      <c r="EJ5">
        <v>98.957142857142841</v>
      </c>
      <c r="EK5">
        <v>183.69230769230768</v>
      </c>
      <c r="EL5">
        <v>181.92307692307693</v>
      </c>
      <c r="EM5">
        <v>99.384615384615387</v>
      </c>
      <c r="EN5">
        <v>124.25</v>
      </c>
      <c r="EO5">
        <v>123.25</v>
      </c>
      <c r="EP5">
        <v>99.174999999999997</v>
      </c>
      <c r="EQ5">
        <v>1</v>
      </c>
      <c r="ER5" t="e">
        <v>#DIV/0!</v>
      </c>
      <c r="ES5" t="e">
        <v>#DIV/0!</v>
      </c>
      <c r="ET5">
        <v>0.93333333333333335</v>
      </c>
      <c r="EU5">
        <v>91.6</v>
      </c>
      <c r="EV5">
        <v>58.866666666666667</v>
      </c>
      <c r="EW5">
        <v>63.564285714285724</v>
      </c>
      <c r="EX5">
        <v>52.8</v>
      </c>
      <c r="EY5">
        <v>47.666666666666664</v>
      </c>
      <c r="EZ5">
        <v>86.853333333333325</v>
      </c>
      <c r="FA5">
        <v>144.4</v>
      </c>
      <c r="FB5">
        <v>106.53333333333333</v>
      </c>
      <c r="FC5">
        <v>71.326666666666668</v>
      </c>
    </row>
    <row r="6" spans="1:159" x14ac:dyDescent="0.45">
      <c r="A6">
        <v>2024</v>
      </c>
      <c r="B6" t="s">
        <v>732</v>
      </c>
      <c r="C6">
        <v>5</v>
      </c>
      <c r="D6" t="s">
        <v>729</v>
      </c>
      <c r="G6">
        <v>9.5500000000000007</v>
      </c>
      <c r="K6">
        <v>12</v>
      </c>
      <c r="L6">
        <v>6.15</v>
      </c>
      <c r="M6">
        <v>51.25</v>
      </c>
      <c r="N6">
        <v>348.80000000000007</v>
      </c>
      <c r="O6">
        <v>0.05</v>
      </c>
      <c r="P6">
        <v>12</v>
      </c>
      <c r="Q6">
        <v>4.8</v>
      </c>
      <c r="R6">
        <v>40</v>
      </c>
      <c r="S6">
        <v>321.91500000000002</v>
      </c>
      <c r="T6">
        <v>0.05</v>
      </c>
      <c r="U6">
        <v>4</v>
      </c>
      <c r="V6">
        <v>1.6842105263157894</v>
      </c>
      <c r="W6">
        <v>42.10526315789474</v>
      </c>
      <c r="X6">
        <v>331.08421052631581</v>
      </c>
      <c r="Y6">
        <v>5.2631578947368418E-2</v>
      </c>
      <c r="Z6">
        <v>4</v>
      </c>
      <c r="AA6">
        <v>2.8888888888888888</v>
      </c>
      <c r="AB6">
        <v>72.222222222222229</v>
      </c>
      <c r="AC6">
        <v>370.38888888888886</v>
      </c>
      <c r="AD6">
        <v>0.22222222222222221</v>
      </c>
      <c r="AE6">
        <v>5.7</v>
      </c>
      <c r="AF6">
        <v>3.5249999999999999</v>
      </c>
      <c r="AG6">
        <v>61.842105263157897</v>
      </c>
      <c r="AH6">
        <v>342.005</v>
      </c>
      <c r="AI6">
        <v>0.15789473684210525</v>
      </c>
      <c r="AJ6">
        <v>5.4</v>
      </c>
      <c r="AK6">
        <v>3</v>
      </c>
      <c r="AL6">
        <v>55.555555555555557</v>
      </c>
      <c r="AM6">
        <v>314.065</v>
      </c>
      <c r="AN6">
        <v>0.16666666666666666</v>
      </c>
      <c r="AO6">
        <v>1.6842105263157894</v>
      </c>
      <c r="AP6">
        <v>1</v>
      </c>
      <c r="AQ6">
        <v>59.375</v>
      </c>
      <c r="AR6">
        <v>323.38421052631577</v>
      </c>
      <c r="AS6">
        <v>6.25E-2</v>
      </c>
      <c r="AT6">
        <v>1.7777777777777777</v>
      </c>
      <c r="AU6">
        <v>1.3333333333333333</v>
      </c>
      <c r="AV6">
        <v>75</v>
      </c>
      <c r="AW6">
        <v>362.56666666666666</v>
      </c>
      <c r="AX6">
        <v>0.25</v>
      </c>
      <c r="AY6">
        <v>12</v>
      </c>
      <c r="AZ6">
        <v>9.9</v>
      </c>
      <c r="BA6">
        <v>82.5</v>
      </c>
      <c r="BB6">
        <v>0.8125</v>
      </c>
      <c r="BC6">
        <v>12</v>
      </c>
      <c r="BD6">
        <v>8.6999999999999993</v>
      </c>
      <c r="BE6">
        <v>72.5</v>
      </c>
      <c r="BF6">
        <v>0.83333333333333337</v>
      </c>
      <c r="BG6">
        <v>4</v>
      </c>
      <c r="BH6">
        <v>2.4736842105263159</v>
      </c>
      <c r="BI6">
        <v>61.842105263157897</v>
      </c>
      <c r="BJ6">
        <v>0.5</v>
      </c>
      <c r="BK6">
        <v>4</v>
      </c>
      <c r="BL6">
        <v>3.125</v>
      </c>
      <c r="BM6">
        <v>78.125</v>
      </c>
      <c r="BN6">
        <v>0.5714285714285714</v>
      </c>
      <c r="BO6">
        <f>AVERAGE(BM6,BI6,BE6,BA6)</f>
        <v>73.74177631578948</v>
      </c>
      <c r="BP6">
        <v>5.7</v>
      </c>
      <c r="BQ6">
        <v>4.95</v>
      </c>
      <c r="BR6">
        <v>86.84210526315789</v>
      </c>
      <c r="BS6">
        <v>0.8666666666666667</v>
      </c>
      <c r="BT6">
        <v>5.4</v>
      </c>
      <c r="BU6">
        <v>4.2750000000000004</v>
      </c>
      <c r="BV6">
        <v>79.166666666666671</v>
      </c>
      <c r="BW6">
        <v>1</v>
      </c>
      <c r="BX6">
        <v>1.6842105263157894</v>
      </c>
      <c r="BY6">
        <v>1.0526315789473684</v>
      </c>
      <c r="BZ6">
        <v>62.5</v>
      </c>
      <c r="CA6">
        <v>0.5</v>
      </c>
      <c r="CB6">
        <v>1.75</v>
      </c>
      <c r="CC6">
        <v>1.25</v>
      </c>
      <c r="CD6">
        <v>71.428571428571431</v>
      </c>
      <c r="CE6">
        <v>0.6</v>
      </c>
      <c r="CF6">
        <v>10</v>
      </c>
      <c r="CG6">
        <v>4.375</v>
      </c>
      <c r="CH6">
        <v>43.75</v>
      </c>
      <c r="CI6" t="e">
        <v>#DIV/0!</v>
      </c>
      <c r="CJ6">
        <v>10</v>
      </c>
      <c r="CK6">
        <v>7.8125</v>
      </c>
      <c r="CL6">
        <v>78.125</v>
      </c>
      <c r="CM6">
        <v>0.5</v>
      </c>
      <c r="CN6">
        <v>10</v>
      </c>
      <c r="CO6">
        <v>0</v>
      </c>
      <c r="CP6">
        <v>0</v>
      </c>
      <c r="CQ6">
        <v>0</v>
      </c>
      <c r="CR6">
        <v>20</v>
      </c>
      <c r="CS6">
        <v>17.777777777777779</v>
      </c>
      <c r="CT6">
        <v>88.888888888888886</v>
      </c>
      <c r="CU6">
        <v>0.66666666666666663</v>
      </c>
      <c r="CW6">
        <v>4</v>
      </c>
      <c r="CX6">
        <v>3.75</v>
      </c>
      <c r="CY6">
        <v>93.75</v>
      </c>
      <c r="CZ6">
        <v>0.875</v>
      </c>
      <c r="DA6">
        <v>2</v>
      </c>
      <c r="DB6">
        <v>2</v>
      </c>
      <c r="DC6">
        <v>100</v>
      </c>
      <c r="DD6">
        <v>30</v>
      </c>
      <c r="DE6">
        <v>24</v>
      </c>
      <c r="DF6">
        <v>80</v>
      </c>
      <c r="DG6">
        <v>4</v>
      </c>
      <c r="DH6">
        <v>3.6</v>
      </c>
      <c r="DI6">
        <v>90</v>
      </c>
      <c r="DJ6">
        <v>4</v>
      </c>
      <c r="DK6">
        <v>3.0588235294117645</v>
      </c>
      <c r="DL6">
        <v>76.470588235294116</v>
      </c>
      <c r="DM6">
        <v>4</v>
      </c>
      <c r="DN6">
        <v>3.9333333333333331</v>
      </c>
      <c r="DO6">
        <v>98.333333333333329</v>
      </c>
      <c r="DP6">
        <v>4</v>
      </c>
      <c r="DQ6">
        <v>0.6</v>
      </c>
      <c r="DR6">
        <v>15</v>
      </c>
      <c r="DS6">
        <v>1</v>
      </c>
      <c r="DT6">
        <v>2</v>
      </c>
      <c r="DU6">
        <v>2</v>
      </c>
      <c r="DV6">
        <v>100</v>
      </c>
      <c r="DW6">
        <v>1</v>
      </c>
      <c r="DX6">
        <v>2</v>
      </c>
      <c r="DY6">
        <v>2</v>
      </c>
      <c r="DZ6">
        <v>100</v>
      </c>
      <c r="EA6">
        <v>1</v>
      </c>
      <c r="EB6">
        <v>2</v>
      </c>
      <c r="EC6">
        <v>2</v>
      </c>
      <c r="ED6">
        <v>100</v>
      </c>
      <c r="EE6">
        <v>363.15</v>
      </c>
      <c r="EF6">
        <v>360.2</v>
      </c>
      <c r="EG6">
        <v>99.36999999999999</v>
      </c>
      <c r="EH6">
        <v>369.6</v>
      </c>
      <c r="EI6">
        <v>367.35</v>
      </c>
      <c r="EJ6">
        <v>99.524999999999991</v>
      </c>
      <c r="EK6">
        <v>160.31578947368422</v>
      </c>
      <c r="EL6">
        <v>158.73684210526315</v>
      </c>
      <c r="EM6">
        <v>99.36315789473683</v>
      </c>
      <c r="EN6">
        <v>76</v>
      </c>
      <c r="EO6">
        <v>75</v>
      </c>
      <c r="EP6">
        <v>98.811111111111103</v>
      </c>
      <c r="EQ6">
        <v>1</v>
      </c>
      <c r="ER6" t="e">
        <v>#DIV/0!</v>
      </c>
      <c r="ES6" t="e">
        <v>#DIV/0!</v>
      </c>
      <c r="ET6">
        <v>0.85</v>
      </c>
      <c r="EU6">
        <v>108</v>
      </c>
      <c r="EV6">
        <v>69.525000000000006</v>
      </c>
      <c r="EW6">
        <v>62.259999999999991</v>
      </c>
      <c r="EX6">
        <v>58.4</v>
      </c>
      <c r="EY6">
        <v>46.15</v>
      </c>
      <c r="EZ6">
        <v>78.874999999999986</v>
      </c>
      <c r="FA6">
        <v>166.4</v>
      </c>
      <c r="FB6">
        <v>115.675</v>
      </c>
      <c r="FC6">
        <v>68.66500000000002</v>
      </c>
    </row>
    <row r="7" spans="1:159" x14ac:dyDescent="0.45">
      <c r="A7">
        <v>2024</v>
      </c>
      <c r="B7" t="s">
        <v>733</v>
      </c>
      <c r="C7">
        <v>6</v>
      </c>
      <c r="D7" t="s">
        <v>729</v>
      </c>
      <c r="K7">
        <f>AVERAGE(K5:K6)</f>
        <v>12</v>
      </c>
      <c r="L7">
        <f>AVERAGE(L5:L6)</f>
        <v>6.7178571428571434</v>
      </c>
      <c r="M7">
        <f>AVERAGE(M5:M6)</f>
        <v>55.982142857142861</v>
      </c>
      <c r="N7">
        <f>AVERAGE(N5:N6)</f>
        <v>356.5107142857143</v>
      </c>
      <c r="O7">
        <f>AVERAGE(O5:O6)</f>
        <v>9.6428571428571419E-2</v>
      </c>
      <c r="P7">
        <f>AVERAGE(P5:P6)</f>
        <v>12</v>
      </c>
      <c r="Q7">
        <f>AVERAGE(Q5:Q6)</f>
        <v>5.5071428571428571</v>
      </c>
      <c r="R7">
        <f>AVERAGE(R5:R6)</f>
        <v>45.892857142857139</v>
      </c>
      <c r="S7">
        <f>AVERAGE(S5:S6)</f>
        <v>328.85035714285715</v>
      </c>
      <c r="T7">
        <f>AVERAGE(T5:T6)</f>
        <v>6.0714285714285714E-2</v>
      </c>
      <c r="U7">
        <f>AVERAGE(U5:U6)</f>
        <v>4</v>
      </c>
      <c r="V7">
        <f>AVERAGE(V5:V6)</f>
        <v>2.0728744939271255</v>
      </c>
      <c r="W7">
        <f>AVERAGE(W5:W6)</f>
        <v>51.821862348178144</v>
      </c>
      <c r="X7">
        <f>AVERAGE(X5:X6)</f>
        <v>339.52287449392713</v>
      </c>
      <c r="Y7">
        <f>AVERAGE(Y5:Y6)</f>
        <v>0.10323886639676114</v>
      </c>
      <c r="Z7">
        <f>AVERAGE(Z5:Z6)</f>
        <v>4</v>
      </c>
      <c r="AA7">
        <f>AVERAGE(AA5:AA6)</f>
        <v>2.8194444444444446</v>
      </c>
      <c r="AB7">
        <f>AVERAGE(AB5:AB6)</f>
        <v>70.486111111111114</v>
      </c>
      <c r="AC7">
        <f>AVERAGE(AC5:AC6)</f>
        <v>374.04444444444442</v>
      </c>
      <c r="AD7">
        <f>AVERAGE(AD5:AD6)</f>
        <v>0.1111111111111111</v>
      </c>
      <c r="AE7">
        <f>AVERAGE(AE5:AE6)</f>
        <v>5.6357142857142861</v>
      </c>
      <c r="AF7">
        <f>AVERAGE(AF5:AF6)</f>
        <v>3.4232142857142858</v>
      </c>
      <c r="AG7">
        <f>AVERAGE(AG5:AG6)</f>
        <v>60.728744939271252</v>
      </c>
      <c r="AH7">
        <f>AVERAGE(AH5:AH6)</f>
        <v>345.87392857142856</v>
      </c>
      <c r="AI7">
        <f>AVERAGE(AI5:AI6)</f>
        <v>0.11740890688259109</v>
      </c>
      <c r="AJ7">
        <f>AVERAGE(AJ5:AJ6)</f>
        <v>5.4857142857142858</v>
      </c>
      <c r="AK7">
        <f>AVERAGE(AK5:AK6)</f>
        <v>3.0535714285714288</v>
      </c>
      <c r="AL7">
        <f>AVERAGE(AL5:AL6)</f>
        <v>55.662393162393158</v>
      </c>
      <c r="AM7">
        <f>AVERAGE(AM5:AM6)</f>
        <v>316.36821428571426</v>
      </c>
      <c r="AN7">
        <f>AVERAGE(AN5:AN6)</f>
        <v>0.12179487179487179</v>
      </c>
      <c r="AO7">
        <f>AVERAGE(AO5:AO6)</f>
        <v>1.6882591093117409</v>
      </c>
      <c r="AP7">
        <f>AVERAGE(AP5:AP6)</f>
        <v>0.98076923076923084</v>
      </c>
      <c r="AQ7">
        <f>AVERAGE(AQ5:AQ6)</f>
        <v>58.096590909090907</v>
      </c>
      <c r="AR7">
        <f>AVERAGE(AR5:AR6)</f>
        <v>325.65460526315792</v>
      </c>
      <c r="AS7">
        <f>AVERAGE(AS5:AS6)</f>
        <v>7.6704545454545456E-2</v>
      </c>
      <c r="AT7">
        <f>AVERAGE(AT5:AT6)</f>
        <v>1.8888888888888888</v>
      </c>
      <c r="AU7">
        <f>AVERAGE(AU5:AU6)</f>
        <v>1.4791666666666665</v>
      </c>
      <c r="AV7">
        <f>AVERAGE(AV5:AV6)</f>
        <v>78.125</v>
      </c>
      <c r="AW7">
        <f>AVERAGE(AW5:AW6)</f>
        <v>366.70833333333331</v>
      </c>
      <c r="AX7">
        <f>AVERAGE(AX5:AX6)</f>
        <v>0.25</v>
      </c>
      <c r="AY7">
        <f>AVERAGE(AY5:AY6)</f>
        <v>12</v>
      </c>
      <c r="AZ7">
        <f>AVERAGE(AZ5:AZ6)</f>
        <v>9.4499999999999993</v>
      </c>
      <c r="BA7">
        <f>AVERAGE(BA5:BA6)</f>
        <v>78.75</v>
      </c>
      <c r="BB7">
        <f>AVERAGE(BB5:BB6)</f>
        <v>0.75624999999999998</v>
      </c>
      <c r="BC7">
        <f>AVERAGE(BC5:BC6)</f>
        <v>12</v>
      </c>
      <c r="BD7">
        <f>AVERAGE(BD5:BD6)</f>
        <v>8.6192307692307679</v>
      </c>
      <c r="BE7">
        <f>AVERAGE(BE5:BE6)</f>
        <v>71.82692307692308</v>
      </c>
      <c r="BF7">
        <f>AVERAGE(BF5:BF6)</f>
        <v>0.72916666666666674</v>
      </c>
      <c r="BG7">
        <f>AVERAGE(BG5:BG6)</f>
        <v>4</v>
      </c>
      <c r="BH7">
        <f>AVERAGE(BH5:BH6)</f>
        <v>2.4676113360323888</v>
      </c>
      <c r="BI7">
        <f>AVERAGE(BI5:BI6)</f>
        <v>61.690283400809719</v>
      </c>
      <c r="BJ7">
        <f>AVERAGE(BJ5:BJ6)</f>
        <v>0.5357142857142857</v>
      </c>
      <c r="BK7">
        <f>AVERAGE(BK5:BK6)</f>
        <v>4</v>
      </c>
      <c r="BL7">
        <f>AVERAGE(BL5:BL6)</f>
        <v>3.5625</v>
      </c>
      <c r="BM7">
        <f>AVERAGE(BM5:BM6)</f>
        <v>89.0625</v>
      </c>
      <c r="BN7">
        <f>AVERAGE(BN5:BN6)</f>
        <v>0.7857142857142857</v>
      </c>
      <c r="BO7">
        <f>AVERAGE(BO5:BO6)</f>
        <v>75.332426619433207</v>
      </c>
      <c r="BP7">
        <f>AVERAGE(BP5:BP6)</f>
        <v>5.6192307692307697</v>
      </c>
      <c r="BQ7">
        <f>AVERAGE(BQ5:BQ6)</f>
        <v>4.7249999999999996</v>
      </c>
      <c r="BR7">
        <f>AVERAGE(BR5:BR6)</f>
        <v>84.046052631578945</v>
      </c>
      <c r="BS7">
        <f>AVERAGE(BS5:BS6)</f>
        <v>0.76666666666666661</v>
      </c>
      <c r="BT7">
        <f>AVERAGE(BT5:BT6)</f>
        <v>5.4692307692307693</v>
      </c>
      <c r="BU7">
        <f>AVERAGE(BU5:BU6)</f>
        <v>4.2144230769230777</v>
      </c>
      <c r="BV7">
        <f>AVERAGE(BV5:BV6)</f>
        <v>77.083333333333343</v>
      </c>
      <c r="BW7">
        <f>AVERAGE(BW5:BW6)</f>
        <v>0.83333333333333326</v>
      </c>
      <c r="BX7">
        <f>AVERAGE(BX5:BX6)</f>
        <v>1.6882591093117409</v>
      </c>
      <c r="BY7">
        <f>AVERAGE(BY5:BY6)</f>
        <v>1.0070850202429149</v>
      </c>
      <c r="BZ7">
        <f>AVERAGE(BZ5:BZ6)</f>
        <v>59.659090909090907</v>
      </c>
      <c r="CA7">
        <f>AVERAGE(CA5:CA6)</f>
        <v>0.41666666666666663</v>
      </c>
      <c r="CB7">
        <f>AVERAGE(CB5:CB6)</f>
        <v>1.875</v>
      </c>
      <c r="CC7">
        <f>AVERAGE(CC5:CC6)</f>
        <v>1.5416666666666665</v>
      </c>
      <c r="CD7">
        <f>AVERAGE(CD5:CD6)</f>
        <v>81.547619047619051</v>
      </c>
      <c r="CE7">
        <f>AVERAGE(CE5:CE6)</f>
        <v>0.8</v>
      </c>
      <c r="CF7">
        <f>AVERAGE(CF5:CF6)</f>
        <v>10</v>
      </c>
      <c r="CG7">
        <f>AVERAGE(CG5:CG6)</f>
        <v>3.125</v>
      </c>
      <c r="CH7">
        <f>AVERAGE(CH5:CH6)</f>
        <v>31.25</v>
      </c>
      <c r="CI7" t="e">
        <f>AVERAGE(CI5:CI6)</f>
        <v>#DIV/0!</v>
      </c>
      <c r="CJ7">
        <f>AVERAGE(CJ5:CJ6)</f>
        <v>10</v>
      </c>
      <c r="CK7">
        <f>AVERAGE(CK5:CK6)</f>
        <v>7.03125</v>
      </c>
      <c r="CL7">
        <f>AVERAGE(CL5:CL6)</f>
        <v>70.3125</v>
      </c>
      <c r="CM7">
        <f>AVERAGE(CM5:CM6)</f>
        <v>0.375</v>
      </c>
      <c r="CN7">
        <f>AVERAGE(CN5:CN6)</f>
        <v>10</v>
      </c>
      <c r="CO7">
        <f>AVERAGE(CO5:CO6)</f>
        <v>1.6666666666666667</v>
      </c>
      <c r="CP7">
        <f>AVERAGE(CP5:CP6)</f>
        <v>16.666666666666668</v>
      </c>
      <c r="CQ7">
        <f>AVERAGE(CQ5:CQ6)</f>
        <v>0.16666666666666666</v>
      </c>
      <c r="CR7">
        <f>AVERAGE(CR5:CR6)</f>
        <v>20</v>
      </c>
      <c r="CS7">
        <f>AVERAGE(CS5:CS6)</f>
        <v>17.638888888888889</v>
      </c>
      <c r="CT7">
        <f>AVERAGE(CT5:CT6)</f>
        <v>88.194444444444443</v>
      </c>
      <c r="CU7">
        <f>AVERAGE(CU5:CU6)</f>
        <v>0.58333333333333326</v>
      </c>
      <c r="CV7" t="e">
        <f>AVERAGE(CV5:CV6)</f>
        <v>#REF!</v>
      </c>
      <c r="CW7">
        <f>AVERAGE(CW5:CW6)</f>
        <v>4</v>
      </c>
      <c r="CX7">
        <f>AVERAGE(CX5:CX6)</f>
        <v>3.75</v>
      </c>
      <c r="CY7">
        <f>AVERAGE(CY5:CY6)</f>
        <v>93.75</v>
      </c>
      <c r="CZ7">
        <f>AVERAGE(CZ5:CZ6)</f>
        <v>0.8125</v>
      </c>
      <c r="DA7">
        <f>AVERAGE(DA5:DA6)</f>
        <v>2</v>
      </c>
      <c r="DB7">
        <f>AVERAGE(DB5:DB6)</f>
        <v>2</v>
      </c>
      <c r="DC7">
        <f>AVERAGE(DC5:DC6)</f>
        <v>100</v>
      </c>
      <c r="DD7">
        <f>AVERAGE(DD5:DD6)</f>
        <v>28</v>
      </c>
      <c r="DE7">
        <f>AVERAGE(DE5:DE6)</f>
        <v>25</v>
      </c>
      <c r="DF7">
        <f>AVERAGE(DF5:DF6)</f>
        <v>90</v>
      </c>
      <c r="DG7">
        <f>AVERAGE(DG5:DG6)</f>
        <v>3.7333333333333334</v>
      </c>
      <c r="DH7">
        <f>AVERAGE(DH5:DH6)</f>
        <v>3.5333333333333332</v>
      </c>
      <c r="DI7">
        <f>AVERAGE(DI5:DI6)</f>
        <v>95</v>
      </c>
      <c r="DJ7">
        <f>AVERAGE(DJ5:DJ6)</f>
        <v>4</v>
      </c>
      <c r="DK7">
        <f>AVERAGE(DK5:DK6)</f>
        <v>3.2436974789915967</v>
      </c>
      <c r="DL7">
        <f>AVERAGE(DL5:DL6)</f>
        <v>81.092436974789905</v>
      </c>
      <c r="DM7">
        <f>AVERAGE(DM5:DM6)</f>
        <v>4</v>
      </c>
      <c r="DN7">
        <f>AVERAGE(DN5:DN6)</f>
        <v>3.2166666666666668</v>
      </c>
      <c r="DO7">
        <f>AVERAGE(DO5:DO6)</f>
        <v>80.416666666666657</v>
      </c>
      <c r="DP7">
        <f>AVERAGE(DP5:DP6)</f>
        <v>4</v>
      </c>
      <c r="DQ7">
        <f>AVERAGE(DQ5:DQ6)</f>
        <v>0.56666666666666665</v>
      </c>
      <c r="DR7">
        <f>AVERAGE(DR5:DR6)</f>
        <v>14.166666666666668</v>
      </c>
      <c r="DS7">
        <f>AVERAGE(DS5:DS6)</f>
        <v>0.96666666666666667</v>
      </c>
      <c r="DT7">
        <f>AVERAGE(DT5:DT6)</f>
        <v>2</v>
      </c>
      <c r="DU7">
        <f>AVERAGE(DU5:DU6)</f>
        <v>1.9333333333333333</v>
      </c>
      <c r="DV7">
        <f>AVERAGE(DV5:DV6)</f>
        <v>96.666666666666657</v>
      </c>
      <c r="DW7">
        <f>AVERAGE(DW5:DW6)</f>
        <v>1</v>
      </c>
      <c r="DX7">
        <f>AVERAGE(DX5:DX6)</f>
        <v>2</v>
      </c>
      <c r="DY7">
        <f>AVERAGE(DY5:DY6)</f>
        <v>2</v>
      </c>
      <c r="DZ7">
        <f>AVERAGE(DZ5:DZ6)</f>
        <v>100</v>
      </c>
      <c r="EA7">
        <f>AVERAGE(EA5:EA6)</f>
        <v>1</v>
      </c>
      <c r="EB7">
        <f>AVERAGE(EB5:EB6)</f>
        <v>2</v>
      </c>
      <c r="EC7">
        <f>AVERAGE(EC5:EC6)</f>
        <v>2</v>
      </c>
      <c r="ED7">
        <f>AVERAGE(ED5:ED6)</f>
        <v>100</v>
      </c>
      <c r="EE7">
        <f>AVERAGE(EE5:EE6)</f>
        <v>404.50357142857138</v>
      </c>
      <c r="EF7">
        <f>AVERAGE(EF5:EF6)</f>
        <v>400.17142857142858</v>
      </c>
      <c r="EG7">
        <f>AVERAGE(EG5:EG6)</f>
        <v>99.177857142857135</v>
      </c>
      <c r="EH7">
        <f>AVERAGE(EH5:EH6)</f>
        <v>410.62142857142862</v>
      </c>
      <c r="EI7">
        <f>AVERAGE(EI5:EI6)</f>
        <v>406.63928571428573</v>
      </c>
      <c r="EJ7">
        <f>AVERAGE(EJ5:EJ6)</f>
        <v>99.241071428571416</v>
      </c>
      <c r="EK7">
        <f>AVERAGE(EK5:EK6)</f>
        <v>172.00404858299595</v>
      </c>
      <c r="EL7">
        <f>AVERAGE(EL5:EL6)</f>
        <v>170.32995951417004</v>
      </c>
      <c r="EM7">
        <f>AVERAGE(EM5:EM6)</f>
        <v>99.373886639676101</v>
      </c>
      <c r="EN7">
        <f>AVERAGE(EN5:EN6)</f>
        <v>100.125</v>
      </c>
      <c r="EO7">
        <f>AVERAGE(EO5:EO6)</f>
        <v>99.125</v>
      </c>
      <c r="EP7">
        <f>AVERAGE(EP5:EP6)</f>
        <v>98.993055555555543</v>
      </c>
      <c r="EQ7">
        <f>AVERAGE(EQ5:EQ6)</f>
        <v>1</v>
      </c>
      <c r="ER7" t="e">
        <f>AVERAGE(ER5:ER6)</f>
        <v>#DIV/0!</v>
      </c>
      <c r="ES7" t="e">
        <f>AVERAGE(ES5:ES6)</f>
        <v>#DIV/0!</v>
      </c>
      <c r="ET7">
        <f>AVERAGE(ET5:ET6)</f>
        <v>0.89166666666666661</v>
      </c>
      <c r="EU7">
        <f>AVERAGE(EU5:EU6)</f>
        <v>99.8</v>
      </c>
      <c r="EV7">
        <f>AVERAGE(EV5:EV6)</f>
        <v>64.19583333333334</v>
      </c>
      <c r="EW7">
        <f>AVERAGE(EW5:EW6)</f>
        <v>62.912142857142854</v>
      </c>
      <c r="EX7">
        <f>AVERAGE(EX5:EX6)</f>
        <v>55.599999999999994</v>
      </c>
      <c r="EY7">
        <f>AVERAGE(EY5:EY6)</f>
        <v>46.908333333333331</v>
      </c>
      <c r="EZ7">
        <f>AVERAGE(EZ5:EZ6)</f>
        <v>82.864166666666648</v>
      </c>
      <c r="FA7">
        <f>AVERAGE(FA5:FA6)</f>
        <v>155.4</v>
      </c>
      <c r="FB7">
        <f>AVERAGE(FB5:FB6)</f>
        <v>111.10416666666666</v>
      </c>
      <c r="FC7">
        <f>AVERAGE(FC5:FC6)</f>
        <v>69.995833333333337</v>
      </c>
    </row>
    <row r="8" spans="1:159" x14ac:dyDescent="0.45">
      <c r="A8">
        <v>2024</v>
      </c>
      <c r="B8" t="s">
        <v>154</v>
      </c>
      <c r="C8">
        <v>1090</v>
      </c>
      <c r="D8" t="s">
        <v>727</v>
      </c>
      <c r="F8" t="s">
        <v>155</v>
      </c>
      <c r="G8">
        <v>12</v>
      </c>
      <c r="H8" t="s">
        <v>156</v>
      </c>
      <c r="K8">
        <v>12</v>
      </c>
      <c r="L8">
        <v>6</v>
      </c>
      <c r="M8">
        <v>50</v>
      </c>
      <c r="N8">
        <v>359.1</v>
      </c>
      <c r="O8" t="s">
        <v>157</v>
      </c>
      <c r="P8">
        <v>12</v>
      </c>
      <c r="Q8">
        <v>6</v>
      </c>
      <c r="R8">
        <v>50</v>
      </c>
      <c r="S8">
        <v>331.4</v>
      </c>
      <c r="T8" t="s">
        <v>157</v>
      </c>
      <c r="U8">
        <v>4</v>
      </c>
      <c r="V8">
        <v>2</v>
      </c>
      <c r="W8">
        <v>50</v>
      </c>
      <c r="X8">
        <v>352.5</v>
      </c>
      <c r="Y8" t="s">
        <v>157</v>
      </c>
      <c r="Z8">
        <v>4</v>
      </c>
      <c r="AA8">
        <v>2</v>
      </c>
      <c r="AB8">
        <v>50</v>
      </c>
      <c r="AC8">
        <v>353.1</v>
      </c>
      <c r="AD8" t="s">
        <v>157</v>
      </c>
      <c r="AE8">
        <v>6</v>
      </c>
      <c r="AF8">
        <v>3</v>
      </c>
      <c r="AG8">
        <v>50</v>
      </c>
      <c r="AH8">
        <v>332.8</v>
      </c>
      <c r="AI8" t="s">
        <v>157</v>
      </c>
      <c r="AJ8">
        <v>6</v>
      </c>
      <c r="AK8">
        <v>3</v>
      </c>
      <c r="AL8">
        <v>50</v>
      </c>
      <c r="AM8">
        <v>302.8</v>
      </c>
      <c r="AN8" t="s">
        <v>157</v>
      </c>
      <c r="AO8">
        <v>0</v>
      </c>
      <c r="AP8">
        <v>0</v>
      </c>
      <c r="AQ8" t="s">
        <v>160</v>
      </c>
      <c r="AR8">
        <v>302.2</v>
      </c>
      <c r="AS8" t="s">
        <v>716</v>
      </c>
      <c r="AT8">
        <v>0</v>
      </c>
      <c r="AU8">
        <v>0</v>
      </c>
      <c r="AV8" t="s">
        <v>160</v>
      </c>
      <c r="AW8" t="s">
        <v>159</v>
      </c>
      <c r="AX8" t="s">
        <v>716</v>
      </c>
      <c r="AY8">
        <v>12</v>
      </c>
      <c r="AZ8">
        <v>3</v>
      </c>
      <c r="BA8">
        <v>25</v>
      </c>
      <c r="BB8" t="s">
        <v>718</v>
      </c>
      <c r="BC8">
        <v>12</v>
      </c>
      <c r="BD8">
        <v>6</v>
      </c>
      <c r="BE8">
        <v>50</v>
      </c>
      <c r="BF8" t="s">
        <v>157</v>
      </c>
      <c r="BG8">
        <v>4</v>
      </c>
      <c r="BH8">
        <v>3</v>
      </c>
      <c r="BI8">
        <v>75</v>
      </c>
      <c r="BJ8" t="s">
        <v>719</v>
      </c>
      <c r="BK8">
        <v>4</v>
      </c>
      <c r="BL8">
        <v>1</v>
      </c>
      <c r="BM8">
        <v>25</v>
      </c>
      <c r="BN8" t="s">
        <v>718</v>
      </c>
      <c r="BO8">
        <f>AVERAGE(BM8,BI8,BE8,BA8)</f>
        <v>43.75</v>
      </c>
      <c r="BP8">
        <v>6</v>
      </c>
      <c r="BQ8">
        <v>1.5</v>
      </c>
      <c r="BR8">
        <v>25</v>
      </c>
      <c r="BS8" t="s">
        <v>718</v>
      </c>
      <c r="BT8">
        <v>6</v>
      </c>
      <c r="BU8">
        <v>3</v>
      </c>
      <c r="BV8">
        <v>50</v>
      </c>
      <c r="BW8" t="s">
        <v>157</v>
      </c>
      <c r="BX8">
        <v>0</v>
      </c>
      <c r="BY8">
        <v>0</v>
      </c>
      <c r="BZ8" t="s">
        <v>160</v>
      </c>
      <c r="CA8" t="s">
        <v>716</v>
      </c>
      <c r="CB8">
        <v>0</v>
      </c>
      <c r="CC8">
        <v>0</v>
      </c>
      <c r="CD8" t="s">
        <v>160</v>
      </c>
      <c r="CE8" t="s">
        <v>716</v>
      </c>
      <c r="CF8">
        <v>10</v>
      </c>
      <c r="CG8">
        <v>7.5</v>
      </c>
      <c r="CH8">
        <v>75</v>
      </c>
      <c r="CI8" t="s">
        <v>158</v>
      </c>
      <c r="CJ8">
        <v>10</v>
      </c>
      <c r="CK8">
        <v>10</v>
      </c>
      <c r="CL8">
        <v>100</v>
      </c>
      <c r="CM8" t="s">
        <v>161</v>
      </c>
      <c r="CN8" t="s">
        <v>160</v>
      </c>
      <c r="CO8" t="s">
        <v>160</v>
      </c>
      <c r="CP8" t="s">
        <v>160</v>
      </c>
      <c r="CQ8" t="s">
        <v>160</v>
      </c>
      <c r="CR8">
        <v>20</v>
      </c>
      <c r="CS8">
        <v>20</v>
      </c>
      <c r="CT8">
        <v>100</v>
      </c>
      <c r="CU8" t="s">
        <v>161</v>
      </c>
      <c r="CV8" t="s">
        <v>162</v>
      </c>
      <c r="CW8">
        <v>4</v>
      </c>
      <c r="CX8">
        <v>4</v>
      </c>
      <c r="CY8">
        <v>100</v>
      </c>
      <c r="CZ8" t="s">
        <v>161</v>
      </c>
      <c r="DA8" t="s">
        <v>160</v>
      </c>
      <c r="DB8" t="s">
        <v>160</v>
      </c>
      <c r="DC8" t="s">
        <v>160</v>
      </c>
      <c r="DD8">
        <v>30</v>
      </c>
      <c r="DE8">
        <v>30</v>
      </c>
      <c r="DF8">
        <v>100</v>
      </c>
      <c r="DG8">
        <v>4</v>
      </c>
      <c r="DH8">
        <v>4</v>
      </c>
      <c r="DI8">
        <v>100</v>
      </c>
      <c r="DJ8">
        <v>4</v>
      </c>
      <c r="DK8">
        <v>4</v>
      </c>
      <c r="DL8">
        <v>100</v>
      </c>
      <c r="DM8">
        <v>4</v>
      </c>
      <c r="DN8">
        <v>4</v>
      </c>
      <c r="DO8">
        <v>100</v>
      </c>
      <c r="DP8">
        <v>4</v>
      </c>
      <c r="DQ8">
        <v>4</v>
      </c>
      <c r="DR8">
        <v>100</v>
      </c>
      <c r="DS8" t="s">
        <v>156</v>
      </c>
      <c r="DT8">
        <v>2</v>
      </c>
      <c r="DU8">
        <v>2</v>
      </c>
      <c r="DV8">
        <v>100</v>
      </c>
      <c r="DW8" t="s">
        <v>156</v>
      </c>
      <c r="DX8">
        <v>2</v>
      </c>
      <c r="DY8">
        <v>2</v>
      </c>
      <c r="DZ8">
        <v>100</v>
      </c>
      <c r="EA8" t="s">
        <v>156</v>
      </c>
      <c r="EB8">
        <v>2</v>
      </c>
      <c r="EC8">
        <v>2</v>
      </c>
      <c r="ED8">
        <v>100</v>
      </c>
      <c r="EE8">
        <v>106</v>
      </c>
      <c r="EF8">
        <v>106</v>
      </c>
      <c r="EG8">
        <v>100</v>
      </c>
      <c r="EH8">
        <v>104</v>
      </c>
      <c r="EI8">
        <v>104</v>
      </c>
      <c r="EJ8">
        <v>100</v>
      </c>
      <c r="EK8">
        <v>53</v>
      </c>
      <c r="EL8">
        <v>53</v>
      </c>
      <c r="EM8">
        <v>100</v>
      </c>
      <c r="EN8">
        <v>18</v>
      </c>
      <c r="EO8">
        <v>18</v>
      </c>
      <c r="EP8">
        <v>100</v>
      </c>
      <c r="EQ8" t="s">
        <v>156</v>
      </c>
      <c r="ER8" t="s">
        <v>156</v>
      </c>
      <c r="ES8" t="s">
        <v>156</v>
      </c>
      <c r="ET8" t="s">
        <v>156</v>
      </c>
      <c r="EU8">
        <v>132</v>
      </c>
      <c r="EV8">
        <v>81</v>
      </c>
      <c r="EW8">
        <v>61.3</v>
      </c>
      <c r="EX8">
        <v>60</v>
      </c>
      <c r="EY8">
        <v>60</v>
      </c>
      <c r="EZ8">
        <v>100</v>
      </c>
      <c r="FA8">
        <v>192</v>
      </c>
      <c r="FB8">
        <v>141</v>
      </c>
      <c r="FC8">
        <v>73.400000000000006</v>
      </c>
    </row>
    <row r="9" spans="1:159" x14ac:dyDescent="0.45">
      <c r="A9">
        <v>2024</v>
      </c>
      <c r="B9" t="s">
        <v>163</v>
      </c>
      <c r="C9">
        <v>1091</v>
      </c>
      <c r="D9" t="s">
        <v>727</v>
      </c>
      <c r="F9" t="s">
        <v>164</v>
      </c>
      <c r="G9">
        <v>12</v>
      </c>
      <c r="H9" t="s">
        <v>156</v>
      </c>
      <c r="K9">
        <v>12</v>
      </c>
      <c r="L9">
        <v>9</v>
      </c>
      <c r="M9">
        <v>75</v>
      </c>
      <c r="N9">
        <v>390.2</v>
      </c>
      <c r="O9" t="s">
        <v>158</v>
      </c>
      <c r="P9">
        <v>12</v>
      </c>
      <c r="Q9">
        <v>9</v>
      </c>
      <c r="R9">
        <v>75</v>
      </c>
      <c r="S9">
        <v>377</v>
      </c>
      <c r="T9" t="s">
        <v>158</v>
      </c>
      <c r="U9">
        <v>4</v>
      </c>
      <c r="V9">
        <v>3</v>
      </c>
      <c r="W9">
        <v>75</v>
      </c>
      <c r="X9">
        <v>381.1</v>
      </c>
      <c r="Y9" t="s">
        <v>158</v>
      </c>
      <c r="Z9">
        <v>4</v>
      </c>
      <c r="AA9">
        <v>3</v>
      </c>
      <c r="AB9">
        <v>75</v>
      </c>
      <c r="AC9">
        <v>388.3</v>
      </c>
      <c r="AD9" t="s">
        <v>158</v>
      </c>
      <c r="AE9">
        <v>6</v>
      </c>
      <c r="AF9">
        <v>4.5</v>
      </c>
      <c r="AG9">
        <v>75</v>
      </c>
      <c r="AH9">
        <v>355.7</v>
      </c>
      <c r="AI9" t="s">
        <v>158</v>
      </c>
      <c r="AJ9">
        <v>6</v>
      </c>
      <c r="AK9">
        <v>3</v>
      </c>
      <c r="AL9">
        <v>50</v>
      </c>
      <c r="AM9">
        <v>326</v>
      </c>
      <c r="AN9" t="s">
        <v>157</v>
      </c>
      <c r="AO9">
        <v>2</v>
      </c>
      <c r="AP9">
        <v>1.5</v>
      </c>
      <c r="AQ9">
        <v>75</v>
      </c>
      <c r="AR9">
        <v>344.7</v>
      </c>
      <c r="AS9" t="s">
        <v>158</v>
      </c>
      <c r="AT9">
        <v>2</v>
      </c>
      <c r="AU9">
        <v>1.5</v>
      </c>
      <c r="AV9">
        <v>75</v>
      </c>
      <c r="AW9">
        <v>349.3</v>
      </c>
      <c r="AX9" t="s">
        <v>158</v>
      </c>
      <c r="AY9">
        <v>12</v>
      </c>
      <c r="AZ9">
        <v>3</v>
      </c>
      <c r="BA9">
        <v>25</v>
      </c>
      <c r="BB9" t="s">
        <v>718</v>
      </c>
      <c r="BC9">
        <v>12</v>
      </c>
      <c r="BD9">
        <v>9</v>
      </c>
      <c r="BE9">
        <v>75</v>
      </c>
      <c r="BF9" t="s">
        <v>719</v>
      </c>
      <c r="BG9">
        <v>4</v>
      </c>
      <c r="BH9">
        <v>3</v>
      </c>
      <c r="BI9">
        <v>75</v>
      </c>
      <c r="BJ9" t="s">
        <v>719</v>
      </c>
      <c r="BK9">
        <v>4</v>
      </c>
      <c r="BL9">
        <v>2</v>
      </c>
      <c r="BM9">
        <v>50</v>
      </c>
      <c r="BN9" t="s">
        <v>157</v>
      </c>
      <c r="BO9">
        <f>AVERAGE(BM9,BI9,BE9,BA9)</f>
        <v>56.25</v>
      </c>
      <c r="BP9">
        <v>6</v>
      </c>
      <c r="BQ9">
        <v>3</v>
      </c>
      <c r="BR9">
        <v>50</v>
      </c>
      <c r="BS9" t="s">
        <v>157</v>
      </c>
      <c r="BT9">
        <v>6</v>
      </c>
      <c r="BU9">
        <v>3</v>
      </c>
      <c r="BV9">
        <v>50</v>
      </c>
      <c r="BW9" t="s">
        <v>157</v>
      </c>
      <c r="BX9">
        <v>2</v>
      </c>
      <c r="BY9">
        <v>1.5</v>
      </c>
      <c r="BZ9">
        <v>75</v>
      </c>
      <c r="CA9" t="s">
        <v>719</v>
      </c>
      <c r="CB9">
        <v>2</v>
      </c>
      <c r="CC9">
        <v>0.5</v>
      </c>
      <c r="CD9">
        <v>25</v>
      </c>
      <c r="CE9" t="s">
        <v>718</v>
      </c>
      <c r="CF9">
        <v>10</v>
      </c>
      <c r="CG9">
        <v>7.5</v>
      </c>
      <c r="CH9">
        <v>75</v>
      </c>
      <c r="CI9" t="s">
        <v>158</v>
      </c>
      <c r="CJ9">
        <v>10</v>
      </c>
      <c r="CK9">
        <v>10</v>
      </c>
      <c r="CL9">
        <v>100</v>
      </c>
      <c r="CM9" t="s">
        <v>161</v>
      </c>
      <c r="CN9" t="s">
        <v>160</v>
      </c>
      <c r="CO9" t="s">
        <v>160</v>
      </c>
      <c r="CP9" t="s">
        <v>160</v>
      </c>
      <c r="CQ9" t="s">
        <v>160</v>
      </c>
      <c r="CR9">
        <v>20</v>
      </c>
      <c r="CS9">
        <v>20</v>
      </c>
      <c r="CT9">
        <v>100</v>
      </c>
      <c r="CU9" t="s">
        <v>161</v>
      </c>
      <c r="CV9" t="s">
        <v>171</v>
      </c>
      <c r="CW9">
        <v>4</v>
      </c>
      <c r="CX9">
        <v>4</v>
      </c>
      <c r="CY9">
        <v>100</v>
      </c>
      <c r="CZ9" t="s">
        <v>161</v>
      </c>
      <c r="DA9" t="s">
        <v>160</v>
      </c>
      <c r="DB9" t="s">
        <v>160</v>
      </c>
      <c r="DC9" t="s">
        <v>160</v>
      </c>
      <c r="DD9">
        <v>30</v>
      </c>
      <c r="DE9">
        <v>30</v>
      </c>
      <c r="DF9">
        <v>100</v>
      </c>
      <c r="DG9">
        <v>4</v>
      </c>
      <c r="DH9">
        <v>4</v>
      </c>
      <c r="DI9">
        <v>100</v>
      </c>
      <c r="DJ9">
        <v>4</v>
      </c>
      <c r="DK9">
        <v>0</v>
      </c>
      <c r="DL9">
        <v>0</v>
      </c>
      <c r="DM9">
        <v>4</v>
      </c>
      <c r="DN9">
        <v>4</v>
      </c>
      <c r="DO9">
        <v>100</v>
      </c>
      <c r="DP9">
        <v>4</v>
      </c>
      <c r="DQ9">
        <v>2</v>
      </c>
      <c r="DR9">
        <v>50</v>
      </c>
      <c r="DS9" t="s">
        <v>156</v>
      </c>
      <c r="DT9">
        <v>2</v>
      </c>
      <c r="DU9">
        <v>2</v>
      </c>
      <c r="DV9">
        <v>100</v>
      </c>
      <c r="DW9" t="s">
        <v>156</v>
      </c>
      <c r="DX9">
        <v>2</v>
      </c>
      <c r="DY9">
        <v>2</v>
      </c>
      <c r="DZ9">
        <v>100</v>
      </c>
      <c r="EA9" t="s">
        <v>156</v>
      </c>
      <c r="EB9">
        <v>2</v>
      </c>
      <c r="EC9">
        <v>2</v>
      </c>
      <c r="ED9">
        <v>100</v>
      </c>
      <c r="EE9">
        <v>1210</v>
      </c>
      <c r="EF9">
        <v>1198</v>
      </c>
      <c r="EG9">
        <v>99</v>
      </c>
      <c r="EH9">
        <v>1187</v>
      </c>
      <c r="EI9">
        <v>1181</v>
      </c>
      <c r="EJ9">
        <v>99.4</v>
      </c>
      <c r="EK9">
        <v>523</v>
      </c>
      <c r="EL9">
        <v>521</v>
      </c>
      <c r="EM9">
        <v>99.6</v>
      </c>
      <c r="EN9">
        <v>195</v>
      </c>
      <c r="EO9">
        <v>195</v>
      </c>
      <c r="EP9">
        <v>100</v>
      </c>
      <c r="EQ9" t="s">
        <v>156</v>
      </c>
      <c r="ER9" t="s">
        <v>156</v>
      </c>
      <c r="ES9" t="s">
        <v>156</v>
      </c>
      <c r="ET9" t="s">
        <v>156</v>
      </c>
      <c r="EU9">
        <v>140</v>
      </c>
      <c r="EV9">
        <v>101</v>
      </c>
      <c r="EW9">
        <v>72.099999999999994</v>
      </c>
      <c r="EX9">
        <v>60</v>
      </c>
      <c r="EY9">
        <v>54</v>
      </c>
      <c r="EZ9">
        <v>90</v>
      </c>
      <c r="FA9">
        <v>200</v>
      </c>
      <c r="FB9">
        <v>155</v>
      </c>
      <c r="FC9">
        <v>77.5</v>
      </c>
    </row>
    <row r="10" spans="1:159" x14ac:dyDescent="0.45">
      <c r="A10">
        <v>2024</v>
      </c>
      <c r="B10" t="s">
        <v>166</v>
      </c>
      <c r="C10">
        <v>1092</v>
      </c>
      <c r="D10" t="s">
        <v>727</v>
      </c>
      <c r="F10" t="s">
        <v>155</v>
      </c>
      <c r="G10">
        <v>12</v>
      </c>
      <c r="H10" t="s">
        <v>156</v>
      </c>
      <c r="K10">
        <v>12</v>
      </c>
      <c r="L10">
        <v>12</v>
      </c>
      <c r="M10">
        <v>100</v>
      </c>
      <c r="N10">
        <v>410.1</v>
      </c>
      <c r="O10" t="s">
        <v>161</v>
      </c>
      <c r="P10">
        <v>12</v>
      </c>
      <c r="Q10">
        <v>12</v>
      </c>
      <c r="R10">
        <v>100</v>
      </c>
      <c r="S10">
        <v>407.8</v>
      </c>
      <c r="T10" t="s">
        <v>161</v>
      </c>
      <c r="U10">
        <v>4</v>
      </c>
      <c r="V10">
        <v>4</v>
      </c>
      <c r="W10">
        <v>100</v>
      </c>
      <c r="X10">
        <v>404.7</v>
      </c>
      <c r="Y10" t="s">
        <v>161</v>
      </c>
      <c r="Z10">
        <v>4</v>
      </c>
      <c r="AA10">
        <v>3</v>
      </c>
      <c r="AB10">
        <v>75</v>
      </c>
      <c r="AC10">
        <v>368.5</v>
      </c>
      <c r="AD10" t="s">
        <v>158</v>
      </c>
      <c r="AE10">
        <v>0</v>
      </c>
      <c r="AF10">
        <v>0</v>
      </c>
      <c r="AG10" t="s">
        <v>160</v>
      </c>
      <c r="AH10">
        <v>395.4</v>
      </c>
      <c r="AI10" t="s">
        <v>716</v>
      </c>
      <c r="AJ10">
        <v>0</v>
      </c>
      <c r="AK10">
        <v>0</v>
      </c>
      <c r="AL10" t="s">
        <v>160</v>
      </c>
      <c r="AM10">
        <v>385</v>
      </c>
      <c r="AN10" t="s">
        <v>716</v>
      </c>
      <c r="AO10">
        <v>0</v>
      </c>
      <c r="AP10">
        <v>0</v>
      </c>
      <c r="AQ10" t="s">
        <v>160</v>
      </c>
      <c r="AR10" t="s">
        <v>159</v>
      </c>
      <c r="AS10" t="s">
        <v>716</v>
      </c>
      <c r="AT10" t="s">
        <v>160</v>
      </c>
      <c r="AU10" t="s">
        <v>160</v>
      </c>
      <c r="AV10" t="s">
        <v>160</v>
      </c>
      <c r="AW10" t="s">
        <v>159</v>
      </c>
      <c r="AX10" t="s">
        <v>160</v>
      </c>
      <c r="AY10">
        <v>12</v>
      </c>
      <c r="AZ10">
        <v>6</v>
      </c>
      <c r="BA10">
        <v>50</v>
      </c>
      <c r="BB10" t="s">
        <v>157</v>
      </c>
      <c r="BC10">
        <v>12</v>
      </c>
      <c r="BD10">
        <v>6</v>
      </c>
      <c r="BE10">
        <v>50</v>
      </c>
      <c r="BF10" t="s">
        <v>157</v>
      </c>
      <c r="BG10">
        <v>4</v>
      </c>
      <c r="BH10">
        <v>3</v>
      </c>
      <c r="BI10">
        <v>75</v>
      </c>
      <c r="BJ10" t="s">
        <v>719</v>
      </c>
      <c r="BK10" t="s">
        <v>160</v>
      </c>
      <c r="BL10" t="s">
        <v>160</v>
      </c>
      <c r="BM10" t="s">
        <v>160</v>
      </c>
      <c r="BN10" t="s">
        <v>160</v>
      </c>
      <c r="BO10">
        <f>AVERAGE(BM10,BI10,BE10,BA10)</f>
        <v>58.333333333333336</v>
      </c>
      <c r="BP10">
        <v>0</v>
      </c>
      <c r="BQ10">
        <v>0</v>
      </c>
      <c r="BR10" t="s">
        <v>160</v>
      </c>
      <c r="BS10" t="s">
        <v>716</v>
      </c>
      <c r="BT10">
        <v>0</v>
      </c>
      <c r="BU10">
        <v>0</v>
      </c>
      <c r="BV10" t="s">
        <v>160</v>
      </c>
      <c r="BW10" t="s">
        <v>716</v>
      </c>
      <c r="BX10">
        <v>0</v>
      </c>
      <c r="BY10">
        <v>0</v>
      </c>
      <c r="BZ10" t="s">
        <v>160</v>
      </c>
      <c r="CA10" t="s">
        <v>716</v>
      </c>
      <c r="CB10" t="s">
        <v>160</v>
      </c>
      <c r="CC10" t="s">
        <v>160</v>
      </c>
      <c r="CD10" t="s">
        <v>160</v>
      </c>
      <c r="CE10" t="s">
        <v>160</v>
      </c>
      <c r="CF10">
        <v>10</v>
      </c>
      <c r="CG10">
        <v>10</v>
      </c>
      <c r="CH10">
        <v>100</v>
      </c>
      <c r="CI10" t="s">
        <v>161</v>
      </c>
      <c r="CJ10">
        <v>10</v>
      </c>
      <c r="CK10">
        <v>10</v>
      </c>
      <c r="CL10">
        <v>100</v>
      </c>
      <c r="CM10" t="s">
        <v>161</v>
      </c>
      <c r="CN10" t="s">
        <v>160</v>
      </c>
      <c r="CO10" t="s">
        <v>160</v>
      </c>
      <c r="CP10" t="s">
        <v>160</v>
      </c>
      <c r="CQ10" t="s">
        <v>160</v>
      </c>
      <c r="CR10">
        <v>20</v>
      </c>
      <c r="CS10">
        <v>20</v>
      </c>
      <c r="CT10">
        <v>100</v>
      </c>
      <c r="CU10" t="s">
        <v>161</v>
      </c>
      <c r="CV10" t="s">
        <v>162</v>
      </c>
      <c r="CW10">
        <v>4</v>
      </c>
      <c r="CX10">
        <v>4</v>
      </c>
      <c r="CY10">
        <v>100</v>
      </c>
      <c r="CZ10" t="s">
        <v>161</v>
      </c>
      <c r="DA10" t="s">
        <v>160</v>
      </c>
      <c r="DB10" t="s">
        <v>160</v>
      </c>
      <c r="DC10" t="s">
        <v>160</v>
      </c>
      <c r="DD10">
        <v>30</v>
      </c>
      <c r="DE10">
        <v>30</v>
      </c>
      <c r="DF10">
        <v>100</v>
      </c>
      <c r="DG10">
        <v>4</v>
      </c>
      <c r="DH10">
        <v>4</v>
      </c>
      <c r="DI10">
        <v>100</v>
      </c>
      <c r="DJ10">
        <v>4</v>
      </c>
      <c r="DK10">
        <v>4</v>
      </c>
      <c r="DL10">
        <v>100</v>
      </c>
      <c r="DM10">
        <v>4</v>
      </c>
      <c r="DN10">
        <v>0</v>
      </c>
      <c r="DO10">
        <v>0</v>
      </c>
      <c r="DP10">
        <v>4</v>
      </c>
      <c r="DQ10">
        <v>4</v>
      </c>
      <c r="DR10">
        <v>100</v>
      </c>
      <c r="DS10" t="s">
        <v>156</v>
      </c>
      <c r="DT10">
        <v>2</v>
      </c>
      <c r="DU10">
        <v>2</v>
      </c>
      <c r="DV10">
        <v>100</v>
      </c>
      <c r="DW10" t="s">
        <v>156</v>
      </c>
      <c r="DX10">
        <v>2</v>
      </c>
      <c r="DY10">
        <v>2</v>
      </c>
      <c r="DZ10">
        <v>100</v>
      </c>
      <c r="EA10" t="s">
        <v>156</v>
      </c>
      <c r="EB10">
        <v>2</v>
      </c>
      <c r="EC10">
        <v>2</v>
      </c>
      <c r="ED10">
        <v>100</v>
      </c>
      <c r="EE10">
        <v>80</v>
      </c>
      <c r="EF10">
        <v>79</v>
      </c>
      <c r="EG10">
        <v>98.7</v>
      </c>
      <c r="EH10">
        <v>74</v>
      </c>
      <c r="EI10">
        <v>73</v>
      </c>
      <c r="EJ10">
        <v>98.6</v>
      </c>
      <c r="EK10">
        <v>44</v>
      </c>
      <c r="EL10">
        <v>43</v>
      </c>
      <c r="EM10">
        <v>97.7</v>
      </c>
      <c r="EN10">
        <v>8</v>
      </c>
      <c r="EO10">
        <v>8</v>
      </c>
      <c r="EP10">
        <v>100</v>
      </c>
      <c r="EQ10" t="s">
        <v>156</v>
      </c>
      <c r="ER10" t="s">
        <v>156</v>
      </c>
      <c r="ES10" t="s">
        <v>156</v>
      </c>
      <c r="ET10" t="s">
        <v>156</v>
      </c>
      <c r="EU10">
        <v>104</v>
      </c>
      <c r="EV10">
        <v>90</v>
      </c>
      <c r="EW10">
        <v>86.5</v>
      </c>
      <c r="EX10">
        <v>60</v>
      </c>
      <c r="EY10">
        <v>56</v>
      </c>
      <c r="EZ10">
        <v>93.3</v>
      </c>
      <c r="FA10">
        <v>164</v>
      </c>
      <c r="FB10">
        <v>146</v>
      </c>
      <c r="FC10">
        <v>89</v>
      </c>
    </row>
    <row r="11" spans="1:159" x14ac:dyDescent="0.45">
      <c r="A11">
        <v>2024</v>
      </c>
      <c r="B11" t="s">
        <v>167</v>
      </c>
      <c r="C11">
        <v>2089</v>
      </c>
      <c r="D11" t="s">
        <v>727</v>
      </c>
      <c r="F11" t="s">
        <v>155</v>
      </c>
      <c r="G11">
        <v>12</v>
      </c>
      <c r="H11" t="s">
        <v>156</v>
      </c>
      <c r="K11">
        <v>12</v>
      </c>
      <c r="L11">
        <v>12</v>
      </c>
      <c r="M11">
        <v>100</v>
      </c>
      <c r="N11">
        <v>407</v>
      </c>
      <c r="O11" t="s">
        <v>161</v>
      </c>
      <c r="P11">
        <v>12</v>
      </c>
      <c r="Q11">
        <v>12</v>
      </c>
      <c r="R11">
        <v>100</v>
      </c>
      <c r="S11">
        <v>436.8</v>
      </c>
      <c r="T11" t="s">
        <v>161</v>
      </c>
      <c r="U11">
        <v>4</v>
      </c>
      <c r="V11">
        <v>3</v>
      </c>
      <c r="W11">
        <v>75</v>
      </c>
      <c r="X11">
        <v>392.6</v>
      </c>
      <c r="Y11" t="s">
        <v>158</v>
      </c>
      <c r="Z11">
        <v>4</v>
      </c>
      <c r="AA11">
        <v>3</v>
      </c>
      <c r="AB11">
        <v>75</v>
      </c>
      <c r="AC11">
        <v>380.3</v>
      </c>
      <c r="AD11" t="s">
        <v>158</v>
      </c>
      <c r="AE11">
        <v>0</v>
      </c>
      <c r="AF11">
        <v>0</v>
      </c>
      <c r="AG11" t="s">
        <v>160</v>
      </c>
      <c r="AH11">
        <v>381.7</v>
      </c>
      <c r="AI11" t="s">
        <v>716</v>
      </c>
      <c r="AJ11">
        <v>0</v>
      </c>
      <c r="AK11">
        <v>0</v>
      </c>
      <c r="AL11" t="s">
        <v>160</v>
      </c>
      <c r="AM11">
        <v>383.8</v>
      </c>
      <c r="AN11" t="s">
        <v>716</v>
      </c>
      <c r="AO11">
        <v>0</v>
      </c>
      <c r="AP11">
        <v>0</v>
      </c>
      <c r="AQ11" t="s">
        <v>160</v>
      </c>
      <c r="AR11">
        <v>411.1</v>
      </c>
      <c r="AS11" t="s">
        <v>716</v>
      </c>
      <c r="AT11">
        <v>0</v>
      </c>
      <c r="AU11">
        <v>0</v>
      </c>
      <c r="AV11" t="s">
        <v>160</v>
      </c>
      <c r="AW11">
        <v>367.8</v>
      </c>
      <c r="AX11" t="s">
        <v>716</v>
      </c>
      <c r="AY11">
        <v>12</v>
      </c>
      <c r="AZ11">
        <v>6</v>
      </c>
      <c r="BA11">
        <v>50</v>
      </c>
      <c r="BB11" t="s">
        <v>157</v>
      </c>
      <c r="BC11">
        <v>12</v>
      </c>
      <c r="BD11">
        <v>12</v>
      </c>
      <c r="BE11">
        <v>100</v>
      </c>
      <c r="BF11" t="s">
        <v>161</v>
      </c>
      <c r="BG11">
        <v>4</v>
      </c>
      <c r="BH11">
        <v>3</v>
      </c>
      <c r="BI11">
        <v>75</v>
      </c>
      <c r="BJ11" t="s">
        <v>719</v>
      </c>
      <c r="BK11" t="s">
        <v>160</v>
      </c>
      <c r="BL11" t="s">
        <v>160</v>
      </c>
      <c r="BM11" t="s">
        <v>160</v>
      </c>
      <c r="BN11" t="s">
        <v>160</v>
      </c>
      <c r="BO11">
        <f>AVERAGE(BM11,BI11,BE11,BA11)</f>
        <v>75</v>
      </c>
      <c r="BP11">
        <v>0</v>
      </c>
      <c r="BQ11">
        <v>0</v>
      </c>
      <c r="BR11" t="s">
        <v>160</v>
      </c>
      <c r="BS11" t="s">
        <v>716</v>
      </c>
      <c r="BT11">
        <v>0</v>
      </c>
      <c r="BU11">
        <v>0</v>
      </c>
      <c r="BV11" t="s">
        <v>160</v>
      </c>
      <c r="BW11" t="s">
        <v>716</v>
      </c>
      <c r="BX11">
        <v>0</v>
      </c>
      <c r="BY11">
        <v>0</v>
      </c>
      <c r="BZ11" t="s">
        <v>160</v>
      </c>
      <c r="CA11" t="s">
        <v>716</v>
      </c>
      <c r="CB11">
        <v>0</v>
      </c>
      <c r="CC11">
        <v>0</v>
      </c>
      <c r="CD11" t="s">
        <v>160</v>
      </c>
      <c r="CE11" t="s">
        <v>716</v>
      </c>
      <c r="CF11">
        <v>10</v>
      </c>
      <c r="CG11">
        <v>5</v>
      </c>
      <c r="CH11">
        <v>50</v>
      </c>
      <c r="CI11" t="s">
        <v>157</v>
      </c>
      <c r="CJ11">
        <v>10</v>
      </c>
      <c r="CK11">
        <v>10</v>
      </c>
      <c r="CL11">
        <v>100</v>
      </c>
      <c r="CM11" t="s">
        <v>161</v>
      </c>
      <c r="CN11" t="s">
        <v>160</v>
      </c>
      <c r="CO11" t="s">
        <v>160</v>
      </c>
      <c r="CP11" t="s">
        <v>160</v>
      </c>
      <c r="CQ11" t="s">
        <v>160</v>
      </c>
      <c r="CR11">
        <v>20</v>
      </c>
      <c r="CS11">
        <v>20</v>
      </c>
      <c r="CT11">
        <v>100</v>
      </c>
      <c r="CU11" t="s">
        <v>161</v>
      </c>
      <c r="CV11" t="s">
        <v>162</v>
      </c>
      <c r="CW11">
        <v>4</v>
      </c>
      <c r="CX11">
        <v>4</v>
      </c>
      <c r="CY11">
        <v>100</v>
      </c>
      <c r="CZ11" t="s">
        <v>161</v>
      </c>
      <c r="DA11">
        <v>2</v>
      </c>
      <c r="DB11">
        <v>2</v>
      </c>
      <c r="DC11">
        <v>100</v>
      </c>
      <c r="DD11">
        <v>30</v>
      </c>
      <c r="DE11">
        <v>30</v>
      </c>
      <c r="DF11">
        <v>100</v>
      </c>
      <c r="DG11">
        <v>4</v>
      </c>
      <c r="DH11">
        <v>4</v>
      </c>
      <c r="DI11">
        <v>100</v>
      </c>
      <c r="DJ11">
        <v>4</v>
      </c>
      <c r="DK11">
        <v>4</v>
      </c>
      <c r="DL11">
        <v>100</v>
      </c>
      <c r="DM11">
        <v>4</v>
      </c>
      <c r="DN11">
        <v>4</v>
      </c>
      <c r="DO11">
        <v>100</v>
      </c>
      <c r="DP11">
        <v>4</v>
      </c>
      <c r="DQ11">
        <v>3</v>
      </c>
      <c r="DR11">
        <v>75</v>
      </c>
      <c r="DS11" t="s">
        <v>156</v>
      </c>
      <c r="DT11">
        <v>2</v>
      </c>
      <c r="DU11">
        <v>2</v>
      </c>
      <c r="DV11">
        <v>100</v>
      </c>
      <c r="DW11" t="s">
        <v>156</v>
      </c>
      <c r="DX11">
        <v>2</v>
      </c>
      <c r="DY11">
        <v>2</v>
      </c>
      <c r="DZ11">
        <v>100</v>
      </c>
      <c r="EA11" t="s">
        <v>156</v>
      </c>
      <c r="EB11">
        <v>2</v>
      </c>
      <c r="EC11">
        <v>2</v>
      </c>
      <c r="ED11">
        <v>100</v>
      </c>
      <c r="EE11">
        <v>158</v>
      </c>
      <c r="EF11">
        <v>157</v>
      </c>
      <c r="EG11">
        <v>99.3</v>
      </c>
      <c r="EH11">
        <v>155</v>
      </c>
      <c r="EI11">
        <v>154</v>
      </c>
      <c r="EJ11">
        <v>99.3</v>
      </c>
      <c r="EK11">
        <v>67</v>
      </c>
      <c r="EL11">
        <v>66</v>
      </c>
      <c r="EM11">
        <v>98.5</v>
      </c>
      <c r="EN11">
        <v>30</v>
      </c>
      <c r="EO11">
        <v>30</v>
      </c>
      <c r="EP11">
        <v>100</v>
      </c>
      <c r="EQ11" t="s">
        <v>156</v>
      </c>
      <c r="ER11" t="s">
        <v>156</v>
      </c>
      <c r="ES11" t="s">
        <v>156</v>
      </c>
      <c r="ET11" t="s">
        <v>156</v>
      </c>
      <c r="EU11">
        <v>104</v>
      </c>
      <c r="EV11">
        <v>92</v>
      </c>
      <c r="EW11">
        <v>88.4</v>
      </c>
      <c r="EX11">
        <v>60</v>
      </c>
      <c r="EY11">
        <v>59</v>
      </c>
      <c r="EZ11">
        <v>98.3</v>
      </c>
      <c r="FA11">
        <v>164</v>
      </c>
      <c r="FB11">
        <v>151</v>
      </c>
      <c r="FC11">
        <v>92</v>
      </c>
    </row>
    <row r="12" spans="1:159" x14ac:dyDescent="0.45">
      <c r="A12">
        <v>2024</v>
      </c>
      <c r="B12" t="s">
        <v>169</v>
      </c>
      <c r="C12">
        <v>2090</v>
      </c>
      <c r="D12" t="s">
        <v>727</v>
      </c>
      <c r="F12" t="s">
        <v>155</v>
      </c>
      <c r="G12">
        <v>8</v>
      </c>
      <c r="H12" t="s">
        <v>156</v>
      </c>
      <c r="K12">
        <v>12</v>
      </c>
      <c r="L12">
        <v>12</v>
      </c>
      <c r="M12">
        <v>100</v>
      </c>
      <c r="N12">
        <v>443.8</v>
      </c>
      <c r="O12" t="s">
        <v>161</v>
      </c>
      <c r="P12">
        <v>12</v>
      </c>
      <c r="Q12">
        <v>12</v>
      </c>
      <c r="R12">
        <v>100</v>
      </c>
      <c r="S12">
        <v>428.1</v>
      </c>
      <c r="T12" t="s">
        <v>161</v>
      </c>
      <c r="U12">
        <v>4</v>
      </c>
      <c r="V12">
        <v>4</v>
      </c>
      <c r="W12">
        <v>100</v>
      </c>
      <c r="X12">
        <v>425.4</v>
      </c>
      <c r="Y12" t="s">
        <v>161</v>
      </c>
      <c r="Z12" t="s">
        <v>160</v>
      </c>
      <c r="AA12" t="s">
        <v>160</v>
      </c>
      <c r="AB12" t="s">
        <v>160</v>
      </c>
      <c r="AC12" t="s">
        <v>159</v>
      </c>
      <c r="AD12" t="s">
        <v>160</v>
      </c>
      <c r="AE12">
        <v>0</v>
      </c>
      <c r="AF12">
        <v>0</v>
      </c>
      <c r="AG12" t="s">
        <v>160</v>
      </c>
      <c r="AH12">
        <v>362.1</v>
      </c>
      <c r="AI12" t="s">
        <v>716</v>
      </c>
      <c r="AJ12">
        <v>0</v>
      </c>
      <c r="AK12">
        <v>0</v>
      </c>
      <c r="AL12" t="s">
        <v>160</v>
      </c>
      <c r="AM12">
        <v>339.5</v>
      </c>
      <c r="AN12" t="s">
        <v>716</v>
      </c>
      <c r="AO12">
        <v>0</v>
      </c>
      <c r="AP12">
        <v>0</v>
      </c>
      <c r="AQ12" t="s">
        <v>160</v>
      </c>
      <c r="AR12">
        <v>352.4</v>
      </c>
      <c r="AS12" t="s">
        <v>716</v>
      </c>
      <c r="AT12" t="s">
        <v>160</v>
      </c>
      <c r="AU12" t="s">
        <v>160</v>
      </c>
      <c r="AV12" t="s">
        <v>160</v>
      </c>
      <c r="AW12" t="s">
        <v>159</v>
      </c>
      <c r="AX12" t="s">
        <v>160</v>
      </c>
      <c r="AY12">
        <v>12</v>
      </c>
      <c r="AZ12">
        <v>12</v>
      </c>
      <c r="BA12">
        <v>100</v>
      </c>
      <c r="BB12" t="s">
        <v>161</v>
      </c>
      <c r="BC12">
        <v>12</v>
      </c>
      <c r="BD12">
        <v>6</v>
      </c>
      <c r="BE12">
        <v>50</v>
      </c>
      <c r="BF12" t="s">
        <v>157</v>
      </c>
      <c r="BG12">
        <v>4</v>
      </c>
      <c r="BH12">
        <v>3</v>
      </c>
      <c r="BI12">
        <v>75</v>
      </c>
      <c r="BJ12" t="s">
        <v>719</v>
      </c>
      <c r="BK12" t="s">
        <v>160</v>
      </c>
      <c r="BL12" t="s">
        <v>160</v>
      </c>
      <c r="BM12" t="s">
        <v>160</v>
      </c>
      <c r="BN12" t="s">
        <v>160</v>
      </c>
      <c r="BO12">
        <f>AVERAGE(BM12,BI12,BE12,BA12)</f>
        <v>75</v>
      </c>
      <c r="BP12">
        <v>0</v>
      </c>
      <c r="BQ12">
        <v>0</v>
      </c>
      <c r="BR12" t="s">
        <v>160</v>
      </c>
      <c r="BS12" t="s">
        <v>716</v>
      </c>
      <c r="BT12">
        <v>0</v>
      </c>
      <c r="BU12">
        <v>0</v>
      </c>
      <c r="BV12" t="s">
        <v>160</v>
      </c>
      <c r="BW12" t="s">
        <v>716</v>
      </c>
      <c r="BX12">
        <v>0</v>
      </c>
      <c r="BY12">
        <v>0</v>
      </c>
      <c r="BZ12" t="s">
        <v>160</v>
      </c>
      <c r="CA12" t="s">
        <v>716</v>
      </c>
      <c r="CB12" t="s">
        <v>160</v>
      </c>
      <c r="CC12" t="s">
        <v>160</v>
      </c>
      <c r="CD12" t="s">
        <v>160</v>
      </c>
      <c r="CE12" t="s">
        <v>160</v>
      </c>
      <c r="CF12" t="s">
        <v>160</v>
      </c>
      <c r="CG12" t="s">
        <v>160</v>
      </c>
      <c r="CH12" t="s">
        <v>160</v>
      </c>
      <c r="CI12" t="s">
        <v>160</v>
      </c>
      <c r="CJ12" t="s">
        <v>160</v>
      </c>
      <c r="CK12" t="s">
        <v>160</v>
      </c>
      <c r="CL12" t="s">
        <v>160</v>
      </c>
      <c r="CM12" t="s">
        <v>160</v>
      </c>
      <c r="CN12">
        <v>10</v>
      </c>
      <c r="CO12">
        <v>10</v>
      </c>
      <c r="CP12">
        <v>100</v>
      </c>
      <c r="CQ12" t="s">
        <v>161</v>
      </c>
      <c r="CR12" t="s">
        <v>160</v>
      </c>
      <c r="CS12" t="s">
        <v>160</v>
      </c>
      <c r="CT12" t="s">
        <v>160</v>
      </c>
      <c r="CU12" t="s">
        <v>160</v>
      </c>
      <c r="CV12" t="s">
        <v>160</v>
      </c>
      <c r="CW12" t="s">
        <v>160</v>
      </c>
      <c r="CX12" t="s">
        <v>160</v>
      </c>
      <c r="CY12" t="s">
        <v>160</v>
      </c>
      <c r="CZ12" t="s">
        <v>160</v>
      </c>
      <c r="DA12" t="s">
        <v>160</v>
      </c>
      <c r="DB12" t="s">
        <v>160</v>
      </c>
      <c r="DC12" t="s">
        <v>160</v>
      </c>
      <c r="DD12">
        <v>30</v>
      </c>
      <c r="DE12">
        <v>30</v>
      </c>
      <c r="DF12">
        <v>100</v>
      </c>
      <c r="DG12">
        <v>4</v>
      </c>
      <c r="DH12">
        <v>4</v>
      </c>
      <c r="DI12">
        <v>100</v>
      </c>
      <c r="DJ12">
        <v>4</v>
      </c>
      <c r="DK12">
        <v>4</v>
      </c>
      <c r="DL12">
        <v>100</v>
      </c>
      <c r="DM12">
        <v>4</v>
      </c>
      <c r="DN12">
        <v>0</v>
      </c>
      <c r="DO12">
        <v>0</v>
      </c>
      <c r="DP12">
        <v>4</v>
      </c>
      <c r="DQ12">
        <v>4</v>
      </c>
      <c r="DR12">
        <v>100</v>
      </c>
      <c r="DS12" t="s">
        <v>156</v>
      </c>
      <c r="DT12">
        <v>2</v>
      </c>
      <c r="DU12">
        <v>2</v>
      </c>
      <c r="DV12">
        <v>100</v>
      </c>
      <c r="DW12" t="s">
        <v>156</v>
      </c>
      <c r="DX12">
        <v>2</v>
      </c>
      <c r="DY12">
        <v>2</v>
      </c>
      <c r="DZ12">
        <v>100</v>
      </c>
      <c r="EA12" t="s">
        <v>156</v>
      </c>
      <c r="EB12">
        <v>2</v>
      </c>
      <c r="EC12">
        <v>2</v>
      </c>
      <c r="ED12">
        <v>100</v>
      </c>
      <c r="EE12">
        <v>122</v>
      </c>
      <c r="EF12">
        <v>122</v>
      </c>
      <c r="EG12">
        <v>100</v>
      </c>
      <c r="EH12">
        <v>122</v>
      </c>
      <c r="EI12">
        <v>122</v>
      </c>
      <c r="EJ12">
        <v>100</v>
      </c>
      <c r="EK12">
        <v>43</v>
      </c>
      <c r="EL12">
        <v>42</v>
      </c>
      <c r="EM12">
        <v>97.6</v>
      </c>
      <c r="EN12" t="s">
        <v>159</v>
      </c>
      <c r="EO12" t="s">
        <v>159</v>
      </c>
      <c r="EP12" t="s">
        <v>159</v>
      </c>
      <c r="EQ12" t="s">
        <v>156</v>
      </c>
      <c r="ER12" t="s">
        <v>156</v>
      </c>
      <c r="ES12" t="s">
        <v>156</v>
      </c>
      <c r="ET12" t="s">
        <v>156</v>
      </c>
      <c r="EU12">
        <v>66</v>
      </c>
      <c r="EV12">
        <v>59</v>
      </c>
      <c r="EW12">
        <v>89.3</v>
      </c>
      <c r="EX12">
        <v>60</v>
      </c>
      <c r="EY12">
        <v>56</v>
      </c>
      <c r="EZ12">
        <v>93.3</v>
      </c>
      <c r="FA12">
        <v>126</v>
      </c>
      <c r="FB12">
        <v>115</v>
      </c>
      <c r="FC12">
        <v>91.2</v>
      </c>
    </row>
    <row r="13" spans="1:159" x14ac:dyDescent="0.45">
      <c r="A13">
        <v>2024</v>
      </c>
      <c r="B13" t="s">
        <v>170</v>
      </c>
      <c r="C13">
        <v>2097</v>
      </c>
      <c r="D13" t="s">
        <v>727</v>
      </c>
      <c r="F13" t="s">
        <v>155</v>
      </c>
      <c r="G13">
        <v>12</v>
      </c>
      <c r="H13" t="s">
        <v>156</v>
      </c>
      <c r="K13">
        <v>12</v>
      </c>
      <c r="L13">
        <v>12</v>
      </c>
      <c r="M13">
        <v>100</v>
      </c>
      <c r="N13">
        <v>400.1</v>
      </c>
      <c r="O13" t="s">
        <v>161</v>
      </c>
      <c r="P13">
        <v>12</v>
      </c>
      <c r="Q13">
        <v>9</v>
      </c>
      <c r="R13">
        <v>75</v>
      </c>
      <c r="S13">
        <v>381.5</v>
      </c>
      <c r="T13" t="s">
        <v>158</v>
      </c>
      <c r="U13">
        <v>4</v>
      </c>
      <c r="V13">
        <v>3</v>
      </c>
      <c r="W13">
        <v>75</v>
      </c>
      <c r="X13">
        <v>376.6</v>
      </c>
      <c r="Y13" t="s">
        <v>158</v>
      </c>
      <c r="Z13">
        <v>4</v>
      </c>
      <c r="AA13">
        <v>3</v>
      </c>
      <c r="AB13">
        <v>75</v>
      </c>
      <c r="AC13">
        <v>388.9</v>
      </c>
      <c r="AD13" t="s">
        <v>158</v>
      </c>
      <c r="AE13">
        <v>6</v>
      </c>
      <c r="AF13">
        <v>4.5</v>
      </c>
      <c r="AG13">
        <v>75</v>
      </c>
      <c r="AH13">
        <v>359.5</v>
      </c>
      <c r="AI13" t="s">
        <v>158</v>
      </c>
      <c r="AJ13">
        <v>6</v>
      </c>
      <c r="AK13">
        <v>4.5</v>
      </c>
      <c r="AL13">
        <v>75</v>
      </c>
      <c r="AM13">
        <v>337.4</v>
      </c>
      <c r="AN13" t="s">
        <v>158</v>
      </c>
      <c r="AO13">
        <v>2</v>
      </c>
      <c r="AP13">
        <v>1</v>
      </c>
      <c r="AQ13">
        <v>50</v>
      </c>
      <c r="AR13">
        <v>334.7</v>
      </c>
      <c r="AS13" t="s">
        <v>157</v>
      </c>
      <c r="AT13">
        <v>2</v>
      </c>
      <c r="AU13">
        <v>1.5</v>
      </c>
      <c r="AV13">
        <v>75</v>
      </c>
      <c r="AW13">
        <v>361</v>
      </c>
      <c r="AX13" t="s">
        <v>158</v>
      </c>
      <c r="AY13">
        <v>12</v>
      </c>
      <c r="AZ13">
        <v>6</v>
      </c>
      <c r="BA13">
        <v>50</v>
      </c>
      <c r="BB13" t="s">
        <v>157</v>
      </c>
      <c r="BC13">
        <v>12</v>
      </c>
      <c r="BD13">
        <v>6</v>
      </c>
      <c r="BE13">
        <v>50</v>
      </c>
      <c r="BF13" t="s">
        <v>157</v>
      </c>
      <c r="BG13">
        <v>4</v>
      </c>
      <c r="BH13">
        <v>1</v>
      </c>
      <c r="BI13">
        <v>25</v>
      </c>
      <c r="BJ13" t="s">
        <v>718</v>
      </c>
      <c r="BK13">
        <v>4</v>
      </c>
      <c r="BL13">
        <v>2</v>
      </c>
      <c r="BM13">
        <v>50</v>
      </c>
      <c r="BN13" t="s">
        <v>157</v>
      </c>
      <c r="BO13">
        <f>AVERAGE(BM13,BI13,BE13,BA13)</f>
        <v>43.75</v>
      </c>
      <c r="BP13">
        <v>6</v>
      </c>
      <c r="BQ13">
        <v>1.5</v>
      </c>
      <c r="BR13">
        <v>25</v>
      </c>
      <c r="BS13" t="s">
        <v>718</v>
      </c>
      <c r="BT13">
        <v>6</v>
      </c>
      <c r="BU13">
        <v>1.5</v>
      </c>
      <c r="BV13">
        <v>25</v>
      </c>
      <c r="BW13" t="s">
        <v>718</v>
      </c>
      <c r="BX13">
        <v>2</v>
      </c>
      <c r="BY13">
        <v>0.5</v>
      </c>
      <c r="BZ13">
        <v>25</v>
      </c>
      <c r="CA13" t="s">
        <v>718</v>
      </c>
      <c r="CB13">
        <v>2</v>
      </c>
      <c r="CC13">
        <v>0.5</v>
      </c>
      <c r="CD13">
        <v>25</v>
      </c>
      <c r="CE13" t="s">
        <v>718</v>
      </c>
      <c r="CF13">
        <v>10</v>
      </c>
      <c r="CG13">
        <v>5</v>
      </c>
      <c r="CH13">
        <v>50</v>
      </c>
      <c r="CI13" t="s">
        <v>157</v>
      </c>
      <c r="CJ13">
        <v>10</v>
      </c>
      <c r="CK13">
        <v>5</v>
      </c>
      <c r="CL13">
        <v>50</v>
      </c>
      <c r="CM13" t="s">
        <v>157</v>
      </c>
      <c r="CN13" t="s">
        <v>160</v>
      </c>
      <c r="CO13" t="s">
        <v>160</v>
      </c>
      <c r="CP13" t="s">
        <v>160</v>
      </c>
      <c r="CQ13" t="s">
        <v>160</v>
      </c>
      <c r="CR13">
        <v>20</v>
      </c>
      <c r="CS13">
        <v>20</v>
      </c>
      <c r="CT13">
        <v>100</v>
      </c>
      <c r="CU13" t="s">
        <v>161</v>
      </c>
      <c r="CV13" t="s">
        <v>171</v>
      </c>
      <c r="CW13">
        <v>4</v>
      </c>
      <c r="CX13">
        <v>4</v>
      </c>
      <c r="CY13">
        <v>100</v>
      </c>
      <c r="CZ13" t="s">
        <v>161</v>
      </c>
      <c r="DA13">
        <v>2</v>
      </c>
      <c r="DB13">
        <v>2</v>
      </c>
      <c r="DC13">
        <v>100</v>
      </c>
      <c r="DD13">
        <v>30</v>
      </c>
      <c r="DE13">
        <v>30</v>
      </c>
      <c r="DF13">
        <v>100</v>
      </c>
      <c r="DG13">
        <v>4</v>
      </c>
      <c r="DH13">
        <v>4</v>
      </c>
      <c r="DI13">
        <v>100</v>
      </c>
      <c r="DJ13">
        <v>4</v>
      </c>
      <c r="DK13">
        <v>4</v>
      </c>
      <c r="DL13">
        <v>100</v>
      </c>
      <c r="DM13">
        <v>4</v>
      </c>
      <c r="DN13">
        <v>4</v>
      </c>
      <c r="DO13">
        <v>100</v>
      </c>
      <c r="DP13">
        <v>4</v>
      </c>
      <c r="DQ13">
        <v>3</v>
      </c>
      <c r="DR13">
        <v>75</v>
      </c>
      <c r="DS13" t="s">
        <v>172</v>
      </c>
      <c r="DT13">
        <v>2</v>
      </c>
      <c r="DU13">
        <v>0</v>
      </c>
      <c r="DV13">
        <v>0</v>
      </c>
      <c r="DW13" t="s">
        <v>172</v>
      </c>
      <c r="DX13">
        <v>2</v>
      </c>
      <c r="DY13">
        <v>0</v>
      </c>
      <c r="DZ13">
        <v>0</v>
      </c>
      <c r="EA13" t="s">
        <v>156</v>
      </c>
      <c r="EB13">
        <v>2</v>
      </c>
      <c r="EC13">
        <v>2</v>
      </c>
      <c r="ED13">
        <v>100</v>
      </c>
      <c r="EE13">
        <v>1249</v>
      </c>
      <c r="EF13">
        <v>1245</v>
      </c>
      <c r="EG13">
        <v>99.6</v>
      </c>
      <c r="EH13">
        <v>1225</v>
      </c>
      <c r="EI13">
        <v>1219</v>
      </c>
      <c r="EJ13">
        <v>99.5</v>
      </c>
      <c r="EK13">
        <v>577</v>
      </c>
      <c r="EL13">
        <v>576</v>
      </c>
      <c r="EM13">
        <v>99.8</v>
      </c>
      <c r="EN13">
        <v>176</v>
      </c>
      <c r="EO13">
        <v>176</v>
      </c>
      <c r="EP13">
        <v>100</v>
      </c>
      <c r="EQ13" t="s">
        <v>156</v>
      </c>
      <c r="ER13" t="s">
        <v>156</v>
      </c>
      <c r="ES13" t="s">
        <v>156</v>
      </c>
      <c r="ET13" t="s">
        <v>156</v>
      </c>
      <c r="EU13">
        <v>140</v>
      </c>
      <c r="EV13">
        <v>93.5</v>
      </c>
      <c r="EW13">
        <v>66.7</v>
      </c>
      <c r="EX13">
        <v>60</v>
      </c>
      <c r="EY13">
        <v>55</v>
      </c>
      <c r="EZ13">
        <v>91.6</v>
      </c>
      <c r="FA13">
        <v>200</v>
      </c>
      <c r="FB13">
        <v>148.5</v>
      </c>
      <c r="FC13">
        <v>74.2</v>
      </c>
    </row>
    <row r="14" spans="1:159" x14ac:dyDescent="0.45">
      <c r="A14">
        <v>2024</v>
      </c>
      <c r="B14" t="s">
        <v>173</v>
      </c>
      <c r="C14">
        <v>3031</v>
      </c>
      <c r="D14" t="s">
        <v>727</v>
      </c>
      <c r="F14" t="s">
        <v>164</v>
      </c>
      <c r="G14">
        <v>12</v>
      </c>
      <c r="H14" t="s">
        <v>156</v>
      </c>
      <c r="K14">
        <v>12</v>
      </c>
      <c r="L14">
        <v>6</v>
      </c>
      <c r="M14">
        <v>50</v>
      </c>
      <c r="N14">
        <v>377.7</v>
      </c>
      <c r="O14" t="s">
        <v>157</v>
      </c>
      <c r="P14">
        <v>12</v>
      </c>
      <c r="Q14">
        <v>6</v>
      </c>
      <c r="R14">
        <v>50</v>
      </c>
      <c r="S14">
        <v>361.3</v>
      </c>
      <c r="T14" t="s">
        <v>157</v>
      </c>
      <c r="U14">
        <v>4</v>
      </c>
      <c r="V14">
        <v>2</v>
      </c>
      <c r="W14">
        <v>50</v>
      </c>
      <c r="X14">
        <v>371.5</v>
      </c>
      <c r="Y14" t="s">
        <v>157</v>
      </c>
      <c r="Z14">
        <v>4</v>
      </c>
      <c r="AA14">
        <v>3</v>
      </c>
      <c r="AB14">
        <v>75</v>
      </c>
      <c r="AC14">
        <v>377.6</v>
      </c>
      <c r="AD14" t="s">
        <v>158</v>
      </c>
      <c r="AE14">
        <v>6</v>
      </c>
      <c r="AF14">
        <v>3</v>
      </c>
      <c r="AG14">
        <v>50</v>
      </c>
      <c r="AH14">
        <v>328.9</v>
      </c>
      <c r="AI14" t="s">
        <v>157</v>
      </c>
      <c r="AJ14">
        <v>6</v>
      </c>
      <c r="AK14">
        <v>3</v>
      </c>
      <c r="AL14">
        <v>50</v>
      </c>
      <c r="AM14">
        <v>305</v>
      </c>
      <c r="AN14" t="s">
        <v>157</v>
      </c>
      <c r="AO14">
        <v>0</v>
      </c>
      <c r="AP14">
        <v>0</v>
      </c>
      <c r="AQ14" t="s">
        <v>160</v>
      </c>
      <c r="AR14">
        <v>324</v>
      </c>
      <c r="AS14" t="s">
        <v>716</v>
      </c>
      <c r="AT14">
        <v>0</v>
      </c>
      <c r="AU14">
        <v>0</v>
      </c>
      <c r="AV14" t="s">
        <v>160</v>
      </c>
      <c r="AW14">
        <v>318.39999999999998</v>
      </c>
      <c r="AX14" t="s">
        <v>716</v>
      </c>
      <c r="AY14">
        <v>12</v>
      </c>
      <c r="AZ14">
        <v>3</v>
      </c>
      <c r="BA14">
        <v>25</v>
      </c>
      <c r="BB14" t="s">
        <v>718</v>
      </c>
      <c r="BC14">
        <v>12</v>
      </c>
      <c r="BD14">
        <v>3</v>
      </c>
      <c r="BE14">
        <v>25</v>
      </c>
      <c r="BF14" t="s">
        <v>718</v>
      </c>
      <c r="BG14">
        <v>4</v>
      </c>
      <c r="BH14">
        <v>2</v>
      </c>
      <c r="BI14">
        <v>50</v>
      </c>
      <c r="BJ14" t="s">
        <v>157</v>
      </c>
      <c r="BK14">
        <v>4</v>
      </c>
      <c r="BL14">
        <v>2</v>
      </c>
      <c r="BM14">
        <v>50</v>
      </c>
      <c r="BN14" t="s">
        <v>157</v>
      </c>
      <c r="BO14">
        <f>AVERAGE(BM14,BI14,BE14,BA14)</f>
        <v>37.5</v>
      </c>
      <c r="BP14">
        <v>6</v>
      </c>
      <c r="BQ14">
        <v>1.5</v>
      </c>
      <c r="BR14">
        <v>25</v>
      </c>
      <c r="BS14" t="s">
        <v>718</v>
      </c>
      <c r="BT14">
        <v>6</v>
      </c>
      <c r="BU14">
        <v>1.5</v>
      </c>
      <c r="BV14">
        <v>25</v>
      </c>
      <c r="BW14" t="s">
        <v>718</v>
      </c>
      <c r="BX14">
        <v>0</v>
      </c>
      <c r="BY14">
        <v>0</v>
      </c>
      <c r="BZ14" t="s">
        <v>160</v>
      </c>
      <c r="CA14" t="s">
        <v>716</v>
      </c>
      <c r="CB14">
        <v>0</v>
      </c>
      <c r="CC14">
        <v>0</v>
      </c>
      <c r="CD14" t="s">
        <v>160</v>
      </c>
      <c r="CE14" t="s">
        <v>716</v>
      </c>
      <c r="CF14">
        <v>10</v>
      </c>
      <c r="CG14">
        <v>5</v>
      </c>
      <c r="CH14">
        <v>50</v>
      </c>
      <c r="CI14" t="s">
        <v>157</v>
      </c>
      <c r="CJ14">
        <v>10</v>
      </c>
      <c r="CK14">
        <v>10</v>
      </c>
      <c r="CL14">
        <v>100</v>
      </c>
      <c r="CM14" t="s">
        <v>161</v>
      </c>
      <c r="CN14" t="s">
        <v>160</v>
      </c>
      <c r="CO14" t="s">
        <v>160</v>
      </c>
      <c r="CP14" t="s">
        <v>160</v>
      </c>
      <c r="CQ14" t="s">
        <v>160</v>
      </c>
      <c r="CR14">
        <v>20</v>
      </c>
      <c r="CS14">
        <v>20</v>
      </c>
      <c r="CT14">
        <v>100</v>
      </c>
      <c r="CU14" t="s">
        <v>161</v>
      </c>
      <c r="CV14" t="s">
        <v>171</v>
      </c>
      <c r="CW14">
        <v>4</v>
      </c>
      <c r="CX14">
        <v>4</v>
      </c>
      <c r="CY14">
        <v>100</v>
      </c>
      <c r="CZ14" t="s">
        <v>161</v>
      </c>
      <c r="DA14" t="s">
        <v>160</v>
      </c>
      <c r="DB14" t="s">
        <v>160</v>
      </c>
      <c r="DC14" t="s">
        <v>160</v>
      </c>
      <c r="DD14">
        <v>30</v>
      </c>
      <c r="DE14">
        <v>30</v>
      </c>
      <c r="DF14">
        <v>100</v>
      </c>
      <c r="DG14">
        <v>4</v>
      </c>
      <c r="DH14">
        <v>4</v>
      </c>
      <c r="DI14">
        <v>100</v>
      </c>
      <c r="DJ14">
        <v>4</v>
      </c>
      <c r="DK14">
        <v>4</v>
      </c>
      <c r="DL14">
        <v>100</v>
      </c>
      <c r="DM14">
        <v>4</v>
      </c>
      <c r="DN14">
        <v>4</v>
      </c>
      <c r="DO14">
        <v>100</v>
      </c>
      <c r="DP14">
        <v>4</v>
      </c>
      <c r="DQ14">
        <v>4</v>
      </c>
      <c r="DR14">
        <v>100</v>
      </c>
      <c r="DS14" t="s">
        <v>156</v>
      </c>
      <c r="DT14">
        <v>2</v>
      </c>
      <c r="DU14">
        <v>2</v>
      </c>
      <c r="DV14">
        <v>100</v>
      </c>
      <c r="DW14" t="s">
        <v>156</v>
      </c>
      <c r="DX14">
        <v>2</v>
      </c>
      <c r="DY14">
        <v>2</v>
      </c>
      <c r="DZ14">
        <v>100</v>
      </c>
      <c r="EA14" t="s">
        <v>156</v>
      </c>
      <c r="EB14">
        <v>2</v>
      </c>
      <c r="EC14">
        <v>2</v>
      </c>
      <c r="ED14">
        <v>100</v>
      </c>
      <c r="EE14">
        <v>176</v>
      </c>
      <c r="EF14">
        <v>176</v>
      </c>
      <c r="EG14">
        <v>100</v>
      </c>
      <c r="EH14">
        <v>169</v>
      </c>
      <c r="EI14">
        <v>169</v>
      </c>
      <c r="EJ14">
        <v>100</v>
      </c>
      <c r="EK14">
        <v>88</v>
      </c>
      <c r="EL14">
        <v>88</v>
      </c>
      <c r="EM14">
        <v>100</v>
      </c>
      <c r="EN14">
        <v>28</v>
      </c>
      <c r="EO14">
        <v>28</v>
      </c>
      <c r="EP14">
        <v>100</v>
      </c>
      <c r="EQ14" t="s">
        <v>156</v>
      </c>
      <c r="ER14" t="s">
        <v>156</v>
      </c>
      <c r="ES14" t="s">
        <v>156</v>
      </c>
      <c r="ET14" t="s">
        <v>156</v>
      </c>
      <c r="EU14">
        <v>132</v>
      </c>
      <c r="EV14">
        <v>75</v>
      </c>
      <c r="EW14">
        <v>56.8</v>
      </c>
      <c r="EX14">
        <v>60</v>
      </c>
      <c r="EY14">
        <v>60</v>
      </c>
      <c r="EZ14">
        <v>100</v>
      </c>
      <c r="FA14">
        <v>192</v>
      </c>
      <c r="FB14">
        <v>135</v>
      </c>
      <c r="FC14">
        <v>70.3</v>
      </c>
    </row>
    <row r="15" spans="1:159" x14ac:dyDescent="0.45">
      <c r="A15">
        <v>2024</v>
      </c>
      <c r="B15" t="s">
        <v>174</v>
      </c>
      <c r="C15">
        <v>3032</v>
      </c>
      <c r="D15" t="s">
        <v>727</v>
      </c>
      <c r="F15" t="s">
        <v>155</v>
      </c>
      <c r="G15">
        <v>12</v>
      </c>
      <c r="H15" t="s">
        <v>156</v>
      </c>
      <c r="K15">
        <v>12</v>
      </c>
      <c r="L15">
        <v>9</v>
      </c>
      <c r="M15">
        <v>75</v>
      </c>
      <c r="N15">
        <v>394.6</v>
      </c>
      <c r="O15" t="s">
        <v>158</v>
      </c>
      <c r="P15">
        <v>12</v>
      </c>
      <c r="Q15">
        <v>9</v>
      </c>
      <c r="R15">
        <v>75</v>
      </c>
      <c r="S15">
        <v>388.3</v>
      </c>
      <c r="T15" t="s">
        <v>158</v>
      </c>
      <c r="U15">
        <v>4</v>
      </c>
      <c r="V15">
        <v>3</v>
      </c>
      <c r="W15">
        <v>75</v>
      </c>
      <c r="X15">
        <v>395</v>
      </c>
      <c r="Y15" t="s">
        <v>158</v>
      </c>
      <c r="Z15">
        <v>4</v>
      </c>
      <c r="AA15">
        <v>3</v>
      </c>
      <c r="AB15">
        <v>75</v>
      </c>
      <c r="AC15">
        <v>379.1</v>
      </c>
      <c r="AD15" t="s">
        <v>158</v>
      </c>
      <c r="AE15">
        <v>6</v>
      </c>
      <c r="AF15">
        <v>3</v>
      </c>
      <c r="AG15">
        <v>50</v>
      </c>
      <c r="AH15">
        <v>335.4</v>
      </c>
      <c r="AI15" t="s">
        <v>157</v>
      </c>
      <c r="AJ15">
        <v>6</v>
      </c>
      <c r="AK15">
        <v>3</v>
      </c>
      <c r="AL15">
        <v>50</v>
      </c>
      <c r="AM15">
        <v>312.5</v>
      </c>
      <c r="AN15" t="s">
        <v>157</v>
      </c>
      <c r="AO15">
        <v>0</v>
      </c>
      <c r="AP15">
        <v>0</v>
      </c>
      <c r="AQ15" t="s">
        <v>160</v>
      </c>
      <c r="AR15">
        <v>352.5</v>
      </c>
      <c r="AS15" t="s">
        <v>716</v>
      </c>
      <c r="AT15">
        <v>0</v>
      </c>
      <c r="AU15">
        <v>0</v>
      </c>
      <c r="AV15" t="s">
        <v>160</v>
      </c>
      <c r="AW15">
        <v>354.4</v>
      </c>
      <c r="AX15" t="s">
        <v>716</v>
      </c>
      <c r="AY15">
        <v>12</v>
      </c>
      <c r="AZ15">
        <v>6</v>
      </c>
      <c r="BA15">
        <v>50</v>
      </c>
      <c r="BB15" t="s">
        <v>157</v>
      </c>
      <c r="BC15">
        <v>12</v>
      </c>
      <c r="BD15">
        <v>9</v>
      </c>
      <c r="BE15">
        <v>75</v>
      </c>
      <c r="BF15" t="s">
        <v>719</v>
      </c>
      <c r="BG15">
        <v>4</v>
      </c>
      <c r="BH15">
        <v>3</v>
      </c>
      <c r="BI15">
        <v>75</v>
      </c>
      <c r="BJ15" t="s">
        <v>719</v>
      </c>
      <c r="BK15">
        <v>4</v>
      </c>
      <c r="BL15">
        <v>1</v>
      </c>
      <c r="BM15">
        <v>25</v>
      </c>
      <c r="BN15" t="s">
        <v>718</v>
      </c>
      <c r="BO15">
        <f>AVERAGE(BM15,BI15,BE15,BA15)</f>
        <v>56.25</v>
      </c>
      <c r="BP15">
        <v>6</v>
      </c>
      <c r="BQ15">
        <v>1.5</v>
      </c>
      <c r="BR15">
        <v>25</v>
      </c>
      <c r="BS15" t="s">
        <v>718</v>
      </c>
      <c r="BT15">
        <v>6</v>
      </c>
      <c r="BU15">
        <v>1.5</v>
      </c>
      <c r="BV15">
        <v>25</v>
      </c>
      <c r="BW15" t="s">
        <v>718</v>
      </c>
      <c r="BX15">
        <v>0</v>
      </c>
      <c r="BY15">
        <v>0</v>
      </c>
      <c r="BZ15" t="s">
        <v>160</v>
      </c>
      <c r="CA15" t="s">
        <v>716</v>
      </c>
      <c r="CB15">
        <v>0</v>
      </c>
      <c r="CC15">
        <v>0</v>
      </c>
      <c r="CD15" t="s">
        <v>160</v>
      </c>
      <c r="CE15" t="s">
        <v>716</v>
      </c>
      <c r="CF15">
        <v>10</v>
      </c>
      <c r="CG15">
        <v>10</v>
      </c>
      <c r="CH15">
        <v>100</v>
      </c>
      <c r="CI15" t="s">
        <v>161</v>
      </c>
      <c r="CJ15">
        <v>10</v>
      </c>
      <c r="CK15">
        <v>10</v>
      </c>
      <c r="CL15">
        <v>100</v>
      </c>
      <c r="CM15" t="s">
        <v>161</v>
      </c>
      <c r="CN15" t="s">
        <v>160</v>
      </c>
      <c r="CO15" t="s">
        <v>160</v>
      </c>
      <c r="CP15" t="s">
        <v>160</v>
      </c>
      <c r="CQ15" t="s">
        <v>160</v>
      </c>
      <c r="CR15">
        <v>20</v>
      </c>
      <c r="CS15">
        <v>20</v>
      </c>
      <c r="CT15">
        <v>100</v>
      </c>
      <c r="CU15" t="s">
        <v>161</v>
      </c>
      <c r="CV15" t="s">
        <v>171</v>
      </c>
      <c r="CW15">
        <v>4</v>
      </c>
      <c r="CX15">
        <v>4</v>
      </c>
      <c r="CY15">
        <v>100</v>
      </c>
      <c r="CZ15" t="s">
        <v>161</v>
      </c>
      <c r="DA15" t="s">
        <v>160</v>
      </c>
      <c r="DB15" t="s">
        <v>160</v>
      </c>
      <c r="DC15" t="s">
        <v>160</v>
      </c>
      <c r="DD15">
        <v>30</v>
      </c>
      <c r="DE15">
        <v>30</v>
      </c>
      <c r="DF15">
        <v>100</v>
      </c>
      <c r="DG15">
        <v>4</v>
      </c>
      <c r="DH15">
        <v>4</v>
      </c>
      <c r="DI15">
        <v>100</v>
      </c>
      <c r="DJ15">
        <v>4</v>
      </c>
      <c r="DK15">
        <v>4</v>
      </c>
      <c r="DL15">
        <v>100</v>
      </c>
      <c r="DM15">
        <v>4</v>
      </c>
      <c r="DN15">
        <v>4</v>
      </c>
      <c r="DO15">
        <v>100</v>
      </c>
      <c r="DP15">
        <v>4</v>
      </c>
      <c r="DQ15">
        <v>4</v>
      </c>
      <c r="DR15">
        <v>100</v>
      </c>
      <c r="DS15" t="s">
        <v>156</v>
      </c>
      <c r="DT15">
        <v>2</v>
      </c>
      <c r="DU15">
        <v>2</v>
      </c>
      <c r="DV15">
        <v>100</v>
      </c>
      <c r="DW15" t="s">
        <v>156</v>
      </c>
      <c r="DX15">
        <v>2</v>
      </c>
      <c r="DY15">
        <v>2</v>
      </c>
      <c r="DZ15">
        <v>100</v>
      </c>
      <c r="EA15" t="s">
        <v>156</v>
      </c>
      <c r="EB15">
        <v>2</v>
      </c>
      <c r="EC15">
        <v>2</v>
      </c>
      <c r="ED15">
        <v>100</v>
      </c>
      <c r="EE15">
        <v>182</v>
      </c>
      <c r="EF15">
        <v>181</v>
      </c>
      <c r="EG15">
        <v>99.4</v>
      </c>
      <c r="EH15">
        <v>189</v>
      </c>
      <c r="EI15">
        <v>188</v>
      </c>
      <c r="EJ15">
        <v>99.4</v>
      </c>
      <c r="EK15">
        <v>93</v>
      </c>
      <c r="EL15">
        <v>92</v>
      </c>
      <c r="EM15">
        <v>98.9</v>
      </c>
      <c r="EN15">
        <v>30</v>
      </c>
      <c r="EO15">
        <v>29</v>
      </c>
      <c r="EP15">
        <v>96.6</v>
      </c>
      <c r="EQ15" t="s">
        <v>156</v>
      </c>
      <c r="ER15" t="s">
        <v>156</v>
      </c>
      <c r="ES15" t="s">
        <v>156</v>
      </c>
      <c r="ET15" t="s">
        <v>156</v>
      </c>
      <c r="EU15">
        <v>132</v>
      </c>
      <c r="EV15">
        <v>96</v>
      </c>
      <c r="EW15">
        <v>72.7</v>
      </c>
      <c r="EX15">
        <v>60</v>
      </c>
      <c r="EY15">
        <v>60</v>
      </c>
      <c r="EZ15">
        <v>100</v>
      </c>
      <c r="FA15">
        <v>192</v>
      </c>
      <c r="FB15">
        <v>156</v>
      </c>
      <c r="FC15">
        <v>81.2</v>
      </c>
    </row>
    <row r="16" spans="1:159" x14ac:dyDescent="0.45">
      <c r="A16">
        <v>2024</v>
      </c>
      <c r="B16" t="s">
        <v>175</v>
      </c>
      <c r="C16">
        <v>3033</v>
      </c>
      <c r="D16" t="s">
        <v>727</v>
      </c>
      <c r="F16" t="s">
        <v>155</v>
      </c>
      <c r="G16">
        <v>12</v>
      </c>
      <c r="H16" t="s">
        <v>156</v>
      </c>
      <c r="K16">
        <v>12</v>
      </c>
      <c r="L16">
        <v>9</v>
      </c>
      <c r="M16">
        <v>75</v>
      </c>
      <c r="N16">
        <v>399.8</v>
      </c>
      <c r="O16" t="s">
        <v>158</v>
      </c>
      <c r="P16">
        <v>12</v>
      </c>
      <c r="Q16">
        <v>9</v>
      </c>
      <c r="R16">
        <v>75</v>
      </c>
      <c r="S16">
        <v>388.9</v>
      </c>
      <c r="T16" t="s">
        <v>158</v>
      </c>
      <c r="U16">
        <v>4</v>
      </c>
      <c r="V16">
        <v>2</v>
      </c>
      <c r="W16">
        <v>50</v>
      </c>
      <c r="X16">
        <v>353.8</v>
      </c>
      <c r="Y16" t="s">
        <v>157</v>
      </c>
      <c r="Z16">
        <v>4</v>
      </c>
      <c r="AA16">
        <v>3</v>
      </c>
      <c r="AB16">
        <v>75</v>
      </c>
      <c r="AC16">
        <v>388.6</v>
      </c>
      <c r="AD16" t="s">
        <v>158</v>
      </c>
      <c r="AE16">
        <v>0</v>
      </c>
      <c r="AF16">
        <v>0</v>
      </c>
      <c r="AG16" t="s">
        <v>160</v>
      </c>
      <c r="AH16">
        <v>347.1</v>
      </c>
      <c r="AI16" t="s">
        <v>716</v>
      </c>
      <c r="AJ16">
        <v>0</v>
      </c>
      <c r="AK16">
        <v>0</v>
      </c>
      <c r="AL16" t="s">
        <v>160</v>
      </c>
      <c r="AM16">
        <v>330.8</v>
      </c>
      <c r="AN16" t="s">
        <v>716</v>
      </c>
      <c r="AO16">
        <v>0</v>
      </c>
      <c r="AP16">
        <v>0</v>
      </c>
      <c r="AQ16" t="s">
        <v>160</v>
      </c>
      <c r="AR16">
        <v>316.89999999999998</v>
      </c>
      <c r="AS16" t="s">
        <v>716</v>
      </c>
      <c r="AT16">
        <v>0</v>
      </c>
      <c r="AU16">
        <v>0</v>
      </c>
      <c r="AV16" t="s">
        <v>160</v>
      </c>
      <c r="AW16" t="s">
        <v>159</v>
      </c>
      <c r="AX16" t="s">
        <v>716</v>
      </c>
      <c r="AY16">
        <v>12</v>
      </c>
      <c r="AZ16">
        <v>6</v>
      </c>
      <c r="BA16">
        <v>50</v>
      </c>
      <c r="BB16" t="s">
        <v>157</v>
      </c>
      <c r="BC16">
        <v>12</v>
      </c>
      <c r="BD16">
        <v>3</v>
      </c>
      <c r="BE16">
        <v>25</v>
      </c>
      <c r="BF16" t="s">
        <v>718</v>
      </c>
      <c r="BG16">
        <v>4</v>
      </c>
      <c r="BH16">
        <v>1</v>
      </c>
      <c r="BI16">
        <v>25</v>
      </c>
      <c r="BJ16" t="s">
        <v>718</v>
      </c>
      <c r="BK16" t="s">
        <v>160</v>
      </c>
      <c r="BL16" t="s">
        <v>160</v>
      </c>
      <c r="BM16" t="s">
        <v>160</v>
      </c>
      <c r="BN16" t="s">
        <v>160</v>
      </c>
      <c r="BO16">
        <f>AVERAGE(BM16,BI16,BE16,BA16)</f>
        <v>33.333333333333336</v>
      </c>
      <c r="BP16">
        <v>0</v>
      </c>
      <c r="BQ16">
        <v>0</v>
      </c>
      <c r="BR16" t="s">
        <v>160</v>
      </c>
      <c r="BS16" t="s">
        <v>716</v>
      </c>
      <c r="BT16">
        <v>0</v>
      </c>
      <c r="BU16">
        <v>0</v>
      </c>
      <c r="BV16" t="s">
        <v>160</v>
      </c>
      <c r="BW16" t="s">
        <v>716</v>
      </c>
      <c r="BX16">
        <v>0</v>
      </c>
      <c r="BY16">
        <v>0</v>
      </c>
      <c r="BZ16" t="s">
        <v>160</v>
      </c>
      <c r="CA16" t="s">
        <v>716</v>
      </c>
      <c r="CB16">
        <v>0</v>
      </c>
      <c r="CC16">
        <v>0</v>
      </c>
      <c r="CD16" t="s">
        <v>160</v>
      </c>
      <c r="CE16" t="s">
        <v>716</v>
      </c>
      <c r="CF16">
        <v>10</v>
      </c>
      <c r="CG16">
        <v>7.5</v>
      </c>
      <c r="CH16">
        <v>75</v>
      </c>
      <c r="CI16" t="s">
        <v>158</v>
      </c>
      <c r="CJ16">
        <v>10</v>
      </c>
      <c r="CK16">
        <v>10</v>
      </c>
      <c r="CL16">
        <v>100</v>
      </c>
      <c r="CM16" t="s">
        <v>161</v>
      </c>
      <c r="CN16" t="s">
        <v>160</v>
      </c>
      <c r="CO16" t="s">
        <v>160</v>
      </c>
      <c r="CP16" t="s">
        <v>160</v>
      </c>
      <c r="CQ16" t="s">
        <v>160</v>
      </c>
      <c r="CR16">
        <v>20</v>
      </c>
      <c r="CS16">
        <v>20</v>
      </c>
      <c r="CT16">
        <v>100</v>
      </c>
      <c r="CU16" t="s">
        <v>161</v>
      </c>
      <c r="CV16" t="s">
        <v>162</v>
      </c>
      <c r="CW16">
        <v>4</v>
      </c>
      <c r="CX16">
        <v>4</v>
      </c>
      <c r="CY16">
        <v>100</v>
      </c>
      <c r="CZ16" t="s">
        <v>161</v>
      </c>
      <c r="DA16" t="s">
        <v>160</v>
      </c>
      <c r="DB16" t="s">
        <v>160</v>
      </c>
      <c r="DC16" t="s">
        <v>160</v>
      </c>
      <c r="DD16">
        <v>30</v>
      </c>
      <c r="DE16">
        <v>30</v>
      </c>
      <c r="DF16">
        <v>100</v>
      </c>
      <c r="DG16">
        <v>4</v>
      </c>
      <c r="DH16">
        <v>4</v>
      </c>
      <c r="DI16">
        <v>100</v>
      </c>
      <c r="DJ16">
        <v>4</v>
      </c>
      <c r="DK16">
        <v>4</v>
      </c>
      <c r="DL16">
        <v>100</v>
      </c>
      <c r="DM16">
        <v>4</v>
      </c>
      <c r="DN16">
        <v>4</v>
      </c>
      <c r="DO16">
        <v>100</v>
      </c>
      <c r="DP16">
        <v>4</v>
      </c>
      <c r="DQ16">
        <v>3</v>
      </c>
      <c r="DR16">
        <v>75</v>
      </c>
      <c r="DS16" t="s">
        <v>156</v>
      </c>
      <c r="DT16">
        <v>2</v>
      </c>
      <c r="DU16">
        <v>2</v>
      </c>
      <c r="DV16">
        <v>100</v>
      </c>
      <c r="DW16" t="s">
        <v>156</v>
      </c>
      <c r="DX16">
        <v>2</v>
      </c>
      <c r="DY16">
        <v>2</v>
      </c>
      <c r="DZ16">
        <v>100</v>
      </c>
      <c r="EA16" t="s">
        <v>156</v>
      </c>
      <c r="EB16">
        <v>2</v>
      </c>
      <c r="EC16">
        <v>2</v>
      </c>
      <c r="ED16">
        <v>100</v>
      </c>
      <c r="EE16">
        <v>74</v>
      </c>
      <c r="EF16">
        <v>73</v>
      </c>
      <c r="EG16">
        <v>98.6</v>
      </c>
      <c r="EH16">
        <v>82</v>
      </c>
      <c r="EI16">
        <v>81</v>
      </c>
      <c r="EJ16">
        <v>98.7</v>
      </c>
      <c r="EK16">
        <v>34</v>
      </c>
      <c r="EL16">
        <v>33</v>
      </c>
      <c r="EM16">
        <v>97</v>
      </c>
      <c r="EN16">
        <v>8</v>
      </c>
      <c r="EO16">
        <v>8</v>
      </c>
      <c r="EP16">
        <v>100</v>
      </c>
      <c r="EQ16" t="s">
        <v>156</v>
      </c>
      <c r="ER16" t="s">
        <v>172</v>
      </c>
      <c r="ES16" t="s">
        <v>156</v>
      </c>
      <c r="ET16" t="s">
        <v>156</v>
      </c>
      <c r="EU16">
        <v>104</v>
      </c>
      <c r="EV16">
        <v>74.5</v>
      </c>
      <c r="EW16">
        <v>71.599999999999994</v>
      </c>
      <c r="EX16">
        <v>60</v>
      </c>
      <c r="EY16">
        <v>59</v>
      </c>
      <c r="EZ16">
        <v>98.3</v>
      </c>
      <c r="FA16">
        <v>164</v>
      </c>
      <c r="FB16">
        <v>133.5</v>
      </c>
      <c r="FC16">
        <v>81.400000000000006</v>
      </c>
    </row>
    <row r="17" spans="1:159" x14ac:dyDescent="0.45">
      <c r="A17">
        <v>2024</v>
      </c>
      <c r="B17" t="s">
        <v>176</v>
      </c>
      <c r="C17">
        <v>4106</v>
      </c>
      <c r="D17" t="s">
        <v>727</v>
      </c>
      <c r="F17" t="s">
        <v>164</v>
      </c>
      <c r="G17">
        <v>12</v>
      </c>
      <c r="H17" t="s">
        <v>156</v>
      </c>
      <c r="K17">
        <v>12</v>
      </c>
      <c r="L17">
        <v>9</v>
      </c>
      <c r="M17">
        <v>75</v>
      </c>
      <c r="N17">
        <v>385.2</v>
      </c>
      <c r="O17" t="s">
        <v>158</v>
      </c>
      <c r="P17">
        <v>12</v>
      </c>
      <c r="Q17">
        <v>9</v>
      </c>
      <c r="R17">
        <v>75</v>
      </c>
      <c r="S17">
        <v>394.9</v>
      </c>
      <c r="T17" t="s">
        <v>158</v>
      </c>
      <c r="U17">
        <v>4</v>
      </c>
      <c r="V17">
        <v>3</v>
      </c>
      <c r="W17">
        <v>75</v>
      </c>
      <c r="X17">
        <v>382.8</v>
      </c>
      <c r="Y17" t="s">
        <v>158</v>
      </c>
      <c r="Z17">
        <v>4</v>
      </c>
      <c r="AA17">
        <v>3</v>
      </c>
      <c r="AB17">
        <v>75</v>
      </c>
      <c r="AC17">
        <v>378.1</v>
      </c>
      <c r="AD17" t="s">
        <v>158</v>
      </c>
      <c r="AE17">
        <v>6</v>
      </c>
      <c r="AF17">
        <v>3</v>
      </c>
      <c r="AG17">
        <v>50</v>
      </c>
      <c r="AH17">
        <v>341.3</v>
      </c>
      <c r="AI17" t="s">
        <v>157</v>
      </c>
      <c r="AJ17">
        <v>6</v>
      </c>
      <c r="AK17">
        <v>3</v>
      </c>
      <c r="AL17">
        <v>50</v>
      </c>
      <c r="AM17">
        <v>335.2</v>
      </c>
      <c r="AN17" t="s">
        <v>157</v>
      </c>
      <c r="AO17">
        <v>0</v>
      </c>
      <c r="AP17">
        <v>0</v>
      </c>
      <c r="AQ17" t="s">
        <v>160</v>
      </c>
      <c r="AR17">
        <v>343.5</v>
      </c>
      <c r="AS17" t="s">
        <v>716</v>
      </c>
      <c r="AT17">
        <v>0</v>
      </c>
      <c r="AU17">
        <v>0</v>
      </c>
      <c r="AV17" t="s">
        <v>160</v>
      </c>
      <c r="AW17">
        <v>345.6</v>
      </c>
      <c r="AX17" t="s">
        <v>716</v>
      </c>
      <c r="AY17">
        <v>12</v>
      </c>
      <c r="AZ17">
        <v>12</v>
      </c>
      <c r="BA17">
        <v>100</v>
      </c>
      <c r="BB17" t="s">
        <v>161</v>
      </c>
      <c r="BC17">
        <v>12</v>
      </c>
      <c r="BD17">
        <v>12</v>
      </c>
      <c r="BE17">
        <v>100</v>
      </c>
      <c r="BF17" t="s">
        <v>161</v>
      </c>
      <c r="BG17">
        <v>4</v>
      </c>
      <c r="BH17">
        <v>4</v>
      </c>
      <c r="BI17">
        <v>100</v>
      </c>
      <c r="BJ17" t="s">
        <v>161</v>
      </c>
      <c r="BK17">
        <v>4</v>
      </c>
      <c r="BL17">
        <v>1</v>
      </c>
      <c r="BM17">
        <v>25</v>
      </c>
      <c r="BN17" t="s">
        <v>718</v>
      </c>
      <c r="BO17">
        <f>AVERAGE(BM17,BI17,BE17,BA17)</f>
        <v>81.25</v>
      </c>
      <c r="BP17">
        <v>6</v>
      </c>
      <c r="BQ17">
        <v>6</v>
      </c>
      <c r="BR17">
        <v>100</v>
      </c>
      <c r="BS17" t="s">
        <v>161</v>
      </c>
      <c r="BT17">
        <v>6</v>
      </c>
      <c r="BU17">
        <v>4.5</v>
      </c>
      <c r="BV17">
        <v>75</v>
      </c>
      <c r="BW17" t="s">
        <v>719</v>
      </c>
      <c r="BX17">
        <v>0</v>
      </c>
      <c r="BY17">
        <v>0</v>
      </c>
      <c r="BZ17" t="s">
        <v>160</v>
      </c>
      <c r="CA17" t="s">
        <v>716</v>
      </c>
      <c r="CB17">
        <v>0</v>
      </c>
      <c r="CC17">
        <v>0</v>
      </c>
      <c r="CD17" t="s">
        <v>160</v>
      </c>
      <c r="CE17" t="s">
        <v>716</v>
      </c>
      <c r="CF17">
        <v>10</v>
      </c>
      <c r="CG17">
        <v>5</v>
      </c>
      <c r="CH17">
        <v>50</v>
      </c>
      <c r="CI17" t="s">
        <v>157</v>
      </c>
      <c r="CJ17">
        <v>10</v>
      </c>
      <c r="CK17">
        <v>10</v>
      </c>
      <c r="CL17">
        <v>100</v>
      </c>
      <c r="CM17" t="s">
        <v>161</v>
      </c>
      <c r="CN17" t="s">
        <v>160</v>
      </c>
      <c r="CO17" t="s">
        <v>160</v>
      </c>
      <c r="CP17" t="s">
        <v>160</v>
      </c>
      <c r="CQ17" t="s">
        <v>160</v>
      </c>
      <c r="CR17">
        <v>20</v>
      </c>
      <c r="CS17">
        <v>20</v>
      </c>
      <c r="CT17">
        <v>100</v>
      </c>
      <c r="CU17" t="s">
        <v>161</v>
      </c>
      <c r="CV17" t="s">
        <v>171</v>
      </c>
      <c r="CW17">
        <v>4</v>
      </c>
      <c r="CX17">
        <v>4</v>
      </c>
      <c r="CY17">
        <v>100</v>
      </c>
      <c r="CZ17" t="s">
        <v>161</v>
      </c>
      <c r="DA17" t="s">
        <v>160</v>
      </c>
      <c r="DB17" t="s">
        <v>160</v>
      </c>
      <c r="DC17" t="s">
        <v>160</v>
      </c>
      <c r="DD17">
        <v>30</v>
      </c>
      <c r="DE17">
        <v>30</v>
      </c>
      <c r="DF17">
        <v>100</v>
      </c>
      <c r="DG17">
        <v>4</v>
      </c>
      <c r="DH17">
        <v>4</v>
      </c>
      <c r="DI17">
        <v>100</v>
      </c>
      <c r="DJ17">
        <v>4</v>
      </c>
      <c r="DK17">
        <v>0</v>
      </c>
      <c r="DL17">
        <v>0</v>
      </c>
      <c r="DM17">
        <v>4</v>
      </c>
      <c r="DN17">
        <v>4</v>
      </c>
      <c r="DO17">
        <v>100</v>
      </c>
      <c r="DP17">
        <v>4</v>
      </c>
      <c r="DQ17">
        <v>3</v>
      </c>
      <c r="DR17">
        <v>75</v>
      </c>
      <c r="DS17" t="s">
        <v>156</v>
      </c>
      <c r="DT17">
        <v>2</v>
      </c>
      <c r="DU17">
        <v>2</v>
      </c>
      <c r="DV17">
        <v>100</v>
      </c>
      <c r="DW17" t="s">
        <v>156</v>
      </c>
      <c r="DX17">
        <v>2</v>
      </c>
      <c r="DY17">
        <v>2</v>
      </c>
      <c r="DZ17">
        <v>100</v>
      </c>
      <c r="EA17" t="s">
        <v>156</v>
      </c>
      <c r="EB17">
        <v>2</v>
      </c>
      <c r="EC17">
        <v>2</v>
      </c>
      <c r="ED17">
        <v>100</v>
      </c>
      <c r="EE17">
        <v>159</v>
      </c>
      <c r="EF17">
        <v>158</v>
      </c>
      <c r="EG17">
        <v>99.3</v>
      </c>
      <c r="EH17">
        <v>151</v>
      </c>
      <c r="EI17">
        <v>150</v>
      </c>
      <c r="EJ17">
        <v>99.3</v>
      </c>
      <c r="EK17">
        <v>64</v>
      </c>
      <c r="EL17">
        <v>64</v>
      </c>
      <c r="EM17">
        <v>100</v>
      </c>
      <c r="EN17">
        <v>21</v>
      </c>
      <c r="EO17">
        <v>21</v>
      </c>
      <c r="EP17">
        <v>100</v>
      </c>
      <c r="EQ17" t="s">
        <v>156</v>
      </c>
      <c r="ER17" t="s">
        <v>156</v>
      </c>
      <c r="ES17" t="s">
        <v>156</v>
      </c>
      <c r="ET17" t="s">
        <v>156</v>
      </c>
      <c r="EU17">
        <v>132</v>
      </c>
      <c r="EV17">
        <v>108.5</v>
      </c>
      <c r="EW17">
        <v>82.1</v>
      </c>
      <c r="EX17">
        <v>60</v>
      </c>
      <c r="EY17">
        <v>55</v>
      </c>
      <c r="EZ17">
        <v>91.6</v>
      </c>
      <c r="FA17">
        <v>192</v>
      </c>
      <c r="FB17">
        <v>163.5</v>
      </c>
      <c r="FC17">
        <v>85.1</v>
      </c>
    </row>
    <row r="18" spans="1:159" x14ac:dyDescent="0.45">
      <c r="A18">
        <v>2024</v>
      </c>
      <c r="B18" t="s">
        <v>178</v>
      </c>
      <c r="C18">
        <v>4109</v>
      </c>
      <c r="D18" t="s">
        <v>727</v>
      </c>
      <c r="F18" t="s">
        <v>164</v>
      </c>
      <c r="G18">
        <v>12</v>
      </c>
      <c r="H18" t="s">
        <v>156</v>
      </c>
      <c r="K18">
        <v>12</v>
      </c>
      <c r="L18">
        <v>6</v>
      </c>
      <c r="M18">
        <v>50</v>
      </c>
      <c r="N18">
        <v>376.6</v>
      </c>
      <c r="O18" t="s">
        <v>157</v>
      </c>
      <c r="P18">
        <v>12</v>
      </c>
      <c r="Q18">
        <v>9</v>
      </c>
      <c r="R18">
        <v>75</v>
      </c>
      <c r="S18">
        <v>370.8</v>
      </c>
      <c r="T18" t="s">
        <v>158</v>
      </c>
      <c r="U18">
        <v>4</v>
      </c>
      <c r="V18">
        <v>2</v>
      </c>
      <c r="W18">
        <v>50</v>
      </c>
      <c r="X18">
        <v>349.2</v>
      </c>
      <c r="Y18" t="s">
        <v>157</v>
      </c>
      <c r="Z18">
        <v>4</v>
      </c>
      <c r="AA18">
        <v>3</v>
      </c>
      <c r="AB18">
        <v>75</v>
      </c>
      <c r="AC18">
        <v>388.8</v>
      </c>
      <c r="AD18" t="s">
        <v>158</v>
      </c>
      <c r="AE18">
        <v>6</v>
      </c>
      <c r="AF18">
        <v>3</v>
      </c>
      <c r="AG18">
        <v>50</v>
      </c>
      <c r="AH18">
        <v>343.1</v>
      </c>
      <c r="AI18" t="s">
        <v>157</v>
      </c>
      <c r="AJ18">
        <v>6</v>
      </c>
      <c r="AK18">
        <v>3</v>
      </c>
      <c r="AL18">
        <v>50</v>
      </c>
      <c r="AM18">
        <v>331.9</v>
      </c>
      <c r="AN18" t="s">
        <v>157</v>
      </c>
      <c r="AO18">
        <v>2</v>
      </c>
      <c r="AP18">
        <v>1</v>
      </c>
      <c r="AQ18">
        <v>50</v>
      </c>
      <c r="AR18">
        <v>316.8</v>
      </c>
      <c r="AS18" t="s">
        <v>157</v>
      </c>
      <c r="AT18">
        <v>0</v>
      </c>
      <c r="AU18">
        <v>0</v>
      </c>
      <c r="AV18" t="s">
        <v>160</v>
      </c>
      <c r="AW18">
        <v>356.1</v>
      </c>
      <c r="AX18" t="s">
        <v>716</v>
      </c>
      <c r="AY18">
        <v>12</v>
      </c>
      <c r="AZ18">
        <v>6</v>
      </c>
      <c r="BA18">
        <v>50</v>
      </c>
      <c r="BB18" t="s">
        <v>157</v>
      </c>
      <c r="BC18">
        <v>12</v>
      </c>
      <c r="BD18">
        <v>3</v>
      </c>
      <c r="BE18">
        <v>25</v>
      </c>
      <c r="BF18" t="s">
        <v>718</v>
      </c>
      <c r="BG18">
        <v>4</v>
      </c>
      <c r="BH18">
        <v>1</v>
      </c>
      <c r="BI18">
        <v>25</v>
      </c>
      <c r="BJ18" t="s">
        <v>718</v>
      </c>
      <c r="BK18">
        <v>4</v>
      </c>
      <c r="BL18">
        <v>3</v>
      </c>
      <c r="BM18">
        <v>75</v>
      </c>
      <c r="BN18" t="s">
        <v>719</v>
      </c>
      <c r="BO18">
        <f>AVERAGE(BM18,BI18,BE18,BA18)</f>
        <v>43.75</v>
      </c>
      <c r="BP18">
        <v>6</v>
      </c>
      <c r="BQ18">
        <v>1.5</v>
      </c>
      <c r="BR18">
        <v>25</v>
      </c>
      <c r="BS18" t="s">
        <v>718</v>
      </c>
      <c r="BT18">
        <v>6</v>
      </c>
      <c r="BU18">
        <v>1.5</v>
      </c>
      <c r="BV18">
        <v>25</v>
      </c>
      <c r="BW18" t="s">
        <v>718</v>
      </c>
      <c r="BX18">
        <v>2</v>
      </c>
      <c r="BY18">
        <v>0.5</v>
      </c>
      <c r="BZ18">
        <v>25</v>
      </c>
      <c r="CA18" t="s">
        <v>718</v>
      </c>
      <c r="CB18">
        <v>0</v>
      </c>
      <c r="CC18">
        <v>0</v>
      </c>
      <c r="CD18" t="s">
        <v>160</v>
      </c>
      <c r="CE18" t="s">
        <v>716</v>
      </c>
      <c r="CF18">
        <v>10</v>
      </c>
      <c r="CG18">
        <v>5</v>
      </c>
      <c r="CH18">
        <v>50</v>
      </c>
      <c r="CI18" t="s">
        <v>157</v>
      </c>
      <c r="CJ18">
        <v>10</v>
      </c>
      <c r="CK18">
        <v>5</v>
      </c>
      <c r="CL18">
        <v>50</v>
      </c>
      <c r="CM18" t="s">
        <v>157</v>
      </c>
      <c r="CN18" t="s">
        <v>160</v>
      </c>
      <c r="CO18" t="s">
        <v>160</v>
      </c>
      <c r="CP18" t="s">
        <v>160</v>
      </c>
      <c r="CQ18" t="s">
        <v>160</v>
      </c>
      <c r="CR18">
        <v>20</v>
      </c>
      <c r="CS18">
        <v>20</v>
      </c>
      <c r="CT18">
        <v>100</v>
      </c>
      <c r="CU18" t="s">
        <v>161</v>
      </c>
      <c r="CV18" t="s">
        <v>171</v>
      </c>
      <c r="CW18">
        <v>4</v>
      </c>
      <c r="CX18">
        <v>0</v>
      </c>
      <c r="CY18">
        <v>0</v>
      </c>
      <c r="CZ18" t="s">
        <v>177</v>
      </c>
      <c r="DA18" t="s">
        <v>160</v>
      </c>
      <c r="DB18" t="s">
        <v>160</v>
      </c>
      <c r="DC18" t="s">
        <v>160</v>
      </c>
      <c r="DD18">
        <v>30</v>
      </c>
      <c r="DE18">
        <v>30</v>
      </c>
      <c r="DF18">
        <v>100</v>
      </c>
      <c r="DG18">
        <v>4</v>
      </c>
      <c r="DH18">
        <v>4</v>
      </c>
      <c r="DI18">
        <v>100</v>
      </c>
      <c r="DJ18">
        <v>4</v>
      </c>
      <c r="DK18">
        <v>0</v>
      </c>
      <c r="DL18">
        <v>0</v>
      </c>
      <c r="DM18">
        <v>4</v>
      </c>
      <c r="DN18">
        <v>4</v>
      </c>
      <c r="DO18">
        <v>100</v>
      </c>
      <c r="DP18">
        <v>4</v>
      </c>
      <c r="DQ18">
        <v>4</v>
      </c>
      <c r="DR18">
        <v>100</v>
      </c>
      <c r="DS18" t="s">
        <v>156</v>
      </c>
      <c r="DT18">
        <v>2</v>
      </c>
      <c r="DU18">
        <v>2</v>
      </c>
      <c r="DV18">
        <v>100</v>
      </c>
      <c r="DW18" t="s">
        <v>156</v>
      </c>
      <c r="DX18">
        <v>2</v>
      </c>
      <c r="DY18">
        <v>2</v>
      </c>
      <c r="DZ18">
        <v>100</v>
      </c>
      <c r="EA18" t="s">
        <v>156</v>
      </c>
      <c r="EB18">
        <v>2</v>
      </c>
      <c r="EC18">
        <v>2</v>
      </c>
      <c r="ED18">
        <v>100</v>
      </c>
      <c r="EE18">
        <v>269</v>
      </c>
      <c r="EF18">
        <v>268</v>
      </c>
      <c r="EG18">
        <v>99.6</v>
      </c>
      <c r="EH18">
        <v>272</v>
      </c>
      <c r="EI18">
        <v>271</v>
      </c>
      <c r="EJ18">
        <v>99.6</v>
      </c>
      <c r="EK18">
        <v>121</v>
      </c>
      <c r="EL18">
        <v>121</v>
      </c>
      <c r="EM18">
        <v>100</v>
      </c>
      <c r="EN18">
        <v>36</v>
      </c>
      <c r="EO18">
        <v>36</v>
      </c>
      <c r="EP18">
        <v>100</v>
      </c>
      <c r="EQ18" t="s">
        <v>156</v>
      </c>
      <c r="ER18" t="s">
        <v>156</v>
      </c>
      <c r="ES18" t="s">
        <v>156</v>
      </c>
      <c r="ET18" t="s">
        <v>156</v>
      </c>
      <c r="EU18">
        <v>136</v>
      </c>
      <c r="EV18">
        <v>73.5</v>
      </c>
      <c r="EW18">
        <v>54</v>
      </c>
      <c r="EX18">
        <v>60</v>
      </c>
      <c r="EY18">
        <v>56</v>
      </c>
      <c r="EZ18">
        <v>93.3</v>
      </c>
      <c r="FA18">
        <v>196</v>
      </c>
      <c r="FB18">
        <v>129.5</v>
      </c>
      <c r="FC18">
        <v>66</v>
      </c>
    </row>
    <row r="19" spans="1:159" x14ac:dyDescent="0.45">
      <c r="A19">
        <v>2024</v>
      </c>
      <c r="B19" t="s">
        <v>179</v>
      </c>
      <c r="C19">
        <v>4110</v>
      </c>
      <c r="D19" t="s">
        <v>727</v>
      </c>
      <c r="F19" t="s">
        <v>164</v>
      </c>
      <c r="G19">
        <v>12</v>
      </c>
      <c r="H19" t="s">
        <v>156</v>
      </c>
      <c r="K19">
        <v>12</v>
      </c>
      <c r="L19">
        <v>6</v>
      </c>
      <c r="M19">
        <v>50</v>
      </c>
      <c r="N19">
        <v>359.4</v>
      </c>
      <c r="O19" t="s">
        <v>157</v>
      </c>
      <c r="P19">
        <v>12</v>
      </c>
      <c r="Q19">
        <v>6</v>
      </c>
      <c r="R19">
        <v>50</v>
      </c>
      <c r="S19">
        <v>331.5</v>
      </c>
      <c r="T19" t="s">
        <v>157</v>
      </c>
      <c r="U19">
        <v>4</v>
      </c>
      <c r="V19">
        <v>2</v>
      </c>
      <c r="W19">
        <v>50</v>
      </c>
      <c r="X19">
        <v>353.8</v>
      </c>
      <c r="Y19" t="s">
        <v>157</v>
      </c>
      <c r="Z19">
        <v>4</v>
      </c>
      <c r="AA19">
        <v>3</v>
      </c>
      <c r="AB19">
        <v>75</v>
      </c>
      <c r="AC19">
        <v>372.8</v>
      </c>
      <c r="AD19" t="s">
        <v>158</v>
      </c>
      <c r="AE19">
        <v>6</v>
      </c>
      <c r="AF19">
        <v>3</v>
      </c>
      <c r="AG19">
        <v>50</v>
      </c>
      <c r="AH19">
        <v>331.9</v>
      </c>
      <c r="AI19" t="s">
        <v>157</v>
      </c>
      <c r="AJ19">
        <v>6</v>
      </c>
      <c r="AK19">
        <v>3</v>
      </c>
      <c r="AL19">
        <v>50</v>
      </c>
      <c r="AM19">
        <v>295.2</v>
      </c>
      <c r="AN19" t="s">
        <v>157</v>
      </c>
      <c r="AO19">
        <v>2</v>
      </c>
      <c r="AP19">
        <v>1</v>
      </c>
      <c r="AQ19">
        <v>50</v>
      </c>
      <c r="AR19">
        <v>324.7</v>
      </c>
      <c r="AS19" t="s">
        <v>157</v>
      </c>
      <c r="AT19">
        <v>2</v>
      </c>
      <c r="AU19">
        <v>1.5</v>
      </c>
      <c r="AV19">
        <v>75</v>
      </c>
      <c r="AW19">
        <v>352.8</v>
      </c>
      <c r="AX19" t="s">
        <v>158</v>
      </c>
      <c r="AY19">
        <v>12</v>
      </c>
      <c r="AZ19">
        <v>6</v>
      </c>
      <c r="BA19">
        <v>50</v>
      </c>
      <c r="BB19" t="s">
        <v>157</v>
      </c>
      <c r="BC19">
        <v>12</v>
      </c>
      <c r="BD19">
        <v>3</v>
      </c>
      <c r="BE19">
        <v>25</v>
      </c>
      <c r="BF19" t="s">
        <v>718</v>
      </c>
      <c r="BG19">
        <v>4</v>
      </c>
      <c r="BH19">
        <v>3</v>
      </c>
      <c r="BI19">
        <v>75</v>
      </c>
      <c r="BJ19" t="s">
        <v>719</v>
      </c>
      <c r="BK19">
        <v>4</v>
      </c>
      <c r="BL19">
        <v>2</v>
      </c>
      <c r="BM19">
        <v>50</v>
      </c>
      <c r="BN19" t="s">
        <v>157</v>
      </c>
      <c r="BO19">
        <f>AVERAGE(BM19,BI19,BE19,BA19)</f>
        <v>50</v>
      </c>
      <c r="BP19">
        <v>6</v>
      </c>
      <c r="BQ19">
        <v>4.5</v>
      </c>
      <c r="BR19">
        <v>75</v>
      </c>
      <c r="BS19" t="s">
        <v>719</v>
      </c>
      <c r="BT19">
        <v>6</v>
      </c>
      <c r="BU19">
        <v>1.5</v>
      </c>
      <c r="BV19">
        <v>25</v>
      </c>
      <c r="BW19" t="s">
        <v>718</v>
      </c>
      <c r="BX19">
        <v>2</v>
      </c>
      <c r="BY19">
        <v>1.5</v>
      </c>
      <c r="BZ19">
        <v>75</v>
      </c>
      <c r="CA19" t="s">
        <v>719</v>
      </c>
      <c r="CB19">
        <v>2</v>
      </c>
      <c r="CC19">
        <v>1</v>
      </c>
      <c r="CD19">
        <v>50</v>
      </c>
      <c r="CE19" t="s">
        <v>157</v>
      </c>
      <c r="CF19">
        <v>10</v>
      </c>
      <c r="CG19">
        <v>5</v>
      </c>
      <c r="CH19">
        <v>50</v>
      </c>
      <c r="CI19" t="s">
        <v>157</v>
      </c>
      <c r="CJ19">
        <v>10</v>
      </c>
      <c r="CK19">
        <v>7.5</v>
      </c>
      <c r="CL19">
        <v>75</v>
      </c>
      <c r="CM19" t="s">
        <v>158</v>
      </c>
      <c r="CN19" t="s">
        <v>160</v>
      </c>
      <c r="CO19" t="s">
        <v>160</v>
      </c>
      <c r="CP19" t="s">
        <v>160</v>
      </c>
      <c r="CQ19" t="s">
        <v>160</v>
      </c>
      <c r="CR19">
        <v>20</v>
      </c>
      <c r="CS19">
        <v>20</v>
      </c>
      <c r="CT19">
        <v>100</v>
      </c>
      <c r="CU19" t="s">
        <v>161</v>
      </c>
      <c r="CV19" t="s">
        <v>162</v>
      </c>
      <c r="CW19">
        <v>4</v>
      </c>
      <c r="CX19">
        <v>4</v>
      </c>
      <c r="CY19">
        <v>100</v>
      </c>
      <c r="CZ19" t="s">
        <v>161</v>
      </c>
      <c r="DA19" t="s">
        <v>160</v>
      </c>
      <c r="DB19" t="s">
        <v>160</v>
      </c>
      <c r="DC19" t="s">
        <v>160</v>
      </c>
      <c r="DD19">
        <v>30</v>
      </c>
      <c r="DE19">
        <v>30</v>
      </c>
      <c r="DF19">
        <v>100</v>
      </c>
      <c r="DG19">
        <v>4</v>
      </c>
      <c r="DH19">
        <v>4</v>
      </c>
      <c r="DI19">
        <v>100</v>
      </c>
      <c r="DJ19">
        <v>4</v>
      </c>
      <c r="DK19">
        <v>4</v>
      </c>
      <c r="DL19">
        <v>100</v>
      </c>
      <c r="DM19">
        <v>4</v>
      </c>
      <c r="DN19">
        <v>4</v>
      </c>
      <c r="DO19">
        <v>100</v>
      </c>
      <c r="DP19">
        <v>4</v>
      </c>
      <c r="DQ19">
        <v>2</v>
      </c>
      <c r="DR19">
        <v>50</v>
      </c>
      <c r="DS19" t="s">
        <v>156</v>
      </c>
      <c r="DT19">
        <v>2</v>
      </c>
      <c r="DU19">
        <v>2</v>
      </c>
      <c r="DV19">
        <v>100</v>
      </c>
      <c r="DW19" t="s">
        <v>156</v>
      </c>
      <c r="DX19">
        <v>2</v>
      </c>
      <c r="DY19">
        <v>2</v>
      </c>
      <c r="DZ19">
        <v>100</v>
      </c>
      <c r="EA19" t="s">
        <v>156</v>
      </c>
      <c r="EB19">
        <v>2</v>
      </c>
      <c r="EC19">
        <v>2</v>
      </c>
      <c r="ED19">
        <v>100</v>
      </c>
      <c r="EE19">
        <v>1166</v>
      </c>
      <c r="EF19">
        <v>1159</v>
      </c>
      <c r="EG19">
        <v>99.3</v>
      </c>
      <c r="EH19">
        <v>1194</v>
      </c>
      <c r="EI19">
        <v>1186</v>
      </c>
      <c r="EJ19">
        <v>99.3</v>
      </c>
      <c r="EK19">
        <v>527</v>
      </c>
      <c r="EL19">
        <v>523</v>
      </c>
      <c r="EM19">
        <v>99.2</v>
      </c>
      <c r="EN19">
        <v>198</v>
      </c>
      <c r="EO19">
        <v>196</v>
      </c>
      <c r="EP19">
        <v>98.9</v>
      </c>
      <c r="EQ19" t="s">
        <v>156</v>
      </c>
      <c r="ER19" t="s">
        <v>156</v>
      </c>
      <c r="ES19" t="s">
        <v>156</v>
      </c>
      <c r="ET19" t="s">
        <v>156</v>
      </c>
      <c r="EU19">
        <v>140</v>
      </c>
      <c r="EV19">
        <v>84.5</v>
      </c>
      <c r="EW19">
        <v>60.3</v>
      </c>
      <c r="EX19">
        <v>60</v>
      </c>
      <c r="EY19">
        <v>58</v>
      </c>
      <c r="EZ19">
        <v>96.6</v>
      </c>
      <c r="FA19">
        <v>200</v>
      </c>
      <c r="FB19">
        <v>142.5</v>
      </c>
      <c r="FC19">
        <v>71.2</v>
      </c>
    </row>
    <row r="20" spans="1:159" x14ac:dyDescent="0.45">
      <c r="A20">
        <v>2024</v>
      </c>
      <c r="B20" t="s">
        <v>180</v>
      </c>
      <c r="C20">
        <v>5120</v>
      </c>
      <c r="D20" t="s">
        <v>727</v>
      </c>
      <c r="F20" t="s">
        <v>164</v>
      </c>
      <c r="G20">
        <v>12</v>
      </c>
      <c r="H20" t="s">
        <v>156</v>
      </c>
      <c r="K20">
        <v>12</v>
      </c>
      <c r="L20">
        <v>6</v>
      </c>
      <c r="M20">
        <v>50</v>
      </c>
      <c r="N20">
        <v>367.2</v>
      </c>
      <c r="O20" t="s">
        <v>157</v>
      </c>
      <c r="P20">
        <v>12</v>
      </c>
      <c r="Q20">
        <v>6</v>
      </c>
      <c r="R20">
        <v>50</v>
      </c>
      <c r="S20">
        <v>351.3</v>
      </c>
      <c r="T20" t="s">
        <v>157</v>
      </c>
      <c r="U20">
        <v>4</v>
      </c>
      <c r="V20">
        <v>2</v>
      </c>
      <c r="W20">
        <v>50</v>
      </c>
      <c r="X20">
        <v>361.4</v>
      </c>
      <c r="Y20" t="s">
        <v>157</v>
      </c>
      <c r="Z20">
        <v>4</v>
      </c>
      <c r="AA20">
        <v>3</v>
      </c>
      <c r="AB20">
        <v>75</v>
      </c>
      <c r="AC20">
        <v>391.4</v>
      </c>
      <c r="AD20" t="s">
        <v>158</v>
      </c>
      <c r="AE20">
        <v>6</v>
      </c>
      <c r="AF20">
        <v>4.5</v>
      </c>
      <c r="AG20">
        <v>75</v>
      </c>
      <c r="AH20">
        <v>361</v>
      </c>
      <c r="AI20" t="s">
        <v>158</v>
      </c>
      <c r="AJ20">
        <v>6</v>
      </c>
      <c r="AK20">
        <v>3</v>
      </c>
      <c r="AL20">
        <v>50</v>
      </c>
      <c r="AM20">
        <v>335.5</v>
      </c>
      <c r="AN20" t="s">
        <v>157</v>
      </c>
      <c r="AO20">
        <v>2</v>
      </c>
      <c r="AP20">
        <v>1.5</v>
      </c>
      <c r="AQ20">
        <v>75</v>
      </c>
      <c r="AR20">
        <v>347.5</v>
      </c>
      <c r="AS20" t="s">
        <v>158</v>
      </c>
      <c r="AT20">
        <v>0</v>
      </c>
      <c r="AU20">
        <v>0</v>
      </c>
      <c r="AV20" t="s">
        <v>160</v>
      </c>
      <c r="AW20">
        <v>399.7</v>
      </c>
      <c r="AX20" t="s">
        <v>716</v>
      </c>
      <c r="AY20">
        <v>12</v>
      </c>
      <c r="AZ20">
        <v>12</v>
      </c>
      <c r="BA20">
        <v>100</v>
      </c>
      <c r="BB20" t="s">
        <v>161</v>
      </c>
      <c r="BC20">
        <v>12</v>
      </c>
      <c r="BD20">
        <v>12</v>
      </c>
      <c r="BE20">
        <v>100</v>
      </c>
      <c r="BF20" t="s">
        <v>161</v>
      </c>
      <c r="BG20">
        <v>4</v>
      </c>
      <c r="BH20">
        <v>4</v>
      </c>
      <c r="BI20">
        <v>100</v>
      </c>
      <c r="BJ20" t="s">
        <v>161</v>
      </c>
      <c r="BK20">
        <v>4</v>
      </c>
      <c r="BL20">
        <v>3</v>
      </c>
      <c r="BM20">
        <v>75</v>
      </c>
      <c r="BN20" t="s">
        <v>719</v>
      </c>
      <c r="BO20">
        <f>AVERAGE(BM20,BI20,BE20,BA20)</f>
        <v>93.75</v>
      </c>
      <c r="BP20">
        <v>6</v>
      </c>
      <c r="BQ20">
        <v>6</v>
      </c>
      <c r="BR20">
        <v>100</v>
      </c>
      <c r="BS20" t="s">
        <v>161</v>
      </c>
      <c r="BT20">
        <v>6</v>
      </c>
      <c r="BU20">
        <v>6</v>
      </c>
      <c r="BV20">
        <v>100</v>
      </c>
      <c r="BW20" t="s">
        <v>161</v>
      </c>
      <c r="BX20">
        <v>2</v>
      </c>
      <c r="BY20">
        <v>2</v>
      </c>
      <c r="BZ20">
        <v>100</v>
      </c>
      <c r="CA20" t="s">
        <v>161</v>
      </c>
      <c r="CB20">
        <v>0</v>
      </c>
      <c r="CC20">
        <v>0</v>
      </c>
      <c r="CD20" t="s">
        <v>160</v>
      </c>
      <c r="CE20" t="s">
        <v>716</v>
      </c>
      <c r="CF20">
        <v>10</v>
      </c>
      <c r="CG20">
        <v>5</v>
      </c>
      <c r="CH20">
        <v>50</v>
      </c>
      <c r="CI20" t="s">
        <v>157</v>
      </c>
      <c r="CJ20">
        <v>10</v>
      </c>
      <c r="CK20">
        <v>5</v>
      </c>
      <c r="CL20">
        <v>50</v>
      </c>
      <c r="CM20" t="s">
        <v>157</v>
      </c>
      <c r="CN20" t="s">
        <v>160</v>
      </c>
      <c r="CO20" t="s">
        <v>160</v>
      </c>
      <c r="CP20" t="s">
        <v>160</v>
      </c>
      <c r="CQ20" t="s">
        <v>160</v>
      </c>
      <c r="CR20">
        <v>20</v>
      </c>
      <c r="CS20">
        <v>20</v>
      </c>
      <c r="CT20">
        <v>100</v>
      </c>
      <c r="CU20" t="s">
        <v>161</v>
      </c>
      <c r="CV20" t="s">
        <v>171</v>
      </c>
      <c r="CW20">
        <v>4</v>
      </c>
      <c r="CX20">
        <v>4</v>
      </c>
      <c r="CY20">
        <v>100</v>
      </c>
      <c r="CZ20" t="s">
        <v>161</v>
      </c>
      <c r="DA20" t="s">
        <v>160</v>
      </c>
      <c r="DB20" t="s">
        <v>160</v>
      </c>
      <c r="DC20" t="s">
        <v>160</v>
      </c>
      <c r="DD20">
        <v>30</v>
      </c>
      <c r="DE20">
        <v>30</v>
      </c>
      <c r="DF20">
        <v>100</v>
      </c>
      <c r="DG20">
        <v>4</v>
      </c>
      <c r="DH20">
        <v>4</v>
      </c>
      <c r="DI20">
        <v>100</v>
      </c>
      <c r="DJ20">
        <v>4</v>
      </c>
      <c r="DK20">
        <v>4</v>
      </c>
      <c r="DL20">
        <v>100</v>
      </c>
      <c r="DM20">
        <v>4</v>
      </c>
      <c r="DN20">
        <v>4</v>
      </c>
      <c r="DO20">
        <v>100</v>
      </c>
      <c r="DP20" t="s">
        <v>160</v>
      </c>
      <c r="DQ20" t="s">
        <v>160</v>
      </c>
      <c r="DR20" t="s">
        <v>160</v>
      </c>
      <c r="DS20" t="s">
        <v>156</v>
      </c>
      <c r="DT20">
        <v>2</v>
      </c>
      <c r="DU20">
        <v>2</v>
      </c>
      <c r="DV20">
        <v>100</v>
      </c>
      <c r="DW20" t="s">
        <v>156</v>
      </c>
      <c r="DX20">
        <v>2</v>
      </c>
      <c r="DY20">
        <v>2</v>
      </c>
      <c r="DZ20">
        <v>100</v>
      </c>
      <c r="EA20" t="s">
        <v>156</v>
      </c>
      <c r="EB20">
        <v>2</v>
      </c>
      <c r="EC20">
        <v>2</v>
      </c>
      <c r="ED20">
        <v>100</v>
      </c>
      <c r="EE20">
        <v>217</v>
      </c>
      <c r="EF20">
        <v>215</v>
      </c>
      <c r="EG20">
        <v>99</v>
      </c>
      <c r="EH20">
        <v>217</v>
      </c>
      <c r="EI20">
        <v>215</v>
      </c>
      <c r="EJ20">
        <v>99</v>
      </c>
      <c r="EK20">
        <v>100</v>
      </c>
      <c r="EL20">
        <v>100</v>
      </c>
      <c r="EM20">
        <v>100</v>
      </c>
      <c r="EN20">
        <v>32</v>
      </c>
      <c r="EO20">
        <v>32</v>
      </c>
      <c r="EP20">
        <v>100</v>
      </c>
      <c r="EQ20" t="s">
        <v>156</v>
      </c>
      <c r="ER20" t="s">
        <v>156</v>
      </c>
      <c r="ES20" t="s">
        <v>156</v>
      </c>
      <c r="ET20" t="s">
        <v>156</v>
      </c>
      <c r="EU20">
        <v>136</v>
      </c>
      <c r="EV20">
        <v>105</v>
      </c>
      <c r="EW20">
        <v>77.2</v>
      </c>
      <c r="EX20">
        <v>56</v>
      </c>
      <c r="EY20">
        <v>56</v>
      </c>
      <c r="EZ20">
        <v>100</v>
      </c>
      <c r="FA20">
        <v>192</v>
      </c>
      <c r="FB20">
        <v>161</v>
      </c>
      <c r="FC20">
        <v>83.8</v>
      </c>
    </row>
    <row r="21" spans="1:159" x14ac:dyDescent="0.45">
      <c r="A21">
        <v>2024</v>
      </c>
      <c r="B21" t="s">
        <v>181</v>
      </c>
      <c r="C21">
        <v>5121</v>
      </c>
      <c r="D21" t="s">
        <v>727</v>
      </c>
      <c r="F21" t="s">
        <v>164</v>
      </c>
      <c r="G21">
        <v>12</v>
      </c>
      <c r="H21" t="s">
        <v>156</v>
      </c>
      <c r="K21">
        <v>12</v>
      </c>
      <c r="L21">
        <v>6</v>
      </c>
      <c r="M21">
        <v>50</v>
      </c>
      <c r="N21">
        <v>366.8</v>
      </c>
      <c r="O21" t="s">
        <v>157</v>
      </c>
      <c r="P21">
        <v>12</v>
      </c>
      <c r="Q21">
        <v>6</v>
      </c>
      <c r="R21">
        <v>50</v>
      </c>
      <c r="S21">
        <v>351.7</v>
      </c>
      <c r="T21" t="s">
        <v>157</v>
      </c>
      <c r="U21">
        <v>4</v>
      </c>
      <c r="V21">
        <v>2</v>
      </c>
      <c r="W21">
        <v>50</v>
      </c>
      <c r="X21">
        <v>349.4</v>
      </c>
      <c r="Y21" t="s">
        <v>157</v>
      </c>
      <c r="Z21">
        <v>4</v>
      </c>
      <c r="AA21">
        <v>3</v>
      </c>
      <c r="AB21">
        <v>75</v>
      </c>
      <c r="AC21">
        <v>373.2</v>
      </c>
      <c r="AD21" t="s">
        <v>158</v>
      </c>
      <c r="AE21">
        <v>6</v>
      </c>
      <c r="AF21">
        <v>3</v>
      </c>
      <c r="AG21">
        <v>50</v>
      </c>
      <c r="AH21">
        <v>336.3</v>
      </c>
      <c r="AI21" t="s">
        <v>157</v>
      </c>
      <c r="AJ21">
        <v>6</v>
      </c>
      <c r="AK21">
        <v>3</v>
      </c>
      <c r="AL21">
        <v>50</v>
      </c>
      <c r="AM21">
        <v>317.60000000000002</v>
      </c>
      <c r="AN21" t="s">
        <v>157</v>
      </c>
      <c r="AO21">
        <v>2</v>
      </c>
      <c r="AP21">
        <v>1</v>
      </c>
      <c r="AQ21">
        <v>50</v>
      </c>
      <c r="AR21">
        <v>331.1</v>
      </c>
      <c r="AS21" t="s">
        <v>157</v>
      </c>
      <c r="AT21">
        <v>0</v>
      </c>
      <c r="AU21">
        <v>0</v>
      </c>
      <c r="AV21" t="s">
        <v>160</v>
      </c>
      <c r="AW21">
        <v>355.9</v>
      </c>
      <c r="AX21" t="s">
        <v>716</v>
      </c>
      <c r="AY21">
        <v>12</v>
      </c>
      <c r="AZ21">
        <v>9</v>
      </c>
      <c r="BA21">
        <v>75</v>
      </c>
      <c r="BB21" t="s">
        <v>719</v>
      </c>
      <c r="BC21">
        <v>12</v>
      </c>
      <c r="BD21">
        <v>6</v>
      </c>
      <c r="BE21">
        <v>50</v>
      </c>
      <c r="BF21" t="s">
        <v>157</v>
      </c>
      <c r="BG21">
        <v>4</v>
      </c>
      <c r="BH21">
        <v>2</v>
      </c>
      <c r="BI21">
        <v>50</v>
      </c>
      <c r="BJ21" t="s">
        <v>157</v>
      </c>
      <c r="BK21">
        <v>4</v>
      </c>
      <c r="BL21">
        <v>3</v>
      </c>
      <c r="BM21">
        <v>75</v>
      </c>
      <c r="BN21" t="s">
        <v>719</v>
      </c>
      <c r="BO21">
        <f>AVERAGE(BM21,BI21,BE21,BA21)</f>
        <v>62.5</v>
      </c>
      <c r="BP21">
        <v>6</v>
      </c>
      <c r="BQ21">
        <v>4.5</v>
      </c>
      <c r="BR21">
        <v>75</v>
      </c>
      <c r="BS21" t="s">
        <v>719</v>
      </c>
      <c r="BT21">
        <v>6</v>
      </c>
      <c r="BU21">
        <v>4.5</v>
      </c>
      <c r="BV21">
        <v>75</v>
      </c>
      <c r="BW21" t="s">
        <v>719</v>
      </c>
      <c r="BX21">
        <v>2</v>
      </c>
      <c r="BY21">
        <v>1.5</v>
      </c>
      <c r="BZ21">
        <v>75</v>
      </c>
      <c r="CA21" t="s">
        <v>719</v>
      </c>
      <c r="CB21">
        <v>0</v>
      </c>
      <c r="CC21">
        <v>0</v>
      </c>
      <c r="CD21" t="s">
        <v>160</v>
      </c>
      <c r="CE21" t="s">
        <v>716</v>
      </c>
      <c r="CF21">
        <v>10</v>
      </c>
      <c r="CG21">
        <v>5</v>
      </c>
      <c r="CH21">
        <v>50</v>
      </c>
      <c r="CI21" t="s">
        <v>157</v>
      </c>
      <c r="CJ21">
        <v>10</v>
      </c>
      <c r="CK21">
        <v>5</v>
      </c>
      <c r="CL21">
        <v>50</v>
      </c>
      <c r="CM21" t="s">
        <v>157</v>
      </c>
      <c r="CN21" t="s">
        <v>160</v>
      </c>
      <c r="CO21" t="s">
        <v>160</v>
      </c>
      <c r="CP21" t="s">
        <v>160</v>
      </c>
      <c r="CQ21" t="s">
        <v>160</v>
      </c>
      <c r="CR21">
        <v>20</v>
      </c>
      <c r="CS21">
        <v>20</v>
      </c>
      <c r="CT21">
        <v>100</v>
      </c>
      <c r="CU21" t="s">
        <v>161</v>
      </c>
      <c r="CV21" t="s">
        <v>171</v>
      </c>
      <c r="CW21">
        <v>4</v>
      </c>
      <c r="CX21">
        <v>3</v>
      </c>
      <c r="CY21">
        <v>75</v>
      </c>
      <c r="CZ21" t="s">
        <v>158</v>
      </c>
      <c r="DA21" t="s">
        <v>160</v>
      </c>
      <c r="DB21" t="s">
        <v>160</v>
      </c>
      <c r="DC21" t="s">
        <v>160</v>
      </c>
      <c r="DD21">
        <v>30</v>
      </c>
      <c r="DE21">
        <v>30</v>
      </c>
      <c r="DF21">
        <v>100</v>
      </c>
      <c r="DG21">
        <v>4</v>
      </c>
      <c r="DH21">
        <v>4</v>
      </c>
      <c r="DI21">
        <v>100</v>
      </c>
      <c r="DJ21">
        <v>4</v>
      </c>
      <c r="DK21">
        <v>4</v>
      </c>
      <c r="DL21">
        <v>100</v>
      </c>
      <c r="DM21">
        <v>4</v>
      </c>
      <c r="DN21">
        <v>4</v>
      </c>
      <c r="DO21">
        <v>100</v>
      </c>
      <c r="DP21">
        <v>4</v>
      </c>
      <c r="DQ21">
        <v>4</v>
      </c>
      <c r="DR21">
        <v>100</v>
      </c>
      <c r="DS21" t="s">
        <v>156</v>
      </c>
      <c r="DT21">
        <v>2</v>
      </c>
      <c r="DU21">
        <v>2</v>
      </c>
      <c r="DV21">
        <v>100</v>
      </c>
      <c r="DW21" t="s">
        <v>156</v>
      </c>
      <c r="DX21">
        <v>2</v>
      </c>
      <c r="DY21">
        <v>2</v>
      </c>
      <c r="DZ21">
        <v>100</v>
      </c>
      <c r="EA21" t="s">
        <v>156</v>
      </c>
      <c r="EB21">
        <v>2</v>
      </c>
      <c r="EC21">
        <v>2</v>
      </c>
      <c r="ED21">
        <v>100</v>
      </c>
      <c r="EE21">
        <v>377</v>
      </c>
      <c r="EF21">
        <v>377</v>
      </c>
      <c r="EG21">
        <v>100</v>
      </c>
      <c r="EH21">
        <v>377</v>
      </c>
      <c r="EI21">
        <v>376</v>
      </c>
      <c r="EJ21">
        <v>99.7</v>
      </c>
      <c r="EK21">
        <v>166</v>
      </c>
      <c r="EL21">
        <v>166</v>
      </c>
      <c r="EM21">
        <v>100</v>
      </c>
      <c r="EN21">
        <v>55</v>
      </c>
      <c r="EO21">
        <v>55</v>
      </c>
      <c r="EP21">
        <v>100</v>
      </c>
      <c r="EQ21" t="s">
        <v>156</v>
      </c>
      <c r="ER21" t="s">
        <v>156</v>
      </c>
      <c r="ES21" t="s">
        <v>156</v>
      </c>
      <c r="ET21" t="s">
        <v>156</v>
      </c>
      <c r="EU21">
        <v>136</v>
      </c>
      <c r="EV21">
        <v>87.5</v>
      </c>
      <c r="EW21">
        <v>64.3</v>
      </c>
      <c r="EX21">
        <v>60</v>
      </c>
      <c r="EY21">
        <v>60</v>
      </c>
      <c r="EZ21">
        <v>100</v>
      </c>
      <c r="FA21">
        <v>196</v>
      </c>
      <c r="FB21">
        <v>147.5</v>
      </c>
      <c r="FC21">
        <v>75.2</v>
      </c>
    </row>
    <row r="22" spans="1:159" x14ac:dyDescent="0.45">
      <c r="A22">
        <v>2024</v>
      </c>
      <c r="B22" t="s">
        <v>182</v>
      </c>
      <c r="C22">
        <v>5122</v>
      </c>
      <c r="D22" t="s">
        <v>727</v>
      </c>
      <c r="F22" t="s">
        <v>164</v>
      </c>
      <c r="G22">
        <v>12</v>
      </c>
      <c r="H22" t="s">
        <v>156</v>
      </c>
      <c r="K22">
        <v>12</v>
      </c>
      <c r="L22">
        <v>6</v>
      </c>
      <c r="M22">
        <v>50</v>
      </c>
      <c r="N22">
        <v>354.4</v>
      </c>
      <c r="O22" t="s">
        <v>157</v>
      </c>
      <c r="P22">
        <v>12</v>
      </c>
      <c r="Q22">
        <v>6</v>
      </c>
      <c r="R22">
        <v>50</v>
      </c>
      <c r="S22">
        <v>355</v>
      </c>
      <c r="T22" t="s">
        <v>157</v>
      </c>
      <c r="U22">
        <v>4</v>
      </c>
      <c r="V22">
        <v>2</v>
      </c>
      <c r="W22">
        <v>50</v>
      </c>
      <c r="X22">
        <v>362.3</v>
      </c>
      <c r="Y22" t="s">
        <v>157</v>
      </c>
      <c r="Z22">
        <v>4</v>
      </c>
      <c r="AA22">
        <v>2</v>
      </c>
      <c r="AB22">
        <v>50</v>
      </c>
      <c r="AC22">
        <v>365.8</v>
      </c>
      <c r="AD22" t="s">
        <v>157</v>
      </c>
      <c r="AE22">
        <v>6</v>
      </c>
      <c r="AF22">
        <v>3</v>
      </c>
      <c r="AG22">
        <v>50</v>
      </c>
      <c r="AH22">
        <v>335.8</v>
      </c>
      <c r="AI22" t="s">
        <v>157</v>
      </c>
      <c r="AJ22">
        <v>6</v>
      </c>
      <c r="AK22">
        <v>3</v>
      </c>
      <c r="AL22">
        <v>50</v>
      </c>
      <c r="AM22">
        <v>329.2</v>
      </c>
      <c r="AN22" t="s">
        <v>157</v>
      </c>
      <c r="AO22">
        <v>0</v>
      </c>
      <c r="AP22">
        <v>0</v>
      </c>
      <c r="AQ22" t="s">
        <v>160</v>
      </c>
      <c r="AR22">
        <v>344</v>
      </c>
      <c r="AS22" t="s">
        <v>716</v>
      </c>
      <c r="AT22">
        <v>0</v>
      </c>
      <c r="AU22">
        <v>0</v>
      </c>
      <c r="AV22" t="s">
        <v>160</v>
      </c>
      <c r="AW22">
        <v>359</v>
      </c>
      <c r="AX22" t="s">
        <v>716</v>
      </c>
      <c r="AY22">
        <v>12</v>
      </c>
      <c r="AZ22">
        <v>12</v>
      </c>
      <c r="BA22">
        <v>100</v>
      </c>
      <c r="BB22" t="s">
        <v>161</v>
      </c>
      <c r="BC22">
        <v>12</v>
      </c>
      <c r="BD22">
        <v>12</v>
      </c>
      <c r="BE22">
        <v>100</v>
      </c>
      <c r="BF22" t="s">
        <v>161</v>
      </c>
      <c r="BG22">
        <v>4</v>
      </c>
      <c r="BH22">
        <v>4</v>
      </c>
      <c r="BI22">
        <v>100</v>
      </c>
      <c r="BJ22" t="s">
        <v>161</v>
      </c>
      <c r="BK22">
        <v>4</v>
      </c>
      <c r="BL22">
        <v>3</v>
      </c>
      <c r="BM22">
        <v>75</v>
      </c>
      <c r="BN22" t="s">
        <v>719</v>
      </c>
      <c r="BO22">
        <f>AVERAGE(BM22,BI22,BE22,BA22)</f>
        <v>93.75</v>
      </c>
      <c r="BP22">
        <v>6</v>
      </c>
      <c r="BQ22">
        <v>4.5</v>
      </c>
      <c r="BR22">
        <v>75</v>
      </c>
      <c r="BS22" t="s">
        <v>719</v>
      </c>
      <c r="BT22">
        <v>6</v>
      </c>
      <c r="BU22">
        <v>6</v>
      </c>
      <c r="BV22">
        <v>100</v>
      </c>
      <c r="BW22" t="s">
        <v>161</v>
      </c>
      <c r="BX22">
        <v>0</v>
      </c>
      <c r="BY22">
        <v>0</v>
      </c>
      <c r="BZ22" t="s">
        <v>160</v>
      </c>
      <c r="CA22" t="s">
        <v>716</v>
      </c>
      <c r="CB22">
        <v>0</v>
      </c>
      <c r="CC22">
        <v>0</v>
      </c>
      <c r="CD22" t="s">
        <v>160</v>
      </c>
      <c r="CE22" t="s">
        <v>716</v>
      </c>
      <c r="CF22">
        <v>10</v>
      </c>
      <c r="CG22">
        <v>0</v>
      </c>
      <c r="CH22">
        <v>0</v>
      </c>
      <c r="CI22" t="s">
        <v>177</v>
      </c>
      <c r="CJ22">
        <v>10</v>
      </c>
      <c r="CK22">
        <v>5</v>
      </c>
      <c r="CL22">
        <v>50</v>
      </c>
      <c r="CM22" t="s">
        <v>157</v>
      </c>
      <c r="CN22" t="s">
        <v>160</v>
      </c>
      <c r="CO22" t="s">
        <v>160</v>
      </c>
      <c r="CP22" t="s">
        <v>160</v>
      </c>
      <c r="CQ22" t="s">
        <v>160</v>
      </c>
      <c r="CR22">
        <v>20</v>
      </c>
      <c r="CS22">
        <v>20</v>
      </c>
      <c r="CT22">
        <v>100</v>
      </c>
      <c r="CU22" t="s">
        <v>161</v>
      </c>
      <c r="CV22" t="s">
        <v>162</v>
      </c>
      <c r="CW22">
        <v>4</v>
      </c>
      <c r="CX22">
        <v>4</v>
      </c>
      <c r="CY22">
        <v>100</v>
      </c>
      <c r="CZ22" t="s">
        <v>161</v>
      </c>
      <c r="DA22" t="s">
        <v>160</v>
      </c>
      <c r="DB22" t="s">
        <v>160</v>
      </c>
      <c r="DC22" t="s">
        <v>160</v>
      </c>
      <c r="DD22">
        <v>30</v>
      </c>
      <c r="DE22">
        <v>30</v>
      </c>
      <c r="DF22">
        <v>100</v>
      </c>
      <c r="DG22">
        <v>4</v>
      </c>
      <c r="DH22">
        <v>4</v>
      </c>
      <c r="DI22">
        <v>100</v>
      </c>
      <c r="DJ22">
        <v>4</v>
      </c>
      <c r="DK22">
        <v>4</v>
      </c>
      <c r="DL22">
        <v>100</v>
      </c>
      <c r="DM22">
        <v>4</v>
      </c>
      <c r="DN22">
        <v>0</v>
      </c>
      <c r="DO22">
        <v>0</v>
      </c>
      <c r="DP22">
        <v>4</v>
      </c>
      <c r="DQ22">
        <v>4</v>
      </c>
      <c r="DR22">
        <v>100</v>
      </c>
      <c r="DS22" t="s">
        <v>156</v>
      </c>
      <c r="DT22">
        <v>2</v>
      </c>
      <c r="DU22">
        <v>2</v>
      </c>
      <c r="DV22">
        <v>100</v>
      </c>
      <c r="DW22" t="s">
        <v>156</v>
      </c>
      <c r="DX22">
        <v>2</v>
      </c>
      <c r="DY22">
        <v>2</v>
      </c>
      <c r="DZ22">
        <v>100</v>
      </c>
      <c r="EA22" t="s">
        <v>156</v>
      </c>
      <c r="EB22">
        <v>2</v>
      </c>
      <c r="EC22">
        <v>2</v>
      </c>
      <c r="ED22">
        <v>100</v>
      </c>
      <c r="EE22">
        <v>172</v>
      </c>
      <c r="EF22">
        <v>170</v>
      </c>
      <c r="EG22">
        <v>98.8</v>
      </c>
      <c r="EH22">
        <v>178</v>
      </c>
      <c r="EI22">
        <v>177</v>
      </c>
      <c r="EJ22">
        <v>99.4</v>
      </c>
      <c r="EK22">
        <v>78</v>
      </c>
      <c r="EL22">
        <v>78</v>
      </c>
      <c r="EM22">
        <v>100</v>
      </c>
      <c r="EN22">
        <v>37</v>
      </c>
      <c r="EO22">
        <v>37</v>
      </c>
      <c r="EP22">
        <v>100</v>
      </c>
      <c r="EQ22" t="s">
        <v>156</v>
      </c>
      <c r="ER22" t="s">
        <v>156</v>
      </c>
      <c r="ES22" t="s">
        <v>156</v>
      </c>
      <c r="ET22" t="s">
        <v>156</v>
      </c>
      <c r="EU22">
        <v>132</v>
      </c>
      <c r="EV22">
        <v>92.5</v>
      </c>
      <c r="EW22">
        <v>70</v>
      </c>
      <c r="EX22">
        <v>60</v>
      </c>
      <c r="EY22">
        <v>56</v>
      </c>
      <c r="EZ22">
        <v>93.3</v>
      </c>
      <c r="FA22">
        <v>192</v>
      </c>
      <c r="FB22">
        <v>148.5</v>
      </c>
      <c r="FC22">
        <v>77.3</v>
      </c>
    </row>
    <row r="23" spans="1:159" x14ac:dyDescent="0.45">
      <c r="A23">
        <v>2024</v>
      </c>
      <c r="B23" t="s">
        <v>183</v>
      </c>
      <c r="C23">
        <v>5123</v>
      </c>
      <c r="D23" t="s">
        <v>727</v>
      </c>
      <c r="F23" t="s">
        <v>164</v>
      </c>
      <c r="G23">
        <v>12</v>
      </c>
      <c r="H23" t="s">
        <v>156</v>
      </c>
      <c r="K23">
        <v>12</v>
      </c>
      <c r="L23">
        <v>9</v>
      </c>
      <c r="M23">
        <v>75</v>
      </c>
      <c r="N23">
        <v>396.5</v>
      </c>
      <c r="O23" t="s">
        <v>158</v>
      </c>
      <c r="P23">
        <v>12</v>
      </c>
      <c r="Q23">
        <v>9</v>
      </c>
      <c r="R23">
        <v>75</v>
      </c>
      <c r="S23">
        <v>383.2</v>
      </c>
      <c r="T23" t="s">
        <v>158</v>
      </c>
      <c r="U23">
        <v>4</v>
      </c>
      <c r="V23">
        <v>3</v>
      </c>
      <c r="W23">
        <v>75</v>
      </c>
      <c r="X23">
        <v>376.7</v>
      </c>
      <c r="Y23" t="s">
        <v>158</v>
      </c>
      <c r="Z23">
        <v>4</v>
      </c>
      <c r="AA23">
        <v>3</v>
      </c>
      <c r="AB23">
        <v>75</v>
      </c>
      <c r="AC23">
        <v>378.2</v>
      </c>
      <c r="AD23" t="s">
        <v>158</v>
      </c>
      <c r="AE23">
        <v>6</v>
      </c>
      <c r="AF23">
        <v>4.5</v>
      </c>
      <c r="AG23">
        <v>75</v>
      </c>
      <c r="AH23">
        <v>363.7</v>
      </c>
      <c r="AI23" t="s">
        <v>158</v>
      </c>
      <c r="AJ23">
        <v>6</v>
      </c>
      <c r="AK23">
        <v>4.5</v>
      </c>
      <c r="AL23">
        <v>75</v>
      </c>
      <c r="AM23">
        <v>339.2</v>
      </c>
      <c r="AN23" t="s">
        <v>158</v>
      </c>
      <c r="AO23">
        <v>2</v>
      </c>
      <c r="AP23">
        <v>1.5</v>
      </c>
      <c r="AQ23">
        <v>75</v>
      </c>
      <c r="AR23">
        <v>351.2</v>
      </c>
      <c r="AS23" t="s">
        <v>158</v>
      </c>
      <c r="AT23">
        <v>2</v>
      </c>
      <c r="AU23">
        <v>1.5</v>
      </c>
      <c r="AV23">
        <v>75</v>
      </c>
      <c r="AW23">
        <v>352.6</v>
      </c>
      <c r="AX23" t="s">
        <v>158</v>
      </c>
      <c r="AY23">
        <v>12</v>
      </c>
      <c r="AZ23">
        <v>9</v>
      </c>
      <c r="BA23">
        <v>75</v>
      </c>
      <c r="BB23" t="s">
        <v>719</v>
      </c>
      <c r="BC23">
        <v>12</v>
      </c>
      <c r="BD23">
        <v>6</v>
      </c>
      <c r="BE23">
        <v>50</v>
      </c>
      <c r="BF23" t="s">
        <v>157</v>
      </c>
      <c r="BG23">
        <v>4</v>
      </c>
      <c r="BH23">
        <v>3</v>
      </c>
      <c r="BI23">
        <v>75</v>
      </c>
      <c r="BJ23" t="s">
        <v>719</v>
      </c>
      <c r="BK23">
        <v>4</v>
      </c>
      <c r="BL23">
        <v>3</v>
      </c>
      <c r="BM23">
        <v>75</v>
      </c>
      <c r="BN23" t="s">
        <v>719</v>
      </c>
      <c r="BO23">
        <f>AVERAGE(BM23,BI23,BE23,BA23)</f>
        <v>68.75</v>
      </c>
      <c r="BP23">
        <v>6</v>
      </c>
      <c r="BQ23">
        <v>4.5</v>
      </c>
      <c r="BR23">
        <v>75</v>
      </c>
      <c r="BS23" t="s">
        <v>719</v>
      </c>
      <c r="BT23">
        <v>6</v>
      </c>
      <c r="BU23">
        <v>3</v>
      </c>
      <c r="BV23">
        <v>50</v>
      </c>
      <c r="BW23" t="s">
        <v>157</v>
      </c>
      <c r="BX23">
        <v>2</v>
      </c>
      <c r="BY23">
        <v>1.5</v>
      </c>
      <c r="BZ23">
        <v>75</v>
      </c>
      <c r="CA23" t="s">
        <v>719</v>
      </c>
      <c r="CB23">
        <v>2</v>
      </c>
      <c r="CC23">
        <v>0.5</v>
      </c>
      <c r="CD23">
        <v>25</v>
      </c>
      <c r="CE23" t="s">
        <v>718</v>
      </c>
      <c r="CF23">
        <v>10</v>
      </c>
      <c r="CG23">
        <v>5</v>
      </c>
      <c r="CH23">
        <v>50</v>
      </c>
      <c r="CI23" t="s">
        <v>157</v>
      </c>
      <c r="CJ23">
        <v>10</v>
      </c>
      <c r="CK23">
        <v>10</v>
      </c>
      <c r="CL23">
        <v>100</v>
      </c>
      <c r="CM23" t="s">
        <v>161</v>
      </c>
      <c r="CN23" t="s">
        <v>160</v>
      </c>
      <c r="CO23" t="s">
        <v>160</v>
      </c>
      <c r="CP23" t="s">
        <v>160</v>
      </c>
      <c r="CQ23" t="s">
        <v>160</v>
      </c>
      <c r="CR23">
        <v>20</v>
      </c>
      <c r="CS23">
        <v>20</v>
      </c>
      <c r="CT23">
        <v>100</v>
      </c>
      <c r="CU23" t="s">
        <v>161</v>
      </c>
      <c r="CV23" t="s">
        <v>168</v>
      </c>
      <c r="CW23">
        <v>4</v>
      </c>
      <c r="CX23">
        <v>4</v>
      </c>
      <c r="CY23">
        <v>100</v>
      </c>
      <c r="CZ23" t="s">
        <v>161</v>
      </c>
      <c r="DA23" t="s">
        <v>160</v>
      </c>
      <c r="DB23" t="s">
        <v>160</v>
      </c>
      <c r="DC23" t="s">
        <v>160</v>
      </c>
      <c r="DD23">
        <v>30</v>
      </c>
      <c r="DE23">
        <v>30</v>
      </c>
      <c r="DF23">
        <v>100</v>
      </c>
      <c r="DG23">
        <v>4</v>
      </c>
      <c r="DH23">
        <v>4</v>
      </c>
      <c r="DI23">
        <v>100</v>
      </c>
      <c r="DJ23">
        <v>4</v>
      </c>
      <c r="DK23">
        <v>4</v>
      </c>
      <c r="DL23">
        <v>100</v>
      </c>
      <c r="DM23">
        <v>4</v>
      </c>
      <c r="DN23">
        <v>4</v>
      </c>
      <c r="DO23">
        <v>100</v>
      </c>
      <c r="DP23">
        <v>4</v>
      </c>
      <c r="DQ23">
        <v>3</v>
      </c>
      <c r="DR23">
        <v>75</v>
      </c>
      <c r="DS23" t="s">
        <v>156</v>
      </c>
      <c r="DT23">
        <v>2</v>
      </c>
      <c r="DU23">
        <v>2</v>
      </c>
      <c r="DV23">
        <v>100</v>
      </c>
      <c r="DW23" t="s">
        <v>156</v>
      </c>
      <c r="DX23">
        <v>2</v>
      </c>
      <c r="DY23">
        <v>2</v>
      </c>
      <c r="DZ23">
        <v>100</v>
      </c>
      <c r="EA23" t="s">
        <v>156</v>
      </c>
      <c r="EB23">
        <v>2</v>
      </c>
      <c r="EC23">
        <v>2</v>
      </c>
      <c r="ED23">
        <v>100</v>
      </c>
      <c r="EE23">
        <v>945</v>
      </c>
      <c r="EF23">
        <v>942</v>
      </c>
      <c r="EG23">
        <v>99.6</v>
      </c>
      <c r="EH23">
        <v>969</v>
      </c>
      <c r="EI23">
        <v>966</v>
      </c>
      <c r="EJ23">
        <v>99.6</v>
      </c>
      <c r="EK23">
        <v>407</v>
      </c>
      <c r="EL23">
        <v>406</v>
      </c>
      <c r="EM23">
        <v>99.7</v>
      </c>
      <c r="EN23">
        <v>221</v>
      </c>
      <c r="EO23">
        <v>221</v>
      </c>
      <c r="EP23">
        <v>100</v>
      </c>
      <c r="EQ23" t="s">
        <v>156</v>
      </c>
      <c r="ER23" t="s">
        <v>156</v>
      </c>
      <c r="ES23" t="s">
        <v>156</v>
      </c>
      <c r="ET23" t="s">
        <v>156</v>
      </c>
      <c r="EU23">
        <v>140</v>
      </c>
      <c r="EV23">
        <v>105.5</v>
      </c>
      <c r="EW23">
        <v>75.3</v>
      </c>
      <c r="EX23">
        <v>60</v>
      </c>
      <c r="EY23">
        <v>59</v>
      </c>
      <c r="EZ23">
        <v>98.3</v>
      </c>
      <c r="FA23">
        <v>200</v>
      </c>
      <c r="FB23">
        <v>164.5</v>
      </c>
      <c r="FC23">
        <v>82.2</v>
      </c>
    </row>
    <row r="24" spans="1:159" x14ac:dyDescent="0.45">
      <c r="A24">
        <v>2024</v>
      </c>
      <c r="B24" t="s">
        <v>184</v>
      </c>
      <c r="C24">
        <v>5124</v>
      </c>
      <c r="D24" t="s">
        <v>727</v>
      </c>
      <c r="F24" t="s">
        <v>155</v>
      </c>
      <c r="G24">
        <v>12</v>
      </c>
      <c r="H24" t="s">
        <v>156</v>
      </c>
      <c r="K24">
        <v>12</v>
      </c>
      <c r="L24">
        <v>6</v>
      </c>
      <c r="M24">
        <v>50</v>
      </c>
      <c r="N24">
        <v>379</v>
      </c>
      <c r="O24" t="s">
        <v>157</v>
      </c>
      <c r="P24">
        <v>12</v>
      </c>
      <c r="Q24">
        <v>6</v>
      </c>
      <c r="R24">
        <v>50</v>
      </c>
      <c r="S24">
        <v>355.8</v>
      </c>
      <c r="T24" t="s">
        <v>157</v>
      </c>
      <c r="U24">
        <v>4</v>
      </c>
      <c r="V24">
        <v>2</v>
      </c>
      <c r="W24">
        <v>50</v>
      </c>
      <c r="X24">
        <v>349.2</v>
      </c>
      <c r="Y24" t="s">
        <v>157</v>
      </c>
      <c r="Z24">
        <v>4</v>
      </c>
      <c r="AA24">
        <v>3</v>
      </c>
      <c r="AB24">
        <v>75</v>
      </c>
      <c r="AC24">
        <v>375.6</v>
      </c>
      <c r="AD24" t="s">
        <v>158</v>
      </c>
      <c r="AE24">
        <v>6</v>
      </c>
      <c r="AF24">
        <v>4.5</v>
      </c>
      <c r="AG24">
        <v>75</v>
      </c>
      <c r="AH24">
        <v>359.4</v>
      </c>
      <c r="AI24" t="s">
        <v>158</v>
      </c>
      <c r="AJ24">
        <v>6</v>
      </c>
      <c r="AK24">
        <v>3</v>
      </c>
      <c r="AL24">
        <v>50</v>
      </c>
      <c r="AM24">
        <v>328</v>
      </c>
      <c r="AN24" t="s">
        <v>157</v>
      </c>
      <c r="AO24">
        <v>2</v>
      </c>
      <c r="AP24">
        <v>1</v>
      </c>
      <c r="AQ24">
        <v>50</v>
      </c>
      <c r="AR24">
        <v>319</v>
      </c>
      <c r="AS24" t="s">
        <v>157</v>
      </c>
      <c r="AT24">
        <v>0</v>
      </c>
      <c r="AU24">
        <v>0</v>
      </c>
      <c r="AV24" t="s">
        <v>160</v>
      </c>
      <c r="AW24">
        <v>364.8</v>
      </c>
      <c r="AX24" t="s">
        <v>716</v>
      </c>
      <c r="AY24">
        <v>12</v>
      </c>
      <c r="AZ24">
        <v>9</v>
      </c>
      <c r="BA24">
        <v>75</v>
      </c>
      <c r="BB24" t="s">
        <v>719</v>
      </c>
      <c r="BC24">
        <v>12</v>
      </c>
      <c r="BD24">
        <v>9</v>
      </c>
      <c r="BE24">
        <v>75</v>
      </c>
      <c r="BF24" t="s">
        <v>719</v>
      </c>
      <c r="BG24">
        <v>4</v>
      </c>
      <c r="BH24">
        <v>2</v>
      </c>
      <c r="BI24">
        <v>50</v>
      </c>
      <c r="BJ24" t="s">
        <v>157</v>
      </c>
      <c r="BK24">
        <v>4</v>
      </c>
      <c r="BL24">
        <v>4</v>
      </c>
      <c r="BM24">
        <v>100</v>
      </c>
      <c r="BN24" t="s">
        <v>161</v>
      </c>
      <c r="BO24">
        <f>AVERAGE(BM24,BI24,BE24,BA24)</f>
        <v>75</v>
      </c>
      <c r="BP24">
        <v>6</v>
      </c>
      <c r="BQ24">
        <v>6</v>
      </c>
      <c r="BR24">
        <v>100</v>
      </c>
      <c r="BS24" t="s">
        <v>161</v>
      </c>
      <c r="BT24">
        <v>6</v>
      </c>
      <c r="BU24">
        <v>4.5</v>
      </c>
      <c r="BV24">
        <v>75</v>
      </c>
      <c r="BW24" t="s">
        <v>719</v>
      </c>
      <c r="BX24">
        <v>2</v>
      </c>
      <c r="BY24">
        <v>0.5</v>
      </c>
      <c r="BZ24">
        <v>25</v>
      </c>
      <c r="CA24" t="s">
        <v>718</v>
      </c>
      <c r="CB24">
        <v>0</v>
      </c>
      <c r="CC24">
        <v>0</v>
      </c>
      <c r="CD24" t="s">
        <v>160</v>
      </c>
      <c r="CE24" t="s">
        <v>716</v>
      </c>
      <c r="CF24">
        <v>10</v>
      </c>
      <c r="CG24">
        <v>5</v>
      </c>
      <c r="CH24">
        <v>50</v>
      </c>
      <c r="CI24" t="s">
        <v>157</v>
      </c>
      <c r="CJ24">
        <v>10</v>
      </c>
      <c r="CK24">
        <v>10</v>
      </c>
      <c r="CL24">
        <v>100</v>
      </c>
      <c r="CM24" t="s">
        <v>161</v>
      </c>
      <c r="CN24" t="s">
        <v>160</v>
      </c>
      <c r="CO24" t="s">
        <v>160</v>
      </c>
      <c r="CP24" t="s">
        <v>160</v>
      </c>
      <c r="CQ24" t="s">
        <v>160</v>
      </c>
      <c r="CR24">
        <v>20</v>
      </c>
      <c r="CS24">
        <v>20</v>
      </c>
      <c r="CT24">
        <v>100</v>
      </c>
      <c r="CU24" t="s">
        <v>161</v>
      </c>
      <c r="CV24" t="s">
        <v>171</v>
      </c>
      <c r="CW24">
        <v>4</v>
      </c>
      <c r="CX24">
        <v>3</v>
      </c>
      <c r="CY24">
        <v>75</v>
      </c>
      <c r="CZ24" t="s">
        <v>158</v>
      </c>
      <c r="DA24" t="s">
        <v>160</v>
      </c>
      <c r="DB24" t="s">
        <v>160</v>
      </c>
      <c r="DC24" t="s">
        <v>160</v>
      </c>
      <c r="DD24">
        <v>30</v>
      </c>
      <c r="DE24">
        <v>30</v>
      </c>
      <c r="DF24">
        <v>100</v>
      </c>
      <c r="DG24">
        <v>4</v>
      </c>
      <c r="DH24">
        <v>4</v>
      </c>
      <c r="DI24">
        <v>100</v>
      </c>
      <c r="DJ24">
        <v>4</v>
      </c>
      <c r="DK24">
        <v>4</v>
      </c>
      <c r="DL24">
        <v>100</v>
      </c>
      <c r="DM24">
        <v>4</v>
      </c>
      <c r="DN24">
        <v>4</v>
      </c>
      <c r="DO24">
        <v>100</v>
      </c>
      <c r="DP24">
        <v>4</v>
      </c>
      <c r="DQ24">
        <v>4</v>
      </c>
      <c r="DR24">
        <v>100</v>
      </c>
      <c r="DS24" t="s">
        <v>156</v>
      </c>
      <c r="DT24">
        <v>2</v>
      </c>
      <c r="DU24">
        <v>2</v>
      </c>
      <c r="DV24">
        <v>100</v>
      </c>
      <c r="DW24" t="s">
        <v>156</v>
      </c>
      <c r="DX24">
        <v>2</v>
      </c>
      <c r="DY24">
        <v>2</v>
      </c>
      <c r="DZ24">
        <v>100</v>
      </c>
      <c r="EA24" t="s">
        <v>156</v>
      </c>
      <c r="EB24">
        <v>2</v>
      </c>
      <c r="EC24">
        <v>2</v>
      </c>
      <c r="ED24">
        <v>100</v>
      </c>
      <c r="EE24">
        <v>313</v>
      </c>
      <c r="EF24">
        <v>303</v>
      </c>
      <c r="EG24">
        <v>96.8</v>
      </c>
      <c r="EH24">
        <v>307</v>
      </c>
      <c r="EI24">
        <v>305</v>
      </c>
      <c r="EJ24">
        <v>99.3</v>
      </c>
      <c r="EK24">
        <v>128</v>
      </c>
      <c r="EL24">
        <v>128</v>
      </c>
      <c r="EM24">
        <v>100</v>
      </c>
      <c r="EN24">
        <v>43</v>
      </c>
      <c r="EO24">
        <v>43</v>
      </c>
      <c r="EP24">
        <v>100</v>
      </c>
      <c r="EQ24" t="s">
        <v>156</v>
      </c>
      <c r="ER24" t="s">
        <v>156</v>
      </c>
      <c r="ES24" t="s">
        <v>156</v>
      </c>
      <c r="ET24" t="s">
        <v>156</v>
      </c>
      <c r="EU24">
        <v>136</v>
      </c>
      <c r="EV24">
        <v>98.5</v>
      </c>
      <c r="EW24">
        <v>72.400000000000006</v>
      </c>
      <c r="EX24">
        <v>60</v>
      </c>
      <c r="EY24">
        <v>60</v>
      </c>
      <c r="EZ24">
        <v>100</v>
      </c>
      <c r="FA24">
        <v>196</v>
      </c>
      <c r="FB24">
        <v>158.5</v>
      </c>
      <c r="FC24">
        <v>80.8</v>
      </c>
    </row>
    <row r="25" spans="1:159" x14ac:dyDescent="0.45">
      <c r="A25">
        <v>2024</v>
      </c>
      <c r="B25" t="s">
        <v>185</v>
      </c>
      <c r="C25">
        <v>5127</v>
      </c>
      <c r="D25" t="s">
        <v>727</v>
      </c>
      <c r="F25" t="s">
        <v>155</v>
      </c>
      <c r="G25">
        <v>8</v>
      </c>
      <c r="H25" t="s">
        <v>156</v>
      </c>
      <c r="J25" t="s">
        <v>156</v>
      </c>
      <c r="K25">
        <v>12</v>
      </c>
      <c r="L25">
        <v>6</v>
      </c>
      <c r="M25">
        <v>50</v>
      </c>
      <c r="N25">
        <v>367.8</v>
      </c>
      <c r="O25" t="s">
        <v>157</v>
      </c>
      <c r="P25">
        <v>12</v>
      </c>
      <c r="Q25">
        <v>9</v>
      </c>
      <c r="R25">
        <v>75</v>
      </c>
      <c r="S25">
        <v>374.1</v>
      </c>
      <c r="T25" t="s">
        <v>158</v>
      </c>
      <c r="U25">
        <v>4</v>
      </c>
      <c r="V25">
        <v>2</v>
      </c>
      <c r="W25">
        <v>50</v>
      </c>
      <c r="X25">
        <v>365.3</v>
      </c>
      <c r="Y25" t="s">
        <v>157</v>
      </c>
      <c r="Z25" t="s">
        <v>160</v>
      </c>
      <c r="AA25" t="s">
        <v>160</v>
      </c>
      <c r="AB25" t="s">
        <v>160</v>
      </c>
      <c r="AC25" t="s">
        <v>159</v>
      </c>
      <c r="AD25" t="s">
        <v>160</v>
      </c>
      <c r="AE25">
        <v>6</v>
      </c>
      <c r="AF25">
        <v>4.5</v>
      </c>
      <c r="AG25">
        <v>75</v>
      </c>
      <c r="AH25">
        <v>353.1</v>
      </c>
      <c r="AI25" t="s">
        <v>158</v>
      </c>
      <c r="AJ25">
        <v>6</v>
      </c>
      <c r="AK25">
        <v>4.5</v>
      </c>
      <c r="AL25">
        <v>75</v>
      </c>
      <c r="AM25">
        <v>356.8</v>
      </c>
      <c r="AN25" t="s">
        <v>158</v>
      </c>
      <c r="AO25">
        <v>0</v>
      </c>
      <c r="AP25">
        <v>0</v>
      </c>
      <c r="AQ25" t="s">
        <v>160</v>
      </c>
      <c r="AR25">
        <v>339.3</v>
      </c>
      <c r="AS25" t="s">
        <v>716</v>
      </c>
      <c r="AT25" t="s">
        <v>160</v>
      </c>
      <c r="AU25" t="s">
        <v>160</v>
      </c>
      <c r="AV25" t="s">
        <v>160</v>
      </c>
      <c r="AW25" t="s">
        <v>159</v>
      </c>
      <c r="AX25" t="s">
        <v>160</v>
      </c>
      <c r="AY25">
        <v>12</v>
      </c>
      <c r="AZ25">
        <v>3</v>
      </c>
      <c r="BA25">
        <v>25</v>
      </c>
      <c r="BB25" t="s">
        <v>718</v>
      </c>
      <c r="BC25">
        <v>12</v>
      </c>
      <c r="BD25">
        <v>12</v>
      </c>
      <c r="BE25">
        <v>100</v>
      </c>
      <c r="BF25" t="s">
        <v>161</v>
      </c>
      <c r="BG25">
        <v>4</v>
      </c>
      <c r="BH25">
        <v>2</v>
      </c>
      <c r="BI25">
        <v>50</v>
      </c>
      <c r="BJ25" t="s">
        <v>157</v>
      </c>
      <c r="BK25" t="s">
        <v>160</v>
      </c>
      <c r="BL25" t="s">
        <v>160</v>
      </c>
      <c r="BM25" t="s">
        <v>160</v>
      </c>
      <c r="BN25" t="s">
        <v>160</v>
      </c>
      <c r="BO25">
        <f>AVERAGE(BM25,BI25,BE25,BA25)</f>
        <v>58.333333333333336</v>
      </c>
      <c r="BP25">
        <v>6</v>
      </c>
      <c r="BQ25">
        <v>3</v>
      </c>
      <c r="BR25">
        <v>50</v>
      </c>
      <c r="BS25" t="s">
        <v>157</v>
      </c>
      <c r="BT25">
        <v>6</v>
      </c>
      <c r="BU25">
        <v>6</v>
      </c>
      <c r="BV25">
        <v>100</v>
      </c>
      <c r="BW25" t="s">
        <v>161</v>
      </c>
      <c r="BX25">
        <v>0</v>
      </c>
      <c r="BY25">
        <v>0</v>
      </c>
      <c r="BZ25" t="s">
        <v>160</v>
      </c>
      <c r="CA25" t="s">
        <v>716</v>
      </c>
      <c r="CB25" t="s">
        <v>160</v>
      </c>
      <c r="CC25" t="s">
        <v>160</v>
      </c>
      <c r="CD25" t="s">
        <v>160</v>
      </c>
      <c r="CE25" t="s">
        <v>160</v>
      </c>
      <c r="CF25" t="s">
        <v>160</v>
      </c>
      <c r="CG25" t="s">
        <v>160</v>
      </c>
      <c r="CH25" t="s">
        <v>160</v>
      </c>
      <c r="CI25" t="s">
        <v>160</v>
      </c>
      <c r="CJ25" t="s">
        <v>160</v>
      </c>
      <c r="CK25" t="s">
        <v>160</v>
      </c>
      <c r="CL25" t="s">
        <v>160</v>
      </c>
      <c r="CM25" t="s">
        <v>160</v>
      </c>
      <c r="CN25">
        <v>10</v>
      </c>
      <c r="CO25">
        <v>5</v>
      </c>
      <c r="CP25">
        <v>50</v>
      </c>
      <c r="CQ25" t="s">
        <v>157</v>
      </c>
      <c r="CR25" t="s">
        <v>160</v>
      </c>
      <c r="CS25" t="s">
        <v>160</v>
      </c>
      <c r="CT25" t="s">
        <v>160</v>
      </c>
      <c r="CU25" t="s">
        <v>160</v>
      </c>
      <c r="CV25" t="s">
        <v>160</v>
      </c>
      <c r="CW25" t="s">
        <v>160</v>
      </c>
      <c r="CX25" t="s">
        <v>160</v>
      </c>
      <c r="CY25" t="s">
        <v>160</v>
      </c>
      <c r="CZ25" t="s">
        <v>160</v>
      </c>
      <c r="DA25" t="s">
        <v>160</v>
      </c>
      <c r="DB25" t="s">
        <v>160</v>
      </c>
      <c r="DC25" t="s">
        <v>160</v>
      </c>
      <c r="DD25">
        <v>30</v>
      </c>
      <c r="DE25">
        <v>30</v>
      </c>
      <c r="DF25">
        <v>100</v>
      </c>
      <c r="DG25">
        <v>4</v>
      </c>
      <c r="DH25">
        <v>4</v>
      </c>
      <c r="DI25">
        <v>100</v>
      </c>
      <c r="DJ25">
        <v>4</v>
      </c>
      <c r="DK25">
        <v>4</v>
      </c>
      <c r="DL25">
        <v>100</v>
      </c>
      <c r="DM25">
        <v>4</v>
      </c>
      <c r="DN25">
        <v>4</v>
      </c>
      <c r="DO25">
        <v>100</v>
      </c>
      <c r="DP25">
        <v>4</v>
      </c>
      <c r="DQ25">
        <v>0</v>
      </c>
      <c r="DR25">
        <v>0</v>
      </c>
      <c r="DS25" t="s">
        <v>156</v>
      </c>
      <c r="DT25">
        <v>2</v>
      </c>
      <c r="DU25">
        <v>2</v>
      </c>
      <c r="DV25">
        <v>100</v>
      </c>
      <c r="DW25" t="s">
        <v>156</v>
      </c>
      <c r="DX25">
        <v>2</v>
      </c>
      <c r="DY25">
        <v>2</v>
      </c>
      <c r="DZ25">
        <v>100</v>
      </c>
      <c r="EA25" t="s">
        <v>156</v>
      </c>
      <c r="EB25">
        <v>2</v>
      </c>
      <c r="EC25">
        <v>2</v>
      </c>
      <c r="ED25">
        <v>100</v>
      </c>
      <c r="EE25">
        <v>80</v>
      </c>
      <c r="EF25">
        <v>79</v>
      </c>
      <c r="EG25">
        <v>98.7</v>
      </c>
      <c r="EH25">
        <v>80</v>
      </c>
      <c r="EI25">
        <v>80</v>
      </c>
      <c r="EJ25">
        <v>100</v>
      </c>
      <c r="EK25">
        <v>24</v>
      </c>
      <c r="EL25">
        <v>24</v>
      </c>
      <c r="EM25">
        <v>100</v>
      </c>
      <c r="EN25" t="s">
        <v>159</v>
      </c>
      <c r="EO25" t="s">
        <v>159</v>
      </c>
      <c r="EP25" t="s">
        <v>159</v>
      </c>
      <c r="EQ25" t="s">
        <v>156</v>
      </c>
      <c r="ER25" t="s">
        <v>156</v>
      </c>
      <c r="ES25" t="s">
        <v>156</v>
      </c>
      <c r="ET25" t="s">
        <v>156</v>
      </c>
      <c r="EU25">
        <v>90</v>
      </c>
      <c r="EV25">
        <v>57</v>
      </c>
      <c r="EW25">
        <v>63.3</v>
      </c>
      <c r="EX25">
        <v>60</v>
      </c>
      <c r="EY25">
        <v>56</v>
      </c>
      <c r="EZ25">
        <v>93.3</v>
      </c>
      <c r="FA25">
        <v>150</v>
      </c>
      <c r="FB25">
        <v>113</v>
      </c>
      <c r="FC25">
        <v>75.3</v>
      </c>
    </row>
    <row r="26" spans="1:159" x14ac:dyDescent="0.45">
      <c r="A26">
        <v>2024</v>
      </c>
      <c r="B26" t="s">
        <v>186</v>
      </c>
      <c r="C26">
        <v>5128</v>
      </c>
      <c r="D26" t="s">
        <v>727</v>
      </c>
      <c r="F26" t="s">
        <v>164</v>
      </c>
      <c r="G26">
        <v>12</v>
      </c>
      <c r="H26" t="s">
        <v>156</v>
      </c>
      <c r="K26">
        <v>12</v>
      </c>
      <c r="L26">
        <v>9</v>
      </c>
      <c r="M26">
        <v>75</v>
      </c>
      <c r="N26">
        <v>385.7</v>
      </c>
      <c r="O26" t="s">
        <v>158</v>
      </c>
      <c r="P26">
        <v>12</v>
      </c>
      <c r="Q26">
        <v>9</v>
      </c>
      <c r="R26">
        <v>75</v>
      </c>
      <c r="S26">
        <v>382.8</v>
      </c>
      <c r="T26" t="s">
        <v>158</v>
      </c>
      <c r="U26">
        <v>4</v>
      </c>
      <c r="V26">
        <v>3</v>
      </c>
      <c r="W26">
        <v>75</v>
      </c>
      <c r="X26">
        <v>373.6</v>
      </c>
      <c r="Y26" t="s">
        <v>158</v>
      </c>
      <c r="Z26">
        <v>4</v>
      </c>
      <c r="AA26">
        <v>3</v>
      </c>
      <c r="AB26">
        <v>75</v>
      </c>
      <c r="AC26">
        <v>391.5</v>
      </c>
      <c r="AD26" t="s">
        <v>158</v>
      </c>
      <c r="AE26">
        <v>6</v>
      </c>
      <c r="AF26">
        <v>4.5</v>
      </c>
      <c r="AG26">
        <v>75</v>
      </c>
      <c r="AH26">
        <v>364.8</v>
      </c>
      <c r="AI26" t="s">
        <v>158</v>
      </c>
      <c r="AJ26">
        <v>6</v>
      </c>
      <c r="AK26">
        <v>4.5</v>
      </c>
      <c r="AL26">
        <v>75</v>
      </c>
      <c r="AM26">
        <v>358.9</v>
      </c>
      <c r="AN26" t="s">
        <v>158</v>
      </c>
      <c r="AO26">
        <v>2</v>
      </c>
      <c r="AP26">
        <v>1.5</v>
      </c>
      <c r="AQ26">
        <v>75</v>
      </c>
      <c r="AR26">
        <v>348.5</v>
      </c>
      <c r="AS26" t="s">
        <v>158</v>
      </c>
      <c r="AT26">
        <v>2</v>
      </c>
      <c r="AU26">
        <v>1.5</v>
      </c>
      <c r="AV26">
        <v>75</v>
      </c>
      <c r="AW26">
        <v>368.6</v>
      </c>
      <c r="AX26" t="s">
        <v>158</v>
      </c>
      <c r="AY26">
        <v>12</v>
      </c>
      <c r="AZ26">
        <v>9</v>
      </c>
      <c r="BA26">
        <v>75</v>
      </c>
      <c r="BB26" t="s">
        <v>719</v>
      </c>
      <c r="BC26">
        <v>12</v>
      </c>
      <c r="BD26">
        <v>12</v>
      </c>
      <c r="BE26">
        <v>100</v>
      </c>
      <c r="BF26" t="s">
        <v>161</v>
      </c>
      <c r="BG26">
        <v>4</v>
      </c>
      <c r="BH26">
        <v>1</v>
      </c>
      <c r="BI26">
        <v>25</v>
      </c>
      <c r="BJ26" t="s">
        <v>718</v>
      </c>
      <c r="BK26">
        <v>4</v>
      </c>
      <c r="BL26">
        <v>3</v>
      </c>
      <c r="BM26">
        <v>75</v>
      </c>
      <c r="BN26" t="s">
        <v>719</v>
      </c>
      <c r="BO26">
        <f>AVERAGE(BM26,BI26,BE26,BA26)</f>
        <v>68.75</v>
      </c>
      <c r="BP26">
        <v>6</v>
      </c>
      <c r="BQ26">
        <v>6</v>
      </c>
      <c r="BR26">
        <v>100</v>
      </c>
      <c r="BS26" t="s">
        <v>161</v>
      </c>
      <c r="BT26">
        <v>6</v>
      </c>
      <c r="BU26">
        <v>6</v>
      </c>
      <c r="BV26">
        <v>100</v>
      </c>
      <c r="BW26" t="s">
        <v>161</v>
      </c>
      <c r="BX26">
        <v>2</v>
      </c>
      <c r="BY26">
        <v>0.5</v>
      </c>
      <c r="BZ26">
        <v>25</v>
      </c>
      <c r="CA26" t="s">
        <v>718</v>
      </c>
      <c r="CB26">
        <v>2</v>
      </c>
      <c r="CC26">
        <v>1.5</v>
      </c>
      <c r="CD26">
        <v>75</v>
      </c>
      <c r="CE26" t="s">
        <v>719</v>
      </c>
      <c r="CF26">
        <v>10</v>
      </c>
      <c r="CG26">
        <v>5</v>
      </c>
      <c r="CH26">
        <v>50</v>
      </c>
      <c r="CI26" t="s">
        <v>157</v>
      </c>
      <c r="CJ26">
        <v>10</v>
      </c>
      <c r="CK26">
        <v>10</v>
      </c>
      <c r="CL26">
        <v>100</v>
      </c>
      <c r="CM26" t="s">
        <v>161</v>
      </c>
      <c r="CN26" t="s">
        <v>160</v>
      </c>
      <c r="CO26" t="s">
        <v>160</v>
      </c>
      <c r="CP26" t="s">
        <v>160</v>
      </c>
      <c r="CQ26" t="s">
        <v>160</v>
      </c>
      <c r="CR26">
        <v>20</v>
      </c>
      <c r="CS26">
        <v>20</v>
      </c>
      <c r="CT26">
        <v>100</v>
      </c>
      <c r="CU26" t="s">
        <v>161</v>
      </c>
      <c r="CV26" t="s">
        <v>162</v>
      </c>
      <c r="CW26">
        <v>4</v>
      </c>
      <c r="CX26">
        <v>4</v>
      </c>
      <c r="CY26">
        <v>100</v>
      </c>
      <c r="CZ26" t="s">
        <v>161</v>
      </c>
      <c r="DA26" t="s">
        <v>160</v>
      </c>
      <c r="DB26" t="s">
        <v>160</v>
      </c>
      <c r="DC26" t="s">
        <v>160</v>
      </c>
      <c r="DD26">
        <v>30</v>
      </c>
      <c r="DE26">
        <v>30</v>
      </c>
      <c r="DF26">
        <v>100</v>
      </c>
      <c r="DG26">
        <v>4</v>
      </c>
      <c r="DH26">
        <v>4</v>
      </c>
      <c r="DI26">
        <v>100</v>
      </c>
      <c r="DJ26">
        <v>4</v>
      </c>
      <c r="DK26">
        <v>4</v>
      </c>
      <c r="DL26">
        <v>100</v>
      </c>
      <c r="DM26">
        <v>4</v>
      </c>
      <c r="DN26">
        <v>4</v>
      </c>
      <c r="DO26">
        <v>100</v>
      </c>
      <c r="DP26">
        <v>4</v>
      </c>
      <c r="DQ26">
        <v>3</v>
      </c>
      <c r="DR26">
        <v>75</v>
      </c>
      <c r="DS26" t="s">
        <v>156</v>
      </c>
      <c r="DT26">
        <v>2</v>
      </c>
      <c r="DU26">
        <v>2</v>
      </c>
      <c r="DV26">
        <v>100</v>
      </c>
      <c r="DW26" t="s">
        <v>156</v>
      </c>
      <c r="DX26">
        <v>2</v>
      </c>
      <c r="DY26">
        <v>2</v>
      </c>
      <c r="DZ26">
        <v>100</v>
      </c>
      <c r="EA26" t="s">
        <v>156</v>
      </c>
      <c r="EB26">
        <v>2</v>
      </c>
      <c r="EC26">
        <v>2</v>
      </c>
      <c r="ED26">
        <v>100</v>
      </c>
      <c r="EE26">
        <v>1144</v>
      </c>
      <c r="EF26">
        <v>1139</v>
      </c>
      <c r="EG26">
        <v>99.5</v>
      </c>
      <c r="EH26">
        <v>1153</v>
      </c>
      <c r="EI26">
        <v>1148</v>
      </c>
      <c r="EJ26">
        <v>99.5</v>
      </c>
      <c r="EK26">
        <v>528</v>
      </c>
      <c r="EL26">
        <v>527</v>
      </c>
      <c r="EM26">
        <v>99.8</v>
      </c>
      <c r="EN26">
        <v>207</v>
      </c>
      <c r="EO26">
        <v>206</v>
      </c>
      <c r="EP26">
        <v>99.5</v>
      </c>
      <c r="EQ26" t="s">
        <v>156</v>
      </c>
      <c r="ER26" t="s">
        <v>156</v>
      </c>
      <c r="ES26" t="s">
        <v>156</v>
      </c>
      <c r="ET26" t="s">
        <v>156</v>
      </c>
      <c r="EU26">
        <v>140</v>
      </c>
      <c r="EV26">
        <v>114</v>
      </c>
      <c r="EW26">
        <v>81.400000000000006</v>
      </c>
      <c r="EX26">
        <v>60</v>
      </c>
      <c r="EY26">
        <v>59</v>
      </c>
      <c r="EZ26">
        <v>98.3</v>
      </c>
      <c r="FA26">
        <v>200</v>
      </c>
      <c r="FB26">
        <v>173</v>
      </c>
      <c r="FC26">
        <v>86.5</v>
      </c>
    </row>
    <row r="27" spans="1:159" x14ac:dyDescent="0.45">
      <c r="A27">
        <v>2024</v>
      </c>
      <c r="B27" t="s">
        <v>187</v>
      </c>
      <c r="C27">
        <v>6101</v>
      </c>
      <c r="D27" t="s">
        <v>727</v>
      </c>
      <c r="F27" t="s">
        <v>164</v>
      </c>
      <c r="G27">
        <v>12</v>
      </c>
      <c r="H27" t="s">
        <v>156</v>
      </c>
      <c r="K27">
        <v>12</v>
      </c>
      <c r="L27">
        <v>9</v>
      </c>
      <c r="M27">
        <v>75</v>
      </c>
      <c r="N27">
        <v>385.3</v>
      </c>
      <c r="O27" t="s">
        <v>158</v>
      </c>
      <c r="P27">
        <v>12</v>
      </c>
      <c r="Q27">
        <v>9</v>
      </c>
      <c r="R27">
        <v>75</v>
      </c>
      <c r="S27">
        <v>393</v>
      </c>
      <c r="T27" t="s">
        <v>158</v>
      </c>
      <c r="U27">
        <v>4</v>
      </c>
      <c r="V27">
        <v>3</v>
      </c>
      <c r="W27">
        <v>75</v>
      </c>
      <c r="X27">
        <v>381.6</v>
      </c>
      <c r="Y27" t="s">
        <v>158</v>
      </c>
      <c r="Z27">
        <v>4</v>
      </c>
      <c r="AA27">
        <v>3</v>
      </c>
      <c r="AB27">
        <v>75</v>
      </c>
      <c r="AC27">
        <v>381.2</v>
      </c>
      <c r="AD27" t="s">
        <v>158</v>
      </c>
      <c r="AE27">
        <v>6</v>
      </c>
      <c r="AF27">
        <v>3</v>
      </c>
      <c r="AG27">
        <v>50</v>
      </c>
      <c r="AH27">
        <v>332.5</v>
      </c>
      <c r="AI27" t="s">
        <v>157</v>
      </c>
      <c r="AJ27">
        <v>6</v>
      </c>
      <c r="AK27">
        <v>4.5</v>
      </c>
      <c r="AL27">
        <v>75</v>
      </c>
      <c r="AM27">
        <v>339.6</v>
      </c>
      <c r="AN27" t="s">
        <v>158</v>
      </c>
      <c r="AO27">
        <v>0</v>
      </c>
      <c r="AP27">
        <v>0</v>
      </c>
      <c r="AQ27" t="s">
        <v>160</v>
      </c>
      <c r="AR27">
        <v>328.4</v>
      </c>
      <c r="AS27" t="s">
        <v>716</v>
      </c>
      <c r="AT27">
        <v>0</v>
      </c>
      <c r="AU27">
        <v>0</v>
      </c>
      <c r="AV27" t="s">
        <v>160</v>
      </c>
      <c r="AW27">
        <v>392.6</v>
      </c>
      <c r="AX27" t="s">
        <v>716</v>
      </c>
      <c r="AY27">
        <v>12</v>
      </c>
      <c r="AZ27">
        <v>12</v>
      </c>
      <c r="BA27">
        <v>100</v>
      </c>
      <c r="BB27" t="s">
        <v>161</v>
      </c>
      <c r="BC27">
        <v>12</v>
      </c>
      <c r="BD27">
        <v>12</v>
      </c>
      <c r="BE27">
        <v>100</v>
      </c>
      <c r="BF27" t="s">
        <v>161</v>
      </c>
      <c r="BG27">
        <v>4</v>
      </c>
      <c r="BH27">
        <v>4</v>
      </c>
      <c r="BI27">
        <v>100</v>
      </c>
      <c r="BJ27" t="s">
        <v>161</v>
      </c>
      <c r="BK27">
        <v>4</v>
      </c>
      <c r="BL27">
        <v>3</v>
      </c>
      <c r="BM27">
        <v>75</v>
      </c>
      <c r="BN27" t="s">
        <v>719</v>
      </c>
      <c r="BO27">
        <f>AVERAGE(BM27,BI27,BE27,BA27)</f>
        <v>93.75</v>
      </c>
      <c r="BP27">
        <v>6</v>
      </c>
      <c r="BQ27">
        <v>6</v>
      </c>
      <c r="BR27">
        <v>100</v>
      </c>
      <c r="BS27" t="s">
        <v>161</v>
      </c>
      <c r="BT27">
        <v>6</v>
      </c>
      <c r="BU27">
        <v>6</v>
      </c>
      <c r="BV27">
        <v>100</v>
      </c>
      <c r="BW27" t="s">
        <v>161</v>
      </c>
      <c r="BX27">
        <v>0</v>
      </c>
      <c r="BY27">
        <v>0</v>
      </c>
      <c r="BZ27" t="s">
        <v>160</v>
      </c>
      <c r="CA27" t="s">
        <v>716</v>
      </c>
      <c r="CB27">
        <v>0</v>
      </c>
      <c r="CC27">
        <v>0</v>
      </c>
      <c r="CD27" t="s">
        <v>160</v>
      </c>
      <c r="CE27" t="s">
        <v>716</v>
      </c>
      <c r="CF27">
        <v>10</v>
      </c>
      <c r="CG27">
        <v>10</v>
      </c>
      <c r="CH27">
        <v>100</v>
      </c>
      <c r="CI27" t="s">
        <v>161</v>
      </c>
      <c r="CJ27">
        <v>10</v>
      </c>
      <c r="CK27">
        <v>7.5</v>
      </c>
      <c r="CL27">
        <v>75</v>
      </c>
      <c r="CM27" t="s">
        <v>158</v>
      </c>
      <c r="CN27" t="s">
        <v>160</v>
      </c>
      <c r="CO27" t="s">
        <v>160</v>
      </c>
      <c r="CP27" t="s">
        <v>160</v>
      </c>
      <c r="CQ27" t="s">
        <v>160</v>
      </c>
      <c r="CR27">
        <v>20</v>
      </c>
      <c r="CS27">
        <v>20</v>
      </c>
      <c r="CT27">
        <v>100</v>
      </c>
      <c r="CU27" t="s">
        <v>161</v>
      </c>
      <c r="CV27" t="s">
        <v>162</v>
      </c>
      <c r="CW27">
        <v>4</v>
      </c>
      <c r="CX27">
        <v>4</v>
      </c>
      <c r="CY27">
        <v>100</v>
      </c>
      <c r="CZ27" t="s">
        <v>161</v>
      </c>
      <c r="DA27" t="s">
        <v>160</v>
      </c>
      <c r="DB27" t="s">
        <v>160</v>
      </c>
      <c r="DC27" t="s">
        <v>160</v>
      </c>
      <c r="DD27">
        <v>30</v>
      </c>
      <c r="DE27">
        <v>30</v>
      </c>
      <c r="DF27">
        <v>100</v>
      </c>
      <c r="DG27">
        <v>4</v>
      </c>
      <c r="DH27">
        <v>4</v>
      </c>
      <c r="DI27">
        <v>100</v>
      </c>
      <c r="DJ27">
        <v>4</v>
      </c>
      <c r="DK27">
        <v>4</v>
      </c>
      <c r="DL27">
        <v>100</v>
      </c>
      <c r="DM27">
        <v>4</v>
      </c>
      <c r="DN27">
        <v>4</v>
      </c>
      <c r="DO27">
        <v>100</v>
      </c>
      <c r="DP27">
        <v>4</v>
      </c>
      <c r="DQ27">
        <v>4</v>
      </c>
      <c r="DR27">
        <v>100</v>
      </c>
      <c r="DS27" t="s">
        <v>156</v>
      </c>
      <c r="DT27">
        <v>2</v>
      </c>
      <c r="DU27">
        <v>2</v>
      </c>
      <c r="DV27">
        <v>100</v>
      </c>
      <c r="DW27" t="s">
        <v>156</v>
      </c>
      <c r="DX27">
        <v>2</v>
      </c>
      <c r="DY27">
        <v>2</v>
      </c>
      <c r="DZ27">
        <v>100</v>
      </c>
      <c r="EA27" t="s">
        <v>156</v>
      </c>
      <c r="EB27">
        <v>2</v>
      </c>
      <c r="EC27">
        <v>2</v>
      </c>
      <c r="ED27">
        <v>100</v>
      </c>
      <c r="EE27">
        <v>145</v>
      </c>
      <c r="EF27">
        <v>141</v>
      </c>
      <c r="EG27">
        <v>97.2</v>
      </c>
      <c r="EH27">
        <v>149</v>
      </c>
      <c r="EI27">
        <v>145</v>
      </c>
      <c r="EJ27">
        <v>97.3</v>
      </c>
      <c r="EK27">
        <v>63</v>
      </c>
      <c r="EL27">
        <v>61</v>
      </c>
      <c r="EM27">
        <v>96.8</v>
      </c>
      <c r="EN27">
        <v>24</v>
      </c>
      <c r="EO27">
        <v>23</v>
      </c>
      <c r="EP27">
        <v>95.8</v>
      </c>
      <c r="EQ27" t="s">
        <v>156</v>
      </c>
      <c r="ER27" t="s">
        <v>156</v>
      </c>
      <c r="ES27" t="s">
        <v>156</v>
      </c>
      <c r="ET27" t="s">
        <v>156</v>
      </c>
      <c r="EU27">
        <v>132</v>
      </c>
      <c r="EV27">
        <v>116</v>
      </c>
      <c r="EW27">
        <v>87.8</v>
      </c>
      <c r="EX27">
        <v>60</v>
      </c>
      <c r="EY27">
        <v>60</v>
      </c>
      <c r="EZ27">
        <v>100</v>
      </c>
      <c r="FA27">
        <v>192</v>
      </c>
      <c r="FB27">
        <v>176</v>
      </c>
      <c r="FC27">
        <v>91.6</v>
      </c>
    </row>
    <row r="28" spans="1:159" x14ac:dyDescent="0.45">
      <c r="A28">
        <v>2024</v>
      </c>
      <c r="B28" t="s">
        <v>188</v>
      </c>
      <c r="C28">
        <v>6103</v>
      </c>
      <c r="D28" t="s">
        <v>727</v>
      </c>
      <c r="F28" t="s">
        <v>164</v>
      </c>
      <c r="G28">
        <v>12</v>
      </c>
      <c r="H28" t="s">
        <v>156</v>
      </c>
      <c r="K28">
        <v>12</v>
      </c>
      <c r="L28">
        <v>9</v>
      </c>
      <c r="M28">
        <v>75</v>
      </c>
      <c r="N28">
        <v>382.1</v>
      </c>
      <c r="O28" t="s">
        <v>158</v>
      </c>
      <c r="P28">
        <v>12</v>
      </c>
      <c r="Q28">
        <v>9</v>
      </c>
      <c r="R28">
        <v>75</v>
      </c>
      <c r="S28">
        <v>382.2</v>
      </c>
      <c r="T28" t="s">
        <v>158</v>
      </c>
      <c r="U28">
        <v>4</v>
      </c>
      <c r="V28">
        <v>3</v>
      </c>
      <c r="W28">
        <v>75</v>
      </c>
      <c r="X28">
        <v>387.3</v>
      </c>
      <c r="Y28" t="s">
        <v>158</v>
      </c>
      <c r="Z28">
        <v>4</v>
      </c>
      <c r="AA28">
        <v>3</v>
      </c>
      <c r="AB28">
        <v>75</v>
      </c>
      <c r="AC28">
        <v>369.3</v>
      </c>
      <c r="AD28" t="s">
        <v>158</v>
      </c>
      <c r="AE28">
        <v>0</v>
      </c>
      <c r="AF28">
        <v>0</v>
      </c>
      <c r="AG28" t="s">
        <v>160</v>
      </c>
      <c r="AH28">
        <v>362.6</v>
      </c>
      <c r="AI28" t="s">
        <v>716</v>
      </c>
      <c r="AJ28">
        <v>0</v>
      </c>
      <c r="AK28">
        <v>0</v>
      </c>
      <c r="AL28" t="s">
        <v>160</v>
      </c>
      <c r="AM28">
        <v>359.5</v>
      </c>
      <c r="AN28" t="s">
        <v>716</v>
      </c>
      <c r="AO28">
        <v>0</v>
      </c>
      <c r="AP28">
        <v>0</v>
      </c>
      <c r="AQ28" t="s">
        <v>160</v>
      </c>
      <c r="AR28">
        <v>393.3</v>
      </c>
      <c r="AS28" t="s">
        <v>716</v>
      </c>
      <c r="AT28">
        <v>0</v>
      </c>
      <c r="AU28">
        <v>0</v>
      </c>
      <c r="AV28" t="s">
        <v>160</v>
      </c>
      <c r="AW28">
        <v>354.4</v>
      </c>
      <c r="AX28" t="s">
        <v>716</v>
      </c>
      <c r="AY28">
        <v>12</v>
      </c>
      <c r="AZ28">
        <v>9</v>
      </c>
      <c r="BA28">
        <v>75</v>
      </c>
      <c r="BB28" t="s">
        <v>719</v>
      </c>
      <c r="BC28">
        <v>12</v>
      </c>
      <c r="BD28">
        <v>9</v>
      </c>
      <c r="BE28">
        <v>75</v>
      </c>
      <c r="BF28" t="s">
        <v>719</v>
      </c>
      <c r="BG28">
        <v>4</v>
      </c>
      <c r="BH28">
        <v>4</v>
      </c>
      <c r="BI28">
        <v>100</v>
      </c>
      <c r="BJ28" t="s">
        <v>161</v>
      </c>
      <c r="BK28">
        <v>4</v>
      </c>
      <c r="BL28">
        <v>3</v>
      </c>
      <c r="BM28">
        <v>75</v>
      </c>
      <c r="BN28" t="s">
        <v>719</v>
      </c>
      <c r="BO28">
        <f>AVERAGE(BM28,BI28,BE28,BA28)</f>
        <v>81.25</v>
      </c>
      <c r="BP28">
        <v>0</v>
      </c>
      <c r="BQ28">
        <v>0</v>
      </c>
      <c r="BR28" t="s">
        <v>160</v>
      </c>
      <c r="BS28" t="s">
        <v>716</v>
      </c>
      <c r="BT28">
        <v>0</v>
      </c>
      <c r="BU28">
        <v>0</v>
      </c>
      <c r="BV28" t="s">
        <v>160</v>
      </c>
      <c r="BW28" t="s">
        <v>716</v>
      </c>
      <c r="BX28">
        <v>0</v>
      </c>
      <c r="BY28">
        <v>0</v>
      </c>
      <c r="BZ28" t="s">
        <v>160</v>
      </c>
      <c r="CA28" t="s">
        <v>716</v>
      </c>
      <c r="CB28">
        <v>0</v>
      </c>
      <c r="CC28">
        <v>0</v>
      </c>
      <c r="CD28" t="s">
        <v>160</v>
      </c>
      <c r="CE28" t="s">
        <v>716</v>
      </c>
      <c r="CF28">
        <v>10</v>
      </c>
      <c r="CG28">
        <v>5</v>
      </c>
      <c r="CH28">
        <v>50</v>
      </c>
      <c r="CI28" t="s">
        <v>157</v>
      </c>
      <c r="CJ28">
        <v>10</v>
      </c>
      <c r="CK28">
        <v>10</v>
      </c>
      <c r="CL28">
        <v>100</v>
      </c>
      <c r="CM28" t="s">
        <v>161</v>
      </c>
      <c r="CN28" t="s">
        <v>160</v>
      </c>
      <c r="CO28" t="s">
        <v>160</v>
      </c>
      <c r="CP28" t="s">
        <v>160</v>
      </c>
      <c r="CQ28" t="s">
        <v>160</v>
      </c>
      <c r="CR28">
        <v>20</v>
      </c>
      <c r="CS28">
        <v>20</v>
      </c>
      <c r="CT28">
        <v>100</v>
      </c>
      <c r="CU28" t="s">
        <v>161</v>
      </c>
      <c r="CV28" t="s">
        <v>171</v>
      </c>
      <c r="CW28">
        <v>4</v>
      </c>
      <c r="CX28">
        <v>4</v>
      </c>
      <c r="CY28">
        <v>100</v>
      </c>
      <c r="CZ28" t="s">
        <v>161</v>
      </c>
      <c r="DA28" t="s">
        <v>160</v>
      </c>
      <c r="DB28" t="s">
        <v>160</v>
      </c>
      <c r="DC28" t="s">
        <v>160</v>
      </c>
      <c r="DD28">
        <v>30</v>
      </c>
      <c r="DE28">
        <v>30</v>
      </c>
      <c r="DF28">
        <v>100</v>
      </c>
      <c r="DG28">
        <v>4</v>
      </c>
      <c r="DH28">
        <v>4</v>
      </c>
      <c r="DI28">
        <v>100</v>
      </c>
      <c r="DJ28">
        <v>4</v>
      </c>
      <c r="DK28">
        <v>4</v>
      </c>
      <c r="DL28">
        <v>100</v>
      </c>
      <c r="DM28">
        <v>4</v>
      </c>
      <c r="DN28">
        <v>2</v>
      </c>
      <c r="DO28">
        <v>50</v>
      </c>
      <c r="DP28">
        <v>4</v>
      </c>
      <c r="DQ28">
        <v>3</v>
      </c>
      <c r="DR28">
        <v>75</v>
      </c>
      <c r="DS28" t="s">
        <v>156</v>
      </c>
      <c r="DT28">
        <v>2</v>
      </c>
      <c r="DU28">
        <v>2</v>
      </c>
      <c r="DV28">
        <v>100</v>
      </c>
      <c r="DW28" t="s">
        <v>156</v>
      </c>
      <c r="DX28">
        <v>2</v>
      </c>
      <c r="DY28">
        <v>2</v>
      </c>
      <c r="DZ28">
        <v>100</v>
      </c>
      <c r="EA28" t="s">
        <v>156</v>
      </c>
      <c r="EB28">
        <v>2</v>
      </c>
      <c r="EC28">
        <v>2</v>
      </c>
      <c r="ED28">
        <v>100</v>
      </c>
      <c r="EE28">
        <v>78</v>
      </c>
      <c r="EF28">
        <v>78</v>
      </c>
      <c r="EG28">
        <v>100</v>
      </c>
      <c r="EH28">
        <v>78</v>
      </c>
      <c r="EI28">
        <v>77</v>
      </c>
      <c r="EJ28">
        <v>98.7</v>
      </c>
      <c r="EK28">
        <v>27</v>
      </c>
      <c r="EL28">
        <v>27</v>
      </c>
      <c r="EM28">
        <v>100</v>
      </c>
      <c r="EN28">
        <v>15</v>
      </c>
      <c r="EO28">
        <v>15</v>
      </c>
      <c r="EP28">
        <v>100</v>
      </c>
      <c r="EQ28" t="s">
        <v>156</v>
      </c>
      <c r="ER28" t="s">
        <v>156</v>
      </c>
      <c r="ES28" t="s">
        <v>156</v>
      </c>
      <c r="ET28" t="s">
        <v>156</v>
      </c>
      <c r="EU28">
        <v>108</v>
      </c>
      <c r="EV28">
        <v>88</v>
      </c>
      <c r="EW28">
        <v>81.400000000000006</v>
      </c>
      <c r="EX28">
        <v>60</v>
      </c>
      <c r="EY28">
        <v>57</v>
      </c>
      <c r="EZ28">
        <v>95</v>
      </c>
      <c r="FA28">
        <v>168</v>
      </c>
      <c r="FB28">
        <v>145</v>
      </c>
      <c r="FC28">
        <v>86.3</v>
      </c>
    </row>
    <row r="29" spans="1:159" x14ac:dyDescent="0.45">
      <c r="A29">
        <v>2024</v>
      </c>
      <c r="B29" t="s">
        <v>189</v>
      </c>
      <c r="C29">
        <v>6104</v>
      </c>
      <c r="D29" t="s">
        <v>727</v>
      </c>
      <c r="F29" t="s">
        <v>164</v>
      </c>
      <c r="G29">
        <v>12</v>
      </c>
      <c r="H29" t="s">
        <v>156</v>
      </c>
      <c r="K29">
        <v>12</v>
      </c>
      <c r="L29">
        <v>6</v>
      </c>
      <c r="M29">
        <v>50</v>
      </c>
      <c r="N29">
        <v>371.4</v>
      </c>
      <c r="O29" t="s">
        <v>157</v>
      </c>
      <c r="P29">
        <v>12</v>
      </c>
      <c r="Q29">
        <v>9</v>
      </c>
      <c r="R29">
        <v>75</v>
      </c>
      <c r="S29">
        <v>370.2</v>
      </c>
      <c r="T29" t="s">
        <v>158</v>
      </c>
      <c r="U29">
        <v>4</v>
      </c>
      <c r="V29">
        <v>2</v>
      </c>
      <c r="W29">
        <v>50</v>
      </c>
      <c r="X29">
        <v>366.2</v>
      </c>
      <c r="Y29" t="s">
        <v>157</v>
      </c>
      <c r="Z29">
        <v>4</v>
      </c>
      <c r="AA29">
        <v>3</v>
      </c>
      <c r="AB29">
        <v>75</v>
      </c>
      <c r="AC29">
        <v>378.3</v>
      </c>
      <c r="AD29" t="s">
        <v>158</v>
      </c>
      <c r="AE29">
        <v>6</v>
      </c>
      <c r="AF29">
        <v>3</v>
      </c>
      <c r="AG29">
        <v>50</v>
      </c>
      <c r="AH29">
        <v>340.4</v>
      </c>
      <c r="AI29" t="s">
        <v>157</v>
      </c>
      <c r="AJ29">
        <v>6</v>
      </c>
      <c r="AK29">
        <v>3</v>
      </c>
      <c r="AL29">
        <v>50</v>
      </c>
      <c r="AM29">
        <v>331.4</v>
      </c>
      <c r="AN29" t="s">
        <v>157</v>
      </c>
      <c r="AO29">
        <v>2</v>
      </c>
      <c r="AP29">
        <v>1</v>
      </c>
      <c r="AQ29">
        <v>50</v>
      </c>
      <c r="AR29">
        <v>337.8</v>
      </c>
      <c r="AS29" t="s">
        <v>157</v>
      </c>
      <c r="AT29">
        <v>2</v>
      </c>
      <c r="AU29">
        <v>1</v>
      </c>
      <c r="AV29">
        <v>50</v>
      </c>
      <c r="AW29">
        <v>346.8</v>
      </c>
      <c r="AX29" t="s">
        <v>157</v>
      </c>
      <c r="AY29">
        <v>12</v>
      </c>
      <c r="AZ29">
        <v>6</v>
      </c>
      <c r="BA29">
        <v>50</v>
      </c>
      <c r="BB29" t="s">
        <v>157</v>
      </c>
      <c r="BC29">
        <v>12</v>
      </c>
      <c r="BD29">
        <v>9</v>
      </c>
      <c r="BE29">
        <v>75</v>
      </c>
      <c r="BF29" t="s">
        <v>719</v>
      </c>
      <c r="BG29">
        <v>4</v>
      </c>
      <c r="BH29">
        <v>1</v>
      </c>
      <c r="BI29">
        <v>25</v>
      </c>
      <c r="BJ29" t="s">
        <v>718</v>
      </c>
      <c r="BK29">
        <v>4</v>
      </c>
      <c r="BL29">
        <v>1</v>
      </c>
      <c r="BM29">
        <v>25</v>
      </c>
      <c r="BN29" t="s">
        <v>718</v>
      </c>
      <c r="BO29">
        <f>AVERAGE(BM29,BI29,BE29,BA29)</f>
        <v>43.75</v>
      </c>
      <c r="BP29">
        <v>6</v>
      </c>
      <c r="BQ29">
        <v>4.5</v>
      </c>
      <c r="BR29">
        <v>75</v>
      </c>
      <c r="BS29" t="s">
        <v>719</v>
      </c>
      <c r="BT29">
        <v>6</v>
      </c>
      <c r="BU29">
        <v>4.5</v>
      </c>
      <c r="BV29">
        <v>75</v>
      </c>
      <c r="BW29" t="s">
        <v>719</v>
      </c>
      <c r="BX29">
        <v>2</v>
      </c>
      <c r="BY29">
        <v>1.5</v>
      </c>
      <c r="BZ29">
        <v>75</v>
      </c>
      <c r="CA29" t="s">
        <v>719</v>
      </c>
      <c r="CB29">
        <v>2</v>
      </c>
      <c r="CC29">
        <v>0.5</v>
      </c>
      <c r="CD29">
        <v>25</v>
      </c>
      <c r="CE29" t="s">
        <v>718</v>
      </c>
      <c r="CF29">
        <v>10</v>
      </c>
      <c r="CG29">
        <v>7.5</v>
      </c>
      <c r="CH29">
        <v>75</v>
      </c>
      <c r="CI29" t="s">
        <v>158</v>
      </c>
      <c r="CJ29">
        <v>10</v>
      </c>
      <c r="CK29">
        <v>10</v>
      </c>
      <c r="CL29">
        <v>100</v>
      </c>
      <c r="CM29" t="s">
        <v>161</v>
      </c>
      <c r="CN29" t="s">
        <v>160</v>
      </c>
      <c r="CO29" t="s">
        <v>160</v>
      </c>
      <c r="CP29" t="s">
        <v>160</v>
      </c>
      <c r="CQ29" t="s">
        <v>160</v>
      </c>
      <c r="CR29">
        <v>20</v>
      </c>
      <c r="CS29">
        <v>20</v>
      </c>
      <c r="CT29">
        <v>100</v>
      </c>
      <c r="CU29" t="s">
        <v>161</v>
      </c>
      <c r="CV29" t="s">
        <v>168</v>
      </c>
      <c r="CW29">
        <v>4</v>
      </c>
      <c r="CX29">
        <v>4</v>
      </c>
      <c r="CY29">
        <v>100</v>
      </c>
      <c r="CZ29" t="s">
        <v>161</v>
      </c>
      <c r="DA29" t="s">
        <v>160</v>
      </c>
      <c r="DB29" t="s">
        <v>160</v>
      </c>
      <c r="DC29" t="s">
        <v>160</v>
      </c>
      <c r="DD29">
        <v>30</v>
      </c>
      <c r="DE29">
        <v>30</v>
      </c>
      <c r="DF29">
        <v>100</v>
      </c>
      <c r="DG29">
        <v>4</v>
      </c>
      <c r="DH29">
        <v>4</v>
      </c>
      <c r="DI29">
        <v>100</v>
      </c>
      <c r="DJ29">
        <v>4</v>
      </c>
      <c r="DK29">
        <v>4</v>
      </c>
      <c r="DL29">
        <v>100</v>
      </c>
      <c r="DM29">
        <v>4</v>
      </c>
      <c r="DN29">
        <v>0</v>
      </c>
      <c r="DO29">
        <v>0</v>
      </c>
      <c r="DP29">
        <v>4</v>
      </c>
      <c r="DQ29">
        <v>3</v>
      </c>
      <c r="DR29">
        <v>75</v>
      </c>
      <c r="DS29" t="s">
        <v>156</v>
      </c>
      <c r="DT29">
        <v>2</v>
      </c>
      <c r="DU29">
        <v>2</v>
      </c>
      <c r="DV29">
        <v>100</v>
      </c>
      <c r="DW29" t="s">
        <v>156</v>
      </c>
      <c r="DX29">
        <v>2</v>
      </c>
      <c r="DY29">
        <v>2</v>
      </c>
      <c r="DZ29">
        <v>100</v>
      </c>
      <c r="EA29" t="s">
        <v>156</v>
      </c>
      <c r="EB29">
        <v>2</v>
      </c>
      <c r="EC29">
        <v>2</v>
      </c>
      <c r="ED29">
        <v>100</v>
      </c>
      <c r="EE29">
        <v>608</v>
      </c>
      <c r="EF29">
        <v>607</v>
      </c>
      <c r="EG29">
        <v>99.8</v>
      </c>
      <c r="EH29">
        <v>622</v>
      </c>
      <c r="EI29">
        <v>621</v>
      </c>
      <c r="EJ29">
        <v>99.8</v>
      </c>
      <c r="EK29">
        <v>253</v>
      </c>
      <c r="EL29">
        <v>252</v>
      </c>
      <c r="EM29">
        <v>99.6</v>
      </c>
      <c r="EN29">
        <v>117</v>
      </c>
      <c r="EO29">
        <v>116</v>
      </c>
      <c r="EP29">
        <v>99.1</v>
      </c>
      <c r="EQ29" t="s">
        <v>156</v>
      </c>
      <c r="ER29" t="s">
        <v>156</v>
      </c>
      <c r="ES29" t="s">
        <v>156</v>
      </c>
      <c r="ET29" t="s">
        <v>156</v>
      </c>
      <c r="EU29">
        <v>140</v>
      </c>
      <c r="EV29">
        <v>97.5</v>
      </c>
      <c r="EW29">
        <v>69.599999999999994</v>
      </c>
      <c r="EX29">
        <v>60</v>
      </c>
      <c r="EY29">
        <v>55</v>
      </c>
      <c r="EZ29">
        <v>91.6</v>
      </c>
      <c r="FA29">
        <v>200</v>
      </c>
      <c r="FB29">
        <v>152.5</v>
      </c>
      <c r="FC29">
        <v>76.2</v>
      </c>
    </row>
    <row r="30" spans="1:159" x14ac:dyDescent="0.45">
      <c r="A30">
        <v>2024</v>
      </c>
      <c r="B30" t="s">
        <v>190</v>
      </c>
      <c r="C30">
        <v>7121</v>
      </c>
      <c r="D30" t="s">
        <v>727</v>
      </c>
      <c r="F30" t="s">
        <v>155</v>
      </c>
      <c r="G30">
        <v>12</v>
      </c>
      <c r="H30" t="s">
        <v>156</v>
      </c>
      <c r="K30">
        <v>12</v>
      </c>
      <c r="L30">
        <v>9</v>
      </c>
      <c r="M30">
        <v>75</v>
      </c>
      <c r="N30">
        <v>391</v>
      </c>
      <c r="O30" t="s">
        <v>158</v>
      </c>
      <c r="P30">
        <v>12</v>
      </c>
      <c r="Q30">
        <v>9</v>
      </c>
      <c r="R30">
        <v>75</v>
      </c>
      <c r="S30">
        <v>370.2</v>
      </c>
      <c r="T30" t="s">
        <v>158</v>
      </c>
      <c r="U30">
        <v>4</v>
      </c>
      <c r="V30">
        <v>3</v>
      </c>
      <c r="W30">
        <v>75</v>
      </c>
      <c r="X30">
        <v>376.1</v>
      </c>
      <c r="Y30" t="s">
        <v>158</v>
      </c>
      <c r="Z30">
        <v>4</v>
      </c>
      <c r="AA30">
        <v>3</v>
      </c>
      <c r="AB30">
        <v>75</v>
      </c>
      <c r="AC30">
        <v>380.1</v>
      </c>
      <c r="AD30" t="s">
        <v>158</v>
      </c>
      <c r="AE30">
        <v>0</v>
      </c>
      <c r="AF30">
        <v>0</v>
      </c>
      <c r="AG30" t="s">
        <v>160</v>
      </c>
      <c r="AH30">
        <v>355.5</v>
      </c>
      <c r="AI30" t="s">
        <v>716</v>
      </c>
      <c r="AJ30">
        <v>0</v>
      </c>
      <c r="AK30">
        <v>0</v>
      </c>
      <c r="AL30" t="s">
        <v>160</v>
      </c>
      <c r="AM30">
        <v>307.5</v>
      </c>
      <c r="AN30" t="s">
        <v>716</v>
      </c>
      <c r="AO30">
        <v>0</v>
      </c>
      <c r="AP30">
        <v>0</v>
      </c>
      <c r="AQ30" t="s">
        <v>160</v>
      </c>
      <c r="AR30">
        <v>358</v>
      </c>
      <c r="AS30" t="s">
        <v>716</v>
      </c>
      <c r="AT30">
        <v>0</v>
      </c>
      <c r="AU30">
        <v>0</v>
      </c>
      <c r="AV30" t="s">
        <v>160</v>
      </c>
      <c r="AW30" t="s">
        <v>159</v>
      </c>
      <c r="AX30" t="s">
        <v>716</v>
      </c>
      <c r="AY30">
        <v>12</v>
      </c>
      <c r="AZ30">
        <v>9</v>
      </c>
      <c r="BA30">
        <v>75</v>
      </c>
      <c r="BB30" t="s">
        <v>719</v>
      </c>
      <c r="BC30">
        <v>12</v>
      </c>
      <c r="BD30">
        <v>6</v>
      </c>
      <c r="BE30">
        <v>50</v>
      </c>
      <c r="BF30" t="s">
        <v>157</v>
      </c>
      <c r="BG30">
        <v>4</v>
      </c>
      <c r="BH30">
        <v>2</v>
      </c>
      <c r="BI30">
        <v>50</v>
      </c>
      <c r="BJ30" t="s">
        <v>157</v>
      </c>
      <c r="BK30">
        <v>4</v>
      </c>
      <c r="BL30">
        <v>1</v>
      </c>
      <c r="BM30">
        <v>25</v>
      </c>
      <c r="BN30" t="s">
        <v>718</v>
      </c>
      <c r="BO30">
        <f>AVERAGE(BM30,BI30,BE30,BA30)</f>
        <v>50</v>
      </c>
      <c r="BP30">
        <v>0</v>
      </c>
      <c r="BQ30">
        <v>0</v>
      </c>
      <c r="BR30" t="s">
        <v>160</v>
      </c>
      <c r="BS30" t="s">
        <v>716</v>
      </c>
      <c r="BT30">
        <v>0</v>
      </c>
      <c r="BU30">
        <v>0</v>
      </c>
      <c r="BV30" t="s">
        <v>160</v>
      </c>
      <c r="BW30" t="s">
        <v>716</v>
      </c>
      <c r="BX30">
        <v>0</v>
      </c>
      <c r="BY30">
        <v>0</v>
      </c>
      <c r="BZ30" t="s">
        <v>160</v>
      </c>
      <c r="CA30" t="s">
        <v>716</v>
      </c>
      <c r="CB30">
        <v>0</v>
      </c>
      <c r="CC30">
        <v>0</v>
      </c>
      <c r="CD30" t="s">
        <v>160</v>
      </c>
      <c r="CE30" t="s">
        <v>716</v>
      </c>
      <c r="CF30">
        <v>10</v>
      </c>
      <c r="CG30">
        <v>10</v>
      </c>
      <c r="CH30">
        <v>100</v>
      </c>
      <c r="CI30" t="s">
        <v>161</v>
      </c>
      <c r="CJ30">
        <v>10</v>
      </c>
      <c r="CK30">
        <v>10</v>
      </c>
      <c r="CL30">
        <v>100</v>
      </c>
      <c r="CM30" t="s">
        <v>161</v>
      </c>
      <c r="CN30" t="s">
        <v>160</v>
      </c>
      <c r="CO30" t="s">
        <v>160</v>
      </c>
      <c r="CP30" t="s">
        <v>160</v>
      </c>
      <c r="CQ30" t="s">
        <v>160</v>
      </c>
      <c r="CR30">
        <v>20</v>
      </c>
      <c r="CS30">
        <v>20</v>
      </c>
      <c r="CT30">
        <v>100</v>
      </c>
      <c r="CU30" t="s">
        <v>161</v>
      </c>
      <c r="CV30" t="s">
        <v>162</v>
      </c>
      <c r="CW30">
        <v>4</v>
      </c>
      <c r="CX30">
        <v>4</v>
      </c>
      <c r="CY30">
        <v>100</v>
      </c>
      <c r="CZ30" t="s">
        <v>161</v>
      </c>
      <c r="DA30" t="s">
        <v>160</v>
      </c>
      <c r="DB30" t="s">
        <v>160</v>
      </c>
      <c r="DC30" t="s">
        <v>160</v>
      </c>
      <c r="DD30">
        <v>30</v>
      </c>
      <c r="DE30">
        <v>30</v>
      </c>
      <c r="DF30">
        <v>100</v>
      </c>
      <c r="DG30">
        <v>4</v>
      </c>
      <c r="DH30">
        <v>4</v>
      </c>
      <c r="DI30">
        <v>100</v>
      </c>
      <c r="DJ30">
        <v>4</v>
      </c>
      <c r="DK30">
        <v>4</v>
      </c>
      <c r="DL30">
        <v>100</v>
      </c>
      <c r="DM30">
        <v>4</v>
      </c>
      <c r="DN30">
        <v>4</v>
      </c>
      <c r="DO30">
        <v>100</v>
      </c>
      <c r="DP30">
        <v>4</v>
      </c>
      <c r="DQ30">
        <v>0</v>
      </c>
      <c r="DR30">
        <v>0</v>
      </c>
      <c r="DS30" t="s">
        <v>156</v>
      </c>
      <c r="DT30">
        <v>2</v>
      </c>
      <c r="DU30">
        <v>2</v>
      </c>
      <c r="DV30">
        <v>100</v>
      </c>
      <c r="DW30" t="s">
        <v>156</v>
      </c>
      <c r="DX30">
        <v>2</v>
      </c>
      <c r="DY30">
        <v>2</v>
      </c>
      <c r="DZ30">
        <v>100</v>
      </c>
      <c r="EA30" t="s">
        <v>156</v>
      </c>
      <c r="EB30">
        <v>2</v>
      </c>
      <c r="EC30">
        <v>2</v>
      </c>
      <c r="ED30">
        <v>100</v>
      </c>
      <c r="EE30">
        <v>95</v>
      </c>
      <c r="EF30">
        <v>95</v>
      </c>
      <c r="EG30">
        <v>100</v>
      </c>
      <c r="EH30">
        <v>96</v>
      </c>
      <c r="EI30">
        <v>96</v>
      </c>
      <c r="EJ30">
        <v>100</v>
      </c>
      <c r="EK30">
        <v>47</v>
      </c>
      <c r="EL30">
        <v>47</v>
      </c>
      <c r="EM30">
        <v>100</v>
      </c>
      <c r="EN30">
        <v>12</v>
      </c>
      <c r="EO30">
        <v>12</v>
      </c>
      <c r="EP30">
        <v>100</v>
      </c>
      <c r="EQ30" t="s">
        <v>156</v>
      </c>
      <c r="ER30" t="s">
        <v>156</v>
      </c>
      <c r="ES30" t="s">
        <v>156</v>
      </c>
      <c r="ET30" t="s">
        <v>156</v>
      </c>
      <c r="EU30">
        <v>108</v>
      </c>
      <c r="EV30">
        <v>86</v>
      </c>
      <c r="EW30">
        <v>79.599999999999994</v>
      </c>
      <c r="EX30">
        <v>60</v>
      </c>
      <c r="EY30">
        <v>56</v>
      </c>
      <c r="EZ30">
        <v>93.3</v>
      </c>
      <c r="FA30">
        <v>168</v>
      </c>
      <c r="FB30">
        <v>142</v>
      </c>
      <c r="FC30">
        <v>84.5</v>
      </c>
    </row>
    <row r="31" spans="1:159" x14ac:dyDescent="0.45">
      <c r="A31">
        <v>2024</v>
      </c>
      <c r="B31" t="s">
        <v>191</v>
      </c>
      <c r="C31">
        <v>7122</v>
      </c>
      <c r="D31" t="s">
        <v>727</v>
      </c>
      <c r="F31" t="s">
        <v>155</v>
      </c>
      <c r="G31">
        <v>12</v>
      </c>
      <c r="H31" t="s">
        <v>156</v>
      </c>
      <c r="K31">
        <v>12</v>
      </c>
      <c r="L31">
        <v>6</v>
      </c>
      <c r="M31">
        <v>50</v>
      </c>
      <c r="N31">
        <v>361</v>
      </c>
      <c r="O31" t="s">
        <v>157</v>
      </c>
      <c r="P31">
        <v>12</v>
      </c>
      <c r="Q31">
        <v>9</v>
      </c>
      <c r="R31">
        <v>75</v>
      </c>
      <c r="S31">
        <v>374.3</v>
      </c>
      <c r="T31" t="s">
        <v>158</v>
      </c>
      <c r="U31">
        <v>4</v>
      </c>
      <c r="V31">
        <v>2</v>
      </c>
      <c r="W31">
        <v>50</v>
      </c>
      <c r="X31">
        <v>350.6</v>
      </c>
      <c r="Y31" t="s">
        <v>157</v>
      </c>
      <c r="Z31">
        <v>4</v>
      </c>
      <c r="AA31">
        <v>2</v>
      </c>
      <c r="AB31">
        <v>50</v>
      </c>
      <c r="AC31">
        <v>335.1</v>
      </c>
      <c r="AD31" t="s">
        <v>157</v>
      </c>
      <c r="AE31">
        <v>0</v>
      </c>
      <c r="AF31">
        <v>0</v>
      </c>
      <c r="AG31" t="s">
        <v>160</v>
      </c>
      <c r="AH31">
        <v>353.8</v>
      </c>
      <c r="AI31" t="s">
        <v>716</v>
      </c>
      <c r="AJ31">
        <v>0</v>
      </c>
      <c r="AK31">
        <v>0</v>
      </c>
      <c r="AL31" t="s">
        <v>160</v>
      </c>
      <c r="AM31">
        <v>384.9</v>
      </c>
      <c r="AN31" t="s">
        <v>716</v>
      </c>
      <c r="AO31">
        <v>0</v>
      </c>
      <c r="AP31">
        <v>0</v>
      </c>
      <c r="AQ31" t="s">
        <v>160</v>
      </c>
      <c r="AR31">
        <v>319.7</v>
      </c>
      <c r="AS31" t="s">
        <v>716</v>
      </c>
      <c r="AT31">
        <v>0</v>
      </c>
      <c r="AU31">
        <v>0</v>
      </c>
      <c r="AV31" t="s">
        <v>160</v>
      </c>
      <c r="AW31" t="s">
        <v>159</v>
      </c>
      <c r="AX31" t="s">
        <v>716</v>
      </c>
      <c r="AY31">
        <v>12</v>
      </c>
      <c r="AZ31">
        <v>3</v>
      </c>
      <c r="BA31">
        <v>25</v>
      </c>
      <c r="BB31" t="s">
        <v>718</v>
      </c>
      <c r="BC31">
        <v>12</v>
      </c>
      <c r="BD31">
        <v>12</v>
      </c>
      <c r="BE31">
        <v>100</v>
      </c>
      <c r="BF31" t="s">
        <v>161</v>
      </c>
      <c r="BG31">
        <v>4</v>
      </c>
      <c r="BH31">
        <v>4</v>
      </c>
      <c r="BI31">
        <v>100</v>
      </c>
      <c r="BJ31" t="s">
        <v>161</v>
      </c>
      <c r="BK31" t="s">
        <v>160</v>
      </c>
      <c r="BL31" t="s">
        <v>160</v>
      </c>
      <c r="BM31" t="s">
        <v>160</v>
      </c>
      <c r="BN31" t="s">
        <v>160</v>
      </c>
      <c r="BO31">
        <f>AVERAGE(BM31,BI31,BE31,BA31)</f>
        <v>75</v>
      </c>
      <c r="BP31">
        <v>0</v>
      </c>
      <c r="BQ31">
        <v>0</v>
      </c>
      <c r="BR31" t="s">
        <v>160</v>
      </c>
      <c r="BS31" t="s">
        <v>716</v>
      </c>
      <c r="BT31">
        <v>0</v>
      </c>
      <c r="BU31">
        <v>0</v>
      </c>
      <c r="BV31" t="s">
        <v>160</v>
      </c>
      <c r="BW31" t="s">
        <v>716</v>
      </c>
      <c r="BX31">
        <v>0</v>
      </c>
      <c r="BY31">
        <v>0</v>
      </c>
      <c r="BZ31" t="s">
        <v>160</v>
      </c>
      <c r="CA31" t="s">
        <v>716</v>
      </c>
      <c r="CB31">
        <v>0</v>
      </c>
      <c r="CC31">
        <v>0</v>
      </c>
      <c r="CD31" t="s">
        <v>160</v>
      </c>
      <c r="CE31" t="s">
        <v>716</v>
      </c>
      <c r="CF31">
        <v>10</v>
      </c>
      <c r="CG31">
        <v>5</v>
      </c>
      <c r="CH31">
        <v>50</v>
      </c>
      <c r="CI31" t="s">
        <v>157</v>
      </c>
      <c r="CJ31">
        <v>10</v>
      </c>
      <c r="CK31">
        <v>0</v>
      </c>
      <c r="CL31">
        <v>0</v>
      </c>
      <c r="CM31" t="s">
        <v>177</v>
      </c>
      <c r="CN31" t="s">
        <v>160</v>
      </c>
      <c r="CO31" t="s">
        <v>160</v>
      </c>
      <c r="CP31" t="s">
        <v>160</v>
      </c>
      <c r="CQ31" t="s">
        <v>160</v>
      </c>
      <c r="CR31">
        <v>20</v>
      </c>
      <c r="CS31">
        <v>20</v>
      </c>
      <c r="CT31">
        <v>100</v>
      </c>
      <c r="CU31" t="s">
        <v>161</v>
      </c>
      <c r="CV31" t="s">
        <v>162</v>
      </c>
      <c r="CW31">
        <v>4</v>
      </c>
      <c r="CX31">
        <v>2</v>
      </c>
      <c r="CY31">
        <v>50</v>
      </c>
      <c r="CZ31" t="s">
        <v>157</v>
      </c>
      <c r="DA31">
        <v>2</v>
      </c>
      <c r="DB31">
        <v>2</v>
      </c>
      <c r="DC31">
        <v>100</v>
      </c>
      <c r="DD31">
        <v>30</v>
      </c>
      <c r="DE31">
        <v>30</v>
      </c>
      <c r="DF31">
        <v>100</v>
      </c>
      <c r="DG31">
        <v>4</v>
      </c>
      <c r="DH31">
        <v>4</v>
      </c>
      <c r="DI31">
        <v>100</v>
      </c>
      <c r="DJ31">
        <v>4</v>
      </c>
      <c r="DK31">
        <v>4</v>
      </c>
      <c r="DL31">
        <v>100</v>
      </c>
      <c r="DM31">
        <v>4</v>
      </c>
      <c r="DN31">
        <v>0</v>
      </c>
      <c r="DO31">
        <v>0</v>
      </c>
      <c r="DP31">
        <v>4</v>
      </c>
      <c r="DQ31">
        <v>0</v>
      </c>
      <c r="DR31">
        <v>0</v>
      </c>
      <c r="DS31" t="s">
        <v>156</v>
      </c>
      <c r="DT31">
        <v>2</v>
      </c>
      <c r="DU31">
        <v>2</v>
      </c>
      <c r="DV31">
        <v>100</v>
      </c>
      <c r="DW31" t="s">
        <v>156</v>
      </c>
      <c r="DX31">
        <v>2</v>
      </c>
      <c r="DY31">
        <v>2</v>
      </c>
      <c r="DZ31">
        <v>100</v>
      </c>
      <c r="EA31" t="s">
        <v>156</v>
      </c>
      <c r="EB31">
        <v>2</v>
      </c>
      <c r="EC31">
        <v>2</v>
      </c>
      <c r="ED31">
        <v>100</v>
      </c>
      <c r="EE31">
        <v>66</v>
      </c>
      <c r="EF31">
        <v>65</v>
      </c>
      <c r="EG31">
        <v>98.4</v>
      </c>
      <c r="EH31">
        <v>75</v>
      </c>
      <c r="EI31">
        <v>74</v>
      </c>
      <c r="EJ31">
        <v>98.6</v>
      </c>
      <c r="EK31">
        <v>41</v>
      </c>
      <c r="EL31">
        <v>40</v>
      </c>
      <c r="EM31">
        <v>97.5</v>
      </c>
      <c r="EN31">
        <v>10</v>
      </c>
      <c r="EO31">
        <v>10</v>
      </c>
      <c r="EP31">
        <v>100</v>
      </c>
      <c r="EQ31" t="s">
        <v>156</v>
      </c>
      <c r="ER31" t="s">
        <v>156</v>
      </c>
      <c r="ES31" t="s">
        <v>156</v>
      </c>
      <c r="ET31" t="s">
        <v>156</v>
      </c>
      <c r="EU31">
        <v>104</v>
      </c>
      <c r="EV31">
        <v>67</v>
      </c>
      <c r="EW31">
        <v>64.400000000000006</v>
      </c>
      <c r="EX31">
        <v>60</v>
      </c>
      <c r="EY31">
        <v>52</v>
      </c>
      <c r="EZ31">
        <v>86.6</v>
      </c>
      <c r="FA31">
        <v>164</v>
      </c>
      <c r="FB31">
        <v>119</v>
      </c>
      <c r="FC31">
        <v>72.5</v>
      </c>
    </row>
    <row r="32" spans="1:159" x14ac:dyDescent="0.45">
      <c r="A32">
        <v>2024</v>
      </c>
      <c r="B32" t="s">
        <v>192</v>
      </c>
      <c r="C32">
        <v>7123</v>
      </c>
      <c r="D32" t="s">
        <v>727</v>
      </c>
      <c r="F32" t="s">
        <v>164</v>
      </c>
      <c r="G32">
        <v>12</v>
      </c>
      <c r="H32" t="s">
        <v>156</v>
      </c>
      <c r="K32">
        <v>12</v>
      </c>
      <c r="L32">
        <v>6</v>
      </c>
      <c r="M32">
        <v>50</v>
      </c>
      <c r="N32">
        <v>376.4</v>
      </c>
      <c r="O32" t="s">
        <v>157</v>
      </c>
      <c r="P32">
        <v>12</v>
      </c>
      <c r="Q32">
        <v>6</v>
      </c>
      <c r="R32">
        <v>50</v>
      </c>
      <c r="S32">
        <v>355.2</v>
      </c>
      <c r="T32" t="s">
        <v>157</v>
      </c>
      <c r="U32">
        <v>4</v>
      </c>
      <c r="V32">
        <v>2</v>
      </c>
      <c r="W32">
        <v>50</v>
      </c>
      <c r="X32">
        <v>351.2</v>
      </c>
      <c r="Y32" t="s">
        <v>157</v>
      </c>
      <c r="Z32">
        <v>4</v>
      </c>
      <c r="AA32">
        <v>2</v>
      </c>
      <c r="AB32">
        <v>50</v>
      </c>
      <c r="AC32">
        <v>356.2</v>
      </c>
      <c r="AD32" t="s">
        <v>157</v>
      </c>
      <c r="AE32">
        <v>6</v>
      </c>
      <c r="AF32">
        <v>3</v>
      </c>
      <c r="AG32">
        <v>50</v>
      </c>
      <c r="AH32">
        <v>350.2</v>
      </c>
      <c r="AI32" t="s">
        <v>157</v>
      </c>
      <c r="AJ32">
        <v>6</v>
      </c>
      <c r="AK32">
        <v>3</v>
      </c>
      <c r="AL32">
        <v>50</v>
      </c>
      <c r="AM32">
        <v>311.7</v>
      </c>
      <c r="AN32" t="s">
        <v>157</v>
      </c>
      <c r="AO32">
        <v>2</v>
      </c>
      <c r="AP32">
        <v>1</v>
      </c>
      <c r="AQ32">
        <v>50</v>
      </c>
      <c r="AR32">
        <v>321.10000000000002</v>
      </c>
      <c r="AS32" t="s">
        <v>157</v>
      </c>
      <c r="AT32">
        <v>0</v>
      </c>
      <c r="AU32">
        <v>0</v>
      </c>
      <c r="AV32" t="s">
        <v>160</v>
      </c>
      <c r="AW32">
        <v>352.5</v>
      </c>
      <c r="AX32" t="s">
        <v>716</v>
      </c>
      <c r="AY32">
        <v>12</v>
      </c>
      <c r="AZ32">
        <v>3</v>
      </c>
      <c r="BA32">
        <v>25</v>
      </c>
      <c r="BB32" t="s">
        <v>718</v>
      </c>
      <c r="BC32">
        <v>12</v>
      </c>
      <c r="BD32">
        <v>3</v>
      </c>
      <c r="BE32">
        <v>25</v>
      </c>
      <c r="BF32" t="s">
        <v>718</v>
      </c>
      <c r="BG32">
        <v>4</v>
      </c>
      <c r="BH32">
        <v>1</v>
      </c>
      <c r="BI32">
        <v>25</v>
      </c>
      <c r="BJ32" t="s">
        <v>718</v>
      </c>
      <c r="BK32">
        <v>4</v>
      </c>
      <c r="BL32">
        <v>1</v>
      </c>
      <c r="BM32">
        <v>25</v>
      </c>
      <c r="BN32" t="s">
        <v>718</v>
      </c>
      <c r="BO32">
        <f>AVERAGE(BM32,BI32,BE32,BA32)</f>
        <v>25</v>
      </c>
      <c r="BP32">
        <v>6</v>
      </c>
      <c r="BQ32">
        <v>4.5</v>
      </c>
      <c r="BR32">
        <v>75</v>
      </c>
      <c r="BS32" t="s">
        <v>719</v>
      </c>
      <c r="BT32">
        <v>6</v>
      </c>
      <c r="BU32">
        <v>3</v>
      </c>
      <c r="BV32">
        <v>50</v>
      </c>
      <c r="BW32" t="s">
        <v>157</v>
      </c>
      <c r="BX32">
        <v>2</v>
      </c>
      <c r="BY32">
        <v>1</v>
      </c>
      <c r="BZ32">
        <v>50</v>
      </c>
      <c r="CA32" t="s">
        <v>157</v>
      </c>
      <c r="CB32">
        <v>0</v>
      </c>
      <c r="CC32">
        <v>0</v>
      </c>
      <c r="CD32" t="s">
        <v>160</v>
      </c>
      <c r="CE32" t="s">
        <v>716</v>
      </c>
      <c r="CF32">
        <v>10</v>
      </c>
      <c r="CG32">
        <v>10</v>
      </c>
      <c r="CH32">
        <v>100</v>
      </c>
      <c r="CI32" t="s">
        <v>161</v>
      </c>
      <c r="CJ32">
        <v>10</v>
      </c>
      <c r="CK32">
        <v>7.5</v>
      </c>
      <c r="CL32">
        <v>75</v>
      </c>
      <c r="CM32" t="s">
        <v>158</v>
      </c>
      <c r="CN32" t="s">
        <v>160</v>
      </c>
      <c r="CO32" t="s">
        <v>160</v>
      </c>
      <c r="CP32" t="s">
        <v>160</v>
      </c>
      <c r="CQ32" t="s">
        <v>160</v>
      </c>
      <c r="CR32">
        <v>20</v>
      </c>
      <c r="CS32">
        <v>20</v>
      </c>
      <c r="CT32">
        <v>100</v>
      </c>
      <c r="CU32" t="s">
        <v>161</v>
      </c>
      <c r="CV32" t="s">
        <v>165</v>
      </c>
      <c r="CW32">
        <v>4</v>
      </c>
      <c r="CX32">
        <v>4</v>
      </c>
      <c r="CY32">
        <v>100</v>
      </c>
      <c r="CZ32" t="s">
        <v>161</v>
      </c>
      <c r="DA32">
        <v>2</v>
      </c>
      <c r="DB32">
        <v>2</v>
      </c>
      <c r="DC32">
        <v>100</v>
      </c>
      <c r="DD32">
        <v>30</v>
      </c>
      <c r="DE32">
        <v>30</v>
      </c>
      <c r="DF32">
        <v>100</v>
      </c>
      <c r="DG32">
        <v>4</v>
      </c>
      <c r="DH32">
        <v>4</v>
      </c>
      <c r="DI32">
        <v>100</v>
      </c>
      <c r="DJ32">
        <v>4</v>
      </c>
      <c r="DK32">
        <v>4</v>
      </c>
      <c r="DL32">
        <v>100</v>
      </c>
      <c r="DM32">
        <v>4</v>
      </c>
      <c r="DN32">
        <v>4</v>
      </c>
      <c r="DO32">
        <v>100</v>
      </c>
      <c r="DP32">
        <v>4</v>
      </c>
      <c r="DQ32">
        <v>4</v>
      </c>
      <c r="DR32">
        <v>100</v>
      </c>
      <c r="DS32" t="s">
        <v>156</v>
      </c>
      <c r="DT32">
        <v>2</v>
      </c>
      <c r="DU32">
        <v>2</v>
      </c>
      <c r="DV32">
        <v>100</v>
      </c>
      <c r="DW32" t="s">
        <v>156</v>
      </c>
      <c r="DX32">
        <v>2</v>
      </c>
      <c r="DY32">
        <v>2</v>
      </c>
      <c r="DZ32">
        <v>100</v>
      </c>
      <c r="EA32" t="s">
        <v>156</v>
      </c>
      <c r="EB32">
        <v>2</v>
      </c>
      <c r="EC32">
        <v>2</v>
      </c>
      <c r="ED32">
        <v>100</v>
      </c>
      <c r="EE32">
        <v>380</v>
      </c>
      <c r="EF32">
        <v>380</v>
      </c>
      <c r="EG32">
        <v>100</v>
      </c>
      <c r="EH32">
        <v>370</v>
      </c>
      <c r="EI32">
        <v>370</v>
      </c>
      <c r="EJ32">
        <v>100</v>
      </c>
      <c r="EK32">
        <v>163</v>
      </c>
      <c r="EL32">
        <v>163</v>
      </c>
      <c r="EM32">
        <v>100</v>
      </c>
      <c r="EN32">
        <v>49</v>
      </c>
      <c r="EO32">
        <v>49</v>
      </c>
      <c r="EP32">
        <v>100</v>
      </c>
      <c r="EQ32" t="s">
        <v>156</v>
      </c>
      <c r="ER32" t="s">
        <v>156</v>
      </c>
      <c r="ES32" t="s">
        <v>156</v>
      </c>
      <c r="ET32" t="s">
        <v>156</v>
      </c>
      <c r="EU32">
        <v>136</v>
      </c>
      <c r="EV32">
        <v>83</v>
      </c>
      <c r="EW32">
        <v>61</v>
      </c>
      <c r="EX32">
        <v>60</v>
      </c>
      <c r="EY32">
        <v>60</v>
      </c>
      <c r="EZ32">
        <v>100</v>
      </c>
      <c r="FA32">
        <v>196</v>
      </c>
      <c r="FB32">
        <v>143</v>
      </c>
      <c r="FC32">
        <v>72.900000000000006</v>
      </c>
    </row>
    <row r="33" spans="1:159" x14ac:dyDescent="0.45">
      <c r="A33">
        <v>2024</v>
      </c>
      <c r="B33" t="s">
        <v>193</v>
      </c>
      <c r="C33">
        <v>7124</v>
      </c>
      <c r="D33" t="s">
        <v>727</v>
      </c>
      <c r="F33" t="s">
        <v>164</v>
      </c>
      <c r="G33">
        <v>12</v>
      </c>
      <c r="H33" t="s">
        <v>156</v>
      </c>
      <c r="K33">
        <v>12</v>
      </c>
      <c r="L33">
        <v>6</v>
      </c>
      <c r="M33">
        <v>50</v>
      </c>
      <c r="N33">
        <v>373.1</v>
      </c>
      <c r="O33" t="s">
        <v>157</v>
      </c>
      <c r="P33">
        <v>12</v>
      </c>
      <c r="Q33">
        <v>9</v>
      </c>
      <c r="R33">
        <v>75</v>
      </c>
      <c r="S33">
        <v>385.3</v>
      </c>
      <c r="T33" t="s">
        <v>158</v>
      </c>
      <c r="U33">
        <v>4</v>
      </c>
      <c r="V33">
        <v>2</v>
      </c>
      <c r="W33">
        <v>50</v>
      </c>
      <c r="X33">
        <v>368.9</v>
      </c>
      <c r="Y33" t="s">
        <v>157</v>
      </c>
      <c r="Z33">
        <v>4</v>
      </c>
      <c r="AA33">
        <v>3</v>
      </c>
      <c r="AB33">
        <v>75</v>
      </c>
      <c r="AC33">
        <v>389.4</v>
      </c>
      <c r="AD33" t="s">
        <v>158</v>
      </c>
      <c r="AE33">
        <v>6</v>
      </c>
      <c r="AF33">
        <v>4.5</v>
      </c>
      <c r="AG33">
        <v>75</v>
      </c>
      <c r="AH33">
        <v>354.5</v>
      </c>
      <c r="AI33" t="s">
        <v>158</v>
      </c>
      <c r="AJ33">
        <v>6</v>
      </c>
      <c r="AK33">
        <v>4.5</v>
      </c>
      <c r="AL33">
        <v>75</v>
      </c>
      <c r="AM33">
        <v>359.1</v>
      </c>
      <c r="AN33" t="s">
        <v>158</v>
      </c>
      <c r="AO33">
        <v>0</v>
      </c>
      <c r="AP33">
        <v>0</v>
      </c>
      <c r="AQ33" t="s">
        <v>160</v>
      </c>
      <c r="AR33">
        <v>338</v>
      </c>
      <c r="AS33" t="s">
        <v>716</v>
      </c>
      <c r="AT33">
        <v>0</v>
      </c>
      <c r="AU33">
        <v>0</v>
      </c>
      <c r="AV33" t="s">
        <v>160</v>
      </c>
      <c r="AW33" t="s">
        <v>159</v>
      </c>
      <c r="AX33" t="s">
        <v>716</v>
      </c>
      <c r="AY33">
        <v>12</v>
      </c>
      <c r="AZ33">
        <v>3</v>
      </c>
      <c r="BA33">
        <v>25</v>
      </c>
      <c r="BB33" t="s">
        <v>718</v>
      </c>
      <c r="BC33">
        <v>12</v>
      </c>
      <c r="BD33">
        <v>9</v>
      </c>
      <c r="BE33">
        <v>75</v>
      </c>
      <c r="BF33" t="s">
        <v>719</v>
      </c>
      <c r="BG33">
        <v>4</v>
      </c>
      <c r="BH33">
        <v>3</v>
      </c>
      <c r="BI33">
        <v>75</v>
      </c>
      <c r="BJ33" t="s">
        <v>719</v>
      </c>
      <c r="BK33">
        <v>4</v>
      </c>
      <c r="BL33">
        <v>2</v>
      </c>
      <c r="BM33">
        <v>50</v>
      </c>
      <c r="BN33" t="s">
        <v>157</v>
      </c>
      <c r="BO33">
        <f>AVERAGE(BM33,BI33,BE33,BA33)</f>
        <v>56.25</v>
      </c>
      <c r="BP33">
        <v>6</v>
      </c>
      <c r="BQ33">
        <v>1.5</v>
      </c>
      <c r="BR33">
        <v>25</v>
      </c>
      <c r="BS33" t="s">
        <v>718</v>
      </c>
      <c r="BT33">
        <v>6</v>
      </c>
      <c r="BU33">
        <v>4.5</v>
      </c>
      <c r="BV33">
        <v>75</v>
      </c>
      <c r="BW33" t="s">
        <v>719</v>
      </c>
      <c r="BX33">
        <v>0</v>
      </c>
      <c r="BY33">
        <v>0</v>
      </c>
      <c r="BZ33" t="s">
        <v>160</v>
      </c>
      <c r="CA33" t="s">
        <v>716</v>
      </c>
      <c r="CB33">
        <v>0</v>
      </c>
      <c r="CC33">
        <v>0</v>
      </c>
      <c r="CD33" t="s">
        <v>160</v>
      </c>
      <c r="CE33" t="s">
        <v>716</v>
      </c>
      <c r="CF33">
        <v>10</v>
      </c>
      <c r="CG33">
        <v>5</v>
      </c>
      <c r="CH33">
        <v>50</v>
      </c>
      <c r="CI33" t="s">
        <v>157</v>
      </c>
      <c r="CJ33">
        <v>10</v>
      </c>
      <c r="CK33">
        <v>10</v>
      </c>
      <c r="CL33">
        <v>100</v>
      </c>
      <c r="CM33" t="s">
        <v>161</v>
      </c>
      <c r="CN33" t="s">
        <v>160</v>
      </c>
      <c r="CO33" t="s">
        <v>160</v>
      </c>
      <c r="CP33" t="s">
        <v>160</v>
      </c>
      <c r="CQ33" t="s">
        <v>160</v>
      </c>
      <c r="CR33">
        <v>20</v>
      </c>
      <c r="CS33">
        <v>20</v>
      </c>
      <c r="CT33">
        <v>100</v>
      </c>
      <c r="CU33" t="s">
        <v>161</v>
      </c>
      <c r="CV33" t="s">
        <v>162</v>
      </c>
      <c r="CW33">
        <v>4</v>
      </c>
      <c r="CX33">
        <v>4</v>
      </c>
      <c r="CY33">
        <v>100</v>
      </c>
      <c r="CZ33" t="s">
        <v>161</v>
      </c>
      <c r="DA33" t="s">
        <v>160</v>
      </c>
      <c r="DB33" t="s">
        <v>160</v>
      </c>
      <c r="DC33" t="s">
        <v>160</v>
      </c>
      <c r="DD33">
        <v>30</v>
      </c>
      <c r="DE33">
        <v>30</v>
      </c>
      <c r="DF33">
        <v>100</v>
      </c>
      <c r="DG33">
        <v>4</v>
      </c>
      <c r="DH33">
        <v>4</v>
      </c>
      <c r="DI33">
        <v>100</v>
      </c>
      <c r="DJ33">
        <v>4</v>
      </c>
      <c r="DK33">
        <v>4</v>
      </c>
      <c r="DL33">
        <v>100</v>
      </c>
      <c r="DM33">
        <v>4</v>
      </c>
      <c r="DN33">
        <v>4</v>
      </c>
      <c r="DO33">
        <v>100</v>
      </c>
      <c r="DP33">
        <v>4</v>
      </c>
      <c r="DQ33">
        <v>4</v>
      </c>
      <c r="DR33">
        <v>100</v>
      </c>
      <c r="DS33" t="s">
        <v>156</v>
      </c>
      <c r="DT33">
        <v>2</v>
      </c>
      <c r="DU33">
        <v>2</v>
      </c>
      <c r="DV33">
        <v>100</v>
      </c>
      <c r="DW33" t="s">
        <v>156</v>
      </c>
      <c r="DX33">
        <v>2</v>
      </c>
      <c r="DY33">
        <v>2</v>
      </c>
      <c r="DZ33">
        <v>100</v>
      </c>
      <c r="EA33" t="s">
        <v>156</v>
      </c>
      <c r="EB33">
        <v>2</v>
      </c>
      <c r="EC33">
        <v>2</v>
      </c>
      <c r="ED33">
        <v>100</v>
      </c>
      <c r="EE33">
        <v>169</v>
      </c>
      <c r="EF33">
        <v>169</v>
      </c>
      <c r="EG33">
        <v>100</v>
      </c>
      <c r="EH33">
        <v>181</v>
      </c>
      <c r="EI33">
        <v>181</v>
      </c>
      <c r="EJ33">
        <v>100</v>
      </c>
      <c r="EK33">
        <v>69</v>
      </c>
      <c r="EL33">
        <v>69</v>
      </c>
      <c r="EM33">
        <v>100</v>
      </c>
      <c r="EN33">
        <v>25</v>
      </c>
      <c r="EO33">
        <v>25</v>
      </c>
      <c r="EP33">
        <v>100</v>
      </c>
      <c r="EQ33" t="s">
        <v>156</v>
      </c>
      <c r="ER33" t="s">
        <v>156</v>
      </c>
      <c r="ES33" t="s">
        <v>156</v>
      </c>
      <c r="ET33" t="s">
        <v>156</v>
      </c>
      <c r="EU33">
        <v>132</v>
      </c>
      <c r="EV33">
        <v>91</v>
      </c>
      <c r="EW33">
        <v>68.900000000000006</v>
      </c>
      <c r="EX33">
        <v>60</v>
      </c>
      <c r="EY33">
        <v>60</v>
      </c>
      <c r="EZ33">
        <v>100</v>
      </c>
      <c r="FA33">
        <v>192</v>
      </c>
      <c r="FB33">
        <v>151</v>
      </c>
      <c r="FC33">
        <v>78.599999999999994</v>
      </c>
    </row>
    <row r="34" spans="1:159" x14ac:dyDescent="0.45">
      <c r="A34">
        <v>2024</v>
      </c>
      <c r="B34" t="s">
        <v>194</v>
      </c>
      <c r="C34">
        <v>7125</v>
      </c>
      <c r="D34" t="s">
        <v>727</v>
      </c>
      <c r="F34" t="s">
        <v>164</v>
      </c>
      <c r="G34">
        <v>12</v>
      </c>
      <c r="H34" t="s">
        <v>156</v>
      </c>
      <c r="K34">
        <v>12</v>
      </c>
      <c r="L34">
        <v>12</v>
      </c>
      <c r="M34">
        <v>100</v>
      </c>
      <c r="N34">
        <v>404.8</v>
      </c>
      <c r="O34" t="s">
        <v>161</v>
      </c>
      <c r="P34">
        <v>12</v>
      </c>
      <c r="Q34">
        <v>9</v>
      </c>
      <c r="R34">
        <v>75</v>
      </c>
      <c r="S34">
        <v>381</v>
      </c>
      <c r="T34" t="s">
        <v>158</v>
      </c>
      <c r="U34">
        <v>4</v>
      </c>
      <c r="V34">
        <v>2</v>
      </c>
      <c r="W34">
        <v>50</v>
      </c>
      <c r="X34">
        <v>370.3</v>
      </c>
      <c r="Y34" t="s">
        <v>157</v>
      </c>
      <c r="Z34">
        <v>4</v>
      </c>
      <c r="AA34">
        <v>3</v>
      </c>
      <c r="AB34">
        <v>75</v>
      </c>
      <c r="AC34">
        <v>369</v>
      </c>
      <c r="AD34" t="s">
        <v>158</v>
      </c>
      <c r="AE34">
        <v>0</v>
      </c>
      <c r="AF34">
        <v>0</v>
      </c>
      <c r="AG34" t="s">
        <v>160</v>
      </c>
      <c r="AH34">
        <v>362.7</v>
      </c>
      <c r="AI34" t="s">
        <v>716</v>
      </c>
      <c r="AJ34">
        <v>0</v>
      </c>
      <c r="AK34">
        <v>0</v>
      </c>
      <c r="AL34" t="s">
        <v>160</v>
      </c>
      <c r="AM34">
        <v>361.5</v>
      </c>
      <c r="AN34" t="s">
        <v>716</v>
      </c>
      <c r="AO34">
        <v>0</v>
      </c>
      <c r="AP34">
        <v>0</v>
      </c>
      <c r="AQ34" t="s">
        <v>160</v>
      </c>
      <c r="AR34" t="s">
        <v>159</v>
      </c>
      <c r="AS34" t="s">
        <v>716</v>
      </c>
      <c r="AT34" t="s">
        <v>160</v>
      </c>
      <c r="AU34" t="s">
        <v>160</v>
      </c>
      <c r="AV34" t="s">
        <v>160</v>
      </c>
      <c r="AW34" t="s">
        <v>159</v>
      </c>
      <c r="AX34" t="s">
        <v>160</v>
      </c>
      <c r="AY34">
        <v>12</v>
      </c>
      <c r="AZ34">
        <v>12</v>
      </c>
      <c r="BA34">
        <v>100</v>
      </c>
      <c r="BB34" t="s">
        <v>161</v>
      </c>
      <c r="BC34">
        <v>12</v>
      </c>
      <c r="BD34">
        <v>9</v>
      </c>
      <c r="BE34">
        <v>75</v>
      </c>
      <c r="BF34" t="s">
        <v>719</v>
      </c>
      <c r="BG34">
        <v>4</v>
      </c>
      <c r="BH34">
        <v>2</v>
      </c>
      <c r="BI34">
        <v>50</v>
      </c>
      <c r="BJ34" t="s">
        <v>157</v>
      </c>
      <c r="BK34">
        <v>4</v>
      </c>
      <c r="BL34">
        <v>1</v>
      </c>
      <c r="BM34">
        <v>25</v>
      </c>
      <c r="BN34" t="s">
        <v>718</v>
      </c>
      <c r="BO34">
        <f>AVERAGE(BM34,BI34,BE34,BA34)</f>
        <v>62.5</v>
      </c>
      <c r="BP34">
        <v>0</v>
      </c>
      <c r="BQ34">
        <v>0</v>
      </c>
      <c r="BR34" t="s">
        <v>160</v>
      </c>
      <c r="BS34" t="s">
        <v>716</v>
      </c>
      <c r="BT34">
        <v>0</v>
      </c>
      <c r="BU34">
        <v>0</v>
      </c>
      <c r="BV34" t="s">
        <v>160</v>
      </c>
      <c r="BW34" t="s">
        <v>716</v>
      </c>
      <c r="BX34">
        <v>0</v>
      </c>
      <c r="BY34">
        <v>0</v>
      </c>
      <c r="BZ34" t="s">
        <v>160</v>
      </c>
      <c r="CA34" t="s">
        <v>716</v>
      </c>
      <c r="CB34" t="s">
        <v>160</v>
      </c>
      <c r="CC34" t="s">
        <v>160</v>
      </c>
      <c r="CD34" t="s">
        <v>160</v>
      </c>
      <c r="CE34" t="s">
        <v>160</v>
      </c>
      <c r="CF34">
        <v>10</v>
      </c>
      <c r="CG34">
        <v>5</v>
      </c>
      <c r="CH34">
        <v>50</v>
      </c>
      <c r="CI34" t="s">
        <v>157</v>
      </c>
      <c r="CJ34">
        <v>10</v>
      </c>
      <c r="CK34">
        <v>5</v>
      </c>
      <c r="CL34">
        <v>50</v>
      </c>
      <c r="CM34" t="s">
        <v>157</v>
      </c>
      <c r="CN34" t="s">
        <v>160</v>
      </c>
      <c r="CO34" t="s">
        <v>160</v>
      </c>
      <c r="CP34" t="s">
        <v>160</v>
      </c>
      <c r="CQ34" t="s">
        <v>160</v>
      </c>
      <c r="CR34">
        <v>20</v>
      </c>
      <c r="CS34">
        <v>20</v>
      </c>
      <c r="CT34">
        <v>100</v>
      </c>
      <c r="CU34" t="s">
        <v>161</v>
      </c>
      <c r="CV34" t="s">
        <v>171</v>
      </c>
      <c r="CW34">
        <v>4</v>
      </c>
      <c r="CX34">
        <v>3</v>
      </c>
      <c r="CY34">
        <v>75</v>
      </c>
      <c r="CZ34" t="s">
        <v>158</v>
      </c>
      <c r="DA34" t="s">
        <v>160</v>
      </c>
      <c r="DB34" t="s">
        <v>160</v>
      </c>
      <c r="DC34" t="s">
        <v>160</v>
      </c>
      <c r="DD34">
        <v>30</v>
      </c>
      <c r="DE34">
        <v>30</v>
      </c>
      <c r="DF34">
        <v>100</v>
      </c>
      <c r="DG34">
        <v>4</v>
      </c>
      <c r="DH34">
        <v>4</v>
      </c>
      <c r="DI34">
        <v>100</v>
      </c>
      <c r="DJ34">
        <v>4</v>
      </c>
      <c r="DK34">
        <v>0</v>
      </c>
      <c r="DL34">
        <v>0</v>
      </c>
      <c r="DM34">
        <v>4</v>
      </c>
      <c r="DN34">
        <v>4</v>
      </c>
      <c r="DO34">
        <v>100</v>
      </c>
      <c r="DP34">
        <v>4</v>
      </c>
      <c r="DQ34">
        <v>2</v>
      </c>
      <c r="DR34">
        <v>50</v>
      </c>
      <c r="DS34" t="s">
        <v>156</v>
      </c>
      <c r="DT34">
        <v>2</v>
      </c>
      <c r="DU34">
        <v>2</v>
      </c>
      <c r="DV34">
        <v>100</v>
      </c>
      <c r="DW34" t="s">
        <v>156</v>
      </c>
      <c r="DX34">
        <v>2</v>
      </c>
      <c r="DY34">
        <v>2</v>
      </c>
      <c r="DZ34">
        <v>100</v>
      </c>
      <c r="EA34" t="s">
        <v>156</v>
      </c>
      <c r="EB34">
        <v>2</v>
      </c>
      <c r="EC34">
        <v>2</v>
      </c>
      <c r="ED34">
        <v>100</v>
      </c>
      <c r="EE34">
        <v>52</v>
      </c>
      <c r="EF34">
        <v>52</v>
      </c>
      <c r="EG34">
        <v>100</v>
      </c>
      <c r="EH34">
        <v>47</v>
      </c>
      <c r="EI34">
        <v>47</v>
      </c>
      <c r="EJ34">
        <v>100</v>
      </c>
      <c r="EK34">
        <v>23</v>
      </c>
      <c r="EL34">
        <v>23</v>
      </c>
      <c r="EM34">
        <v>100</v>
      </c>
      <c r="EN34">
        <v>10</v>
      </c>
      <c r="EO34">
        <v>10</v>
      </c>
      <c r="EP34">
        <v>100</v>
      </c>
      <c r="EQ34" t="s">
        <v>156</v>
      </c>
      <c r="ER34" t="s">
        <v>156</v>
      </c>
      <c r="ES34" t="s">
        <v>156</v>
      </c>
      <c r="ET34" t="s">
        <v>156</v>
      </c>
      <c r="EU34">
        <v>108</v>
      </c>
      <c r="EV34">
        <v>83</v>
      </c>
      <c r="EW34">
        <v>76.8</v>
      </c>
      <c r="EX34">
        <v>60</v>
      </c>
      <c r="EY34">
        <v>54</v>
      </c>
      <c r="EZ34">
        <v>90</v>
      </c>
      <c r="FA34">
        <v>168</v>
      </c>
      <c r="FB34">
        <v>137</v>
      </c>
      <c r="FC34">
        <v>81.5</v>
      </c>
    </row>
    <row r="35" spans="1:159" x14ac:dyDescent="0.45">
      <c r="A35">
        <v>2024</v>
      </c>
      <c r="B35" t="s">
        <v>195</v>
      </c>
      <c r="C35">
        <v>7126</v>
      </c>
      <c r="D35" t="s">
        <v>727</v>
      </c>
      <c r="F35" t="s">
        <v>164</v>
      </c>
      <c r="G35">
        <v>8</v>
      </c>
      <c r="H35" t="s">
        <v>156</v>
      </c>
      <c r="K35">
        <v>12</v>
      </c>
      <c r="L35">
        <v>6</v>
      </c>
      <c r="M35">
        <v>50</v>
      </c>
      <c r="N35">
        <v>353.3</v>
      </c>
      <c r="O35" t="s">
        <v>157</v>
      </c>
      <c r="P35">
        <v>12</v>
      </c>
      <c r="Q35">
        <v>6</v>
      </c>
      <c r="R35">
        <v>50</v>
      </c>
      <c r="S35">
        <v>334.3</v>
      </c>
      <c r="T35" t="s">
        <v>157</v>
      </c>
      <c r="U35">
        <v>4</v>
      </c>
      <c r="V35">
        <v>2</v>
      </c>
      <c r="W35">
        <v>50</v>
      </c>
      <c r="X35">
        <v>324</v>
      </c>
      <c r="Y35" t="s">
        <v>157</v>
      </c>
      <c r="Z35" t="s">
        <v>160</v>
      </c>
      <c r="AA35" t="s">
        <v>160</v>
      </c>
      <c r="AB35" t="s">
        <v>160</v>
      </c>
      <c r="AC35" t="s">
        <v>159</v>
      </c>
      <c r="AD35" t="s">
        <v>160</v>
      </c>
      <c r="AE35">
        <v>0</v>
      </c>
      <c r="AF35">
        <v>0</v>
      </c>
      <c r="AG35" t="s">
        <v>160</v>
      </c>
      <c r="AH35" t="s">
        <v>159</v>
      </c>
      <c r="AI35" t="s">
        <v>716</v>
      </c>
      <c r="AJ35">
        <v>0</v>
      </c>
      <c r="AK35">
        <v>0</v>
      </c>
      <c r="AL35" t="s">
        <v>160</v>
      </c>
      <c r="AM35" t="s">
        <v>159</v>
      </c>
      <c r="AN35" t="s">
        <v>716</v>
      </c>
      <c r="AO35">
        <v>0</v>
      </c>
      <c r="AP35">
        <v>0</v>
      </c>
      <c r="AQ35" t="s">
        <v>160</v>
      </c>
      <c r="AR35" t="s">
        <v>159</v>
      </c>
      <c r="AS35" t="s">
        <v>716</v>
      </c>
      <c r="AT35" t="s">
        <v>160</v>
      </c>
      <c r="AU35" t="s">
        <v>160</v>
      </c>
      <c r="AV35" t="s">
        <v>160</v>
      </c>
      <c r="AW35" t="s">
        <v>159</v>
      </c>
      <c r="AX35" t="s">
        <v>160</v>
      </c>
      <c r="AY35">
        <v>12</v>
      </c>
      <c r="AZ35">
        <v>6</v>
      </c>
      <c r="BA35">
        <v>50</v>
      </c>
      <c r="BB35" t="s">
        <v>157</v>
      </c>
      <c r="BC35">
        <v>12</v>
      </c>
      <c r="BD35">
        <v>6</v>
      </c>
      <c r="BE35">
        <v>50</v>
      </c>
      <c r="BF35" t="s">
        <v>157</v>
      </c>
      <c r="BG35" t="s">
        <v>160</v>
      </c>
      <c r="BH35" t="s">
        <v>160</v>
      </c>
      <c r="BI35" t="s">
        <v>160</v>
      </c>
      <c r="BJ35" t="s">
        <v>160</v>
      </c>
      <c r="BK35" t="s">
        <v>160</v>
      </c>
      <c r="BL35" t="s">
        <v>160</v>
      </c>
      <c r="BM35" t="s">
        <v>160</v>
      </c>
      <c r="BN35" t="s">
        <v>160</v>
      </c>
      <c r="BO35">
        <f>AVERAGE(BM35,BI35,BE35,BA35)</f>
        <v>50</v>
      </c>
      <c r="BP35">
        <v>0</v>
      </c>
      <c r="BQ35">
        <v>0</v>
      </c>
      <c r="BR35" t="s">
        <v>160</v>
      </c>
      <c r="BS35" t="s">
        <v>716</v>
      </c>
      <c r="BT35">
        <v>0</v>
      </c>
      <c r="BU35">
        <v>0</v>
      </c>
      <c r="BV35" t="s">
        <v>160</v>
      </c>
      <c r="BW35" t="s">
        <v>716</v>
      </c>
      <c r="BX35">
        <v>0</v>
      </c>
      <c r="BY35">
        <v>0</v>
      </c>
      <c r="BZ35" t="s">
        <v>160</v>
      </c>
      <c r="CA35" t="s">
        <v>716</v>
      </c>
      <c r="CB35" t="s">
        <v>160</v>
      </c>
      <c r="CC35" t="s">
        <v>160</v>
      </c>
      <c r="CD35" t="s">
        <v>160</v>
      </c>
      <c r="CE35" t="s">
        <v>160</v>
      </c>
      <c r="CF35" t="s">
        <v>160</v>
      </c>
      <c r="CG35" t="s">
        <v>160</v>
      </c>
      <c r="CH35" t="s">
        <v>160</v>
      </c>
      <c r="CI35" t="s">
        <v>160</v>
      </c>
      <c r="CJ35" t="s">
        <v>160</v>
      </c>
      <c r="CK35" t="s">
        <v>160</v>
      </c>
      <c r="CL35" t="s">
        <v>160</v>
      </c>
      <c r="CM35" t="s">
        <v>160</v>
      </c>
      <c r="CN35">
        <v>10</v>
      </c>
      <c r="CO35">
        <v>5</v>
      </c>
      <c r="CP35">
        <v>50</v>
      </c>
      <c r="CQ35" t="s">
        <v>157</v>
      </c>
      <c r="CR35" t="s">
        <v>160</v>
      </c>
      <c r="CS35" t="s">
        <v>160</v>
      </c>
      <c r="CT35" t="s">
        <v>160</v>
      </c>
      <c r="CU35" t="s">
        <v>160</v>
      </c>
      <c r="CV35" t="s">
        <v>160</v>
      </c>
      <c r="CW35" t="s">
        <v>160</v>
      </c>
      <c r="CX35" t="s">
        <v>160</v>
      </c>
      <c r="CY35" t="s">
        <v>160</v>
      </c>
      <c r="CZ35" t="s">
        <v>160</v>
      </c>
      <c r="DA35" t="s">
        <v>160</v>
      </c>
      <c r="DB35" t="s">
        <v>160</v>
      </c>
      <c r="DC35" t="s">
        <v>160</v>
      </c>
      <c r="DD35">
        <v>30</v>
      </c>
      <c r="DE35">
        <v>30</v>
      </c>
      <c r="DF35">
        <v>100</v>
      </c>
      <c r="DG35">
        <v>4</v>
      </c>
      <c r="DH35">
        <v>4</v>
      </c>
      <c r="DI35">
        <v>100</v>
      </c>
      <c r="DJ35">
        <v>4</v>
      </c>
      <c r="DK35">
        <v>4</v>
      </c>
      <c r="DL35">
        <v>100</v>
      </c>
      <c r="DM35">
        <v>4</v>
      </c>
      <c r="DN35">
        <v>4</v>
      </c>
      <c r="DO35">
        <v>100</v>
      </c>
      <c r="DP35">
        <v>4</v>
      </c>
      <c r="DQ35">
        <v>4</v>
      </c>
      <c r="DR35">
        <v>100</v>
      </c>
      <c r="DS35" t="s">
        <v>156</v>
      </c>
      <c r="DT35">
        <v>2</v>
      </c>
      <c r="DU35">
        <v>2</v>
      </c>
      <c r="DV35">
        <v>100</v>
      </c>
      <c r="DW35" t="s">
        <v>156</v>
      </c>
      <c r="DX35">
        <v>2</v>
      </c>
      <c r="DY35">
        <v>2</v>
      </c>
      <c r="DZ35">
        <v>100</v>
      </c>
      <c r="EA35" t="s">
        <v>156</v>
      </c>
      <c r="EB35">
        <v>2</v>
      </c>
      <c r="EC35">
        <v>2</v>
      </c>
      <c r="ED35">
        <v>100</v>
      </c>
      <c r="EE35">
        <v>21</v>
      </c>
      <c r="EF35">
        <v>21</v>
      </c>
      <c r="EG35">
        <v>100</v>
      </c>
      <c r="EH35">
        <v>21</v>
      </c>
      <c r="EI35">
        <v>21</v>
      </c>
      <c r="EJ35">
        <v>100</v>
      </c>
      <c r="EK35">
        <v>7</v>
      </c>
      <c r="EL35">
        <v>7</v>
      </c>
      <c r="EM35">
        <v>100</v>
      </c>
      <c r="EN35" t="s">
        <v>159</v>
      </c>
      <c r="EO35" t="s">
        <v>159</v>
      </c>
      <c r="EP35" t="s">
        <v>159</v>
      </c>
      <c r="EQ35" t="s">
        <v>156</v>
      </c>
      <c r="ER35" t="s">
        <v>156</v>
      </c>
      <c r="ES35" t="s">
        <v>156</v>
      </c>
      <c r="ET35" t="s">
        <v>156</v>
      </c>
      <c r="EU35">
        <v>62</v>
      </c>
      <c r="EV35">
        <v>31</v>
      </c>
      <c r="EW35">
        <v>50</v>
      </c>
      <c r="EX35">
        <v>60</v>
      </c>
      <c r="EY35">
        <v>60</v>
      </c>
      <c r="EZ35">
        <v>100</v>
      </c>
      <c r="FA35">
        <v>122</v>
      </c>
      <c r="FB35">
        <v>91</v>
      </c>
      <c r="FC35">
        <v>74.5</v>
      </c>
    </row>
    <row r="36" spans="1:159" x14ac:dyDescent="0.45">
      <c r="A36">
        <v>2024</v>
      </c>
      <c r="B36" t="s">
        <v>196</v>
      </c>
      <c r="C36">
        <v>7129</v>
      </c>
      <c r="D36" t="s">
        <v>727</v>
      </c>
      <c r="F36" t="s">
        <v>155</v>
      </c>
      <c r="G36">
        <v>12</v>
      </c>
      <c r="H36" t="s">
        <v>156</v>
      </c>
      <c r="K36">
        <v>12</v>
      </c>
      <c r="L36">
        <v>6</v>
      </c>
      <c r="M36">
        <v>50</v>
      </c>
      <c r="N36">
        <v>371.7</v>
      </c>
      <c r="O36" t="s">
        <v>157</v>
      </c>
      <c r="P36">
        <v>12</v>
      </c>
      <c r="Q36">
        <v>6</v>
      </c>
      <c r="R36">
        <v>50</v>
      </c>
      <c r="S36">
        <v>348.3</v>
      </c>
      <c r="T36" t="s">
        <v>157</v>
      </c>
      <c r="U36">
        <v>4</v>
      </c>
      <c r="V36">
        <v>2</v>
      </c>
      <c r="W36">
        <v>50</v>
      </c>
      <c r="X36">
        <v>371.2</v>
      </c>
      <c r="Y36" t="s">
        <v>157</v>
      </c>
      <c r="Z36">
        <v>4</v>
      </c>
      <c r="AA36">
        <v>3</v>
      </c>
      <c r="AB36">
        <v>75</v>
      </c>
      <c r="AC36">
        <v>385.4</v>
      </c>
      <c r="AD36" t="s">
        <v>158</v>
      </c>
      <c r="AE36">
        <v>6</v>
      </c>
      <c r="AF36">
        <v>3</v>
      </c>
      <c r="AG36">
        <v>50</v>
      </c>
      <c r="AH36">
        <v>342.9</v>
      </c>
      <c r="AI36" t="s">
        <v>157</v>
      </c>
      <c r="AJ36">
        <v>6</v>
      </c>
      <c r="AK36">
        <v>3</v>
      </c>
      <c r="AL36">
        <v>50</v>
      </c>
      <c r="AM36">
        <v>305.10000000000002</v>
      </c>
      <c r="AN36" t="s">
        <v>157</v>
      </c>
      <c r="AO36">
        <v>2</v>
      </c>
      <c r="AP36">
        <v>1</v>
      </c>
      <c r="AQ36">
        <v>50</v>
      </c>
      <c r="AR36">
        <v>335.5</v>
      </c>
      <c r="AS36" t="s">
        <v>157</v>
      </c>
      <c r="AT36">
        <v>0</v>
      </c>
      <c r="AU36">
        <v>0</v>
      </c>
      <c r="AV36" t="s">
        <v>160</v>
      </c>
      <c r="AW36">
        <v>390.4</v>
      </c>
      <c r="AX36" t="s">
        <v>716</v>
      </c>
      <c r="AY36">
        <v>12</v>
      </c>
      <c r="AZ36">
        <v>6</v>
      </c>
      <c r="BA36">
        <v>50</v>
      </c>
      <c r="BB36" t="s">
        <v>157</v>
      </c>
      <c r="BC36">
        <v>12</v>
      </c>
      <c r="BD36">
        <v>3</v>
      </c>
      <c r="BE36">
        <v>25</v>
      </c>
      <c r="BF36" t="s">
        <v>718</v>
      </c>
      <c r="BG36">
        <v>4</v>
      </c>
      <c r="BH36">
        <v>3</v>
      </c>
      <c r="BI36">
        <v>75</v>
      </c>
      <c r="BJ36" t="s">
        <v>719</v>
      </c>
      <c r="BK36">
        <v>4</v>
      </c>
      <c r="BL36">
        <v>1</v>
      </c>
      <c r="BM36">
        <v>25</v>
      </c>
      <c r="BN36" t="s">
        <v>718</v>
      </c>
      <c r="BO36">
        <f>AVERAGE(BM36,BI36,BE36,BA36)</f>
        <v>43.75</v>
      </c>
      <c r="BP36">
        <v>6</v>
      </c>
      <c r="BQ36">
        <v>4.5</v>
      </c>
      <c r="BR36">
        <v>75</v>
      </c>
      <c r="BS36" t="s">
        <v>719</v>
      </c>
      <c r="BT36">
        <v>6</v>
      </c>
      <c r="BU36">
        <v>1.5</v>
      </c>
      <c r="BV36">
        <v>25</v>
      </c>
      <c r="BW36" t="s">
        <v>718</v>
      </c>
      <c r="BX36">
        <v>2</v>
      </c>
      <c r="BY36">
        <v>2</v>
      </c>
      <c r="BZ36">
        <v>100</v>
      </c>
      <c r="CA36" t="s">
        <v>161</v>
      </c>
      <c r="CB36">
        <v>0</v>
      </c>
      <c r="CC36">
        <v>0</v>
      </c>
      <c r="CD36" t="s">
        <v>160</v>
      </c>
      <c r="CE36" t="s">
        <v>716</v>
      </c>
      <c r="CF36">
        <v>10</v>
      </c>
      <c r="CG36">
        <v>5</v>
      </c>
      <c r="CH36">
        <v>50</v>
      </c>
      <c r="CI36" t="s">
        <v>157</v>
      </c>
      <c r="CJ36">
        <v>10</v>
      </c>
      <c r="CK36">
        <v>10</v>
      </c>
      <c r="CL36">
        <v>100</v>
      </c>
      <c r="CM36" t="s">
        <v>161</v>
      </c>
      <c r="CN36" t="s">
        <v>160</v>
      </c>
      <c r="CO36" t="s">
        <v>160</v>
      </c>
      <c r="CP36" t="s">
        <v>160</v>
      </c>
      <c r="CQ36" t="s">
        <v>160</v>
      </c>
      <c r="CR36">
        <v>20</v>
      </c>
      <c r="CS36">
        <v>20</v>
      </c>
      <c r="CT36">
        <v>100</v>
      </c>
      <c r="CU36" t="s">
        <v>161</v>
      </c>
      <c r="CV36" t="s">
        <v>171</v>
      </c>
      <c r="CW36">
        <v>4</v>
      </c>
      <c r="CX36">
        <v>3</v>
      </c>
      <c r="CY36">
        <v>75</v>
      </c>
      <c r="CZ36" t="s">
        <v>158</v>
      </c>
      <c r="DA36" t="s">
        <v>160</v>
      </c>
      <c r="DB36" t="s">
        <v>160</v>
      </c>
      <c r="DC36" t="s">
        <v>160</v>
      </c>
      <c r="DD36">
        <v>30</v>
      </c>
      <c r="DE36">
        <v>30</v>
      </c>
      <c r="DF36">
        <v>100</v>
      </c>
      <c r="DG36">
        <v>4</v>
      </c>
      <c r="DH36">
        <v>4</v>
      </c>
      <c r="DI36">
        <v>100</v>
      </c>
      <c r="DJ36">
        <v>4</v>
      </c>
      <c r="DK36">
        <v>4</v>
      </c>
      <c r="DL36">
        <v>100</v>
      </c>
      <c r="DM36">
        <v>4</v>
      </c>
      <c r="DN36">
        <v>0</v>
      </c>
      <c r="DO36">
        <v>0</v>
      </c>
      <c r="DP36">
        <v>4</v>
      </c>
      <c r="DQ36">
        <v>2</v>
      </c>
      <c r="DR36">
        <v>50</v>
      </c>
      <c r="DS36" t="s">
        <v>156</v>
      </c>
      <c r="DT36">
        <v>2</v>
      </c>
      <c r="DU36">
        <v>2</v>
      </c>
      <c r="DV36">
        <v>100</v>
      </c>
      <c r="DW36" t="s">
        <v>156</v>
      </c>
      <c r="DX36">
        <v>2</v>
      </c>
      <c r="DY36">
        <v>2</v>
      </c>
      <c r="DZ36">
        <v>100</v>
      </c>
      <c r="EA36" t="s">
        <v>156</v>
      </c>
      <c r="EB36">
        <v>2</v>
      </c>
      <c r="EC36">
        <v>2</v>
      </c>
      <c r="ED36">
        <v>100</v>
      </c>
      <c r="EE36">
        <v>497</v>
      </c>
      <c r="EF36">
        <v>497</v>
      </c>
      <c r="EG36">
        <v>100</v>
      </c>
      <c r="EH36">
        <v>508</v>
      </c>
      <c r="EI36">
        <v>492</v>
      </c>
      <c r="EJ36">
        <v>96.8</v>
      </c>
      <c r="EK36">
        <v>181</v>
      </c>
      <c r="EL36">
        <v>181</v>
      </c>
      <c r="EM36">
        <v>100</v>
      </c>
      <c r="EN36">
        <v>64</v>
      </c>
      <c r="EO36">
        <v>64</v>
      </c>
      <c r="EP36">
        <v>100</v>
      </c>
      <c r="EQ36" t="s">
        <v>156</v>
      </c>
      <c r="ER36" t="s">
        <v>156</v>
      </c>
      <c r="ES36" t="s">
        <v>156</v>
      </c>
      <c r="ET36" t="s">
        <v>156</v>
      </c>
      <c r="EU36">
        <v>136</v>
      </c>
      <c r="EV36">
        <v>83</v>
      </c>
      <c r="EW36">
        <v>61</v>
      </c>
      <c r="EX36">
        <v>60</v>
      </c>
      <c r="EY36">
        <v>54</v>
      </c>
      <c r="EZ36">
        <v>90</v>
      </c>
      <c r="FA36">
        <v>196</v>
      </c>
      <c r="FB36">
        <v>137</v>
      </c>
      <c r="FC36">
        <v>69.8</v>
      </c>
    </row>
    <row r="37" spans="1:159" x14ac:dyDescent="0.45">
      <c r="A37">
        <v>2024</v>
      </c>
      <c r="B37" t="s">
        <v>197</v>
      </c>
      <c r="C37">
        <v>8106</v>
      </c>
      <c r="D37" t="s">
        <v>727</v>
      </c>
      <c r="F37" t="s">
        <v>155</v>
      </c>
      <c r="G37">
        <v>12</v>
      </c>
      <c r="H37" t="s">
        <v>156</v>
      </c>
      <c r="K37">
        <v>12</v>
      </c>
      <c r="L37">
        <v>6</v>
      </c>
      <c r="M37">
        <v>50</v>
      </c>
      <c r="N37">
        <v>378.4</v>
      </c>
      <c r="O37" t="s">
        <v>157</v>
      </c>
      <c r="P37">
        <v>12</v>
      </c>
      <c r="Q37">
        <v>9</v>
      </c>
      <c r="R37">
        <v>75</v>
      </c>
      <c r="S37">
        <v>395.7</v>
      </c>
      <c r="T37" t="s">
        <v>158</v>
      </c>
      <c r="U37">
        <v>4</v>
      </c>
      <c r="V37">
        <v>2</v>
      </c>
      <c r="W37">
        <v>50</v>
      </c>
      <c r="X37">
        <v>368.9</v>
      </c>
      <c r="Y37" t="s">
        <v>157</v>
      </c>
      <c r="Z37">
        <v>4</v>
      </c>
      <c r="AA37">
        <v>0</v>
      </c>
      <c r="AB37">
        <v>0</v>
      </c>
      <c r="AC37">
        <v>396</v>
      </c>
      <c r="AD37" t="s">
        <v>717</v>
      </c>
      <c r="AE37">
        <v>6</v>
      </c>
      <c r="AF37">
        <v>3</v>
      </c>
      <c r="AG37">
        <v>50</v>
      </c>
      <c r="AH37">
        <v>328</v>
      </c>
      <c r="AI37" t="s">
        <v>157</v>
      </c>
      <c r="AJ37">
        <v>6</v>
      </c>
      <c r="AK37">
        <v>4.5</v>
      </c>
      <c r="AL37">
        <v>75</v>
      </c>
      <c r="AM37">
        <v>335.8</v>
      </c>
      <c r="AN37" t="s">
        <v>158</v>
      </c>
      <c r="AO37">
        <v>2</v>
      </c>
      <c r="AP37">
        <v>1</v>
      </c>
      <c r="AQ37">
        <v>50</v>
      </c>
      <c r="AR37">
        <v>342.9</v>
      </c>
      <c r="AS37" t="s">
        <v>157</v>
      </c>
      <c r="AT37">
        <v>0</v>
      </c>
      <c r="AU37">
        <v>0</v>
      </c>
      <c r="AV37" t="s">
        <v>160</v>
      </c>
      <c r="AW37">
        <v>351.6</v>
      </c>
      <c r="AX37" t="s">
        <v>716</v>
      </c>
      <c r="AY37">
        <v>12</v>
      </c>
      <c r="AZ37">
        <v>3</v>
      </c>
      <c r="BA37">
        <v>25</v>
      </c>
      <c r="BB37" t="s">
        <v>718</v>
      </c>
      <c r="BC37">
        <v>12</v>
      </c>
      <c r="BD37">
        <v>6</v>
      </c>
      <c r="BE37">
        <v>50</v>
      </c>
      <c r="BF37" t="s">
        <v>157</v>
      </c>
      <c r="BG37">
        <v>4</v>
      </c>
      <c r="BH37">
        <v>3</v>
      </c>
      <c r="BI37">
        <v>75</v>
      </c>
      <c r="BJ37" t="s">
        <v>719</v>
      </c>
      <c r="BK37">
        <v>4</v>
      </c>
      <c r="BL37">
        <v>0</v>
      </c>
      <c r="BM37">
        <v>0</v>
      </c>
      <c r="BN37" t="s">
        <v>717</v>
      </c>
      <c r="BO37">
        <f>AVERAGE(BM37,BI37,BE37,BA37)</f>
        <v>37.5</v>
      </c>
      <c r="BP37">
        <v>6</v>
      </c>
      <c r="BQ37">
        <v>1.5</v>
      </c>
      <c r="BR37">
        <v>25</v>
      </c>
      <c r="BS37" t="s">
        <v>718</v>
      </c>
      <c r="BT37">
        <v>6</v>
      </c>
      <c r="BU37">
        <v>3</v>
      </c>
      <c r="BV37">
        <v>50</v>
      </c>
      <c r="BW37" t="s">
        <v>157</v>
      </c>
      <c r="BX37">
        <v>2</v>
      </c>
      <c r="BY37">
        <v>2</v>
      </c>
      <c r="BZ37">
        <v>100</v>
      </c>
      <c r="CA37" t="s">
        <v>161</v>
      </c>
      <c r="CB37">
        <v>0</v>
      </c>
      <c r="CC37">
        <v>0</v>
      </c>
      <c r="CD37" t="s">
        <v>160</v>
      </c>
      <c r="CE37" t="s">
        <v>716</v>
      </c>
      <c r="CF37">
        <v>10</v>
      </c>
      <c r="CG37">
        <v>5</v>
      </c>
      <c r="CH37">
        <v>50</v>
      </c>
      <c r="CI37" t="s">
        <v>157</v>
      </c>
      <c r="CJ37">
        <v>10</v>
      </c>
      <c r="CK37">
        <v>10</v>
      </c>
      <c r="CL37">
        <v>100</v>
      </c>
      <c r="CM37" t="s">
        <v>161</v>
      </c>
      <c r="CN37" t="s">
        <v>160</v>
      </c>
      <c r="CO37" t="s">
        <v>160</v>
      </c>
      <c r="CP37" t="s">
        <v>160</v>
      </c>
      <c r="CQ37" t="s">
        <v>160</v>
      </c>
      <c r="CR37">
        <v>20</v>
      </c>
      <c r="CS37">
        <v>20</v>
      </c>
      <c r="CT37">
        <v>100</v>
      </c>
      <c r="CU37" t="s">
        <v>161</v>
      </c>
      <c r="CV37" t="s">
        <v>168</v>
      </c>
      <c r="CW37">
        <v>4</v>
      </c>
      <c r="CX37">
        <v>4</v>
      </c>
      <c r="CY37">
        <v>100</v>
      </c>
      <c r="CZ37" t="s">
        <v>161</v>
      </c>
      <c r="DA37" t="s">
        <v>160</v>
      </c>
      <c r="DB37" t="s">
        <v>160</v>
      </c>
      <c r="DC37" t="s">
        <v>160</v>
      </c>
      <c r="DD37">
        <v>30</v>
      </c>
      <c r="DE37">
        <v>30</v>
      </c>
      <c r="DF37">
        <v>100</v>
      </c>
      <c r="DG37">
        <v>4</v>
      </c>
      <c r="DH37">
        <v>4</v>
      </c>
      <c r="DI37">
        <v>100</v>
      </c>
      <c r="DJ37">
        <v>4</v>
      </c>
      <c r="DK37">
        <v>4</v>
      </c>
      <c r="DL37">
        <v>100</v>
      </c>
      <c r="DM37">
        <v>4</v>
      </c>
      <c r="DN37">
        <v>0</v>
      </c>
      <c r="DO37">
        <v>0</v>
      </c>
      <c r="DP37">
        <v>4</v>
      </c>
      <c r="DQ37">
        <v>3</v>
      </c>
      <c r="DR37">
        <v>75</v>
      </c>
      <c r="DS37" t="s">
        <v>156</v>
      </c>
      <c r="DT37">
        <v>2</v>
      </c>
      <c r="DU37">
        <v>2</v>
      </c>
      <c r="DV37">
        <v>100</v>
      </c>
      <c r="DW37" t="s">
        <v>156</v>
      </c>
      <c r="DX37">
        <v>2</v>
      </c>
      <c r="DY37">
        <v>2</v>
      </c>
      <c r="DZ37">
        <v>100</v>
      </c>
      <c r="EA37" t="s">
        <v>156</v>
      </c>
      <c r="EB37">
        <v>2</v>
      </c>
      <c r="EC37">
        <v>2</v>
      </c>
      <c r="ED37">
        <v>100</v>
      </c>
      <c r="EE37">
        <v>271</v>
      </c>
      <c r="EF37">
        <v>269</v>
      </c>
      <c r="EG37">
        <v>99.2</v>
      </c>
      <c r="EH37">
        <v>269</v>
      </c>
      <c r="EI37">
        <v>267</v>
      </c>
      <c r="EJ37">
        <v>99.2</v>
      </c>
      <c r="EK37">
        <v>112</v>
      </c>
      <c r="EL37">
        <v>110</v>
      </c>
      <c r="EM37">
        <v>98.2</v>
      </c>
      <c r="EN37">
        <v>44</v>
      </c>
      <c r="EO37">
        <v>41</v>
      </c>
      <c r="EP37">
        <v>93.1</v>
      </c>
      <c r="EQ37" t="s">
        <v>156</v>
      </c>
      <c r="ER37" t="s">
        <v>156</v>
      </c>
      <c r="ES37" t="s">
        <v>172</v>
      </c>
      <c r="ET37" t="s">
        <v>156</v>
      </c>
      <c r="EU37">
        <v>136</v>
      </c>
      <c r="EV37">
        <v>83</v>
      </c>
      <c r="EW37">
        <v>61</v>
      </c>
      <c r="EX37">
        <v>60</v>
      </c>
      <c r="EY37">
        <v>55</v>
      </c>
      <c r="EZ37">
        <v>91.6</v>
      </c>
      <c r="FA37">
        <v>196</v>
      </c>
      <c r="FB37">
        <v>138</v>
      </c>
      <c r="FC37">
        <v>70.400000000000006</v>
      </c>
    </row>
    <row r="38" spans="1:159" x14ac:dyDescent="0.45">
      <c r="A38">
        <v>2024</v>
      </c>
      <c r="B38" t="s">
        <v>198</v>
      </c>
      <c r="C38">
        <v>8107</v>
      </c>
      <c r="D38" t="s">
        <v>727</v>
      </c>
      <c r="F38" t="s">
        <v>164</v>
      </c>
      <c r="G38">
        <v>12</v>
      </c>
      <c r="H38" t="s">
        <v>156</v>
      </c>
      <c r="K38">
        <v>12</v>
      </c>
      <c r="L38">
        <v>6</v>
      </c>
      <c r="M38">
        <v>50</v>
      </c>
      <c r="N38">
        <v>376.1</v>
      </c>
      <c r="O38" t="s">
        <v>157</v>
      </c>
      <c r="P38">
        <v>12</v>
      </c>
      <c r="Q38">
        <v>6</v>
      </c>
      <c r="R38">
        <v>50</v>
      </c>
      <c r="S38">
        <v>335.8</v>
      </c>
      <c r="T38" t="s">
        <v>157</v>
      </c>
      <c r="U38">
        <v>4</v>
      </c>
      <c r="V38">
        <v>2</v>
      </c>
      <c r="W38">
        <v>50</v>
      </c>
      <c r="X38">
        <v>349.7</v>
      </c>
      <c r="Y38" t="s">
        <v>157</v>
      </c>
      <c r="Z38">
        <v>4</v>
      </c>
      <c r="AA38">
        <v>3</v>
      </c>
      <c r="AB38">
        <v>75</v>
      </c>
      <c r="AC38">
        <v>391.5</v>
      </c>
      <c r="AD38" t="s">
        <v>158</v>
      </c>
      <c r="AE38">
        <v>6</v>
      </c>
      <c r="AF38">
        <v>3</v>
      </c>
      <c r="AG38">
        <v>50</v>
      </c>
      <c r="AH38">
        <v>352.2</v>
      </c>
      <c r="AI38" t="s">
        <v>157</v>
      </c>
      <c r="AJ38">
        <v>6</v>
      </c>
      <c r="AK38">
        <v>3</v>
      </c>
      <c r="AL38">
        <v>50</v>
      </c>
      <c r="AM38">
        <v>308.5</v>
      </c>
      <c r="AN38" t="s">
        <v>157</v>
      </c>
      <c r="AO38">
        <v>2</v>
      </c>
      <c r="AP38">
        <v>1</v>
      </c>
      <c r="AQ38">
        <v>50</v>
      </c>
      <c r="AR38">
        <v>321.7</v>
      </c>
      <c r="AS38" t="s">
        <v>157</v>
      </c>
      <c r="AT38">
        <v>0</v>
      </c>
      <c r="AU38">
        <v>0</v>
      </c>
      <c r="AV38" t="s">
        <v>160</v>
      </c>
      <c r="AW38">
        <v>361.8</v>
      </c>
      <c r="AX38" t="s">
        <v>716</v>
      </c>
      <c r="AY38">
        <v>12</v>
      </c>
      <c r="AZ38">
        <v>3</v>
      </c>
      <c r="BA38">
        <v>25</v>
      </c>
      <c r="BB38" t="s">
        <v>718</v>
      </c>
      <c r="BC38">
        <v>12</v>
      </c>
      <c r="BD38">
        <v>3</v>
      </c>
      <c r="BE38">
        <v>25</v>
      </c>
      <c r="BF38" t="s">
        <v>718</v>
      </c>
      <c r="BG38">
        <v>4</v>
      </c>
      <c r="BH38">
        <v>1</v>
      </c>
      <c r="BI38">
        <v>25</v>
      </c>
      <c r="BJ38" t="s">
        <v>718</v>
      </c>
      <c r="BK38">
        <v>4</v>
      </c>
      <c r="BL38">
        <v>4</v>
      </c>
      <c r="BM38">
        <v>100</v>
      </c>
      <c r="BN38" t="s">
        <v>161</v>
      </c>
      <c r="BO38">
        <f>AVERAGE(BM38,BI38,BE38,BA38)</f>
        <v>43.75</v>
      </c>
      <c r="BP38">
        <v>6</v>
      </c>
      <c r="BQ38">
        <v>3</v>
      </c>
      <c r="BR38">
        <v>50</v>
      </c>
      <c r="BS38" t="s">
        <v>157</v>
      </c>
      <c r="BT38">
        <v>6</v>
      </c>
      <c r="BU38">
        <v>1.5</v>
      </c>
      <c r="BV38">
        <v>25</v>
      </c>
      <c r="BW38" t="s">
        <v>718</v>
      </c>
      <c r="BX38">
        <v>2</v>
      </c>
      <c r="BY38">
        <v>0.5</v>
      </c>
      <c r="BZ38">
        <v>25</v>
      </c>
      <c r="CA38" t="s">
        <v>718</v>
      </c>
      <c r="CB38">
        <v>0</v>
      </c>
      <c r="CC38">
        <v>0</v>
      </c>
      <c r="CD38" t="s">
        <v>160</v>
      </c>
      <c r="CE38" t="s">
        <v>716</v>
      </c>
      <c r="CF38">
        <v>10</v>
      </c>
      <c r="CG38">
        <v>5</v>
      </c>
      <c r="CH38">
        <v>50</v>
      </c>
      <c r="CI38" t="s">
        <v>157</v>
      </c>
      <c r="CJ38">
        <v>10</v>
      </c>
      <c r="CK38">
        <v>5</v>
      </c>
      <c r="CL38">
        <v>50</v>
      </c>
      <c r="CM38" t="s">
        <v>157</v>
      </c>
      <c r="CN38" t="s">
        <v>160</v>
      </c>
      <c r="CO38" t="s">
        <v>160</v>
      </c>
      <c r="CP38" t="s">
        <v>160</v>
      </c>
      <c r="CQ38" t="s">
        <v>160</v>
      </c>
      <c r="CR38">
        <v>20</v>
      </c>
      <c r="CS38">
        <v>20</v>
      </c>
      <c r="CT38">
        <v>100</v>
      </c>
      <c r="CU38" t="s">
        <v>161</v>
      </c>
      <c r="CV38" t="s">
        <v>168</v>
      </c>
      <c r="CW38">
        <v>4</v>
      </c>
      <c r="CX38">
        <v>4</v>
      </c>
      <c r="CY38">
        <v>100</v>
      </c>
      <c r="CZ38" t="s">
        <v>161</v>
      </c>
      <c r="DA38" t="s">
        <v>160</v>
      </c>
      <c r="DB38" t="s">
        <v>160</v>
      </c>
      <c r="DC38" t="s">
        <v>160</v>
      </c>
      <c r="DD38">
        <v>30</v>
      </c>
      <c r="DE38">
        <v>30</v>
      </c>
      <c r="DF38">
        <v>100</v>
      </c>
      <c r="DG38">
        <v>4</v>
      </c>
      <c r="DH38">
        <v>4</v>
      </c>
      <c r="DI38">
        <v>100</v>
      </c>
      <c r="DJ38">
        <v>4</v>
      </c>
      <c r="DK38">
        <v>4</v>
      </c>
      <c r="DL38">
        <v>100</v>
      </c>
      <c r="DM38">
        <v>4</v>
      </c>
      <c r="DN38">
        <v>0</v>
      </c>
      <c r="DO38">
        <v>0</v>
      </c>
      <c r="DP38">
        <v>4</v>
      </c>
      <c r="DQ38">
        <v>3</v>
      </c>
      <c r="DR38">
        <v>75</v>
      </c>
      <c r="DS38" t="s">
        <v>156</v>
      </c>
      <c r="DT38">
        <v>2</v>
      </c>
      <c r="DU38">
        <v>2</v>
      </c>
      <c r="DV38">
        <v>100</v>
      </c>
      <c r="DW38" t="s">
        <v>156</v>
      </c>
      <c r="DX38">
        <v>2</v>
      </c>
      <c r="DY38">
        <v>2</v>
      </c>
      <c r="DZ38">
        <v>100</v>
      </c>
      <c r="EA38" t="s">
        <v>156</v>
      </c>
      <c r="EB38">
        <v>2</v>
      </c>
      <c r="EC38">
        <v>2</v>
      </c>
      <c r="ED38">
        <v>100</v>
      </c>
      <c r="EE38">
        <v>684</v>
      </c>
      <c r="EF38">
        <v>680</v>
      </c>
      <c r="EG38">
        <v>99.4</v>
      </c>
      <c r="EH38">
        <v>656</v>
      </c>
      <c r="EI38">
        <v>651</v>
      </c>
      <c r="EJ38">
        <v>99.2</v>
      </c>
      <c r="EK38">
        <v>302</v>
      </c>
      <c r="EL38">
        <v>300</v>
      </c>
      <c r="EM38">
        <v>99.3</v>
      </c>
      <c r="EN38">
        <v>78</v>
      </c>
      <c r="EO38">
        <v>78</v>
      </c>
      <c r="EP38">
        <v>100</v>
      </c>
      <c r="EQ38" t="s">
        <v>156</v>
      </c>
      <c r="ER38" t="s">
        <v>156</v>
      </c>
      <c r="ES38" t="s">
        <v>156</v>
      </c>
      <c r="ET38" t="s">
        <v>156</v>
      </c>
      <c r="EU38">
        <v>136</v>
      </c>
      <c r="EV38">
        <v>74</v>
      </c>
      <c r="EW38">
        <v>54.4</v>
      </c>
      <c r="EX38">
        <v>60</v>
      </c>
      <c r="EY38">
        <v>55</v>
      </c>
      <c r="EZ38">
        <v>91.6</v>
      </c>
      <c r="FA38">
        <v>196</v>
      </c>
      <c r="FB38">
        <v>129</v>
      </c>
      <c r="FC38">
        <v>65.8</v>
      </c>
    </row>
    <row r="39" spans="1:159" x14ac:dyDescent="0.45">
      <c r="A39">
        <v>2024</v>
      </c>
      <c r="B39" t="s">
        <v>199</v>
      </c>
      <c r="C39">
        <v>8111</v>
      </c>
      <c r="D39" t="s">
        <v>727</v>
      </c>
      <c r="F39" t="s">
        <v>155</v>
      </c>
      <c r="G39">
        <v>12</v>
      </c>
      <c r="H39" t="s">
        <v>156</v>
      </c>
      <c r="K39">
        <v>12</v>
      </c>
      <c r="L39">
        <v>9</v>
      </c>
      <c r="M39">
        <v>75</v>
      </c>
      <c r="N39">
        <v>391.3</v>
      </c>
      <c r="O39" t="s">
        <v>158</v>
      </c>
      <c r="P39">
        <v>12</v>
      </c>
      <c r="Q39">
        <v>9</v>
      </c>
      <c r="R39">
        <v>75</v>
      </c>
      <c r="S39">
        <v>389.7</v>
      </c>
      <c r="T39" t="s">
        <v>158</v>
      </c>
      <c r="U39">
        <v>4</v>
      </c>
      <c r="V39">
        <v>3</v>
      </c>
      <c r="W39">
        <v>75</v>
      </c>
      <c r="X39">
        <v>393.9</v>
      </c>
      <c r="Y39" t="s">
        <v>158</v>
      </c>
      <c r="Z39">
        <v>4</v>
      </c>
      <c r="AA39">
        <v>2</v>
      </c>
      <c r="AB39">
        <v>50</v>
      </c>
      <c r="AC39">
        <v>352.8</v>
      </c>
      <c r="AD39" t="s">
        <v>157</v>
      </c>
      <c r="AE39">
        <v>6</v>
      </c>
      <c r="AF39">
        <v>3</v>
      </c>
      <c r="AG39">
        <v>50</v>
      </c>
      <c r="AH39">
        <v>351.2</v>
      </c>
      <c r="AI39" t="s">
        <v>157</v>
      </c>
      <c r="AJ39">
        <v>6</v>
      </c>
      <c r="AK39">
        <v>4.5</v>
      </c>
      <c r="AL39">
        <v>75</v>
      </c>
      <c r="AM39">
        <v>336.1</v>
      </c>
      <c r="AN39" t="s">
        <v>158</v>
      </c>
      <c r="AO39">
        <v>2</v>
      </c>
      <c r="AP39">
        <v>1.5</v>
      </c>
      <c r="AQ39">
        <v>75</v>
      </c>
      <c r="AR39">
        <v>358.3</v>
      </c>
      <c r="AS39" t="s">
        <v>158</v>
      </c>
      <c r="AT39">
        <v>0</v>
      </c>
      <c r="AU39">
        <v>0</v>
      </c>
      <c r="AV39" t="s">
        <v>160</v>
      </c>
      <c r="AW39">
        <v>352.8</v>
      </c>
      <c r="AX39" t="s">
        <v>716</v>
      </c>
      <c r="AY39">
        <v>12</v>
      </c>
      <c r="AZ39">
        <v>6</v>
      </c>
      <c r="BA39">
        <v>50</v>
      </c>
      <c r="BB39" t="s">
        <v>157</v>
      </c>
      <c r="BC39">
        <v>12</v>
      </c>
      <c r="BD39">
        <v>12</v>
      </c>
      <c r="BE39">
        <v>100</v>
      </c>
      <c r="BF39" t="s">
        <v>161</v>
      </c>
      <c r="BG39">
        <v>4</v>
      </c>
      <c r="BH39">
        <v>4</v>
      </c>
      <c r="BI39">
        <v>100</v>
      </c>
      <c r="BJ39" t="s">
        <v>161</v>
      </c>
      <c r="BK39" t="s">
        <v>160</v>
      </c>
      <c r="BL39" t="s">
        <v>160</v>
      </c>
      <c r="BM39" t="s">
        <v>160</v>
      </c>
      <c r="BN39" t="s">
        <v>160</v>
      </c>
      <c r="BO39">
        <f>AVERAGE(BM39,BI39,BE39,BA39)</f>
        <v>83.333333333333329</v>
      </c>
      <c r="BP39">
        <v>6</v>
      </c>
      <c r="BQ39">
        <v>1.5</v>
      </c>
      <c r="BR39">
        <v>25</v>
      </c>
      <c r="BS39" t="s">
        <v>718</v>
      </c>
      <c r="BT39">
        <v>6</v>
      </c>
      <c r="BU39">
        <v>4.5</v>
      </c>
      <c r="BV39">
        <v>75</v>
      </c>
      <c r="BW39" t="s">
        <v>719</v>
      </c>
      <c r="BX39">
        <v>2</v>
      </c>
      <c r="BY39">
        <v>2</v>
      </c>
      <c r="BZ39">
        <v>100</v>
      </c>
      <c r="CA39" t="s">
        <v>161</v>
      </c>
      <c r="CB39">
        <v>0</v>
      </c>
      <c r="CC39">
        <v>0</v>
      </c>
      <c r="CD39" t="s">
        <v>160</v>
      </c>
      <c r="CE39" t="s">
        <v>716</v>
      </c>
      <c r="CF39">
        <v>10</v>
      </c>
      <c r="CG39">
        <v>10</v>
      </c>
      <c r="CH39">
        <v>100</v>
      </c>
      <c r="CI39" t="s">
        <v>161</v>
      </c>
      <c r="CJ39">
        <v>10</v>
      </c>
      <c r="CK39">
        <v>5</v>
      </c>
      <c r="CL39">
        <v>50</v>
      </c>
      <c r="CM39" t="s">
        <v>157</v>
      </c>
      <c r="CN39" t="s">
        <v>160</v>
      </c>
      <c r="CO39" t="s">
        <v>160</v>
      </c>
      <c r="CP39" t="s">
        <v>160</v>
      </c>
      <c r="CQ39" t="s">
        <v>160</v>
      </c>
      <c r="CR39">
        <v>20</v>
      </c>
      <c r="CS39">
        <v>20</v>
      </c>
      <c r="CT39">
        <v>100</v>
      </c>
      <c r="CU39" t="s">
        <v>161</v>
      </c>
      <c r="CV39" t="s">
        <v>168</v>
      </c>
      <c r="CW39">
        <v>4</v>
      </c>
      <c r="CX39">
        <v>4</v>
      </c>
      <c r="CY39">
        <v>100</v>
      </c>
      <c r="CZ39" t="s">
        <v>161</v>
      </c>
      <c r="DA39" t="s">
        <v>160</v>
      </c>
      <c r="DB39" t="s">
        <v>160</v>
      </c>
      <c r="DC39" t="s">
        <v>160</v>
      </c>
      <c r="DD39">
        <v>30</v>
      </c>
      <c r="DE39">
        <v>30</v>
      </c>
      <c r="DF39">
        <v>100</v>
      </c>
      <c r="DG39">
        <v>4</v>
      </c>
      <c r="DH39">
        <v>4</v>
      </c>
      <c r="DI39">
        <v>100</v>
      </c>
      <c r="DJ39">
        <v>4</v>
      </c>
      <c r="DK39">
        <v>4</v>
      </c>
      <c r="DL39">
        <v>100</v>
      </c>
      <c r="DM39">
        <v>4</v>
      </c>
      <c r="DN39">
        <v>4</v>
      </c>
      <c r="DO39">
        <v>100</v>
      </c>
      <c r="DP39">
        <v>4</v>
      </c>
      <c r="DQ39">
        <v>3</v>
      </c>
      <c r="DR39">
        <v>75</v>
      </c>
      <c r="DS39" t="s">
        <v>156</v>
      </c>
      <c r="DT39">
        <v>2</v>
      </c>
      <c r="DU39">
        <v>2</v>
      </c>
      <c r="DV39">
        <v>100</v>
      </c>
      <c r="DW39" t="s">
        <v>156</v>
      </c>
      <c r="DX39">
        <v>2</v>
      </c>
      <c r="DY39">
        <v>2</v>
      </c>
      <c r="DZ39">
        <v>100</v>
      </c>
      <c r="EA39" t="s">
        <v>156</v>
      </c>
      <c r="EB39">
        <v>2</v>
      </c>
      <c r="EC39">
        <v>2</v>
      </c>
      <c r="ED39">
        <v>100</v>
      </c>
      <c r="EE39">
        <v>395</v>
      </c>
      <c r="EF39">
        <v>394</v>
      </c>
      <c r="EG39">
        <v>99.7</v>
      </c>
      <c r="EH39">
        <v>386</v>
      </c>
      <c r="EI39">
        <v>385</v>
      </c>
      <c r="EJ39">
        <v>99.7</v>
      </c>
      <c r="EK39">
        <v>169</v>
      </c>
      <c r="EL39">
        <v>169</v>
      </c>
      <c r="EM39">
        <v>100</v>
      </c>
      <c r="EN39">
        <v>5</v>
      </c>
      <c r="EO39">
        <v>5</v>
      </c>
      <c r="EP39">
        <v>100</v>
      </c>
      <c r="EQ39" t="s">
        <v>156</v>
      </c>
      <c r="ER39" t="s">
        <v>156</v>
      </c>
      <c r="ES39" t="s">
        <v>156</v>
      </c>
      <c r="ET39" t="s">
        <v>156</v>
      </c>
      <c r="EU39">
        <v>132</v>
      </c>
      <c r="EV39">
        <v>101</v>
      </c>
      <c r="EW39">
        <v>76.5</v>
      </c>
      <c r="EX39">
        <v>60</v>
      </c>
      <c r="EY39">
        <v>59</v>
      </c>
      <c r="EZ39">
        <v>98.3</v>
      </c>
      <c r="FA39">
        <v>192</v>
      </c>
      <c r="FB39">
        <v>160</v>
      </c>
      <c r="FC39">
        <v>83.3</v>
      </c>
    </row>
    <row r="40" spans="1:159" x14ac:dyDescent="0.45">
      <c r="A40">
        <v>2024</v>
      </c>
      <c r="B40" t="s">
        <v>200</v>
      </c>
      <c r="C40">
        <v>9077</v>
      </c>
      <c r="D40" t="s">
        <v>727</v>
      </c>
      <c r="F40" t="s">
        <v>164</v>
      </c>
      <c r="G40">
        <v>12</v>
      </c>
      <c r="H40" t="s">
        <v>156</v>
      </c>
      <c r="K40">
        <v>12</v>
      </c>
      <c r="L40">
        <v>9</v>
      </c>
      <c r="M40">
        <v>75</v>
      </c>
      <c r="N40">
        <v>385</v>
      </c>
      <c r="O40" t="s">
        <v>158</v>
      </c>
      <c r="P40">
        <v>12</v>
      </c>
      <c r="Q40">
        <v>6</v>
      </c>
      <c r="R40">
        <v>50</v>
      </c>
      <c r="S40">
        <v>354.6</v>
      </c>
      <c r="T40" t="s">
        <v>157</v>
      </c>
      <c r="U40">
        <v>4</v>
      </c>
      <c r="V40">
        <v>3</v>
      </c>
      <c r="W40">
        <v>75</v>
      </c>
      <c r="X40">
        <v>372.4</v>
      </c>
      <c r="Y40" t="s">
        <v>158</v>
      </c>
      <c r="Z40">
        <v>4</v>
      </c>
      <c r="AA40">
        <v>3</v>
      </c>
      <c r="AB40">
        <v>75</v>
      </c>
      <c r="AC40">
        <v>368.8</v>
      </c>
      <c r="AD40" t="s">
        <v>158</v>
      </c>
      <c r="AE40">
        <v>6</v>
      </c>
      <c r="AF40">
        <v>3</v>
      </c>
      <c r="AG40">
        <v>50</v>
      </c>
      <c r="AH40">
        <v>343.6</v>
      </c>
      <c r="AI40" t="s">
        <v>157</v>
      </c>
      <c r="AJ40">
        <v>6</v>
      </c>
      <c r="AK40">
        <v>3</v>
      </c>
      <c r="AL40">
        <v>50</v>
      </c>
      <c r="AM40">
        <v>308.60000000000002</v>
      </c>
      <c r="AN40" t="s">
        <v>157</v>
      </c>
      <c r="AO40">
        <v>2</v>
      </c>
      <c r="AP40">
        <v>1</v>
      </c>
      <c r="AQ40">
        <v>50</v>
      </c>
      <c r="AR40">
        <v>323.39999999999998</v>
      </c>
      <c r="AS40" t="s">
        <v>157</v>
      </c>
      <c r="AT40">
        <v>0</v>
      </c>
      <c r="AU40">
        <v>0</v>
      </c>
      <c r="AV40" t="s">
        <v>160</v>
      </c>
      <c r="AW40" t="s">
        <v>159</v>
      </c>
      <c r="AX40" t="s">
        <v>716</v>
      </c>
      <c r="AY40">
        <v>12</v>
      </c>
      <c r="AZ40">
        <v>9</v>
      </c>
      <c r="BA40">
        <v>75</v>
      </c>
      <c r="BB40" t="s">
        <v>719</v>
      </c>
      <c r="BC40">
        <v>12</v>
      </c>
      <c r="BD40">
        <v>6</v>
      </c>
      <c r="BE40">
        <v>50</v>
      </c>
      <c r="BF40" t="s">
        <v>157</v>
      </c>
      <c r="BG40">
        <v>4</v>
      </c>
      <c r="BH40">
        <v>4</v>
      </c>
      <c r="BI40">
        <v>100</v>
      </c>
      <c r="BJ40" t="s">
        <v>161</v>
      </c>
      <c r="BK40" t="s">
        <v>160</v>
      </c>
      <c r="BL40" t="s">
        <v>160</v>
      </c>
      <c r="BM40" t="s">
        <v>160</v>
      </c>
      <c r="BN40" t="s">
        <v>160</v>
      </c>
      <c r="BO40">
        <f>AVERAGE(BM40,BI40,BE40,BA40)</f>
        <v>75</v>
      </c>
      <c r="BP40">
        <v>6</v>
      </c>
      <c r="BQ40">
        <v>3</v>
      </c>
      <c r="BR40">
        <v>50</v>
      </c>
      <c r="BS40" t="s">
        <v>157</v>
      </c>
      <c r="BT40">
        <v>6</v>
      </c>
      <c r="BU40">
        <v>3</v>
      </c>
      <c r="BV40">
        <v>50</v>
      </c>
      <c r="BW40" t="s">
        <v>157</v>
      </c>
      <c r="BX40">
        <v>2</v>
      </c>
      <c r="BY40">
        <v>1</v>
      </c>
      <c r="BZ40">
        <v>50</v>
      </c>
      <c r="CA40" t="s">
        <v>157</v>
      </c>
      <c r="CB40">
        <v>0</v>
      </c>
      <c r="CC40">
        <v>0</v>
      </c>
      <c r="CD40" t="s">
        <v>160</v>
      </c>
      <c r="CE40" t="s">
        <v>716</v>
      </c>
      <c r="CF40">
        <v>10</v>
      </c>
      <c r="CG40">
        <v>5</v>
      </c>
      <c r="CH40">
        <v>50</v>
      </c>
      <c r="CI40" t="s">
        <v>157</v>
      </c>
      <c r="CJ40">
        <v>10</v>
      </c>
      <c r="CK40">
        <v>10</v>
      </c>
      <c r="CL40">
        <v>100</v>
      </c>
      <c r="CM40" t="s">
        <v>161</v>
      </c>
      <c r="CN40" t="s">
        <v>160</v>
      </c>
      <c r="CO40" t="s">
        <v>160</v>
      </c>
      <c r="CP40" t="s">
        <v>160</v>
      </c>
      <c r="CQ40" t="s">
        <v>160</v>
      </c>
      <c r="CR40">
        <v>20</v>
      </c>
      <c r="CS40">
        <v>20</v>
      </c>
      <c r="CT40">
        <v>100</v>
      </c>
      <c r="CU40" t="s">
        <v>161</v>
      </c>
      <c r="CV40" t="s">
        <v>171</v>
      </c>
      <c r="CW40">
        <v>4</v>
      </c>
      <c r="CX40">
        <v>4</v>
      </c>
      <c r="CY40">
        <v>100</v>
      </c>
      <c r="CZ40" t="s">
        <v>161</v>
      </c>
      <c r="DA40" t="s">
        <v>160</v>
      </c>
      <c r="DB40" t="s">
        <v>160</v>
      </c>
      <c r="DC40" t="s">
        <v>160</v>
      </c>
      <c r="DD40">
        <v>30</v>
      </c>
      <c r="DE40">
        <v>30</v>
      </c>
      <c r="DF40">
        <v>100</v>
      </c>
      <c r="DG40">
        <v>4</v>
      </c>
      <c r="DH40">
        <v>4</v>
      </c>
      <c r="DI40">
        <v>100</v>
      </c>
      <c r="DJ40">
        <v>4</v>
      </c>
      <c r="DK40">
        <v>4</v>
      </c>
      <c r="DL40">
        <v>100</v>
      </c>
      <c r="DM40">
        <v>4</v>
      </c>
      <c r="DN40">
        <v>4</v>
      </c>
      <c r="DO40">
        <v>100</v>
      </c>
      <c r="DP40">
        <v>4</v>
      </c>
      <c r="DQ40">
        <v>4</v>
      </c>
      <c r="DR40">
        <v>100</v>
      </c>
      <c r="DS40" t="s">
        <v>156</v>
      </c>
      <c r="DT40">
        <v>2</v>
      </c>
      <c r="DU40">
        <v>2</v>
      </c>
      <c r="DV40">
        <v>100</v>
      </c>
      <c r="DW40" t="s">
        <v>156</v>
      </c>
      <c r="DX40">
        <v>2</v>
      </c>
      <c r="DY40">
        <v>2</v>
      </c>
      <c r="DZ40">
        <v>100</v>
      </c>
      <c r="EA40" t="s">
        <v>156</v>
      </c>
      <c r="EB40">
        <v>2</v>
      </c>
      <c r="EC40">
        <v>2</v>
      </c>
      <c r="ED40">
        <v>100</v>
      </c>
      <c r="EE40">
        <v>252</v>
      </c>
      <c r="EF40">
        <v>252</v>
      </c>
      <c r="EG40">
        <v>100</v>
      </c>
      <c r="EH40">
        <v>254</v>
      </c>
      <c r="EI40">
        <v>254</v>
      </c>
      <c r="EJ40">
        <v>100</v>
      </c>
      <c r="EK40">
        <v>121</v>
      </c>
      <c r="EL40">
        <v>121</v>
      </c>
      <c r="EM40">
        <v>100</v>
      </c>
      <c r="EN40">
        <v>38</v>
      </c>
      <c r="EO40">
        <v>38</v>
      </c>
      <c r="EP40">
        <v>100</v>
      </c>
      <c r="EQ40" t="s">
        <v>156</v>
      </c>
      <c r="ER40" t="s">
        <v>156</v>
      </c>
      <c r="ES40" t="s">
        <v>156</v>
      </c>
      <c r="ET40" t="s">
        <v>156</v>
      </c>
      <c r="EU40">
        <v>132</v>
      </c>
      <c r="EV40">
        <v>93</v>
      </c>
      <c r="EW40">
        <v>70.400000000000006</v>
      </c>
      <c r="EX40">
        <v>60</v>
      </c>
      <c r="EY40">
        <v>60</v>
      </c>
      <c r="EZ40">
        <v>100</v>
      </c>
      <c r="FA40">
        <v>192</v>
      </c>
      <c r="FB40">
        <v>153</v>
      </c>
      <c r="FC40">
        <v>79.599999999999994</v>
      </c>
    </row>
    <row r="41" spans="1:159" x14ac:dyDescent="0.45">
      <c r="A41">
        <v>2024</v>
      </c>
      <c r="B41" t="s">
        <v>201</v>
      </c>
      <c r="C41">
        <v>9078</v>
      </c>
      <c r="D41" t="s">
        <v>727</v>
      </c>
      <c r="F41" t="s">
        <v>155</v>
      </c>
      <c r="G41">
        <v>12</v>
      </c>
      <c r="H41" t="s">
        <v>156</v>
      </c>
      <c r="K41">
        <v>12</v>
      </c>
      <c r="L41">
        <v>9</v>
      </c>
      <c r="M41">
        <v>75</v>
      </c>
      <c r="N41">
        <v>394.3</v>
      </c>
      <c r="O41" t="s">
        <v>158</v>
      </c>
      <c r="P41">
        <v>12</v>
      </c>
      <c r="Q41">
        <v>12</v>
      </c>
      <c r="R41">
        <v>100</v>
      </c>
      <c r="S41">
        <v>411.5</v>
      </c>
      <c r="T41" t="s">
        <v>161</v>
      </c>
      <c r="U41">
        <v>4</v>
      </c>
      <c r="V41">
        <v>3</v>
      </c>
      <c r="W41">
        <v>75</v>
      </c>
      <c r="X41">
        <v>386.2</v>
      </c>
      <c r="Y41" t="s">
        <v>158</v>
      </c>
      <c r="Z41">
        <v>4</v>
      </c>
      <c r="AA41">
        <v>2</v>
      </c>
      <c r="AB41">
        <v>50</v>
      </c>
      <c r="AC41">
        <v>364.1</v>
      </c>
      <c r="AD41" t="s">
        <v>157</v>
      </c>
      <c r="AE41">
        <v>0</v>
      </c>
      <c r="AF41">
        <v>0</v>
      </c>
      <c r="AG41" t="s">
        <v>160</v>
      </c>
      <c r="AH41">
        <v>336</v>
      </c>
      <c r="AI41" t="s">
        <v>716</v>
      </c>
      <c r="AJ41">
        <v>0</v>
      </c>
      <c r="AK41">
        <v>0</v>
      </c>
      <c r="AL41" t="s">
        <v>160</v>
      </c>
      <c r="AM41">
        <v>308.2</v>
      </c>
      <c r="AN41" t="s">
        <v>716</v>
      </c>
      <c r="AO41">
        <v>0</v>
      </c>
      <c r="AP41">
        <v>0</v>
      </c>
      <c r="AQ41" t="s">
        <v>160</v>
      </c>
      <c r="AR41">
        <v>346.5</v>
      </c>
      <c r="AS41" t="s">
        <v>716</v>
      </c>
      <c r="AT41">
        <v>0</v>
      </c>
      <c r="AU41">
        <v>0</v>
      </c>
      <c r="AV41" t="s">
        <v>160</v>
      </c>
      <c r="AW41" t="s">
        <v>159</v>
      </c>
      <c r="AX41" t="s">
        <v>716</v>
      </c>
      <c r="AY41">
        <v>12</v>
      </c>
      <c r="AZ41">
        <v>6</v>
      </c>
      <c r="BA41">
        <v>50</v>
      </c>
      <c r="BB41" t="s">
        <v>157</v>
      </c>
      <c r="BC41">
        <v>12</v>
      </c>
      <c r="BD41">
        <v>9</v>
      </c>
      <c r="BE41">
        <v>75</v>
      </c>
      <c r="BF41" t="s">
        <v>719</v>
      </c>
      <c r="BG41">
        <v>4</v>
      </c>
      <c r="BH41">
        <v>2</v>
      </c>
      <c r="BI41">
        <v>50</v>
      </c>
      <c r="BJ41" t="s">
        <v>157</v>
      </c>
      <c r="BK41">
        <v>4</v>
      </c>
      <c r="BL41">
        <v>1</v>
      </c>
      <c r="BM41">
        <v>25</v>
      </c>
      <c r="BN41" t="s">
        <v>718</v>
      </c>
      <c r="BO41">
        <f>AVERAGE(BM41,BI41,BE41,BA41)</f>
        <v>50</v>
      </c>
      <c r="BP41">
        <v>0</v>
      </c>
      <c r="BQ41">
        <v>0</v>
      </c>
      <c r="BR41" t="s">
        <v>160</v>
      </c>
      <c r="BS41" t="s">
        <v>716</v>
      </c>
      <c r="BT41">
        <v>0</v>
      </c>
      <c r="BU41">
        <v>0</v>
      </c>
      <c r="BV41" t="s">
        <v>160</v>
      </c>
      <c r="BW41" t="s">
        <v>716</v>
      </c>
      <c r="BX41">
        <v>0</v>
      </c>
      <c r="BY41">
        <v>0</v>
      </c>
      <c r="BZ41" t="s">
        <v>160</v>
      </c>
      <c r="CA41" t="s">
        <v>716</v>
      </c>
      <c r="CB41">
        <v>0</v>
      </c>
      <c r="CC41">
        <v>0</v>
      </c>
      <c r="CD41" t="s">
        <v>160</v>
      </c>
      <c r="CE41" t="s">
        <v>716</v>
      </c>
      <c r="CF41">
        <v>10</v>
      </c>
      <c r="CG41">
        <v>10</v>
      </c>
      <c r="CH41">
        <v>100</v>
      </c>
      <c r="CI41" t="s">
        <v>161</v>
      </c>
      <c r="CJ41">
        <v>10</v>
      </c>
      <c r="CK41">
        <v>7.5</v>
      </c>
      <c r="CL41">
        <v>75</v>
      </c>
      <c r="CM41" t="s">
        <v>158</v>
      </c>
      <c r="CN41" t="s">
        <v>160</v>
      </c>
      <c r="CO41" t="s">
        <v>160</v>
      </c>
      <c r="CP41" t="s">
        <v>160</v>
      </c>
      <c r="CQ41" t="s">
        <v>160</v>
      </c>
      <c r="CR41">
        <v>20</v>
      </c>
      <c r="CS41">
        <v>20</v>
      </c>
      <c r="CT41">
        <v>100</v>
      </c>
      <c r="CU41" t="s">
        <v>161</v>
      </c>
      <c r="CV41" t="s">
        <v>162</v>
      </c>
      <c r="CW41">
        <v>4</v>
      </c>
      <c r="CX41">
        <v>4</v>
      </c>
      <c r="CY41">
        <v>100</v>
      </c>
      <c r="CZ41" t="s">
        <v>161</v>
      </c>
      <c r="DA41">
        <v>2</v>
      </c>
      <c r="DB41">
        <v>2</v>
      </c>
      <c r="DC41">
        <v>100</v>
      </c>
      <c r="DD41">
        <v>30</v>
      </c>
      <c r="DE41">
        <v>30</v>
      </c>
      <c r="DF41">
        <v>100</v>
      </c>
      <c r="DG41">
        <v>4</v>
      </c>
      <c r="DH41">
        <v>4</v>
      </c>
      <c r="DI41">
        <v>100</v>
      </c>
      <c r="DJ41">
        <v>4</v>
      </c>
      <c r="DK41">
        <v>0</v>
      </c>
      <c r="DL41">
        <v>0</v>
      </c>
      <c r="DM41">
        <v>4</v>
      </c>
      <c r="DN41">
        <v>4</v>
      </c>
      <c r="DO41">
        <v>100</v>
      </c>
      <c r="DP41">
        <v>4</v>
      </c>
      <c r="DQ41">
        <v>4</v>
      </c>
      <c r="DR41">
        <v>100</v>
      </c>
      <c r="DS41" t="s">
        <v>156</v>
      </c>
      <c r="DT41">
        <v>2</v>
      </c>
      <c r="DU41">
        <v>2</v>
      </c>
      <c r="DV41">
        <v>100</v>
      </c>
      <c r="DW41" t="s">
        <v>156</v>
      </c>
      <c r="DX41">
        <v>2</v>
      </c>
      <c r="DY41">
        <v>2</v>
      </c>
      <c r="DZ41">
        <v>100</v>
      </c>
      <c r="EA41" t="s">
        <v>156</v>
      </c>
      <c r="EB41">
        <v>2</v>
      </c>
      <c r="EC41">
        <v>2</v>
      </c>
      <c r="ED41">
        <v>100</v>
      </c>
      <c r="EE41">
        <v>91</v>
      </c>
      <c r="EF41">
        <v>91</v>
      </c>
      <c r="EG41">
        <v>100</v>
      </c>
      <c r="EH41">
        <v>98</v>
      </c>
      <c r="EI41">
        <v>98</v>
      </c>
      <c r="EJ41">
        <v>100</v>
      </c>
      <c r="EK41">
        <v>41</v>
      </c>
      <c r="EL41">
        <v>41</v>
      </c>
      <c r="EM41">
        <v>100</v>
      </c>
      <c r="EN41">
        <v>12</v>
      </c>
      <c r="EO41">
        <v>11</v>
      </c>
      <c r="EP41">
        <v>91.6</v>
      </c>
      <c r="EQ41" t="s">
        <v>156</v>
      </c>
      <c r="ER41" t="s">
        <v>156</v>
      </c>
      <c r="ES41" t="s">
        <v>156</v>
      </c>
      <c r="ET41" t="s">
        <v>156</v>
      </c>
      <c r="EU41">
        <v>108</v>
      </c>
      <c r="EV41">
        <v>87.5</v>
      </c>
      <c r="EW41">
        <v>81</v>
      </c>
      <c r="EX41">
        <v>60</v>
      </c>
      <c r="EY41">
        <v>56</v>
      </c>
      <c r="EZ41">
        <v>93.3</v>
      </c>
      <c r="FA41">
        <v>168</v>
      </c>
      <c r="FB41">
        <v>143.5</v>
      </c>
      <c r="FC41">
        <v>85.4</v>
      </c>
    </row>
    <row r="42" spans="1:159" x14ac:dyDescent="0.45">
      <c r="A42">
        <v>2024</v>
      </c>
      <c r="B42" t="s">
        <v>202</v>
      </c>
      <c r="C42">
        <v>9079</v>
      </c>
      <c r="D42" t="s">
        <v>727</v>
      </c>
      <c r="F42" t="s">
        <v>164</v>
      </c>
      <c r="G42">
        <v>12</v>
      </c>
      <c r="H42" t="s">
        <v>156</v>
      </c>
      <c r="K42">
        <v>12</v>
      </c>
      <c r="L42">
        <v>9</v>
      </c>
      <c r="M42">
        <v>75</v>
      </c>
      <c r="N42">
        <v>386.8</v>
      </c>
      <c r="O42" t="s">
        <v>158</v>
      </c>
      <c r="P42">
        <v>12</v>
      </c>
      <c r="Q42">
        <v>9</v>
      </c>
      <c r="R42">
        <v>75</v>
      </c>
      <c r="S42">
        <v>372.8</v>
      </c>
      <c r="T42" t="s">
        <v>158</v>
      </c>
      <c r="U42">
        <v>4</v>
      </c>
      <c r="V42">
        <v>2</v>
      </c>
      <c r="W42">
        <v>50</v>
      </c>
      <c r="X42">
        <v>351.6</v>
      </c>
      <c r="Y42" t="s">
        <v>157</v>
      </c>
      <c r="Z42">
        <v>4</v>
      </c>
      <c r="AA42">
        <v>3</v>
      </c>
      <c r="AB42">
        <v>75</v>
      </c>
      <c r="AC42">
        <v>375.5</v>
      </c>
      <c r="AD42" t="s">
        <v>158</v>
      </c>
      <c r="AE42">
        <v>6</v>
      </c>
      <c r="AF42">
        <v>4.5</v>
      </c>
      <c r="AG42">
        <v>75</v>
      </c>
      <c r="AH42">
        <v>371.2</v>
      </c>
      <c r="AI42" t="s">
        <v>158</v>
      </c>
      <c r="AJ42">
        <v>6</v>
      </c>
      <c r="AK42">
        <v>4.5</v>
      </c>
      <c r="AL42">
        <v>75</v>
      </c>
      <c r="AM42">
        <v>356.3</v>
      </c>
      <c r="AN42" t="s">
        <v>158</v>
      </c>
      <c r="AO42">
        <v>0</v>
      </c>
      <c r="AP42">
        <v>0</v>
      </c>
      <c r="AQ42" t="s">
        <v>160</v>
      </c>
      <c r="AR42">
        <v>330.1</v>
      </c>
      <c r="AS42" t="s">
        <v>716</v>
      </c>
      <c r="AT42">
        <v>0</v>
      </c>
      <c r="AU42">
        <v>0</v>
      </c>
      <c r="AV42" t="s">
        <v>160</v>
      </c>
      <c r="AW42">
        <v>376.8</v>
      </c>
      <c r="AX42" t="s">
        <v>716</v>
      </c>
      <c r="AY42">
        <v>12</v>
      </c>
      <c r="AZ42">
        <v>9</v>
      </c>
      <c r="BA42">
        <v>75</v>
      </c>
      <c r="BB42" t="s">
        <v>719</v>
      </c>
      <c r="BC42">
        <v>12</v>
      </c>
      <c r="BD42">
        <v>3</v>
      </c>
      <c r="BE42">
        <v>25</v>
      </c>
      <c r="BF42" t="s">
        <v>718</v>
      </c>
      <c r="BG42">
        <v>4</v>
      </c>
      <c r="BH42">
        <v>3</v>
      </c>
      <c r="BI42">
        <v>75</v>
      </c>
      <c r="BJ42" t="s">
        <v>719</v>
      </c>
      <c r="BK42">
        <v>4</v>
      </c>
      <c r="BL42">
        <v>1</v>
      </c>
      <c r="BM42">
        <v>25</v>
      </c>
      <c r="BN42" t="s">
        <v>718</v>
      </c>
      <c r="BO42">
        <f>AVERAGE(BM42,BI42,BE42,BA42)</f>
        <v>50</v>
      </c>
      <c r="BP42">
        <v>6</v>
      </c>
      <c r="BQ42">
        <v>3</v>
      </c>
      <c r="BR42">
        <v>50</v>
      </c>
      <c r="BS42" t="s">
        <v>157</v>
      </c>
      <c r="BT42">
        <v>6</v>
      </c>
      <c r="BU42">
        <v>3</v>
      </c>
      <c r="BV42">
        <v>50</v>
      </c>
      <c r="BW42" t="s">
        <v>157</v>
      </c>
      <c r="BX42">
        <v>0</v>
      </c>
      <c r="BY42">
        <v>0</v>
      </c>
      <c r="BZ42" t="s">
        <v>160</v>
      </c>
      <c r="CA42" t="s">
        <v>716</v>
      </c>
      <c r="CB42">
        <v>0</v>
      </c>
      <c r="CC42">
        <v>0</v>
      </c>
      <c r="CD42" t="s">
        <v>160</v>
      </c>
      <c r="CE42" t="s">
        <v>716</v>
      </c>
      <c r="CF42">
        <v>10</v>
      </c>
      <c r="CG42">
        <v>5</v>
      </c>
      <c r="CH42">
        <v>50</v>
      </c>
      <c r="CI42" t="s">
        <v>157</v>
      </c>
      <c r="CJ42">
        <v>10</v>
      </c>
      <c r="CK42">
        <v>10</v>
      </c>
      <c r="CL42">
        <v>100</v>
      </c>
      <c r="CM42" t="s">
        <v>161</v>
      </c>
      <c r="CN42" t="s">
        <v>160</v>
      </c>
      <c r="CO42" t="s">
        <v>160</v>
      </c>
      <c r="CP42" t="s">
        <v>160</v>
      </c>
      <c r="CQ42" t="s">
        <v>160</v>
      </c>
      <c r="CR42">
        <v>20</v>
      </c>
      <c r="CS42">
        <v>20</v>
      </c>
      <c r="CT42">
        <v>100</v>
      </c>
      <c r="CU42" t="s">
        <v>161</v>
      </c>
      <c r="CV42" t="s">
        <v>162</v>
      </c>
      <c r="CW42">
        <v>4</v>
      </c>
      <c r="CX42">
        <v>4</v>
      </c>
      <c r="CY42">
        <v>100</v>
      </c>
      <c r="CZ42" t="s">
        <v>161</v>
      </c>
      <c r="DA42">
        <v>2</v>
      </c>
      <c r="DB42">
        <v>2</v>
      </c>
      <c r="DC42">
        <v>100</v>
      </c>
      <c r="DD42">
        <v>30</v>
      </c>
      <c r="DE42">
        <v>30</v>
      </c>
      <c r="DF42">
        <v>100</v>
      </c>
      <c r="DG42">
        <v>4</v>
      </c>
      <c r="DH42">
        <v>4</v>
      </c>
      <c r="DI42">
        <v>100</v>
      </c>
      <c r="DJ42">
        <v>4</v>
      </c>
      <c r="DK42">
        <v>4</v>
      </c>
      <c r="DL42">
        <v>100</v>
      </c>
      <c r="DM42">
        <v>4</v>
      </c>
      <c r="DN42">
        <v>4</v>
      </c>
      <c r="DO42">
        <v>100</v>
      </c>
      <c r="DP42">
        <v>4</v>
      </c>
      <c r="DQ42">
        <v>4</v>
      </c>
      <c r="DR42">
        <v>100</v>
      </c>
      <c r="DS42" t="s">
        <v>172</v>
      </c>
      <c r="DT42">
        <v>2</v>
      </c>
      <c r="DU42">
        <v>0</v>
      </c>
      <c r="DV42">
        <v>0</v>
      </c>
      <c r="DW42" t="s">
        <v>156</v>
      </c>
      <c r="DX42">
        <v>2</v>
      </c>
      <c r="DY42">
        <v>2</v>
      </c>
      <c r="DZ42">
        <v>100</v>
      </c>
      <c r="EA42" t="s">
        <v>156</v>
      </c>
      <c r="EB42">
        <v>2</v>
      </c>
      <c r="EC42">
        <v>2</v>
      </c>
      <c r="ED42">
        <v>100</v>
      </c>
      <c r="EE42">
        <v>95</v>
      </c>
      <c r="EF42">
        <v>95</v>
      </c>
      <c r="EG42">
        <v>100</v>
      </c>
      <c r="EH42">
        <v>96</v>
      </c>
      <c r="EI42">
        <v>96</v>
      </c>
      <c r="EJ42">
        <v>100</v>
      </c>
      <c r="EK42">
        <v>34</v>
      </c>
      <c r="EL42">
        <v>34</v>
      </c>
      <c r="EM42">
        <v>100</v>
      </c>
      <c r="EN42">
        <v>12</v>
      </c>
      <c r="EO42">
        <v>12</v>
      </c>
      <c r="EP42">
        <v>100</v>
      </c>
      <c r="EQ42" t="s">
        <v>156</v>
      </c>
      <c r="ER42" t="s">
        <v>156</v>
      </c>
      <c r="ES42" t="s">
        <v>156</v>
      </c>
      <c r="ET42" t="s">
        <v>156</v>
      </c>
      <c r="EU42">
        <v>132</v>
      </c>
      <c r="EV42">
        <v>95</v>
      </c>
      <c r="EW42">
        <v>71.900000000000006</v>
      </c>
      <c r="EX42">
        <v>60</v>
      </c>
      <c r="EY42">
        <v>58</v>
      </c>
      <c r="EZ42">
        <v>96.6</v>
      </c>
      <c r="FA42">
        <v>192</v>
      </c>
      <c r="FB42">
        <v>153</v>
      </c>
      <c r="FC42">
        <v>79.599999999999994</v>
      </c>
    </row>
    <row r="43" spans="1:159" x14ac:dyDescent="0.45">
      <c r="A43">
        <v>2024</v>
      </c>
      <c r="B43" t="s">
        <v>203</v>
      </c>
      <c r="C43">
        <v>9080</v>
      </c>
      <c r="D43" t="s">
        <v>727</v>
      </c>
      <c r="F43" t="s">
        <v>164</v>
      </c>
      <c r="G43">
        <v>12</v>
      </c>
      <c r="H43" t="s">
        <v>156</v>
      </c>
      <c r="K43">
        <v>12</v>
      </c>
      <c r="L43">
        <v>9</v>
      </c>
      <c r="M43">
        <v>75</v>
      </c>
      <c r="N43">
        <v>384.7</v>
      </c>
      <c r="O43" t="s">
        <v>158</v>
      </c>
      <c r="P43">
        <v>12</v>
      </c>
      <c r="Q43">
        <v>9</v>
      </c>
      <c r="R43">
        <v>75</v>
      </c>
      <c r="S43">
        <v>378.7</v>
      </c>
      <c r="T43" t="s">
        <v>158</v>
      </c>
      <c r="U43">
        <v>4</v>
      </c>
      <c r="V43">
        <v>2</v>
      </c>
      <c r="W43">
        <v>50</v>
      </c>
      <c r="X43">
        <v>365.5</v>
      </c>
      <c r="Y43" t="s">
        <v>157</v>
      </c>
      <c r="Z43">
        <v>4</v>
      </c>
      <c r="AA43">
        <v>3</v>
      </c>
      <c r="AB43">
        <v>75</v>
      </c>
      <c r="AC43">
        <v>389.5</v>
      </c>
      <c r="AD43" t="s">
        <v>158</v>
      </c>
      <c r="AE43">
        <v>6</v>
      </c>
      <c r="AF43">
        <v>4.5</v>
      </c>
      <c r="AG43">
        <v>75</v>
      </c>
      <c r="AH43">
        <v>355.6</v>
      </c>
      <c r="AI43" t="s">
        <v>158</v>
      </c>
      <c r="AJ43">
        <v>6</v>
      </c>
      <c r="AK43">
        <v>4.5</v>
      </c>
      <c r="AL43">
        <v>75</v>
      </c>
      <c r="AM43">
        <v>348.1</v>
      </c>
      <c r="AN43" t="s">
        <v>158</v>
      </c>
      <c r="AO43">
        <v>2</v>
      </c>
      <c r="AP43">
        <v>1.5</v>
      </c>
      <c r="AQ43">
        <v>75</v>
      </c>
      <c r="AR43">
        <v>345.2</v>
      </c>
      <c r="AS43" t="s">
        <v>158</v>
      </c>
      <c r="AT43">
        <v>0</v>
      </c>
      <c r="AU43">
        <v>0</v>
      </c>
      <c r="AV43" t="s">
        <v>160</v>
      </c>
      <c r="AW43">
        <v>362.1</v>
      </c>
      <c r="AX43" t="s">
        <v>716</v>
      </c>
      <c r="AY43">
        <v>12</v>
      </c>
      <c r="AZ43">
        <v>6</v>
      </c>
      <c r="BA43">
        <v>50</v>
      </c>
      <c r="BB43" t="s">
        <v>157</v>
      </c>
      <c r="BC43">
        <v>12</v>
      </c>
      <c r="BD43">
        <v>6</v>
      </c>
      <c r="BE43">
        <v>50</v>
      </c>
      <c r="BF43" t="s">
        <v>157</v>
      </c>
      <c r="BG43">
        <v>4</v>
      </c>
      <c r="BH43">
        <v>1</v>
      </c>
      <c r="BI43">
        <v>25</v>
      </c>
      <c r="BJ43" t="s">
        <v>718</v>
      </c>
      <c r="BK43">
        <v>4</v>
      </c>
      <c r="BL43">
        <v>2</v>
      </c>
      <c r="BM43">
        <v>50</v>
      </c>
      <c r="BN43" t="s">
        <v>157</v>
      </c>
      <c r="BO43">
        <f>AVERAGE(BM43,BI43,BE43,BA43)</f>
        <v>43.75</v>
      </c>
      <c r="BP43">
        <v>6</v>
      </c>
      <c r="BQ43">
        <v>1.5</v>
      </c>
      <c r="BR43">
        <v>25</v>
      </c>
      <c r="BS43" t="s">
        <v>718</v>
      </c>
      <c r="BT43">
        <v>6</v>
      </c>
      <c r="BU43">
        <v>4.5</v>
      </c>
      <c r="BV43">
        <v>75</v>
      </c>
      <c r="BW43" t="s">
        <v>719</v>
      </c>
      <c r="BX43">
        <v>2</v>
      </c>
      <c r="BY43">
        <v>1.5</v>
      </c>
      <c r="BZ43">
        <v>75</v>
      </c>
      <c r="CA43" t="s">
        <v>719</v>
      </c>
      <c r="CB43">
        <v>0</v>
      </c>
      <c r="CC43">
        <v>0</v>
      </c>
      <c r="CD43" t="s">
        <v>160</v>
      </c>
      <c r="CE43" t="s">
        <v>716</v>
      </c>
      <c r="CF43">
        <v>10</v>
      </c>
      <c r="CG43">
        <v>5</v>
      </c>
      <c r="CH43">
        <v>50</v>
      </c>
      <c r="CI43" t="s">
        <v>157</v>
      </c>
      <c r="CJ43">
        <v>10</v>
      </c>
      <c r="CK43">
        <v>10</v>
      </c>
      <c r="CL43">
        <v>100</v>
      </c>
      <c r="CM43" t="s">
        <v>161</v>
      </c>
      <c r="CN43" t="s">
        <v>160</v>
      </c>
      <c r="CO43" t="s">
        <v>160</v>
      </c>
      <c r="CP43" t="s">
        <v>160</v>
      </c>
      <c r="CQ43" t="s">
        <v>160</v>
      </c>
      <c r="CR43">
        <v>20</v>
      </c>
      <c r="CS43">
        <v>20</v>
      </c>
      <c r="CT43">
        <v>100</v>
      </c>
      <c r="CU43" t="s">
        <v>161</v>
      </c>
      <c r="CV43" t="s">
        <v>165</v>
      </c>
      <c r="CW43">
        <v>4</v>
      </c>
      <c r="CX43">
        <v>4</v>
      </c>
      <c r="CY43">
        <v>100</v>
      </c>
      <c r="CZ43" t="s">
        <v>161</v>
      </c>
      <c r="DA43">
        <v>2</v>
      </c>
      <c r="DB43">
        <v>2</v>
      </c>
      <c r="DC43">
        <v>100</v>
      </c>
      <c r="DD43">
        <v>30</v>
      </c>
      <c r="DE43">
        <v>30</v>
      </c>
      <c r="DF43">
        <v>100</v>
      </c>
      <c r="DG43">
        <v>4</v>
      </c>
      <c r="DH43">
        <v>4</v>
      </c>
      <c r="DI43">
        <v>100</v>
      </c>
      <c r="DJ43">
        <v>4</v>
      </c>
      <c r="DK43">
        <v>4</v>
      </c>
      <c r="DL43">
        <v>100</v>
      </c>
      <c r="DM43">
        <v>4</v>
      </c>
      <c r="DN43">
        <v>0</v>
      </c>
      <c r="DO43">
        <v>0</v>
      </c>
      <c r="DP43">
        <v>4</v>
      </c>
      <c r="DQ43">
        <v>3</v>
      </c>
      <c r="DR43">
        <v>75</v>
      </c>
      <c r="DS43" t="s">
        <v>156</v>
      </c>
      <c r="DT43">
        <v>2</v>
      </c>
      <c r="DU43">
        <v>2</v>
      </c>
      <c r="DV43">
        <v>100</v>
      </c>
      <c r="DW43" t="s">
        <v>156</v>
      </c>
      <c r="DX43">
        <v>2</v>
      </c>
      <c r="DY43">
        <v>2</v>
      </c>
      <c r="DZ43">
        <v>100</v>
      </c>
      <c r="EA43" t="s">
        <v>156</v>
      </c>
      <c r="EB43">
        <v>2</v>
      </c>
      <c r="EC43">
        <v>2</v>
      </c>
      <c r="ED43">
        <v>100</v>
      </c>
      <c r="EE43">
        <v>446</v>
      </c>
      <c r="EF43">
        <v>445</v>
      </c>
      <c r="EG43">
        <v>99.7</v>
      </c>
      <c r="EH43">
        <v>444</v>
      </c>
      <c r="EI43">
        <v>443</v>
      </c>
      <c r="EJ43">
        <v>99.7</v>
      </c>
      <c r="EK43">
        <v>187</v>
      </c>
      <c r="EL43">
        <v>186</v>
      </c>
      <c r="EM43">
        <v>99.4</v>
      </c>
      <c r="EN43">
        <v>72</v>
      </c>
      <c r="EO43">
        <v>72</v>
      </c>
      <c r="EP43">
        <v>100</v>
      </c>
      <c r="EQ43" t="s">
        <v>156</v>
      </c>
      <c r="ER43" t="s">
        <v>156</v>
      </c>
      <c r="ES43" t="s">
        <v>156</v>
      </c>
      <c r="ET43" t="s">
        <v>156</v>
      </c>
      <c r="EU43">
        <v>136</v>
      </c>
      <c r="EV43">
        <v>97</v>
      </c>
      <c r="EW43">
        <v>71.3</v>
      </c>
      <c r="EX43">
        <v>60</v>
      </c>
      <c r="EY43">
        <v>55</v>
      </c>
      <c r="EZ43">
        <v>91.6</v>
      </c>
      <c r="FA43">
        <v>196</v>
      </c>
      <c r="FB43">
        <v>152</v>
      </c>
      <c r="FC43">
        <v>77.5</v>
      </c>
    </row>
    <row r="44" spans="1:159" x14ac:dyDescent="0.45">
      <c r="A44">
        <v>2024</v>
      </c>
      <c r="B44" t="s">
        <v>204</v>
      </c>
      <c r="C44">
        <v>10087</v>
      </c>
      <c r="D44" t="s">
        <v>727</v>
      </c>
      <c r="F44" t="s">
        <v>164</v>
      </c>
      <c r="G44">
        <v>12</v>
      </c>
      <c r="H44" t="s">
        <v>156</v>
      </c>
      <c r="K44">
        <v>12</v>
      </c>
      <c r="L44">
        <v>9</v>
      </c>
      <c r="M44">
        <v>75</v>
      </c>
      <c r="N44">
        <v>398</v>
      </c>
      <c r="O44" t="s">
        <v>158</v>
      </c>
      <c r="P44">
        <v>12</v>
      </c>
      <c r="Q44">
        <v>9</v>
      </c>
      <c r="R44">
        <v>75</v>
      </c>
      <c r="S44">
        <v>386.1</v>
      </c>
      <c r="T44" t="s">
        <v>158</v>
      </c>
      <c r="U44">
        <v>4</v>
      </c>
      <c r="V44">
        <v>3</v>
      </c>
      <c r="W44">
        <v>75</v>
      </c>
      <c r="X44">
        <v>378.2</v>
      </c>
      <c r="Y44" t="s">
        <v>158</v>
      </c>
      <c r="Z44">
        <v>4</v>
      </c>
      <c r="AA44">
        <v>3</v>
      </c>
      <c r="AB44">
        <v>75</v>
      </c>
      <c r="AC44">
        <v>380.7</v>
      </c>
      <c r="AD44" t="s">
        <v>158</v>
      </c>
      <c r="AE44">
        <v>6</v>
      </c>
      <c r="AF44">
        <v>3</v>
      </c>
      <c r="AG44">
        <v>50</v>
      </c>
      <c r="AH44">
        <v>333.3</v>
      </c>
      <c r="AI44" t="s">
        <v>157</v>
      </c>
      <c r="AJ44">
        <v>6</v>
      </c>
      <c r="AK44">
        <v>3</v>
      </c>
      <c r="AL44">
        <v>50</v>
      </c>
      <c r="AM44">
        <v>309.5</v>
      </c>
      <c r="AN44" t="s">
        <v>157</v>
      </c>
      <c r="AO44">
        <v>2</v>
      </c>
      <c r="AP44">
        <v>1</v>
      </c>
      <c r="AQ44">
        <v>50</v>
      </c>
      <c r="AR44">
        <v>313.3</v>
      </c>
      <c r="AS44" t="s">
        <v>157</v>
      </c>
      <c r="AT44">
        <v>0</v>
      </c>
      <c r="AU44">
        <v>0</v>
      </c>
      <c r="AV44" t="s">
        <v>160</v>
      </c>
      <c r="AW44">
        <v>354.4</v>
      </c>
      <c r="AX44" t="s">
        <v>716</v>
      </c>
      <c r="AY44">
        <v>12</v>
      </c>
      <c r="AZ44">
        <v>9</v>
      </c>
      <c r="BA44">
        <v>75</v>
      </c>
      <c r="BB44" t="s">
        <v>719</v>
      </c>
      <c r="BC44">
        <v>12</v>
      </c>
      <c r="BD44">
        <v>6</v>
      </c>
      <c r="BE44">
        <v>50</v>
      </c>
      <c r="BF44" t="s">
        <v>157</v>
      </c>
      <c r="BG44">
        <v>4</v>
      </c>
      <c r="BH44">
        <v>2</v>
      </c>
      <c r="BI44">
        <v>50</v>
      </c>
      <c r="BJ44" t="s">
        <v>157</v>
      </c>
      <c r="BK44" t="s">
        <v>160</v>
      </c>
      <c r="BL44" t="s">
        <v>160</v>
      </c>
      <c r="BM44" t="s">
        <v>160</v>
      </c>
      <c r="BN44" t="s">
        <v>160</v>
      </c>
      <c r="BO44">
        <f>AVERAGE(BM44,BI44,BE44,BA44)</f>
        <v>58.333333333333336</v>
      </c>
      <c r="BP44">
        <v>6</v>
      </c>
      <c r="BQ44">
        <v>3</v>
      </c>
      <c r="BR44">
        <v>50</v>
      </c>
      <c r="BS44" t="s">
        <v>157</v>
      </c>
      <c r="BT44">
        <v>6</v>
      </c>
      <c r="BU44">
        <v>1.5</v>
      </c>
      <c r="BV44">
        <v>25</v>
      </c>
      <c r="BW44" t="s">
        <v>718</v>
      </c>
      <c r="BX44">
        <v>2</v>
      </c>
      <c r="BY44">
        <v>0.5</v>
      </c>
      <c r="BZ44">
        <v>25</v>
      </c>
      <c r="CA44" t="s">
        <v>718</v>
      </c>
      <c r="CB44">
        <v>0</v>
      </c>
      <c r="CC44">
        <v>0</v>
      </c>
      <c r="CD44" t="s">
        <v>160</v>
      </c>
      <c r="CE44" t="s">
        <v>716</v>
      </c>
      <c r="CF44">
        <v>10</v>
      </c>
      <c r="CG44">
        <v>7.5</v>
      </c>
      <c r="CH44">
        <v>75</v>
      </c>
      <c r="CI44" t="s">
        <v>158</v>
      </c>
      <c r="CJ44">
        <v>10</v>
      </c>
      <c r="CK44">
        <v>10</v>
      </c>
      <c r="CL44">
        <v>100</v>
      </c>
      <c r="CM44" t="s">
        <v>161</v>
      </c>
      <c r="CN44" t="s">
        <v>160</v>
      </c>
      <c r="CO44" t="s">
        <v>160</v>
      </c>
      <c r="CP44" t="s">
        <v>160</v>
      </c>
      <c r="CQ44" t="s">
        <v>160</v>
      </c>
      <c r="CR44">
        <v>20</v>
      </c>
      <c r="CS44">
        <v>20</v>
      </c>
      <c r="CT44">
        <v>100</v>
      </c>
      <c r="CU44" t="s">
        <v>161</v>
      </c>
      <c r="CV44" t="s">
        <v>165</v>
      </c>
      <c r="CW44">
        <v>4</v>
      </c>
      <c r="CX44">
        <v>4</v>
      </c>
      <c r="CY44">
        <v>100</v>
      </c>
      <c r="CZ44" t="s">
        <v>161</v>
      </c>
      <c r="DA44">
        <v>2</v>
      </c>
      <c r="DB44">
        <v>2</v>
      </c>
      <c r="DC44">
        <v>100</v>
      </c>
      <c r="DD44">
        <v>30</v>
      </c>
      <c r="DE44">
        <v>30</v>
      </c>
      <c r="DF44">
        <v>100</v>
      </c>
      <c r="DG44">
        <v>4</v>
      </c>
      <c r="DH44">
        <v>4</v>
      </c>
      <c r="DI44">
        <v>100</v>
      </c>
      <c r="DJ44">
        <v>4</v>
      </c>
      <c r="DK44">
        <v>4</v>
      </c>
      <c r="DL44">
        <v>100</v>
      </c>
      <c r="DM44">
        <v>4</v>
      </c>
      <c r="DN44">
        <v>0</v>
      </c>
      <c r="DO44">
        <v>0</v>
      </c>
      <c r="DP44">
        <v>4</v>
      </c>
      <c r="DQ44">
        <v>3</v>
      </c>
      <c r="DR44">
        <v>75</v>
      </c>
      <c r="DS44" t="s">
        <v>156</v>
      </c>
      <c r="DT44">
        <v>2</v>
      </c>
      <c r="DU44">
        <v>2</v>
      </c>
      <c r="DV44">
        <v>100</v>
      </c>
      <c r="DW44" t="s">
        <v>156</v>
      </c>
      <c r="DX44">
        <v>2</v>
      </c>
      <c r="DY44">
        <v>2</v>
      </c>
      <c r="DZ44">
        <v>100</v>
      </c>
      <c r="EA44" t="s">
        <v>156</v>
      </c>
      <c r="EB44">
        <v>2</v>
      </c>
      <c r="EC44">
        <v>2</v>
      </c>
      <c r="ED44">
        <v>100</v>
      </c>
      <c r="EE44">
        <v>1078</v>
      </c>
      <c r="EF44">
        <v>1077</v>
      </c>
      <c r="EG44">
        <v>99.9</v>
      </c>
      <c r="EH44">
        <v>1096</v>
      </c>
      <c r="EI44">
        <v>1095</v>
      </c>
      <c r="EJ44">
        <v>99.9</v>
      </c>
      <c r="EK44">
        <v>470</v>
      </c>
      <c r="EL44">
        <v>469</v>
      </c>
      <c r="EM44">
        <v>99.7</v>
      </c>
      <c r="EN44">
        <v>113</v>
      </c>
      <c r="EO44">
        <v>111</v>
      </c>
      <c r="EP44">
        <v>98.2</v>
      </c>
      <c r="EQ44" t="s">
        <v>156</v>
      </c>
      <c r="ER44" t="s">
        <v>156</v>
      </c>
      <c r="ES44" t="s">
        <v>156</v>
      </c>
      <c r="ET44" t="s">
        <v>156</v>
      </c>
      <c r="EU44">
        <v>132</v>
      </c>
      <c r="EV44">
        <v>96.5</v>
      </c>
      <c r="EW44">
        <v>73.099999999999994</v>
      </c>
      <c r="EX44">
        <v>60</v>
      </c>
      <c r="EY44">
        <v>55</v>
      </c>
      <c r="EZ44">
        <v>91.6</v>
      </c>
      <c r="FA44">
        <v>192</v>
      </c>
      <c r="FB44">
        <v>151.5</v>
      </c>
      <c r="FC44">
        <v>78.900000000000006</v>
      </c>
    </row>
    <row r="45" spans="1:159" x14ac:dyDescent="0.45">
      <c r="A45">
        <v>2024</v>
      </c>
      <c r="B45" t="s">
        <v>205</v>
      </c>
      <c r="C45">
        <v>10089</v>
      </c>
      <c r="D45" t="s">
        <v>727</v>
      </c>
      <c r="F45" t="s">
        <v>164</v>
      </c>
      <c r="G45">
        <v>12</v>
      </c>
      <c r="H45" t="s">
        <v>156</v>
      </c>
      <c r="K45">
        <v>12</v>
      </c>
      <c r="L45">
        <v>9</v>
      </c>
      <c r="M45">
        <v>75</v>
      </c>
      <c r="N45">
        <v>389.8</v>
      </c>
      <c r="O45" t="s">
        <v>158</v>
      </c>
      <c r="P45">
        <v>12</v>
      </c>
      <c r="Q45">
        <v>9</v>
      </c>
      <c r="R45">
        <v>75</v>
      </c>
      <c r="S45">
        <v>384.6</v>
      </c>
      <c r="T45" t="s">
        <v>158</v>
      </c>
      <c r="U45">
        <v>4</v>
      </c>
      <c r="V45">
        <v>2</v>
      </c>
      <c r="W45">
        <v>50</v>
      </c>
      <c r="X45">
        <v>371.1</v>
      </c>
      <c r="Y45" t="s">
        <v>157</v>
      </c>
      <c r="Z45">
        <v>4</v>
      </c>
      <c r="AA45">
        <v>3</v>
      </c>
      <c r="AB45">
        <v>75</v>
      </c>
      <c r="AC45">
        <v>387.9</v>
      </c>
      <c r="AD45" t="s">
        <v>158</v>
      </c>
      <c r="AE45">
        <v>6</v>
      </c>
      <c r="AF45">
        <v>3</v>
      </c>
      <c r="AG45">
        <v>50</v>
      </c>
      <c r="AH45">
        <v>343.7</v>
      </c>
      <c r="AI45" t="s">
        <v>157</v>
      </c>
      <c r="AJ45">
        <v>6</v>
      </c>
      <c r="AK45">
        <v>3</v>
      </c>
      <c r="AL45">
        <v>50</v>
      </c>
      <c r="AM45">
        <v>320.39999999999998</v>
      </c>
      <c r="AN45" t="s">
        <v>157</v>
      </c>
      <c r="AO45">
        <v>2</v>
      </c>
      <c r="AP45">
        <v>1</v>
      </c>
      <c r="AQ45">
        <v>50</v>
      </c>
      <c r="AR45">
        <v>328.2</v>
      </c>
      <c r="AS45" t="s">
        <v>157</v>
      </c>
      <c r="AT45">
        <v>2</v>
      </c>
      <c r="AU45">
        <v>0</v>
      </c>
      <c r="AV45">
        <v>0</v>
      </c>
      <c r="AW45">
        <v>350.6</v>
      </c>
      <c r="AX45" t="s">
        <v>717</v>
      </c>
      <c r="AY45">
        <v>12</v>
      </c>
      <c r="AZ45">
        <v>6</v>
      </c>
      <c r="BA45">
        <v>50</v>
      </c>
      <c r="BB45" t="s">
        <v>157</v>
      </c>
      <c r="BC45">
        <v>12</v>
      </c>
      <c r="BD45">
        <v>9</v>
      </c>
      <c r="BE45">
        <v>75</v>
      </c>
      <c r="BF45" t="s">
        <v>719</v>
      </c>
      <c r="BG45">
        <v>4</v>
      </c>
      <c r="BH45">
        <v>1</v>
      </c>
      <c r="BI45">
        <v>25</v>
      </c>
      <c r="BJ45" t="s">
        <v>718</v>
      </c>
      <c r="BK45">
        <v>4</v>
      </c>
      <c r="BL45">
        <v>3</v>
      </c>
      <c r="BM45">
        <v>75</v>
      </c>
      <c r="BN45" t="s">
        <v>719</v>
      </c>
      <c r="BO45">
        <f>AVERAGE(BM45,BI45,BE45,BA45)</f>
        <v>56.25</v>
      </c>
      <c r="BP45">
        <v>6</v>
      </c>
      <c r="BQ45">
        <v>3</v>
      </c>
      <c r="BR45">
        <v>50</v>
      </c>
      <c r="BS45" t="s">
        <v>157</v>
      </c>
      <c r="BT45">
        <v>6</v>
      </c>
      <c r="BU45">
        <v>3</v>
      </c>
      <c r="BV45">
        <v>50</v>
      </c>
      <c r="BW45" t="s">
        <v>157</v>
      </c>
      <c r="BX45">
        <v>2</v>
      </c>
      <c r="BY45">
        <v>1</v>
      </c>
      <c r="BZ45">
        <v>50</v>
      </c>
      <c r="CA45" t="s">
        <v>157</v>
      </c>
      <c r="CB45">
        <v>2</v>
      </c>
      <c r="CC45">
        <v>0</v>
      </c>
      <c r="CD45">
        <v>0</v>
      </c>
      <c r="CE45" t="s">
        <v>717</v>
      </c>
      <c r="CF45">
        <v>10</v>
      </c>
      <c r="CG45">
        <v>10</v>
      </c>
      <c r="CH45">
        <v>100</v>
      </c>
      <c r="CI45" t="s">
        <v>161</v>
      </c>
      <c r="CJ45">
        <v>10</v>
      </c>
      <c r="CK45">
        <v>10</v>
      </c>
      <c r="CL45">
        <v>100</v>
      </c>
      <c r="CM45" t="s">
        <v>161</v>
      </c>
      <c r="CN45" t="s">
        <v>160</v>
      </c>
      <c r="CO45" t="s">
        <v>160</v>
      </c>
      <c r="CP45" t="s">
        <v>160</v>
      </c>
      <c r="CQ45" t="s">
        <v>160</v>
      </c>
      <c r="CR45">
        <v>20</v>
      </c>
      <c r="CS45">
        <v>20</v>
      </c>
      <c r="CT45">
        <v>100</v>
      </c>
      <c r="CU45" t="s">
        <v>161</v>
      </c>
      <c r="CV45" t="s">
        <v>165</v>
      </c>
      <c r="CW45">
        <v>4</v>
      </c>
      <c r="CX45">
        <v>4</v>
      </c>
      <c r="CY45">
        <v>100</v>
      </c>
      <c r="CZ45" t="s">
        <v>161</v>
      </c>
      <c r="DA45" t="s">
        <v>160</v>
      </c>
      <c r="DB45" t="s">
        <v>160</v>
      </c>
      <c r="DC45" t="s">
        <v>160</v>
      </c>
      <c r="DD45">
        <v>30</v>
      </c>
      <c r="DE45">
        <v>30</v>
      </c>
      <c r="DF45">
        <v>100</v>
      </c>
      <c r="DG45">
        <v>4</v>
      </c>
      <c r="DH45">
        <v>4</v>
      </c>
      <c r="DI45">
        <v>100</v>
      </c>
      <c r="DJ45">
        <v>4</v>
      </c>
      <c r="DK45">
        <v>4</v>
      </c>
      <c r="DL45">
        <v>100</v>
      </c>
      <c r="DM45">
        <v>4</v>
      </c>
      <c r="DN45">
        <v>4</v>
      </c>
      <c r="DO45">
        <v>100</v>
      </c>
      <c r="DP45">
        <v>4</v>
      </c>
      <c r="DQ45">
        <v>3</v>
      </c>
      <c r="DR45">
        <v>75</v>
      </c>
      <c r="DS45" t="s">
        <v>156</v>
      </c>
      <c r="DT45">
        <v>2</v>
      </c>
      <c r="DU45">
        <v>2</v>
      </c>
      <c r="DV45">
        <v>100</v>
      </c>
      <c r="DW45" t="s">
        <v>156</v>
      </c>
      <c r="DX45">
        <v>2</v>
      </c>
      <c r="DY45">
        <v>2</v>
      </c>
      <c r="DZ45">
        <v>100</v>
      </c>
      <c r="EA45" t="s">
        <v>156</v>
      </c>
      <c r="EB45">
        <v>2</v>
      </c>
      <c r="EC45">
        <v>2</v>
      </c>
      <c r="ED45">
        <v>100</v>
      </c>
      <c r="EE45">
        <v>795</v>
      </c>
      <c r="EF45">
        <v>795</v>
      </c>
      <c r="EG45">
        <v>100</v>
      </c>
      <c r="EH45">
        <v>816</v>
      </c>
      <c r="EI45">
        <v>814</v>
      </c>
      <c r="EJ45">
        <v>99.7</v>
      </c>
      <c r="EK45">
        <v>343</v>
      </c>
      <c r="EL45">
        <v>342</v>
      </c>
      <c r="EM45">
        <v>99.7</v>
      </c>
      <c r="EN45">
        <v>107</v>
      </c>
      <c r="EO45">
        <v>105</v>
      </c>
      <c r="EP45">
        <v>98.1</v>
      </c>
      <c r="EQ45" t="s">
        <v>156</v>
      </c>
      <c r="ER45" t="s">
        <v>156</v>
      </c>
      <c r="ES45" t="s">
        <v>156</v>
      </c>
      <c r="ET45" t="s">
        <v>156</v>
      </c>
      <c r="EU45">
        <v>140</v>
      </c>
      <c r="EV45">
        <v>100</v>
      </c>
      <c r="EW45">
        <v>71.400000000000006</v>
      </c>
      <c r="EX45">
        <v>60</v>
      </c>
      <c r="EY45">
        <v>59</v>
      </c>
      <c r="EZ45">
        <v>98.3</v>
      </c>
      <c r="FA45">
        <v>200</v>
      </c>
      <c r="FB45">
        <v>159</v>
      </c>
      <c r="FC45">
        <v>79.5</v>
      </c>
    </row>
    <row r="46" spans="1:159" x14ac:dyDescent="0.45">
      <c r="A46">
        <v>2024</v>
      </c>
      <c r="B46" t="s">
        <v>206</v>
      </c>
      <c r="C46">
        <v>10090</v>
      </c>
      <c r="D46" t="s">
        <v>727</v>
      </c>
      <c r="F46" t="s">
        <v>155</v>
      </c>
      <c r="G46">
        <v>12</v>
      </c>
      <c r="H46" t="s">
        <v>156</v>
      </c>
      <c r="K46">
        <v>12</v>
      </c>
      <c r="L46">
        <v>6</v>
      </c>
      <c r="M46">
        <v>50</v>
      </c>
      <c r="N46">
        <v>356</v>
      </c>
      <c r="O46" t="s">
        <v>157</v>
      </c>
      <c r="P46">
        <v>12</v>
      </c>
      <c r="Q46">
        <v>6</v>
      </c>
      <c r="R46">
        <v>50</v>
      </c>
      <c r="S46">
        <v>311.8</v>
      </c>
      <c r="T46" t="s">
        <v>157</v>
      </c>
      <c r="U46">
        <v>4</v>
      </c>
      <c r="V46">
        <v>2</v>
      </c>
      <c r="W46">
        <v>50</v>
      </c>
      <c r="X46">
        <v>331.9</v>
      </c>
      <c r="Y46" t="s">
        <v>157</v>
      </c>
      <c r="Z46">
        <v>4</v>
      </c>
      <c r="AA46">
        <v>2</v>
      </c>
      <c r="AB46">
        <v>50</v>
      </c>
      <c r="AC46">
        <v>362.5</v>
      </c>
      <c r="AD46" t="s">
        <v>157</v>
      </c>
      <c r="AE46">
        <v>6</v>
      </c>
      <c r="AF46">
        <v>3</v>
      </c>
      <c r="AG46">
        <v>50</v>
      </c>
      <c r="AH46">
        <v>335.3</v>
      </c>
      <c r="AI46" t="s">
        <v>157</v>
      </c>
      <c r="AJ46">
        <v>6</v>
      </c>
      <c r="AK46">
        <v>3</v>
      </c>
      <c r="AL46">
        <v>50</v>
      </c>
      <c r="AM46">
        <v>287.89999999999998</v>
      </c>
      <c r="AN46" t="s">
        <v>157</v>
      </c>
      <c r="AO46">
        <v>2</v>
      </c>
      <c r="AP46">
        <v>1</v>
      </c>
      <c r="AQ46">
        <v>50</v>
      </c>
      <c r="AR46">
        <v>313.89999999999998</v>
      </c>
      <c r="AS46" t="s">
        <v>157</v>
      </c>
      <c r="AT46">
        <v>2</v>
      </c>
      <c r="AU46">
        <v>1.5</v>
      </c>
      <c r="AV46">
        <v>75</v>
      </c>
      <c r="AW46">
        <v>352.3</v>
      </c>
      <c r="AX46" t="s">
        <v>158</v>
      </c>
      <c r="AY46">
        <v>12</v>
      </c>
      <c r="AZ46">
        <v>3</v>
      </c>
      <c r="BA46">
        <v>25</v>
      </c>
      <c r="BB46" t="s">
        <v>718</v>
      </c>
      <c r="BC46">
        <v>12</v>
      </c>
      <c r="BD46">
        <v>3</v>
      </c>
      <c r="BE46">
        <v>25</v>
      </c>
      <c r="BF46" t="s">
        <v>718</v>
      </c>
      <c r="BG46">
        <v>4</v>
      </c>
      <c r="BH46">
        <v>1</v>
      </c>
      <c r="BI46">
        <v>25</v>
      </c>
      <c r="BJ46" t="s">
        <v>718</v>
      </c>
      <c r="BK46">
        <v>4</v>
      </c>
      <c r="BL46">
        <v>1</v>
      </c>
      <c r="BM46">
        <v>25</v>
      </c>
      <c r="BN46" t="s">
        <v>718</v>
      </c>
      <c r="BO46">
        <f>AVERAGE(BM46,BI46,BE46,BA46)</f>
        <v>25</v>
      </c>
      <c r="BP46">
        <v>6</v>
      </c>
      <c r="BQ46">
        <v>1.5</v>
      </c>
      <c r="BR46">
        <v>25</v>
      </c>
      <c r="BS46" t="s">
        <v>718</v>
      </c>
      <c r="BT46">
        <v>6</v>
      </c>
      <c r="BU46">
        <v>1.5</v>
      </c>
      <c r="BV46">
        <v>25</v>
      </c>
      <c r="BW46" t="s">
        <v>718</v>
      </c>
      <c r="BX46">
        <v>2</v>
      </c>
      <c r="BY46">
        <v>0.5</v>
      </c>
      <c r="BZ46">
        <v>25</v>
      </c>
      <c r="CA46" t="s">
        <v>718</v>
      </c>
      <c r="CB46">
        <v>2</v>
      </c>
      <c r="CC46">
        <v>0.5</v>
      </c>
      <c r="CD46">
        <v>25</v>
      </c>
      <c r="CE46" t="s">
        <v>718</v>
      </c>
      <c r="CF46">
        <v>10</v>
      </c>
      <c r="CG46">
        <v>0</v>
      </c>
      <c r="CH46">
        <v>0</v>
      </c>
      <c r="CI46" t="s">
        <v>177</v>
      </c>
      <c r="CJ46">
        <v>10</v>
      </c>
      <c r="CK46">
        <v>5</v>
      </c>
      <c r="CL46">
        <v>50</v>
      </c>
      <c r="CM46" t="s">
        <v>157</v>
      </c>
      <c r="CN46" t="s">
        <v>160</v>
      </c>
      <c r="CO46" t="s">
        <v>160</v>
      </c>
      <c r="CP46" t="s">
        <v>160</v>
      </c>
      <c r="CQ46" t="s">
        <v>160</v>
      </c>
      <c r="CR46">
        <v>20</v>
      </c>
      <c r="CS46">
        <v>20</v>
      </c>
      <c r="CT46">
        <v>100</v>
      </c>
      <c r="CU46" t="s">
        <v>161</v>
      </c>
      <c r="CV46" t="s">
        <v>171</v>
      </c>
      <c r="CW46">
        <v>4</v>
      </c>
      <c r="CX46">
        <v>0</v>
      </c>
      <c r="CY46">
        <v>0</v>
      </c>
      <c r="CZ46" t="s">
        <v>177</v>
      </c>
      <c r="DA46" t="s">
        <v>160</v>
      </c>
      <c r="DB46" t="s">
        <v>160</v>
      </c>
      <c r="DC46" t="s">
        <v>160</v>
      </c>
      <c r="DD46">
        <v>30</v>
      </c>
      <c r="DE46">
        <v>30</v>
      </c>
      <c r="DF46">
        <v>100</v>
      </c>
      <c r="DG46">
        <v>4</v>
      </c>
      <c r="DH46">
        <v>4</v>
      </c>
      <c r="DI46">
        <v>100</v>
      </c>
      <c r="DJ46">
        <v>4</v>
      </c>
      <c r="DK46">
        <v>0</v>
      </c>
      <c r="DL46">
        <v>0</v>
      </c>
      <c r="DM46">
        <v>4</v>
      </c>
      <c r="DN46">
        <v>4</v>
      </c>
      <c r="DO46">
        <v>100</v>
      </c>
      <c r="DP46">
        <v>4</v>
      </c>
      <c r="DQ46">
        <v>2</v>
      </c>
      <c r="DR46">
        <v>50</v>
      </c>
      <c r="DS46" t="s">
        <v>156</v>
      </c>
      <c r="DT46">
        <v>2</v>
      </c>
      <c r="DU46">
        <v>2</v>
      </c>
      <c r="DV46">
        <v>100</v>
      </c>
      <c r="DW46" t="s">
        <v>156</v>
      </c>
      <c r="DX46">
        <v>2</v>
      </c>
      <c r="DY46">
        <v>2</v>
      </c>
      <c r="DZ46">
        <v>100</v>
      </c>
      <c r="EA46" t="s">
        <v>156</v>
      </c>
      <c r="EB46">
        <v>2</v>
      </c>
      <c r="EC46">
        <v>2</v>
      </c>
      <c r="ED46">
        <v>100</v>
      </c>
      <c r="EE46">
        <v>1194</v>
      </c>
      <c r="EF46">
        <v>1185</v>
      </c>
      <c r="EG46">
        <v>99.2</v>
      </c>
      <c r="EH46">
        <v>1144</v>
      </c>
      <c r="EI46">
        <v>1134</v>
      </c>
      <c r="EJ46">
        <v>99.1</v>
      </c>
      <c r="EK46">
        <v>666</v>
      </c>
      <c r="EL46">
        <v>659</v>
      </c>
      <c r="EM46">
        <v>98.9</v>
      </c>
      <c r="EN46">
        <v>305</v>
      </c>
      <c r="EO46">
        <v>300</v>
      </c>
      <c r="EP46">
        <v>98.3</v>
      </c>
      <c r="EQ46" t="s">
        <v>156</v>
      </c>
      <c r="ER46" t="s">
        <v>156</v>
      </c>
      <c r="ES46" t="s">
        <v>156</v>
      </c>
      <c r="ET46" t="s">
        <v>156</v>
      </c>
      <c r="EU46">
        <v>140</v>
      </c>
      <c r="EV46">
        <v>61.5</v>
      </c>
      <c r="EW46">
        <v>43.9</v>
      </c>
      <c r="EX46">
        <v>60</v>
      </c>
      <c r="EY46">
        <v>54</v>
      </c>
      <c r="EZ46">
        <v>90</v>
      </c>
      <c r="FA46">
        <v>200</v>
      </c>
      <c r="FB46">
        <v>115.5</v>
      </c>
      <c r="FC46">
        <v>57.7</v>
      </c>
    </row>
    <row r="47" spans="1:159" x14ac:dyDescent="0.45">
      <c r="A47">
        <v>2024</v>
      </c>
      <c r="B47" t="s">
        <v>207</v>
      </c>
      <c r="C47">
        <v>10091</v>
      </c>
      <c r="D47" t="s">
        <v>727</v>
      </c>
      <c r="F47" t="s">
        <v>164</v>
      </c>
      <c r="G47">
        <v>12</v>
      </c>
      <c r="H47" t="s">
        <v>156</v>
      </c>
      <c r="K47">
        <v>12</v>
      </c>
      <c r="L47">
        <v>6</v>
      </c>
      <c r="M47">
        <v>50</v>
      </c>
      <c r="N47">
        <v>379.6</v>
      </c>
      <c r="O47" t="s">
        <v>157</v>
      </c>
      <c r="P47">
        <v>12</v>
      </c>
      <c r="Q47">
        <v>9</v>
      </c>
      <c r="R47">
        <v>75</v>
      </c>
      <c r="S47">
        <v>389.2</v>
      </c>
      <c r="T47" t="s">
        <v>158</v>
      </c>
      <c r="U47">
        <v>4</v>
      </c>
      <c r="V47">
        <v>2</v>
      </c>
      <c r="W47">
        <v>50</v>
      </c>
      <c r="X47">
        <v>371</v>
      </c>
      <c r="Y47" t="s">
        <v>157</v>
      </c>
      <c r="Z47">
        <v>4</v>
      </c>
      <c r="AA47">
        <v>2</v>
      </c>
      <c r="AB47">
        <v>50</v>
      </c>
      <c r="AC47">
        <v>367.1</v>
      </c>
      <c r="AD47" t="s">
        <v>157</v>
      </c>
      <c r="AE47">
        <v>6</v>
      </c>
      <c r="AF47">
        <v>3</v>
      </c>
      <c r="AG47">
        <v>50</v>
      </c>
      <c r="AH47">
        <v>338.9</v>
      </c>
      <c r="AI47" t="s">
        <v>157</v>
      </c>
      <c r="AJ47">
        <v>6</v>
      </c>
      <c r="AK47">
        <v>4.5</v>
      </c>
      <c r="AL47">
        <v>75</v>
      </c>
      <c r="AM47">
        <v>342.9</v>
      </c>
      <c r="AN47" t="s">
        <v>158</v>
      </c>
      <c r="AO47">
        <v>2</v>
      </c>
      <c r="AP47">
        <v>1</v>
      </c>
      <c r="AQ47">
        <v>50</v>
      </c>
      <c r="AR47">
        <v>321.8</v>
      </c>
      <c r="AS47" t="s">
        <v>157</v>
      </c>
      <c r="AT47">
        <v>0</v>
      </c>
      <c r="AU47">
        <v>0</v>
      </c>
      <c r="AV47" t="s">
        <v>160</v>
      </c>
      <c r="AW47">
        <v>349.7</v>
      </c>
      <c r="AX47" t="s">
        <v>716</v>
      </c>
      <c r="AY47">
        <v>12</v>
      </c>
      <c r="AZ47">
        <v>3</v>
      </c>
      <c r="BA47">
        <v>25</v>
      </c>
      <c r="BB47" t="s">
        <v>718</v>
      </c>
      <c r="BC47">
        <v>12</v>
      </c>
      <c r="BD47">
        <v>12</v>
      </c>
      <c r="BE47">
        <v>100</v>
      </c>
      <c r="BF47" t="s">
        <v>161</v>
      </c>
      <c r="BG47">
        <v>4</v>
      </c>
      <c r="BH47">
        <v>1</v>
      </c>
      <c r="BI47">
        <v>25</v>
      </c>
      <c r="BJ47" t="s">
        <v>718</v>
      </c>
      <c r="BK47">
        <v>4</v>
      </c>
      <c r="BL47">
        <v>1</v>
      </c>
      <c r="BM47">
        <v>25</v>
      </c>
      <c r="BN47" t="s">
        <v>718</v>
      </c>
      <c r="BO47">
        <f>AVERAGE(BM47,BI47,BE47,BA47)</f>
        <v>43.75</v>
      </c>
      <c r="BP47">
        <v>6</v>
      </c>
      <c r="BQ47">
        <v>1.5</v>
      </c>
      <c r="BR47">
        <v>25</v>
      </c>
      <c r="BS47" t="s">
        <v>718</v>
      </c>
      <c r="BT47">
        <v>6</v>
      </c>
      <c r="BU47">
        <v>6</v>
      </c>
      <c r="BV47">
        <v>100</v>
      </c>
      <c r="BW47" t="s">
        <v>161</v>
      </c>
      <c r="BX47">
        <v>2</v>
      </c>
      <c r="BY47">
        <v>0.5</v>
      </c>
      <c r="BZ47">
        <v>25</v>
      </c>
      <c r="CA47" t="s">
        <v>718</v>
      </c>
      <c r="CB47">
        <v>0</v>
      </c>
      <c r="CC47">
        <v>0</v>
      </c>
      <c r="CD47" t="s">
        <v>160</v>
      </c>
      <c r="CE47" t="s">
        <v>716</v>
      </c>
      <c r="CF47">
        <v>10</v>
      </c>
      <c r="CG47">
        <v>5</v>
      </c>
      <c r="CH47">
        <v>50</v>
      </c>
      <c r="CI47" t="s">
        <v>157</v>
      </c>
      <c r="CJ47">
        <v>10</v>
      </c>
      <c r="CK47">
        <v>5</v>
      </c>
      <c r="CL47">
        <v>50</v>
      </c>
      <c r="CM47" t="s">
        <v>157</v>
      </c>
      <c r="CN47" t="s">
        <v>160</v>
      </c>
      <c r="CO47" t="s">
        <v>160</v>
      </c>
      <c r="CP47" t="s">
        <v>160</v>
      </c>
      <c r="CQ47" t="s">
        <v>160</v>
      </c>
      <c r="CR47">
        <v>20</v>
      </c>
      <c r="CS47">
        <v>20</v>
      </c>
      <c r="CT47">
        <v>100</v>
      </c>
      <c r="CU47" t="s">
        <v>161</v>
      </c>
      <c r="CV47" t="s">
        <v>171</v>
      </c>
      <c r="CW47">
        <v>4</v>
      </c>
      <c r="CX47">
        <v>4</v>
      </c>
      <c r="CY47">
        <v>100</v>
      </c>
      <c r="CZ47" t="s">
        <v>161</v>
      </c>
      <c r="DA47">
        <v>2</v>
      </c>
      <c r="DB47">
        <v>2</v>
      </c>
      <c r="DC47">
        <v>100</v>
      </c>
      <c r="DD47">
        <v>30</v>
      </c>
      <c r="DE47">
        <v>30</v>
      </c>
      <c r="DF47">
        <v>100</v>
      </c>
      <c r="DG47">
        <v>4</v>
      </c>
      <c r="DH47">
        <v>4</v>
      </c>
      <c r="DI47">
        <v>100</v>
      </c>
      <c r="DJ47">
        <v>4</v>
      </c>
      <c r="DK47">
        <v>4</v>
      </c>
      <c r="DL47">
        <v>100</v>
      </c>
      <c r="DM47">
        <v>4</v>
      </c>
      <c r="DN47">
        <v>4</v>
      </c>
      <c r="DO47">
        <v>100</v>
      </c>
      <c r="DP47">
        <v>4</v>
      </c>
      <c r="DQ47">
        <v>4</v>
      </c>
      <c r="DR47">
        <v>100</v>
      </c>
      <c r="DS47" t="s">
        <v>156</v>
      </c>
      <c r="DT47">
        <v>2</v>
      </c>
      <c r="DU47">
        <v>2</v>
      </c>
      <c r="DV47">
        <v>100</v>
      </c>
      <c r="DW47" t="s">
        <v>156</v>
      </c>
      <c r="DX47">
        <v>2</v>
      </c>
      <c r="DY47">
        <v>2</v>
      </c>
      <c r="DZ47">
        <v>100</v>
      </c>
      <c r="EA47" t="s">
        <v>172</v>
      </c>
      <c r="EB47">
        <v>2</v>
      </c>
      <c r="EC47">
        <v>0</v>
      </c>
      <c r="ED47">
        <v>0</v>
      </c>
      <c r="EE47">
        <v>696</v>
      </c>
      <c r="EF47">
        <v>691</v>
      </c>
      <c r="EG47">
        <v>99.2</v>
      </c>
      <c r="EH47">
        <v>713</v>
      </c>
      <c r="EI47">
        <v>708</v>
      </c>
      <c r="EJ47">
        <v>99.2</v>
      </c>
      <c r="EK47">
        <v>287</v>
      </c>
      <c r="EL47">
        <v>285</v>
      </c>
      <c r="EM47">
        <v>99.3</v>
      </c>
      <c r="EN47">
        <v>106</v>
      </c>
      <c r="EO47">
        <v>105</v>
      </c>
      <c r="EP47">
        <v>99</v>
      </c>
      <c r="EQ47" t="s">
        <v>156</v>
      </c>
      <c r="ER47" t="s">
        <v>156</v>
      </c>
      <c r="ES47" t="s">
        <v>156</v>
      </c>
      <c r="ET47" t="s">
        <v>156</v>
      </c>
      <c r="EU47">
        <v>136</v>
      </c>
      <c r="EV47">
        <v>88.5</v>
      </c>
      <c r="EW47">
        <v>65</v>
      </c>
      <c r="EX47">
        <v>60</v>
      </c>
      <c r="EY47">
        <v>58</v>
      </c>
      <c r="EZ47">
        <v>96.6</v>
      </c>
      <c r="FA47">
        <v>196</v>
      </c>
      <c r="FB47">
        <v>146.5</v>
      </c>
      <c r="FC47">
        <v>74.7</v>
      </c>
    </row>
    <row r="48" spans="1:159" x14ac:dyDescent="0.45">
      <c r="A48">
        <v>2024</v>
      </c>
      <c r="B48" t="s">
        <v>208</v>
      </c>
      <c r="C48">
        <v>10092</v>
      </c>
      <c r="D48" t="s">
        <v>727</v>
      </c>
      <c r="F48" t="s">
        <v>155</v>
      </c>
      <c r="G48">
        <v>12</v>
      </c>
      <c r="H48" t="s">
        <v>156</v>
      </c>
      <c r="K48">
        <v>12</v>
      </c>
      <c r="L48">
        <v>6</v>
      </c>
      <c r="M48">
        <v>50</v>
      </c>
      <c r="N48">
        <v>376.9</v>
      </c>
      <c r="O48" t="s">
        <v>157</v>
      </c>
      <c r="P48">
        <v>12</v>
      </c>
      <c r="Q48">
        <v>6</v>
      </c>
      <c r="R48">
        <v>50</v>
      </c>
      <c r="S48">
        <v>368.5</v>
      </c>
      <c r="T48" t="s">
        <v>157</v>
      </c>
      <c r="U48">
        <v>4</v>
      </c>
      <c r="V48">
        <v>2</v>
      </c>
      <c r="W48">
        <v>50</v>
      </c>
      <c r="X48">
        <v>365.6</v>
      </c>
      <c r="Y48" t="s">
        <v>157</v>
      </c>
      <c r="Z48">
        <v>4</v>
      </c>
      <c r="AA48">
        <v>3</v>
      </c>
      <c r="AB48">
        <v>75</v>
      </c>
      <c r="AC48">
        <v>388.6</v>
      </c>
      <c r="AD48" t="s">
        <v>158</v>
      </c>
      <c r="AE48">
        <v>6</v>
      </c>
      <c r="AF48">
        <v>3</v>
      </c>
      <c r="AG48">
        <v>50</v>
      </c>
      <c r="AH48">
        <v>325.89999999999998</v>
      </c>
      <c r="AI48" t="s">
        <v>157</v>
      </c>
      <c r="AJ48">
        <v>6</v>
      </c>
      <c r="AK48">
        <v>3</v>
      </c>
      <c r="AL48">
        <v>50</v>
      </c>
      <c r="AM48">
        <v>306.3</v>
      </c>
      <c r="AN48" t="s">
        <v>157</v>
      </c>
      <c r="AO48">
        <v>0</v>
      </c>
      <c r="AP48">
        <v>0</v>
      </c>
      <c r="AQ48" t="s">
        <v>160</v>
      </c>
      <c r="AR48">
        <v>325.5</v>
      </c>
      <c r="AS48" t="s">
        <v>716</v>
      </c>
      <c r="AT48">
        <v>0</v>
      </c>
      <c r="AU48">
        <v>0</v>
      </c>
      <c r="AV48" t="s">
        <v>160</v>
      </c>
      <c r="AW48">
        <v>394</v>
      </c>
      <c r="AX48" t="s">
        <v>716</v>
      </c>
      <c r="AY48">
        <v>12</v>
      </c>
      <c r="AZ48">
        <v>3</v>
      </c>
      <c r="BA48">
        <v>25</v>
      </c>
      <c r="BB48" t="s">
        <v>718</v>
      </c>
      <c r="BC48">
        <v>12</v>
      </c>
      <c r="BD48">
        <v>3</v>
      </c>
      <c r="BE48">
        <v>25</v>
      </c>
      <c r="BF48" t="s">
        <v>718</v>
      </c>
      <c r="BG48">
        <v>4</v>
      </c>
      <c r="BH48">
        <v>1</v>
      </c>
      <c r="BI48">
        <v>25</v>
      </c>
      <c r="BJ48" t="s">
        <v>718</v>
      </c>
      <c r="BK48">
        <v>4</v>
      </c>
      <c r="BL48">
        <v>4</v>
      </c>
      <c r="BM48">
        <v>100</v>
      </c>
      <c r="BN48" t="s">
        <v>161</v>
      </c>
      <c r="BO48">
        <f>AVERAGE(BM48,BI48,BE48,BA48)</f>
        <v>43.75</v>
      </c>
      <c r="BP48">
        <v>6</v>
      </c>
      <c r="BQ48">
        <v>3</v>
      </c>
      <c r="BR48">
        <v>50</v>
      </c>
      <c r="BS48" t="s">
        <v>157</v>
      </c>
      <c r="BT48">
        <v>6</v>
      </c>
      <c r="BU48">
        <v>1.5</v>
      </c>
      <c r="BV48">
        <v>25</v>
      </c>
      <c r="BW48" t="s">
        <v>718</v>
      </c>
      <c r="BX48">
        <v>0</v>
      </c>
      <c r="BY48">
        <v>0</v>
      </c>
      <c r="BZ48" t="s">
        <v>160</v>
      </c>
      <c r="CA48" t="s">
        <v>716</v>
      </c>
      <c r="CB48">
        <v>0</v>
      </c>
      <c r="CC48">
        <v>0</v>
      </c>
      <c r="CD48" t="s">
        <v>160</v>
      </c>
      <c r="CE48" t="s">
        <v>716</v>
      </c>
      <c r="CF48">
        <v>10</v>
      </c>
      <c r="CG48">
        <v>5</v>
      </c>
      <c r="CH48">
        <v>50</v>
      </c>
      <c r="CI48" t="s">
        <v>157</v>
      </c>
      <c r="CJ48">
        <v>10</v>
      </c>
      <c r="CK48">
        <v>5</v>
      </c>
      <c r="CL48">
        <v>50</v>
      </c>
      <c r="CM48" t="s">
        <v>157</v>
      </c>
      <c r="CN48" t="s">
        <v>160</v>
      </c>
      <c r="CO48" t="s">
        <v>160</v>
      </c>
      <c r="CP48" t="s">
        <v>160</v>
      </c>
      <c r="CQ48" t="s">
        <v>160</v>
      </c>
      <c r="CR48">
        <v>20</v>
      </c>
      <c r="CS48">
        <v>20</v>
      </c>
      <c r="CT48">
        <v>100</v>
      </c>
      <c r="CU48" t="s">
        <v>161</v>
      </c>
      <c r="CV48" t="s">
        <v>165</v>
      </c>
      <c r="CW48">
        <v>4</v>
      </c>
      <c r="CX48">
        <v>4</v>
      </c>
      <c r="CY48">
        <v>100</v>
      </c>
      <c r="CZ48" t="s">
        <v>161</v>
      </c>
      <c r="DA48" t="s">
        <v>160</v>
      </c>
      <c r="DB48" t="s">
        <v>160</v>
      </c>
      <c r="DC48" t="s">
        <v>160</v>
      </c>
      <c r="DD48">
        <v>30</v>
      </c>
      <c r="DE48">
        <v>30</v>
      </c>
      <c r="DF48">
        <v>100</v>
      </c>
      <c r="DG48">
        <v>4</v>
      </c>
      <c r="DH48">
        <v>4</v>
      </c>
      <c r="DI48">
        <v>100</v>
      </c>
      <c r="DJ48">
        <v>4</v>
      </c>
      <c r="DK48">
        <v>4</v>
      </c>
      <c r="DL48">
        <v>100</v>
      </c>
      <c r="DM48">
        <v>4</v>
      </c>
      <c r="DN48">
        <v>4</v>
      </c>
      <c r="DO48">
        <v>100</v>
      </c>
      <c r="DP48">
        <v>4</v>
      </c>
      <c r="DQ48">
        <v>3</v>
      </c>
      <c r="DR48">
        <v>75</v>
      </c>
      <c r="DS48" t="s">
        <v>156</v>
      </c>
      <c r="DT48">
        <v>2</v>
      </c>
      <c r="DU48">
        <v>2</v>
      </c>
      <c r="DV48">
        <v>100</v>
      </c>
      <c r="DW48" t="s">
        <v>156</v>
      </c>
      <c r="DX48">
        <v>2</v>
      </c>
      <c r="DY48">
        <v>2</v>
      </c>
      <c r="DZ48">
        <v>100</v>
      </c>
      <c r="EA48" t="s">
        <v>156</v>
      </c>
      <c r="EB48">
        <v>2</v>
      </c>
      <c r="EC48">
        <v>2</v>
      </c>
      <c r="ED48">
        <v>100</v>
      </c>
      <c r="EE48">
        <v>330</v>
      </c>
      <c r="EF48">
        <v>329</v>
      </c>
      <c r="EG48">
        <v>99.6</v>
      </c>
      <c r="EH48">
        <v>333</v>
      </c>
      <c r="EI48">
        <v>333</v>
      </c>
      <c r="EJ48">
        <v>100</v>
      </c>
      <c r="EK48">
        <v>146</v>
      </c>
      <c r="EL48">
        <v>146</v>
      </c>
      <c r="EM48">
        <v>100</v>
      </c>
      <c r="EN48">
        <v>38</v>
      </c>
      <c r="EO48">
        <v>38</v>
      </c>
      <c r="EP48">
        <v>100</v>
      </c>
      <c r="EQ48" t="s">
        <v>156</v>
      </c>
      <c r="ER48" t="s">
        <v>156</v>
      </c>
      <c r="ES48" t="s">
        <v>156</v>
      </c>
      <c r="ET48" t="s">
        <v>156</v>
      </c>
      <c r="EU48">
        <v>132</v>
      </c>
      <c r="EV48">
        <v>72.5</v>
      </c>
      <c r="EW48">
        <v>54.9</v>
      </c>
      <c r="EX48">
        <v>60</v>
      </c>
      <c r="EY48">
        <v>59</v>
      </c>
      <c r="EZ48">
        <v>98.3</v>
      </c>
      <c r="FA48">
        <v>192</v>
      </c>
      <c r="FB48">
        <v>131.5</v>
      </c>
      <c r="FC48">
        <v>68.400000000000006</v>
      </c>
    </row>
    <row r="49" spans="1:159" x14ac:dyDescent="0.45">
      <c r="A49">
        <v>2024</v>
      </c>
      <c r="B49" t="s">
        <v>209</v>
      </c>
      <c r="C49">
        <v>10093</v>
      </c>
      <c r="D49" t="s">
        <v>727</v>
      </c>
      <c r="F49" t="s">
        <v>164</v>
      </c>
      <c r="G49">
        <v>12</v>
      </c>
      <c r="H49" t="s">
        <v>156</v>
      </c>
      <c r="K49">
        <v>12</v>
      </c>
      <c r="L49">
        <v>9</v>
      </c>
      <c r="M49">
        <v>75</v>
      </c>
      <c r="N49">
        <v>384</v>
      </c>
      <c r="O49" t="s">
        <v>158</v>
      </c>
      <c r="P49">
        <v>12</v>
      </c>
      <c r="Q49">
        <v>6</v>
      </c>
      <c r="R49">
        <v>50</v>
      </c>
      <c r="S49">
        <v>364.4</v>
      </c>
      <c r="T49" t="s">
        <v>157</v>
      </c>
      <c r="U49">
        <v>4</v>
      </c>
      <c r="V49">
        <v>3</v>
      </c>
      <c r="W49">
        <v>75</v>
      </c>
      <c r="X49">
        <v>375.5</v>
      </c>
      <c r="Y49" t="s">
        <v>158</v>
      </c>
      <c r="Z49">
        <v>4</v>
      </c>
      <c r="AA49">
        <v>3</v>
      </c>
      <c r="AB49">
        <v>75</v>
      </c>
      <c r="AC49">
        <v>382.2</v>
      </c>
      <c r="AD49" t="s">
        <v>158</v>
      </c>
      <c r="AE49">
        <v>6</v>
      </c>
      <c r="AF49">
        <v>3</v>
      </c>
      <c r="AG49">
        <v>50</v>
      </c>
      <c r="AH49">
        <v>336.8</v>
      </c>
      <c r="AI49" t="s">
        <v>157</v>
      </c>
      <c r="AJ49">
        <v>6</v>
      </c>
      <c r="AK49">
        <v>3</v>
      </c>
      <c r="AL49">
        <v>50</v>
      </c>
      <c r="AM49">
        <v>308.10000000000002</v>
      </c>
      <c r="AN49" t="s">
        <v>157</v>
      </c>
      <c r="AO49">
        <v>2</v>
      </c>
      <c r="AP49">
        <v>1</v>
      </c>
      <c r="AQ49">
        <v>50</v>
      </c>
      <c r="AR49">
        <v>323.7</v>
      </c>
      <c r="AS49" t="s">
        <v>157</v>
      </c>
      <c r="AT49">
        <v>2</v>
      </c>
      <c r="AU49">
        <v>1.5</v>
      </c>
      <c r="AV49">
        <v>75</v>
      </c>
      <c r="AW49">
        <v>347.1</v>
      </c>
      <c r="AX49" t="s">
        <v>158</v>
      </c>
      <c r="AY49">
        <v>12</v>
      </c>
      <c r="AZ49">
        <v>12</v>
      </c>
      <c r="BA49">
        <v>100</v>
      </c>
      <c r="BB49" t="s">
        <v>161</v>
      </c>
      <c r="BC49">
        <v>12</v>
      </c>
      <c r="BD49">
        <v>12</v>
      </c>
      <c r="BE49">
        <v>100</v>
      </c>
      <c r="BF49" t="s">
        <v>161</v>
      </c>
      <c r="BG49">
        <v>4</v>
      </c>
      <c r="BH49">
        <v>4</v>
      </c>
      <c r="BI49">
        <v>100</v>
      </c>
      <c r="BJ49" t="s">
        <v>161</v>
      </c>
      <c r="BK49">
        <v>4</v>
      </c>
      <c r="BL49">
        <v>3</v>
      </c>
      <c r="BM49">
        <v>75</v>
      </c>
      <c r="BN49" t="s">
        <v>719</v>
      </c>
      <c r="BO49">
        <f>AVERAGE(BM49,BI49,BE49,BA49)</f>
        <v>93.75</v>
      </c>
      <c r="BP49">
        <v>6</v>
      </c>
      <c r="BQ49">
        <v>4.5</v>
      </c>
      <c r="BR49">
        <v>75</v>
      </c>
      <c r="BS49" t="s">
        <v>719</v>
      </c>
      <c r="BT49">
        <v>6</v>
      </c>
      <c r="BU49">
        <v>6</v>
      </c>
      <c r="BV49">
        <v>100</v>
      </c>
      <c r="BW49" t="s">
        <v>161</v>
      </c>
      <c r="BX49">
        <v>2</v>
      </c>
      <c r="BY49">
        <v>1.5</v>
      </c>
      <c r="BZ49">
        <v>75</v>
      </c>
      <c r="CA49" t="s">
        <v>719</v>
      </c>
      <c r="CB49">
        <v>2</v>
      </c>
      <c r="CC49">
        <v>1.5</v>
      </c>
      <c r="CD49">
        <v>75</v>
      </c>
      <c r="CE49" t="s">
        <v>719</v>
      </c>
      <c r="CF49">
        <v>10</v>
      </c>
      <c r="CG49">
        <v>5</v>
      </c>
      <c r="CH49">
        <v>50</v>
      </c>
      <c r="CI49" t="s">
        <v>157</v>
      </c>
      <c r="CJ49">
        <v>10</v>
      </c>
      <c r="CK49">
        <v>10</v>
      </c>
      <c r="CL49">
        <v>100</v>
      </c>
      <c r="CM49" t="s">
        <v>161</v>
      </c>
      <c r="CN49" t="s">
        <v>160</v>
      </c>
      <c r="CO49" t="s">
        <v>160</v>
      </c>
      <c r="CP49" t="s">
        <v>160</v>
      </c>
      <c r="CQ49" t="s">
        <v>160</v>
      </c>
      <c r="CR49">
        <v>20</v>
      </c>
      <c r="CS49">
        <v>20</v>
      </c>
      <c r="CT49">
        <v>100</v>
      </c>
      <c r="CU49" t="s">
        <v>161</v>
      </c>
      <c r="CV49" t="s">
        <v>168</v>
      </c>
      <c r="CW49">
        <v>4</v>
      </c>
      <c r="CX49">
        <v>4</v>
      </c>
      <c r="CY49">
        <v>100</v>
      </c>
      <c r="CZ49" t="s">
        <v>161</v>
      </c>
      <c r="DA49">
        <v>2</v>
      </c>
      <c r="DB49">
        <v>2</v>
      </c>
      <c r="DC49">
        <v>100</v>
      </c>
      <c r="DD49">
        <v>30</v>
      </c>
      <c r="DE49">
        <v>30</v>
      </c>
      <c r="DF49">
        <v>100</v>
      </c>
      <c r="DG49">
        <v>4</v>
      </c>
      <c r="DH49">
        <v>4</v>
      </c>
      <c r="DI49">
        <v>100</v>
      </c>
      <c r="DJ49">
        <v>4</v>
      </c>
      <c r="DK49">
        <v>4</v>
      </c>
      <c r="DL49">
        <v>100</v>
      </c>
      <c r="DM49">
        <v>4</v>
      </c>
      <c r="DN49">
        <v>4</v>
      </c>
      <c r="DO49">
        <v>100</v>
      </c>
      <c r="DP49">
        <v>4</v>
      </c>
      <c r="DQ49">
        <v>2</v>
      </c>
      <c r="DR49">
        <v>50</v>
      </c>
      <c r="DS49" t="s">
        <v>156</v>
      </c>
      <c r="DT49">
        <v>2</v>
      </c>
      <c r="DU49">
        <v>2</v>
      </c>
      <c r="DV49">
        <v>100</v>
      </c>
      <c r="DW49" t="s">
        <v>156</v>
      </c>
      <c r="DX49">
        <v>2</v>
      </c>
      <c r="DY49">
        <v>2</v>
      </c>
      <c r="DZ49">
        <v>100</v>
      </c>
      <c r="EA49" t="s">
        <v>156</v>
      </c>
      <c r="EB49">
        <v>2</v>
      </c>
      <c r="EC49">
        <v>2</v>
      </c>
      <c r="ED49">
        <v>100</v>
      </c>
      <c r="EE49">
        <v>9500</v>
      </c>
      <c r="EF49">
        <v>9377</v>
      </c>
      <c r="EG49">
        <v>98.7</v>
      </c>
      <c r="EH49">
        <v>9745</v>
      </c>
      <c r="EI49">
        <v>9597</v>
      </c>
      <c r="EJ49">
        <v>98.4</v>
      </c>
      <c r="EK49">
        <v>4250</v>
      </c>
      <c r="EL49">
        <v>4151</v>
      </c>
      <c r="EM49">
        <v>97.6</v>
      </c>
      <c r="EN49">
        <v>1601</v>
      </c>
      <c r="EO49">
        <v>1555</v>
      </c>
      <c r="EP49">
        <v>97.1</v>
      </c>
      <c r="EQ49" t="s">
        <v>156</v>
      </c>
      <c r="ER49" t="s">
        <v>156</v>
      </c>
      <c r="ES49" t="s">
        <v>156</v>
      </c>
      <c r="ET49" t="s">
        <v>156</v>
      </c>
      <c r="EU49">
        <v>140</v>
      </c>
      <c r="EV49">
        <v>115</v>
      </c>
      <c r="EW49">
        <v>82.1</v>
      </c>
      <c r="EX49">
        <v>60</v>
      </c>
      <c r="EY49">
        <v>58</v>
      </c>
      <c r="EZ49">
        <v>96.6</v>
      </c>
      <c r="FA49">
        <v>200</v>
      </c>
      <c r="FB49">
        <v>173</v>
      </c>
      <c r="FC49">
        <v>86.5</v>
      </c>
    </row>
    <row r="50" spans="1:159" x14ac:dyDescent="0.45">
      <c r="A50">
        <v>2024</v>
      </c>
      <c r="B50" t="s">
        <v>720</v>
      </c>
      <c r="C50">
        <v>11076</v>
      </c>
      <c r="D50" t="s">
        <v>727</v>
      </c>
      <c r="F50" t="s">
        <v>155</v>
      </c>
      <c r="G50">
        <v>12</v>
      </c>
      <c r="H50" t="s">
        <v>156</v>
      </c>
      <c r="K50">
        <v>12</v>
      </c>
      <c r="L50">
        <v>9</v>
      </c>
      <c r="M50">
        <v>75</v>
      </c>
      <c r="N50">
        <v>397.6</v>
      </c>
      <c r="O50" t="s">
        <v>158</v>
      </c>
      <c r="P50">
        <v>12</v>
      </c>
      <c r="Q50">
        <v>9</v>
      </c>
      <c r="R50">
        <v>75</v>
      </c>
      <c r="S50">
        <v>391.2</v>
      </c>
      <c r="T50" t="s">
        <v>158</v>
      </c>
      <c r="U50">
        <v>4</v>
      </c>
      <c r="V50">
        <v>4</v>
      </c>
      <c r="W50">
        <v>100</v>
      </c>
      <c r="X50">
        <v>404</v>
      </c>
      <c r="Y50" t="s">
        <v>161</v>
      </c>
      <c r="Z50">
        <v>4</v>
      </c>
      <c r="AA50">
        <v>3</v>
      </c>
      <c r="AB50">
        <v>75</v>
      </c>
      <c r="AC50">
        <v>390.6</v>
      </c>
      <c r="AD50" t="s">
        <v>158</v>
      </c>
      <c r="AE50">
        <v>6</v>
      </c>
      <c r="AF50">
        <v>3</v>
      </c>
      <c r="AG50">
        <v>50</v>
      </c>
      <c r="AH50">
        <v>341.2</v>
      </c>
      <c r="AI50" t="s">
        <v>157</v>
      </c>
      <c r="AJ50">
        <v>6</v>
      </c>
      <c r="AK50">
        <v>3</v>
      </c>
      <c r="AL50">
        <v>50</v>
      </c>
      <c r="AM50">
        <v>312.7</v>
      </c>
      <c r="AN50" t="s">
        <v>157</v>
      </c>
      <c r="AO50">
        <v>2</v>
      </c>
      <c r="AP50">
        <v>1.5</v>
      </c>
      <c r="AQ50">
        <v>75</v>
      </c>
      <c r="AR50">
        <v>347.5</v>
      </c>
      <c r="AS50" t="s">
        <v>158</v>
      </c>
      <c r="AT50">
        <v>0</v>
      </c>
      <c r="AU50">
        <v>0</v>
      </c>
      <c r="AV50" t="s">
        <v>160</v>
      </c>
      <c r="AW50">
        <v>343.1</v>
      </c>
      <c r="AX50" t="s">
        <v>716</v>
      </c>
      <c r="AY50">
        <v>12</v>
      </c>
      <c r="AZ50">
        <v>6</v>
      </c>
      <c r="BA50">
        <v>50</v>
      </c>
      <c r="BB50" t="s">
        <v>157</v>
      </c>
      <c r="BC50">
        <v>12</v>
      </c>
      <c r="BD50">
        <v>6</v>
      </c>
      <c r="BE50">
        <v>50</v>
      </c>
      <c r="BF50" t="s">
        <v>157</v>
      </c>
      <c r="BG50">
        <v>4</v>
      </c>
      <c r="BH50">
        <v>4</v>
      </c>
      <c r="BI50">
        <v>100</v>
      </c>
      <c r="BJ50" t="s">
        <v>161</v>
      </c>
      <c r="BK50">
        <v>4</v>
      </c>
      <c r="BL50">
        <v>2</v>
      </c>
      <c r="BM50">
        <v>50</v>
      </c>
      <c r="BN50" t="s">
        <v>157</v>
      </c>
      <c r="BO50">
        <f>AVERAGE(BM50,BI50,BE50,BA50)</f>
        <v>62.5</v>
      </c>
      <c r="BP50">
        <v>6</v>
      </c>
      <c r="BQ50">
        <v>1.5</v>
      </c>
      <c r="BR50">
        <v>25</v>
      </c>
      <c r="BS50" t="s">
        <v>718</v>
      </c>
      <c r="BT50">
        <v>6</v>
      </c>
      <c r="BU50">
        <v>1.5</v>
      </c>
      <c r="BV50">
        <v>25</v>
      </c>
      <c r="BW50" t="s">
        <v>718</v>
      </c>
      <c r="BX50">
        <v>2</v>
      </c>
      <c r="BY50">
        <v>2</v>
      </c>
      <c r="BZ50">
        <v>100</v>
      </c>
      <c r="CA50" t="s">
        <v>161</v>
      </c>
      <c r="CB50">
        <v>0</v>
      </c>
      <c r="CC50">
        <v>0</v>
      </c>
      <c r="CD50" t="s">
        <v>160</v>
      </c>
      <c r="CE50" t="s">
        <v>716</v>
      </c>
      <c r="CF50">
        <v>10</v>
      </c>
      <c r="CG50">
        <v>7.5</v>
      </c>
      <c r="CH50">
        <v>75</v>
      </c>
      <c r="CI50" t="s">
        <v>158</v>
      </c>
      <c r="CJ50">
        <v>10</v>
      </c>
      <c r="CK50">
        <v>5</v>
      </c>
      <c r="CL50">
        <v>50</v>
      </c>
      <c r="CM50" t="s">
        <v>157</v>
      </c>
      <c r="CN50" t="s">
        <v>160</v>
      </c>
      <c r="CO50" t="s">
        <v>160</v>
      </c>
      <c r="CP50" t="s">
        <v>160</v>
      </c>
      <c r="CQ50" t="s">
        <v>160</v>
      </c>
      <c r="CR50">
        <v>20</v>
      </c>
      <c r="CS50">
        <v>20</v>
      </c>
      <c r="CT50">
        <v>100</v>
      </c>
      <c r="CU50" t="s">
        <v>161</v>
      </c>
      <c r="CV50" t="s">
        <v>168</v>
      </c>
      <c r="CW50">
        <v>4</v>
      </c>
      <c r="CX50">
        <v>4</v>
      </c>
      <c r="CY50">
        <v>100</v>
      </c>
      <c r="CZ50" t="s">
        <v>161</v>
      </c>
      <c r="DA50">
        <v>2</v>
      </c>
      <c r="DB50">
        <v>2</v>
      </c>
      <c r="DC50">
        <v>100</v>
      </c>
      <c r="DD50">
        <v>30</v>
      </c>
      <c r="DE50">
        <v>30</v>
      </c>
      <c r="DF50">
        <v>100</v>
      </c>
      <c r="DG50">
        <v>4</v>
      </c>
      <c r="DH50">
        <v>4</v>
      </c>
      <c r="DI50">
        <v>100</v>
      </c>
      <c r="DJ50">
        <v>4</v>
      </c>
      <c r="DK50">
        <v>4</v>
      </c>
      <c r="DL50">
        <v>100</v>
      </c>
      <c r="DM50">
        <v>4</v>
      </c>
      <c r="DN50">
        <v>4</v>
      </c>
      <c r="DO50">
        <v>100</v>
      </c>
      <c r="DP50">
        <v>4</v>
      </c>
      <c r="DQ50">
        <v>4</v>
      </c>
      <c r="DR50">
        <v>100</v>
      </c>
      <c r="DS50" t="s">
        <v>156</v>
      </c>
      <c r="DT50">
        <v>2</v>
      </c>
      <c r="DU50">
        <v>2</v>
      </c>
      <c r="DV50">
        <v>100</v>
      </c>
      <c r="DW50" t="s">
        <v>156</v>
      </c>
      <c r="DX50">
        <v>2</v>
      </c>
      <c r="DY50">
        <v>2</v>
      </c>
      <c r="DZ50">
        <v>100</v>
      </c>
      <c r="EA50" t="s">
        <v>156</v>
      </c>
      <c r="EB50">
        <v>2</v>
      </c>
      <c r="EC50">
        <v>2</v>
      </c>
      <c r="ED50">
        <v>100</v>
      </c>
      <c r="EE50">
        <v>386</v>
      </c>
      <c r="EF50">
        <v>386</v>
      </c>
      <c r="EG50">
        <v>100</v>
      </c>
      <c r="EH50">
        <v>389</v>
      </c>
      <c r="EI50">
        <v>389</v>
      </c>
      <c r="EJ50">
        <v>100</v>
      </c>
      <c r="EK50">
        <v>181</v>
      </c>
      <c r="EL50">
        <v>181</v>
      </c>
      <c r="EM50">
        <v>100</v>
      </c>
      <c r="EN50">
        <v>66</v>
      </c>
      <c r="EO50">
        <v>66</v>
      </c>
      <c r="EP50">
        <v>100</v>
      </c>
      <c r="EQ50" t="s">
        <v>156</v>
      </c>
      <c r="ER50" t="s">
        <v>156</v>
      </c>
      <c r="ES50" t="s">
        <v>156</v>
      </c>
      <c r="ET50" t="s">
        <v>156</v>
      </c>
      <c r="EU50">
        <v>136</v>
      </c>
      <c r="EV50">
        <v>94</v>
      </c>
      <c r="EW50">
        <v>69.099999999999994</v>
      </c>
      <c r="EX50">
        <v>60</v>
      </c>
      <c r="EY50">
        <v>60</v>
      </c>
      <c r="EZ50">
        <v>100</v>
      </c>
      <c r="FA50">
        <v>196</v>
      </c>
      <c r="FB50">
        <v>154</v>
      </c>
      <c r="FC50">
        <v>78.5</v>
      </c>
    </row>
    <row r="51" spans="1:159" x14ac:dyDescent="0.45">
      <c r="A51">
        <v>2024</v>
      </c>
      <c r="B51" t="s">
        <v>210</v>
      </c>
      <c r="C51">
        <v>11078</v>
      </c>
      <c r="D51" t="s">
        <v>727</v>
      </c>
      <c r="F51" t="s">
        <v>155</v>
      </c>
      <c r="G51">
        <v>12</v>
      </c>
      <c r="H51" t="s">
        <v>156</v>
      </c>
      <c r="K51">
        <v>12</v>
      </c>
      <c r="L51">
        <v>9</v>
      </c>
      <c r="M51">
        <v>75</v>
      </c>
      <c r="N51">
        <v>398.8</v>
      </c>
      <c r="O51" t="s">
        <v>158</v>
      </c>
      <c r="P51">
        <v>12</v>
      </c>
      <c r="Q51">
        <v>9</v>
      </c>
      <c r="R51">
        <v>75</v>
      </c>
      <c r="S51">
        <v>396.4</v>
      </c>
      <c r="T51" t="s">
        <v>158</v>
      </c>
      <c r="U51">
        <v>4</v>
      </c>
      <c r="V51">
        <v>3</v>
      </c>
      <c r="W51">
        <v>75</v>
      </c>
      <c r="X51">
        <v>399.9</v>
      </c>
      <c r="Y51" t="s">
        <v>158</v>
      </c>
      <c r="Z51">
        <v>4</v>
      </c>
      <c r="AA51">
        <v>3</v>
      </c>
      <c r="AB51">
        <v>75</v>
      </c>
      <c r="AC51">
        <v>396.6</v>
      </c>
      <c r="AD51" t="s">
        <v>158</v>
      </c>
      <c r="AE51">
        <v>6</v>
      </c>
      <c r="AF51">
        <v>3</v>
      </c>
      <c r="AG51">
        <v>50</v>
      </c>
      <c r="AH51">
        <v>346</v>
      </c>
      <c r="AI51" t="s">
        <v>157</v>
      </c>
      <c r="AJ51">
        <v>6</v>
      </c>
      <c r="AK51">
        <v>4.5</v>
      </c>
      <c r="AL51">
        <v>75</v>
      </c>
      <c r="AM51">
        <v>336.9</v>
      </c>
      <c r="AN51" t="s">
        <v>158</v>
      </c>
      <c r="AO51">
        <v>0</v>
      </c>
      <c r="AP51">
        <v>0</v>
      </c>
      <c r="AQ51" t="s">
        <v>160</v>
      </c>
      <c r="AR51">
        <v>353.1</v>
      </c>
      <c r="AS51" t="s">
        <v>716</v>
      </c>
      <c r="AT51">
        <v>0</v>
      </c>
      <c r="AU51">
        <v>0</v>
      </c>
      <c r="AV51" t="s">
        <v>160</v>
      </c>
      <c r="AW51">
        <v>360.4</v>
      </c>
      <c r="AX51" t="s">
        <v>716</v>
      </c>
      <c r="AY51">
        <v>12</v>
      </c>
      <c r="AZ51">
        <v>6</v>
      </c>
      <c r="BA51">
        <v>50</v>
      </c>
      <c r="BB51" t="s">
        <v>157</v>
      </c>
      <c r="BC51">
        <v>12</v>
      </c>
      <c r="BD51">
        <v>6</v>
      </c>
      <c r="BE51">
        <v>50</v>
      </c>
      <c r="BF51" t="s">
        <v>157</v>
      </c>
      <c r="BG51">
        <v>4</v>
      </c>
      <c r="BH51">
        <v>3</v>
      </c>
      <c r="BI51">
        <v>75</v>
      </c>
      <c r="BJ51" t="s">
        <v>719</v>
      </c>
      <c r="BK51">
        <v>4</v>
      </c>
      <c r="BL51">
        <v>2</v>
      </c>
      <c r="BM51">
        <v>50</v>
      </c>
      <c r="BN51" t="s">
        <v>157</v>
      </c>
      <c r="BO51">
        <f>AVERAGE(BM51,BI51,BE51,BA51)</f>
        <v>56.25</v>
      </c>
      <c r="BP51">
        <v>6</v>
      </c>
      <c r="BQ51">
        <v>4.5</v>
      </c>
      <c r="BR51">
        <v>75</v>
      </c>
      <c r="BS51" t="s">
        <v>719</v>
      </c>
      <c r="BT51">
        <v>6</v>
      </c>
      <c r="BU51">
        <v>6</v>
      </c>
      <c r="BV51">
        <v>100</v>
      </c>
      <c r="BW51" t="s">
        <v>161</v>
      </c>
      <c r="BX51">
        <v>0</v>
      </c>
      <c r="BY51">
        <v>0</v>
      </c>
      <c r="BZ51" t="s">
        <v>160</v>
      </c>
      <c r="CA51" t="s">
        <v>716</v>
      </c>
      <c r="CB51">
        <v>0</v>
      </c>
      <c r="CC51">
        <v>0</v>
      </c>
      <c r="CD51" t="s">
        <v>160</v>
      </c>
      <c r="CE51" t="s">
        <v>716</v>
      </c>
      <c r="CF51">
        <v>10</v>
      </c>
      <c r="CG51">
        <v>10</v>
      </c>
      <c r="CH51">
        <v>100</v>
      </c>
      <c r="CI51" t="s">
        <v>161</v>
      </c>
      <c r="CJ51">
        <v>10</v>
      </c>
      <c r="CK51">
        <v>5</v>
      </c>
      <c r="CL51">
        <v>50</v>
      </c>
      <c r="CM51" t="s">
        <v>157</v>
      </c>
      <c r="CN51" t="s">
        <v>160</v>
      </c>
      <c r="CO51" t="s">
        <v>160</v>
      </c>
      <c r="CP51" t="s">
        <v>160</v>
      </c>
      <c r="CQ51" t="s">
        <v>160</v>
      </c>
      <c r="CR51">
        <v>20</v>
      </c>
      <c r="CS51">
        <v>20</v>
      </c>
      <c r="CT51">
        <v>100</v>
      </c>
      <c r="CU51" t="s">
        <v>161</v>
      </c>
      <c r="CV51" t="s">
        <v>171</v>
      </c>
      <c r="CW51">
        <v>4</v>
      </c>
      <c r="CX51">
        <v>4</v>
      </c>
      <c r="CY51">
        <v>100</v>
      </c>
      <c r="CZ51" t="s">
        <v>161</v>
      </c>
      <c r="DA51">
        <v>2</v>
      </c>
      <c r="DB51">
        <v>2</v>
      </c>
      <c r="DC51">
        <v>100</v>
      </c>
      <c r="DD51">
        <v>30</v>
      </c>
      <c r="DE51">
        <v>30</v>
      </c>
      <c r="DF51">
        <v>100</v>
      </c>
      <c r="DG51">
        <v>4</v>
      </c>
      <c r="DH51">
        <v>4</v>
      </c>
      <c r="DI51">
        <v>100</v>
      </c>
      <c r="DJ51">
        <v>4</v>
      </c>
      <c r="DK51">
        <v>0</v>
      </c>
      <c r="DL51">
        <v>0</v>
      </c>
      <c r="DM51">
        <v>4</v>
      </c>
      <c r="DN51">
        <v>4</v>
      </c>
      <c r="DO51">
        <v>100</v>
      </c>
      <c r="DP51">
        <v>4</v>
      </c>
      <c r="DQ51">
        <v>4</v>
      </c>
      <c r="DR51">
        <v>100</v>
      </c>
      <c r="DS51" t="s">
        <v>156</v>
      </c>
      <c r="DT51">
        <v>2</v>
      </c>
      <c r="DU51">
        <v>2</v>
      </c>
      <c r="DV51">
        <v>100</v>
      </c>
      <c r="DW51" t="s">
        <v>156</v>
      </c>
      <c r="DX51">
        <v>2</v>
      </c>
      <c r="DY51">
        <v>2</v>
      </c>
      <c r="DZ51">
        <v>100</v>
      </c>
      <c r="EA51" t="s">
        <v>156</v>
      </c>
      <c r="EB51">
        <v>2</v>
      </c>
      <c r="EC51">
        <v>2</v>
      </c>
      <c r="ED51">
        <v>100</v>
      </c>
      <c r="EE51">
        <v>459</v>
      </c>
      <c r="EF51">
        <v>459</v>
      </c>
      <c r="EG51">
        <v>100</v>
      </c>
      <c r="EH51">
        <v>451</v>
      </c>
      <c r="EI51">
        <v>451</v>
      </c>
      <c r="EJ51">
        <v>100</v>
      </c>
      <c r="EK51">
        <v>205</v>
      </c>
      <c r="EL51">
        <v>205</v>
      </c>
      <c r="EM51">
        <v>100</v>
      </c>
      <c r="EN51">
        <v>81</v>
      </c>
      <c r="EO51">
        <v>81</v>
      </c>
      <c r="EP51">
        <v>100</v>
      </c>
      <c r="EQ51" t="s">
        <v>156</v>
      </c>
      <c r="ER51" t="s">
        <v>156</v>
      </c>
      <c r="ES51" t="s">
        <v>156</v>
      </c>
      <c r="ET51" t="s">
        <v>156</v>
      </c>
      <c r="EU51">
        <v>132</v>
      </c>
      <c r="EV51">
        <v>100</v>
      </c>
      <c r="EW51">
        <v>75.7</v>
      </c>
      <c r="EX51">
        <v>60</v>
      </c>
      <c r="EY51">
        <v>56</v>
      </c>
      <c r="EZ51">
        <v>93.3</v>
      </c>
      <c r="FA51">
        <v>192</v>
      </c>
      <c r="FB51">
        <v>156</v>
      </c>
      <c r="FC51">
        <v>81.2</v>
      </c>
    </row>
    <row r="52" spans="1:159" x14ac:dyDescent="0.45">
      <c r="A52">
        <v>2024</v>
      </c>
      <c r="B52" t="s">
        <v>211</v>
      </c>
      <c r="C52">
        <v>11079</v>
      </c>
      <c r="D52" t="s">
        <v>727</v>
      </c>
      <c r="F52" t="s">
        <v>164</v>
      </c>
      <c r="G52">
        <v>12</v>
      </c>
      <c r="H52" t="s">
        <v>156</v>
      </c>
      <c r="K52">
        <v>12</v>
      </c>
      <c r="L52">
        <v>9</v>
      </c>
      <c r="M52">
        <v>75</v>
      </c>
      <c r="N52">
        <v>387.6</v>
      </c>
      <c r="O52" t="s">
        <v>158</v>
      </c>
      <c r="P52">
        <v>12</v>
      </c>
      <c r="Q52">
        <v>9</v>
      </c>
      <c r="R52">
        <v>75</v>
      </c>
      <c r="S52">
        <v>371.6</v>
      </c>
      <c r="T52" t="s">
        <v>158</v>
      </c>
      <c r="U52">
        <v>4</v>
      </c>
      <c r="V52">
        <v>2</v>
      </c>
      <c r="W52">
        <v>50</v>
      </c>
      <c r="X52">
        <v>368</v>
      </c>
      <c r="Y52" t="s">
        <v>157</v>
      </c>
      <c r="Z52">
        <v>4</v>
      </c>
      <c r="AA52">
        <v>4</v>
      </c>
      <c r="AB52">
        <v>100</v>
      </c>
      <c r="AC52">
        <v>405.2</v>
      </c>
      <c r="AD52" t="s">
        <v>161</v>
      </c>
      <c r="AE52">
        <v>0</v>
      </c>
      <c r="AF52">
        <v>0</v>
      </c>
      <c r="AG52" t="s">
        <v>160</v>
      </c>
      <c r="AH52">
        <v>364</v>
      </c>
      <c r="AI52" t="s">
        <v>716</v>
      </c>
      <c r="AJ52">
        <v>6</v>
      </c>
      <c r="AK52">
        <v>3</v>
      </c>
      <c r="AL52">
        <v>50</v>
      </c>
      <c r="AM52">
        <v>335.6</v>
      </c>
      <c r="AN52" t="s">
        <v>157</v>
      </c>
      <c r="AO52">
        <v>0</v>
      </c>
      <c r="AP52">
        <v>0</v>
      </c>
      <c r="AQ52" t="s">
        <v>160</v>
      </c>
      <c r="AR52">
        <v>333.6</v>
      </c>
      <c r="AS52" t="s">
        <v>716</v>
      </c>
      <c r="AT52">
        <v>0</v>
      </c>
      <c r="AU52">
        <v>0</v>
      </c>
      <c r="AV52" t="s">
        <v>160</v>
      </c>
      <c r="AW52" t="s">
        <v>159</v>
      </c>
      <c r="AX52" t="s">
        <v>716</v>
      </c>
      <c r="AY52">
        <v>12</v>
      </c>
      <c r="AZ52">
        <v>12</v>
      </c>
      <c r="BA52">
        <v>100</v>
      </c>
      <c r="BB52" t="s">
        <v>161</v>
      </c>
      <c r="BC52">
        <v>12</v>
      </c>
      <c r="BD52">
        <v>9</v>
      </c>
      <c r="BE52">
        <v>75</v>
      </c>
      <c r="BF52" t="s">
        <v>719</v>
      </c>
      <c r="BG52">
        <v>4</v>
      </c>
      <c r="BH52">
        <v>3</v>
      </c>
      <c r="BI52">
        <v>75</v>
      </c>
      <c r="BJ52" t="s">
        <v>719</v>
      </c>
      <c r="BK52" t="s">
        <v>160</v>
      </c>
      <c r="BL52" t="s">
        <v>160</v>
      </c>
      <c r="BM52" t="s">
        <v>160</v>
      </c>
      <c r="BN52" t="s">
        <v>160</v>
      </c>
      <c r="BO52">
        <f>AVERAGE(BM52,BI52,BE52,BA52)</f>
        <v>83.333333333333329</v>
      </c>
      <c r="BP52">
        <v>0</v>
      </c>
      <c r="BQ52">
        <v>0</v>
      </c>
      <c r="BR52" t="s">
        <v>160</v>
      </c>
      <c r="BS52" t="s">
        <v>716</v>
      </c>
      <c r="BT52">
        <v>6</v>
      </c>
      <c r="BU52">
        <v>6</v>
      </c>
      <c r="BV52">
        <v>100</v>
      </c>
      <c r="BW52" t="s">
        <v>161</v>
      </c>
      <c r="BX52">
        <v>0</v>
      </c>
      <c r="BY52">
        <v>0</v>
      </c>
      <c r="BZ52" t="s">
        <v>160</v>
      </c>
      <c r="CA52" t="s">
        <v>716</v>
      </c>
      <c r="CB52">
        <v>0</v>
      </c>
      <c r="CC52">
        <v>0</v>
      </c>
      <c r="CD52" t="s">
        <v>160</v>
      </c>
      <c r="CE52" t="s">
        <v>716</v>
      </c>
      <c r="CF52">
        <v>10</v>
      </c>
      <c r="CG52">
        <v>7.5</v>
      </c>
      <c r="CH52">
        <v>75</v>
      </c>
      <c r="CI52" t="s">
        <v>158</v>
      </c>
      <c r="CJ52">
        <v>10</v>
      </c>
      <c r="CK52">
        <v>5</v>
      </c>
      <c r="CL52">
        <v>50</v>
      </c>
      <c r="CM52" t="s">
        <v>157</v>
      </c>
      <c r="CN52" t="s">
        <v>160</v>
      </c>
      <c r="CO52" t="s">
        <v>160</v>
      </c>
      <c r="CP52" t="s">
        <v>160</v>
      </c>
      <c r="CQ52" t="s">
        <v>160</v>
      </c>
      <c r="CR52">
        <v>20</v>
      </c>
      <c r="CS52">
        <v>20</v>
      </c>
      <c r="CT52">
        <v>100</v>
      </c>
      <c r="CU52" t="s">
        <v>161</v>
      </c>
      <c r="CV52" t="s">
        <v>162</v>
      </c>
      <c r="CW52">
        <v>4</v>
      </c>
      <c r="CX52">
        <v>4</v>
      </c>
      <c r="CY52">
        <v>100</v>
      </c>
      <c r="CZ52" t="s">
        <v>161</v>
      </c>
      <c r="DA52">
        <v>2</v>
      </c>
      <c r="DB52">
        <v>2</v>
      </c>
      <c r="DC52">
        <v>100</v>
      </c>
      <c r="DD52">
        <v>30</v>
      </c>
      <c r="DE52">
        <v>30</v>
      </c>
      <c r="DF52">
        <v>100</v>
      </c>
      <c r="DG52">
        <v>4</v>
      </c>
      <c r="DH52">
        <v>4</v>
      </c>
      <c r="DI52">
        <v>100</v>
      </c>
      <c r="DJ52">
        <v>4</v>
      </c>
      <c r="DK52">
        <v>4</v>
      </c>
      <c r="DL52">
        <v>100</v>
      </c>
      <c r="DM52">
        <v>4</v>
      </c>
      <c r="DN52">
        <v>4</v>
      </c>
      <c r="DO52">
        <v>100</v>
      </c>
      <c r="DP52">
        <v>4</v>
      </c>
      <c r="DQ52">
        <v>4</v>
      </c>
      <c r="DR52">
        <v>100</v>
      </c>
      <c r="DS52" t="s">
        <v>156</v>
      </c>
      <c r="DT52">
        <v>2</v>
      </c>
      <c r="DU52">
        <v>2</v>
      </c>
      <c r="DV52">
        <v>100</v>
      </c>
      <c r="DW52" t="s">
        <v>156</v>
      </c>
      <c r="DX52">
        <v>2</v>
      </c>
      <c r="DY52">
        <v>2</v>
      </c>
      <c r="DZ52">
        <v>100</v>
      </c>
      <c r="EA52" t="s">
        <v>156</v>
      </c>
      <c r="EB52">
        <v>2</v>
      </c>
      <c r="EC52">
        <v>2</v>
      </c>
      <c r="ED52">
        <v>100</v>
      </c>
      <c r="EE52">
        <v>142</v>
      </c>
      <c r="EF52">
        <v>141</v>
      </c>
      <c r="EG52">
        <v>99.2</v>
      </c>
      <c r="EH52">
        <v>147</v>
      </c>
      <c r="EI52">
        <v>147</v>
      </c>
      <c r="EJ52">
        <v>100</v>
      </c>
      <c r="EK52">
        <v>70</v>
      </c>
      <c r="EL52">
        <v>70</v>
      </c>
      <c r="EM52">
        <v>100</v>
      </c>
      <c r="EN52">
        <v>18</v>
      </c>
      <c r="EO52">
        <v>18</v>
      </c>
      <c r="EP52">
        <v>100</v>
      </c>
      <c r="EQ52" t="s">
        <v>156</v>
      </c>
      <c r="ER52" t="s">
        <v>156</v>
      </c>
      <c r="ES52" t="s">
        <v>156</v>
      </c>
      <c r="ET52" t="s">
        <v>156</v>
      </c>
      <c r="EU52">
        <v>116</v>
      </c>
      <c r="EV52">
        <v>95.5</v>
      </c>
      <c r="EW52">
        <v>82.3</v>
      </c>
      <c r="EX52">
        <v>60</v>
      </c>
      <c r="EY52">
        <v>60</v>
      </c>
      <c r="EZ52">
        <v>100</v>
      </c>
      <c r="FA52">
        <v>176</v>
      </c>
      <c r="FB52">
        <v>155.5</v>
      </c>
      <c r="FC52">
        <v>88.3</v>
      </c>
    </row>
    <row r="53" spans="1:159" x14ac:dyDescent="0.45">
      <c r="A53">
        <v>2024</v>
      </c>
      <c r="B53" t="s">
        <v>212</v>
      </c>
      <c r="C53">
        <v>11082</v>
      </c>
      <c r="D53" t="s">
        <v>727</v>
      </c>
      <c r="F53" t="s">
        <v>164</v>
      </c>
      <c r="G53">
        <v>12</v>
      </c>
      <c r="H53" t="s">
        <v>156</v>
      </c>
      <c r="K53">
        <v>12</v>
      </c>
      <c r="L53">
        <v>6</v>
      </c>
      <c r="M53">
        <v>50</v>
      </c>
      <c r="N53">
        <v>368.2</v>
      </c>
      <c r="O53" t="s">
        <v>157</v>
      </c>
      <c r="P53">
        <v>12</v>
      </c>
      <c r="Q53">
        <v>6</v>
      </c>
      <c r="R53">
        <v>50</v>
      </c>
      <c r="S53">
        <v>349.7</v>
      </c>
      <c r="T53" t="s">
        <v>157</v>
      </c>
      <c r="U53">
        <v>4</v>
      </c>
      <c r="V53">
        <v>2</v>
      </c>
      <c r="W53">
        <v>50</v>
      </c>
      <c r="X53">
        <v>350.3</v>
      </c>
      <c r="Y53" t="s">
        <v>157</v>
      </c>
      <c r="Z53">
        <v>4</v>
      </c>
      <c r="AA53">
        <v>3</v>
      </c>
      <c r="AB53">
        <v>75</v>
      </c>
      <c r="AC53">
        <v>378</v>
      </c>
      <c r="AD53" t="s">
        <v>158</v>
      </c>
      <c r="AE53">
        <v>6</v>
      </c>
      <c r="AF53">
        <v>3</v>
      </c>
      <c r="AG53">
        <v>50</v>
      </c>
      <c r="AH53">
        <v>343.3</v>
      </c>
      <c r="AI53" t="s">
        <v>157</v>
      </c>
      <c r="AJ53">
        <v>6</v>
      </c>
      <c r="AK53">
        <v>3</v>
      </c>
      <c r="AL53">
        <v>50</v>
      </c>
      <c r="AM53">
        <v>320.8</v>
      </c>
      <c r="AN53" t="s">
        <v>157</v>
      </c>
      <c r="AO53">
        <v>2</v>
      </c>
      <c r="AP53">
        <v>1</v>
      </c>
      <c r="AQ53">
        <v>50</v>
      </c>
      <c r="AR53">
        <v>323.60000000000002</v>
      </c>
      <c r="AS53" t="s">
        <v>157</v>
      </c>
      <c r="AT53">
        <v>2</v>
      </c>
      <c r="AU53">
        <v>1.5</v>
      </c>
      <c r="AV53">
        <v>75</v>
      </c>
      <c r="AW53">
        <v>352.2</v>
      </c>
      <c r="AX53" t="s">
        <v>158</v>
      </c>
      <c r="AY53">
        <v>12</v>
      </c>
      <c r="AZ53">
        <v>3</v>
      </c>
      <c r="BA53">
        <v>25</v>
      </c>
      <c r="BB53" t="s">
        <v>718</v>
      </c>
      <c r="BC53">
        <v>12</v>
      </c>
      <c r="BD53">
        <v>6</v>
      </c>
      <c r="BE53">
        <v>50</v>
      </c>
      <c r="BF53" t="s">
        <v>157</v>
      </c>
      <c r="BG53">
        <v>4</v>
      </c>
      <c r="BH53">
        <v>1</v>
      </c>
      <c r="BI53">
        <v>25</v>
      </c>
      <c r="BJ53" t="s">
        <v>718</v>
      </c>
      <c r="BK53">
        <v>4</v>
      </c>
      <c r="BL53">
        <v>3</v>
      </c>
      <c r="BM53">
        <v>75</v>
      </c>
      <c r="BN53" t="s">
        <v>719</v>
      </c>
      <c r="BO53">
        <f>AVERAGE(BM53,BI53,BE53,BA53)</f>
        <v>43.75</v>
      </c>
      <c r="BP53">
        <v>6</v>
      </c>
      <c r="BQ53">
        <v>1.5</v>
      </c>
      <c r="BR53">
        <v>25</v>
      </c>
      <c r="BS53" t="s">
        <v>718</v>
      </c>
      <c r="BT53">
        <v>6</v>
      </c>
      <c r="BU53">
        <v>3</v>
      </c>
      <c r="BV53">
        <v>50</v>
      </c>
      <c r="BW53" t="s">
        <v>157</v>
      </c>
      <c r="BX53">
        <v>2</v>
      </c>
      <c r="BY53">
        <v>0.5</v>
      </c>
      <c r="BZ53">
        <v>25</v>
      </c>
      <c r="CA53" t="s">
        <v>718</v>
      </c>
      <c r="CB53">
        <v>2</v>
      </c>
      <c r="CC53">
        <v>2</v>
      </c>
      <c r="CD53">
        <v>100</v>
      </c>
      <c r="CE53" t="s">
        <v>161</v>
      </c>
      <c r="CF53">
        <v>10</v>
      </c>
      <c r="CG53">
        <v>5</v>
      </c>
      <c r="CH53">
        <v>50</v>
      </c>
      <c r="CI53" t="s">
        <v>157</v>
      </c>
      <c r="CJ53">
        <v>10</v>
      </c>
      <c r="CK53">
        <v>7.5</v>
      </c>
      <c r="CL53">
        <v>75</v>
      </c>
      <c r="CM53" t="s">
        <v>158</v>
      </c>
      <c r="CN53" t="s">
        <v>160</v>
      </c>
      <c r="CO53" t="s">
        <v>160</v>
      </c>
      <c r="CP53" t="s">
        <v>160</v>
      </c>
      <c r="CQ53" t="s">
        <v>160</v>
      </c>
      <c r="CR53">
        <v>20</v>
      </c>
      <c r="CS53">
        <v>15</v>
      </c>
      <c r="CT53">
        <v>75</v>
      </c>
      <c r="CU53" t="s">
        <v>158</v>
      </c>
      <c r="CV53" t="s">
        <v>162</v>
      </c>
      <c r="CW53">
        <v>4</v>
      </c>
      <c r="CX53">
        <v>4</v>
      </c>
      <c r="CY53">
        <v>100</v>
      </c>
      <c r="CZ53" t="s">
        <v>161</v>
      </c>
      <c r="DA53">
        <v>2</v>
      </c>
      <c r="DB53">
        <v>2</v>
      </c>
      <c r="DC53">
        <v>100</v>
      </c>
      <c r="DD53">
        <v>30</v>
      </c>
      <c r="DE53">
        <v>30</v>
      </c>
      <c r="DF53">
        <v>100</v>
      </c>
      <c r="DG53">
        <v>4</v>
      </c>
      <c r="DH53">
        <v>4</v>
      </c>
      <c r="DI53">
        <v>100</v>
      </c>
      <c r="DJ53">
        <v>4</v>
      </c>
      <c r="DK53">
        <v>4</v>
      </c>
      <c r="DL53">
        <v>100</v>
      </c>
      <c r="DM53">
        <v>4</v>
      </c>
      <c r="DN53">
        <v>4</v>
      </c>
      <c r="DO53">
        <v>100</v>
      </c>
      <c r="DP53">
        <v>4</v>
      </c>
      <c r="DQ53">
        <v>0</v>
      </c>
      <c r="DR53">
        <v>0</v>
      </c>
      <c r="DS53" t="s">
        <v>156</v>
      </c>
      <c r="DT53">
        <v>2</v>
      </c>
      <c r="DU53">
        <v>2</v>
      </c>
      <c r="DV53">
        <v>100</v>
      </c>
      <c r="DW53" t="s">
        <v>156</v>
      </c>
      <c r="DX53">
        <v>2</v>
      </c>
      <c r="DY53">
        <v>2</v>
      </c>
      <c r="DZ53">
        <v>100</v>
      </c>
      <c r="EA53" t="s">
        <v>156</v>
      </c>
      <c r="EB53">
        <v>2</v>
      </c>
      <c r="EC53">
        <v>2</v>
      </c>
      <c r="ED53">
        <v>100</v>
      </c>
      <c r="EE53">
        <v>5293</v>
      </c>
      <c r="EF53">
        <v>5262</v>
      </c>
      <c r="EG53">
        <v>99.4</v>
      </c>
      <c r="EH53">
        <v>5463</v>
      </c>
      <c r="EI53">
        <v>5426</v>
      </c>
      <c r="EJ53">
        <v>99.3</v>
      </c>
      <c r="EK53">
        <v>2367</v>
      </c>
      <c r="EL53">
        <v>2344</v>
      </c>
      <c r="EM53">
        <v>99</v>
      </c>
      <c r="EN53">
        <v>786</v>
      </c>
      <c r="EO53">
        <v>775</v>
      </c>
      <c r="EP53">
        <v>98.6</v>
      </c>
      <c r="EQ53" t="s">
        <v>156</v>
      </c>
      <c r="ER53" t="s">
        <v>156</v>
      </c>
      <c r="ES53" t="s">
        <v>156</v>
      </c>
      <c r="ET53" t="s">
        <v>156</v>
      </c>
      <c r="EU53">
        <v>140</v>
      </c>
      <c r="EV53">
        <v>79</v>
      </c>
      <c r="EW53">
        <v>56.4</v>
      </c>
      <c r="EX53">
        <v>60</v>
      </c>
      <c r="EY53">
        <v>56</v>
      </c>
      <c r="EZ53">
        <v>93.3</v>
      </c>
      <c r="FA53">
        <v>200</v>
      </c>
      <c r="FB53">
        <v>135</v>
      </c>
      <c r="FC53">
        <v>67.5</v>
      </c>
    </row>
    <row r="54" spans="1:159" x14ac:dyDescent="0.45">
      <c r="A54">
        <v>2024</v>
      </c>
      <c r="B54" t="s">
        <v>213</v>
      </c>
      <c r="C54">
        <v>12108</v>
      </c>
      <c r="D54" t="s">
        <v>727</v>
      </c>
      <c r="F54" t="s">
        <v>164</v>
      </c>
      <c r="G54">
        <v>12</v>
      </c>
      <c r="H54" t="s">
        <v>156</v>
      </c>
      <c r="K54">
        <v>12</v>
      </c>
      <c r="L54">
        <v>9</v>
      </c>
      <c r="M54">
        <v>75</v>
      </c>
      <c r="N54">
        <v>389.1</v>
      </c>
      <c r="O54" t="s">
        <v>158</v>
      </c>
      <c r="P54">
        <v>12</v>
      </c>
      <c r="Q54">
        <v>9</v>
      </c>
      <c r="R54">
        <v>75</v>
      </c>
      <c r="S54">
        <v>371.2</v>
      </c>
      <c r="T54" t="s">
        <v>158</v>
      </c>
      <c r="U54">
        <v>4</v>
      </c>
      <c r="V54">
        <v>3</v>
      </c>
      <c r="W54">
        <v>75</v>
      </c>
      <c r="X54">
        <v>373</v>
      </c>
      <c r="Y54" t="s">
        <v>158</v>
      </c>
      <c r="Z54">
        <v>4</v>
      </c>
      <c r="AA54">
        <v>3</v>
      </c>
      <c r="AB54">
        <v>75</v>
      </c>
      <c r="AC54">
        <v>396.3</v>
      </c>
      <c r="AD54" t="s">
        <v>158</v>
      </c>
      <c r="AE54">
        <v>6</v>
      </c>
      <c r="AF54">
        <v>4.5</v>
      </c>
      <c r="AG54">
        <v>75</v>
      </c>
      <c r="AH54">
        <v>360.4</v>
      </c>
      <c r="AI54" t="s">
        <v>158</v>
      </c>
      <c r="AJ54">
        <v>6</v>
      </c>
      <c r="AK54">
        <v>4.5</v>
      </c>
      <c r="AL54">
        <v>75</v>
      </c>
      <c r="AM54">
        <v>347.6</v>
      </c>
      <c r="AN54" t="s">
        <v>158</v>
      </c>
      <c r="AO54">
        <v>2</v>
      </c>
      <c r="AP54">
        <v>1.5</v>
      </c>
      <c r="AQ54">
        <v>75</v>
      </c>
      <c r="AR54">
        <v>349</v>
      </c>
      <c r="AS54" t="s">
        <v>158</v>
      </c>
      <c r="AT54">
        <v>0</v>
      </c>
      <c r="AU54">
        <v>0</v>
      </c>
      <c r="AV54" t="s">
        <v>160</v>
      </c>
      <c r="AW54">
        <v>371.7</v>
      </c>
      <c r="AX54" t="s">
        <v>716</v>
      </c>
      <c r="AY54">
        <v>12</v>
      </c>
      <c r="AZ54">
        <v>9</v>
      </c>
      <c r="BA54">
        <v>75</v>
      </c>
      <c r="BB54" t="s">
        <v>719</v>
      </c>
      <c r="BC54">
        <v>12</v>
      </c>
      <c r="BD54">
        <v>3</v>
      </c>
      <c r="BE54">
        <v>25</v>
      </c>
      <c r="BF54" t="s">
        <v>718</v>
      </c>
      <c r="BG54">
        <v>4</v>
      </c>
      <c r="BH54">
        <v>1</v>
      </c>
      <c r="BI54">
        <v>25</v>
      </c>
      <c r="BJ54" t="s">
        <v>718</v>
      </c>
      <c r="BK54">
        <v>4</v>
      </c>
      <c r="BL54">
        <v>2</v>
      </c>
      <c r="BM54">
        <v>50</v>
      </c>
      <c r="BN54" t="s">
        <v>157</v>
      </c>
      <c r="BO54">
        <f>AVERAGE(BM54,BI54,BE54,BA54)</f>
        <v>43.75</v>
      </c>
      <c r="BP54">
        <v>6</v>
      </c>
      <c r="BQ54">
        <v>6</v>
      </c>
      <c r="BR54">
        <v>100</v>
      </c>
      <c r="BS54" t="s">
        <v>161</v>
      </c>
      <c r="BT54">
        <v>6</v>
      </c>
      <c r="BU54">
        <v>3</v>
      </c>
      <c r="BV54">
        <v>50</v>
      </c>
      <c r="BW54" t="s">
        <v>157</v>
      </c>
      <c r="BX54">
        <v>2</v>
      </c>
      <c r="BY54">
        <v>0.5</v>
      </c>
      <c r="BZ54">
        <v>25</v>
      </c>
      <c r="CA54" t="s">
        <v>718</v>
      </c>
      <c r="CB54">
        <v>0</v>
      </c>
      <c r="CC54">
        <v>0</v>
      </c>
      <c r="CD54" t="s">
        <v>160</v>
      </c>
      <c r="CE54" t="s">
        <v>716</v>
      </c>
      <c r="CF54">
        <v>10</v>
      </c>
      <c r="CG54">
        <v>7.5</v>
      </c>
      <c r="CH54">
        <v>75</v>
      </c>
      <c r="CI54" t="s">
        <v>158</v>
      </c>
      <c r="CJ54">
        <v>10</v>
      </c>
      <c r="CK54">
        <v>10</v>
      </c>
      <c r="CL54">
        <v>100</v>
      </c>
      <c r="CM54" t="s">
        <v>161</v>
      </c>
      <c r="CN54" t="s">
        <v>160</v>
      </c>
      <c r="CO54" t="s">
        <v>160</v>
      </c>
      <c r="CP54" t="s">
        <v>160</v>
      </c>
      <c r="CQ54" t="s">
        <v>160</v>
      </c>
      <c r="CR54">
        <v>20</v>
      </c>
      <c r="CS54">
        <v>20</v>
      </c>
      <c r="CT54">
        <v>100</v>
      </c>
      <c r="CU54" t="s">
        <v>161</v>
      </c>
      <c r="CV54" t="s">
        <v>165</v>
      </c>
      <c r="CW54">
        <v>4</v>
      </c>
      <c r="CX54">
        <v>4</v>
      </c>
      <c r="CY54">
        <v>100</v>
      </c>
      <c r="CZ54" t="s">
        <v>161</v>
      </c>
      <c r="DA54" t="s">
        <v>160</v>
      </c>
      <c r="DB54" t="s">
        <v>160</v>
      </c>
      <c r="DC54" t="s">
        <v>160</v>
      </c>
      <c r="DD54">
        <v>30</v>
      </c>
      <c r="DE54">
        <v>30</v>
      </c>
      <c r="DF54">
        <v>100</v>
      </c>
      <c r="DG54">
        <v>4</v>
      </c>
      <c r="DH54">
        <v>4</v>
      </c>
      <c r="DI54">
        <v>100</v>
      </c>
      <c r="DJ54">
        <v>4</v>
      </c>
      <c r="DK54">
        <v>4</v>
      </c>
      <c r="DL54">
        <v>100</v>
      </c>
      <c r="DM54">
        <v>4</v>
      </c>
      <c r="DN54">
        <v>4</v>
      </c>
      <c r="DO54">
        <v>100</v>
      </c>
      <c r="DP54">
        <v>4</v>
      </c>
      <c r="DQ54">
        <v>3</v>
      </c>
      <c r="DR54">
        <v>75</v>
      </c>
      <c r="DS54" t="s">
        <v>156</v>
      </c>
      <c r="DT54">
        <v>2</v>
      </c>
      <c r="DU54">
        <v>2</v>
      </c>
      <c r="DV54">
        <v>100</v>
      </c>
      <c r="DW54" t="s">
        <v>156</v>
      </c>
      <c r="DX54">
        <v>2</v>
      </c>
      <c r="DY54">
        <v>2</v>
      </c>
      <c r="DZ54">
        <v>100</v>
      </c>
      <c r="EA54" t="s">
        <v>156</v>
      </c>
      <c r="EB54">
        <v>2</v>
      </c>
      <c r="EC54">
        <v>2</v>
      </c>
      <c r="ED54">
        <v>100</v>
      </c>
      <c r="EE54">
        <v>341</v>
      </c>
      <c r="EF54">
        <v>338</v>
      </c>
      <c r="EG54">
        <v>99.1</v>
      </c>
      <c r="EH54">
        <v>358</v>
      </c>
      <c r="EI54">
        <v>356</v>
      </c>
      <c r="EJ54">
        <v>99.4</v>
      </c>
      <c r="EK54">
        <v>143</v>
      </c>
      <c r="EL54">
        <v>140</v>
      </c>
      <c r="EM54">
        <v>97.9</v>
      </c>
      <c r="EN54">
        <v>55</v>
      </c>
      <c r="EO54">
        <v>54</v>
      </c>
      <c r="EP54">
        <v>98.1</v>
      </c>
      <c r="EQ54" t="s">
        <v>156</v>
      </c>
      <c r="ER54" t="s">
        <v>156</v>
      </c>
      <c r="ES54" t="s">
        <v>156</v>
      </c>
      <c r="ET54" t="s">
        <v>156</v>
      </c>
      <c r="EU54">
        <v>136</v>
      </c>
      <c r="EV54">
        <v>100.5</v>
      </c>
      <c r="EW54">
        <v>73.8</v>
      </c>
      <c r="EX54">
        <v>60</v>
      </c>
      <c r="EY54">
        <v>59</v>
      </c>
      <c r="EZ54">
        <v>98.3</v>
      </c>
      <c r="FA54">
        <v>196</v>
      </c>
      <c r="FB54">
        <v>159.5</v>
      </c>
      <c r="FC54">
        <v>81.3</v>
      </c>
    </row>
    <row r="55" spans="1:159" x14ac:dyDescent="0.45">
      <c r="A55">
        <v>2024</v>
      </c>
      <c r="B55" t="s">
        <v>214</v>
      </c>
      <c r="C55">
        <v>12109</v>
      </c>
      <c r="D55" t="s">
        <v>727</v>
      </c>
      <c r="F55" t="s">
        <v>155</v>
      </c>
      <c r="G55">
        <v>12</v>
      </c>
      <c r="H55" t="s">
        <v>156</v>
      </c>
      <c r="K55">
        <v>12</v>
      </c>
      <c r="L55">
        <v>9</v>
      </c>
      <c r="M55">
        <v>75</v>
      </c>
      <c r="N55">
        <v>391</v>
      </c>
      <c r="O55" t="s">
        <v>158</v>
      </c>
      <c r="P55">
        <v>12</v>
      </c>
      <c r="Q55">
        <v>9</v>
      </c>
      <c r="R55">
        <v>75</v>
      </c>
      <c r="S55">
        <v>380.5</v>
      </c>
      <c r="T55" t="s">
        <v>158</v>
      </c>
      <c r="U55">
        <v>4</v>
      </c>
      <c r="V55">
        <v>3</v>
      </c>
      <c r="W55">
        <v>75</v>
      </c>
      <c r="X55">
        <v>374.6</v>
      </c>
      <c r="Y55" t="s">
        <v>158</v>
      </c>
      <c r="Z55">
        <v>4</v>
      </c>
      <c r="AA55">
        <v>3</v>
      </c>
      <c r="AB55">
        <v>75</v>
      </c>
      <c r="AC55">
        <v>397.3</v>
      </c>
      <c r="AD55" t="s">
        <v>158</v>
      </c>
      <c r="AE55">
        <v>6</v>
      </c>
      <c r="AF55">
        <v>4.5</v>
      </c>
      <c r="AG55">
        <v>75</v>
      </c>
      <c r="AH55">
        <v>362.7</v>
      </c>
      <c r="AI55" t="s">
        <v>158</v>
      </c>
      <c r="AJ55">
        <v>6</v>
      </c>
      <c r="AK55">
        <v>4.5</v>
      </c>
      <c r="AL55">
        <v>75</v>
      </c>
      <c r="AM55">
        <v>348.5</v>
      </c>
      <c r="AN55" t="s">
        <v>158</v>
      </c>
      <c r="AO55">
        <v>2</v>
      </c>
      <c r="AP55">
        <v>1</v>
      </c>
      <c r="AQ55">
        <v>50</v>
      </c>
      <c r="AR55">
        <v>338.6</v>
      </c>
      <c r="AS55" t="s">
        <v>157</v>
      </c>
      <c r="AT55">
        <v>2</v>
      </c>
      <c r="AU55">
        <v>1.5</v>
      </c>
      <c r="AV55">
        <v>75</v>
      </c>
      <c r="AW55">
        <v>358.3</v>
      </c>
      <c r="AX55" t="s">
        <v>158</v>
      </c>
      <c r="AY55">
        <v>12</v>
      </c>
      <c r="AZ55">
        <v>3</v>
      </c>
      <c r="BA55">
        <v>25</v>
      </c>
      <c r="BB55" t="s">
        <v>718</v>
      </c>
      <c r="BC55">
        <v>12</v>
      </c>
      <c r="BD55">
        <v>3</v>
      </c>
      <c r="BE55">
        <v>25</v>
      </c>
      <c r="BF55" t="s">
        <v>718</v>
      </c>
      <c r="BG55">
        <v>4</v>
      </c>
      <c r="BH55">
        <v>2</v>
      </c>
      <c r="BI55">
        <v>50</v>
      </c>
      <c r="BJ55" t="s">
        <v>157</v>
      </c>
      <c r="BK55">
        <v>4</v>
      </c>
      <c r="BL55">
        <v>4</v>
      </c>
      <c r="BM55">
        <v>100</v>
      </c>
      <c r="BN55" t="s">
        <v>161</v>
      </c>
      <c r="BO55">
        <f>AVERAGE(BM55,BI55,BE55,BA55)</f>
        <v>50</v>
      </c>
      <c r="BP55">
        <v>6</v>
      </c>
      <c r="BQ55">
        <v>1.5</v>
      </c>
      <c r="BR55">
        <v>25</v>
      </c>
      <c r="BS55" t="s">
        <v>718</v>
      </c>
      <c r="BT55">
        <v>6</v>
      </c>
      <c r="BU55">
        <v>1.5</v>
      </c>
      <c r="BV55">
        <v>25</v>
      </c>
      <c r="BW55" t="s">
        <v>718</v>
      </c>
      <c r="BX55">
        <v>2</v>
      </c>
      <c r="BY55">
        <v>0.5</v>
      </c>
      <c r="BZ55">
        <v>25</v>
      </c>
      <c r="CA55" t="s">
        <v>718</v>
      </c>
      <c r="CB55">
        <v>2</v>
      </c>
      <c r="CC55">
        <v>1</v>
      </c>
      <c r="CD55">
        <v>50</v>
      </c>
      <c r="CE55" t="s">
        <v>157</v>
      </c>
      <c r="CF55">
        <v>10</v>
      </c>
      <c r="CG55">
        <v>5</v>
      </c>
      <c r="CH55">
        <v>50</v>
      </c>
      <c r="CI55" t="s">
        <v>157</v>
      </c>
      <c r="CJ55">
        <v>10</v>
      </c>
      <c r="CK55">
        <v>5</v>
      </c>
      <c r="CL55">
        <v>50</v>
      </c>
      <c r="CM55" t="s">
        <v>157</v>
      </c>
      <c r="CN55" t="s">
        <v>160</v>
      </c>
      <c r="CO55" t="s">
        <v>160</v>
      </c>
      <c r="CP55" t="s">
        <v>160</v>
      </c>
      <c r="CQ55" t="s">
        <v>160</v>
      </c>
      <c r="CR55">
        <v>20</v>
      </c>
      <c r="CS55">
        <v>20</v>
      </c>
      <c r="CT55">
        <v>100</v>
      </c>
      <c r="CU55" t="s">
        <v>161</v>
      </c>
      <c r="CV55" t="s">
        <v>171</v>
      </c>
      <c r="CW55">
        <v>4</v>
      </c>
      <c r="CX55">
        <v>2</v>
      </c>
      <c r="CY55">
        <v>50</v>
      </c>
      <c r="CZ55" t="s">
        <v>157</v>
      </c>
      <c r="DA55">
        <v>2</v>
      </c>
      <c r="DB55">
        <v>2</v>
      </c>
      <c r="DC55">
        <v>100</v>
      </c>
      <c r="DD55">
        <v>30</v>
      </c>
      <c r="DE55">
        <v>30</v>
      </c>
      <c r="DF55">
        <v>100</v>
      </c>
      <c r="DG55">
        <v>4</v>
      </c>
      <c r="DH55">
        <v>4</v>
      </c>
      <c r="DI55">
        <v>100</v>
      </c>
      <c r="DJ55">
        <v>4</v>
      </c>
      <c r="DK55">
        <v>4</v>
      </c>
      <c r="DL55">
        <v>100</v>
      </c>
      <c r="DM55">
        <v>4</v>
      </c>
      <c r="DN55">
        <v>4</v>
      </c>
      <c r="DO55">
        <v>100</v>
      </c>
      <c r="DP55">
        <v>4</v>
      </c>
      <c r="DQ55">
        <v>0</v>
      </c>
      <c r="DR55">
        <v>0</v>
      </c>
      <c r="DS55" t="s">
        <v>156</v>
      </c>
      <c r="DT55">
        <v>2</v>
      </c>
      <c r="DU55">
        <v>2</v>
      </c>
      <c r="DV55">
        <v>100</v>
      </c>
      <c r="DW55" t="s">
        <v>156</v>
      </c>
      <c r="DX55">
        <v>2</v>
      </c>
      <c r="DY55">
        <v>2</v>
      </c>
      <c r="DZ55">
        <v>100</v>
      </c>
      <c r="EA55" t="s">
        <v>156</v>
      </c>
      <c r="EB55">
        <v>2</v>
      </c>
      <c r="EC55">
        <v>2</v>
      </c>
      <c r="ED55">
        <v>100</v>
      </c>
      <c r="EE55">
        <v>2554</v>
      </c>
      <c r="EF55">
        <v>2533</v>
      </c>
      <c r="EG55">
        <v>99.1</v>
      </c>
      <c r="EH55">
        <v>2521</v>
      </c>
      <c r="EI55">
        <v>2501</v>
      </c>
      <c r="EJ55">
        <v>99.2</v>
      </c>
      <c r="EK55">
        <v>1096</v>
      </c>
      <c r="EL55">
        <v>1085</v>
      </c>
      <c r="EM55">
        <v>98.9</v>
      </c>
      <c r="EN55">
        <v>350</v>
      </c>
      <c r="EO55">
        <v>346</v>
      </c>
      <c r="EP55">
        <v>98.8</v>
      </c>
      <c r="EQ55" t="s">
        <v>156</v>
      </c>
      <c r="ER55" t="s">
        <v>156</v>
      </c>
      <c r="ES55" t="s">
        <v>156</v>
      </c>
      <c r="ET55" t="s">
        <v>156</v>
      </c>
      <c r="EU55">
        <v>140</v>
      </c>
      <c r="EV55">
        <v>86</v>
      </c>
      <c r="EW55">
        <v>61.4</v>
      </c>
      <c r="EX55">
        <v>60</v>
      </c>
      <c r="EY55">
        <v>56</v>
      </c>
      <c r="EZ55">
        <v>93.3</v>
      </c>
      <c r="FA55">
        <v>200</v>
      </c>
      <c r="FB55">
        <v>142</v>
      </c>
      <c r="FC55">
        <v>71</v>
      </c>
    </row>
    <row r="56" spans="1:159" x14ac:dyDescent="0.45">
      <c r="A56">
        <v>2024</v>
      </c>
      <c r="B56" t="s">
        <v>215</v>
      </c>
      <c r="C56">
        <v>12110</v>
      </c>
      <c r="D56" t="s">
        <v>727</v>
      </c>
      <c r="F56" t="s">
        <v>164</v>
      </c>
      <c r="G56">
        <v>12</v>
      </c>
      <c r="H56" t="s">
        <v>156</v>
      </c>
      <c r="K56">
        <v>12</v>
      </c>
      <c r="L56">
        <v>6</v>
      </c>
      <c r="M56">
        <v>50</v>
      </c>
      <c r="N56">
        <v>375.9</v>
      </c>
      <c r="O56" t="s">
        <v>157</v>
      </c>
      <c r="P56">
        <v>12</v>
      </c>
      <c r="Q56">
        <v>9</v>
      </c>
      <c r="R56">
        <v>75</v>
      </c>
      <c r="S56">
        <v>370.3</v>
      </c>
      <c r="T56" t="s">
        <v>158</v>
      </c>
      <c r="U56">
        <v>4</v>
      </c>
      <c r="V56">
        <v>2</v>
      </c>
      <c r="W56">
        <v>50</v>
      </c>
      <c r="X56">
        <v>370.6</v>
      </c>
      <c r="Y56" t="s">
        <v>157</v>
      </c>
      <c r="Z56">
        <v>4</v>
      </c>
      <c r="AA56">
        <v>3</v>
      </c>
      <c r="AB56">
        <v>75</v>
      </c>
      <c r="AC56">
        <v>395</v>
      </c>
      <c r="AD56" t="s">
        <v>158</v>
      </c>
      <c r="AE56">
        <v>6</v>
      </c>
      <c r="AF56">
        <v>3</v>
      </c>
      <c r="AG56">
        <v>50</v>
      </c>
      <c r="AH56">
        <v>347.4</v>
      </c>
      <c r="AI56" t="s">
        <v>157</v>
      </c>
      <c r="AJ56">
        <v>6</v>
      </c>
      <c r="AK56">
        <v>3</v>
      </c>
      <c r="AL56">
        <v>50</v>
      </c>
      <c r="AM56">
        <v>333</v>
      </c>
      <c r="AN56" t="s">
        <v>157</v>
      </c>
      <c r="AO56">
        <v>2</v>
      </c>
      <c r="AP56">
        <v>1</v>
      </c>
      <c r="AQ56">
        <v>50</v>
      </c>
      <c r="AR56">
        <v>339.5</v>
      </c>
      <c r="AS56" t="s">
        <v>157</v>
      </c>
      <c r="AT56">
        <v>0</v>
      </c>
      <c r="AU56">
        <v>0</v>
      </c>
      <c r="AV56" t="s">
        <v>160</v>
      </c>
      <c r="AW56">
        <v>367.1</v>
      </c>
      <c r="AX56" t="s">
        <v>716</v>
      </c>
      <c r="AY56">
        <v>12</v>
      </c>
      <c r="AZ56">
        <v>3</v>
      </c>
      <c r="BA56">
        <v>25</v>
      </c>
      <c r="BB56" t="s">
        <v>718</v>
      </c>
      <c r="BC56">
        <v>12</v>
      </c>
      <c r="BD56">
        <v>3</v>
      </c>
      <c r="BE56">
        <v>25</v>
      </c>
      <c r="BF56" t="s">
        <v>718</v>
      </c>
      <c r="BG56">
        <v>4</v>
      </c>
      <c r="BH56">
        <v>1</v>
      </c>
      <c r="BI56">
        <v>25</v>
      </c>
      <c r="BJ56" t="s">
        <v>718</v>
      </c>
      <c r="BK56">
        <v>4</v>
      </c>
      <c r="BL56">
        <v>3</v>
      </c>
      <c r="BM56">
        <v>75</v>
      </c>
      <c r="BN56" t="s">
        <v>719</v>
      </c>
      <c r="BO56">
        <f>AVERAGE(BM56,BI56,BE56,BA56)</f>
        <v>37.5</v>
      </c>
      <c r="BP56">
        <v>6</v>
      </c>
      <c r="BQ56">
        <v>1.5</v>
      </c>
      <c r="BR56">
        <v>25</v>
      </c>
      <c r="BS56" t="s">
        <v>718</v>
      </c>
      <c r="BT56">
        <v>6</v>
      </c>
      <c r="BU56">
        <v>1.5</v>
      </c>
      <c r="BV56">
        <v>25</v>
      </c>
      <c r="BW56" t="s">
        <v>718</v>
      </c>
      <c r="BX56">
        <v>2</v>
      </c>
      <c r="BY56">
        <v>0.5</v>
      </c>
      <c r="BZ56">
        <v>25</v>
      </c>
      <c r="CA56" t="s">
        <v>718</v>
      </c>
      <c r="CB56">
        <v>0</v>
      </c>
      <c r="CC56">
        <v>0</v>
      </c>
      <c r="CD56" t="s">
        <v>160</v>
      </c>
      <c r="CE56" t="s">
        <v>716</v>
      </c>
      <c r="CF56">
        <v>10</v>
      </c>
      <c r="CG56">
        <v>5</v>
      </c>
      <c r="CH56">
        <v>50</v>
      </c>
      <c r="CI56" t="s">
        <v>157</v>
      </c>
      <c r="CJ56">
        <v>10</v>
      </c>
      <c r="CK56">
        <v>7.5</v>
      </c>
      <c r="CL56">
        <v>75</v>
      </c>
      <c r="CM56" t="s">
        <v>158</v>
      </c>
      <c r="CN56" t="s">
        <v>160</v>
      </c>
      <c r="CO56" t="s">
        <v>160</v>
      </c>
      <c r="CP56" t="s">
        <v>160</v>
      </c>
      <c r="CQ56" t="s">
        <v>160</v>
      </c>
      <c r="CR56">
        <v>20</v>
      </c>
      <c r="CS56">
        <v>20</v>
      </c>
      <c r="CT56">
        <v>100</v>
      </c>
      <c r="CU56" t="s">
        <v>161</v>
      </c>
      <c r="CV56" t="s">
        <v>162</v>
      </c>
      <c r="CW56">
        <v>4</v>
      </c>
      <c r="CX56">
        <v>4</v>
      </c>
      <c r="CY56">
        <v>100</v>
      </c>
      <c r="CZ56" t="s">
        <v>161</v>
      </c>
      <c r="DA56">
        <v>2</v>
      </c>
      <c r="DB56">
        <v>2</v>
      </c>
      <c r="DC56">
        <v>100</v>
      </c>
      <c r="DD56">
        <v>30</v>
      </c>
      <c r="DE56">
        <v>30</v>
      </c>
      <c r="DF56">
        <v>100</v>
      </c>
      <c r="DG56">
        <v>4</v>
      </c>
      <c r="DH56">
        <v>4</v>
      </c>
      <c r="DI56">
        <v>100</v>
      </c>
      <c r="DJ56">
        <v>4</v>
      </c>
      <c r="DK56">
        <v>4</v>
      </c>
      <c r="DL56">
        <v>100</v>
      </c>
      <c r="DM56">
        <v>4</v>
      </c>
      <c r="DN56">
        <v>4</v>
      </c>
      <c r="DO56">
        <v>100</v>
      </c>
      <c r="DP56">
        <v>4</v>
      </c>
      <c r="DQ56">
        <v>3</v>
      </c>
      <c r="DR56">
        <v>75</v>
      </c>
      <c r="DS56" t="s">
        <v>156</v>
      </c>
      <c r="DT56">
        <v>2</v>
      </c>
      <c r="DU56">
        <v>2</v>
      </c>
      <c r="DV56">
        <v>100</v>
      </c>
      <c r="DW56" t="s">
        <v>156</v>
      </c>
      <c r="DX56">
        <v>2</v>
      </c>
      <c r="DY56">
        <v>2</v>
      </c>
      <c r="DZ56">
        <v>100</v>
      </c>
      <c r="EA56" t="s">
        <v>156</v>
      </c>
      <c r="EB56">
        <v>2</v>
      </c>
      <c r="EC56">
        <v>2</v>
      </c>
      <c r="ED56">
        <v>100</v>
      </c>
      <c r="EE56">
        <v>427</v>
      </c>
      <c r="EF56">
        <v>427</v>
      </c>
      <c r="EG56">
        <v>100</v>
      </c>
      <c r="EH56">
        <v>415</v>
      </c>
      <c r="EI56">
        <v>414</v>
      </c>
      <c r="EJ56">
        <v>99.7</v>
      </c>
      <c r="EK56">
        <v>234</v>
      </c>
      <c r="EL56">
        <v>234</v>
      </c>
      <c r="EM56">
        <v>100</v>
      </c>
      <c r="EN56">
        <v>65</v>
      </c>
      <c r="EO56">
        <v>65</v>
      </c>
      <c r="EP56">
        <v>100</v>
      </c>
      <c r="EQ56" t="s">
        <v>156</v>
      </c>
      <c r="ER56" t="s">
        <v>156</v>
      </c>
      <c r="ES56" t="s">
        <v>156</v>
      </c>
      <c r="ET56" t="s">
        <v>156</v>
      </c>
      <c r="EU56">
        <v>136</v>
      </c>
      <c r="EV56">
        <v>79</v>
      </c>
      <c r="EW56">
        <v>58</v>
      </c>
      <c r="EX56">
        <v>60</v>
      </c>
      <c r="EY56">
        <v>59</v>
      </c>
      <c r="EZ56">
        <v>98.3</v>
      </c>
      <c r="FA56">
        <v>196</v>
      </c>
      <c r="FB56">
        <v>138</v>
      </c>
      <c r="FC56">
        <v>70.400000000000006</v>
      </c>
    </row>
    <row r="57" spans="1:159" x14ac:dyDescent="0.45">
      <c r="A57">
        <v>2024</v>
      </c>
      <c r="B57" t="s">
        <v>216</v>
      </c>
      <c r="C57">
        <v>13054</v>
      </c>
      <c r="D57" t="s">
        <v>727</v>
      </c>
      <c r="F57" t="s">
        <v>164</v>
      </c>
      <c r="G57">
        <v>12</v>
      </c>
      <c r="H57" t="s">
        <v>156</v>
      </c>
      <c r="K57">
        <v>12</v>
      </c>
      <c r="L57">
        <v>6</v>
      </c>
      <c r="M57">
        <v>50</v>
      </c>
      <c r="N57">
        <v>323.7</v>
      </c>
      <c r="O57" t="s">
        <v>157</v>
      </c>
      <c r="P57">
        <v>12</v>
      </c>
      <c r="Q57">
        <v>6</v>
      </c>
      <c r="R57">
        <v>50</v>
      </c>
      <c r="S57">
        <v>300.5</v>
      </c>
      <c r="T57" t="s">
        <v>157</v>
      </c>
      <c r="U57">
        <v>4</v>
      </c>
      <c r="V57">
        <v>2</v>
      </c>
      <c r="W57">
        <v>50</v>
      </c>
      <c r="X57">
        <v>326.10000000000002</v>
      </c>
      <c r="Y57" t="s">
        <v>157</v>
      </c>
      <c r="Z57">
        <v>4</v>
      </c>
      <c r="AA57">
        <v>2</v>
      </c>
      <c r="AB57">
        <v>50</v>
      </c>
      <c r="AC57" t="s">
        <v>159</v>
      </c>
      <c r="AD57" t="s">
        <v>157</v>
      </c>
      <c r="AE57">
        <v>0</v>
      </c>
      <c r="AF57">
        <v>0</v>
      </c>
      <c r="AG57" t="s">
        <v>160</v>
      </c>
      <c r="AH57">
        <v>322.5</v>
      </c>
      <c r="AI57" t="s">
        <v>716</v>
      </c>
      <c r="AJ57">
        <v>0</v>
      </c>
      <c r="AK57">
        <v>0</v>
      </c>
      <c r="AL57" t="s">
        <v>160</v>
      </c>
      <c r="AM57">
        <v>289.2</v>
      </c>
      <c r="AN57" t="s">
        <v>716</v>
      </c>
      <c r="AO57">
        <v>0</v>
      </c>
      <c r="AP57">
        <v>0</v>
      </c>
      <c r="AQ57" t="s">
        <v>160</v>
      </c>
      <c r="AR57">
        <v>351.8</v>
      </c>
      <c r="AS57" t="s">
        <v>716</v>
      </c>
      <c r="AT57" t="s">
        <v>160</v>
      </c>
      <c r="AU57" t="s">
        <v>160</v>
      </c>
      <c r="AV57" t="s">
        <v>160</v>
      </c>
      <c r="AW57" t="s">
        <v>159</v>
      </c>
      <c r="AX57" t="s">
        <v>160</v>
      </c>
      <c r="AY57">
        <v>12</v>
      </c>
      <c r="AZ57">
        <v>12</v>
      </c>
      <c r="BA57">
        <v>100</v>
      </c>
      <c r="BB57" t="s">
        <v>161</v>
      </c>
      <c r="BC57">
        <v>12</v>
      </c>
      <c r="BD57">
        <v>12</v>
      </c>
      <c r="BE57">
        <v>100</v>
      </c>
      <c r="BF57" t="s">
        <v>161</v>
      </c>
      <c r="BG57">
        <v>4</v>
      </c>
      <c r="BH57">
        <v>4</v>
      </c>
      <c r="BI57">
        <v>100</v>
      </c>
      <c r="BJ57" t="s">
        <v>161</v>
      </c>
      <c r="BK57" t="s">
        <v>160</v>
      </c>
      <c r="BL57" t="s">
        <v>160</v>
      </c>
      <c r="BM57" t="s">
        <v>160</v>
      </c>
      <c r="BN57" t="s">
        <v>160</v>
      </c>
      <c r="BO57">
        <f>AVERAGE(BM57,BI57,BE57,BA57)</f>
        <v>100</v>
      </c>
      <c r="BP57">
        <v>0</v>
      </c>
      <c r="BQ57">
        <v>0</v>
      </c>
      <c r="BR57" t="s">
        <v>160</v>
      </c>
      <c r="BS57" t="s">
        <v>716</v>
      </c>
      <c r="BT57">
        <v>0</v>
      </c>
      <c r="BU57">
        <v>0</v>
      </c>
      <c r="BV57" t="s">
        <v>160</v>
      </c>
      <c r="BW57" t="s">
        <v>716</v>
      </c>
      <c r="BX57">
        <v>0</v>
      </c>
      <c r="BY57">
        <v>0</v>
      </c>
      <c r="BZ57" t="s">
        <v>160</v>
      </c>
      <c r="CA57" t="s">
        <v>716</v>
      </c>
      <c r="CB57" t="s">
        <v>160</v>
      </c>
      <c r="CC57" t="s">
        <v>160</v>
      </c>
      <c r="CD57" t="s">
        <v>160</v>
      </c>
      <c r="CE57" t="s">
        <v>160</v>
      </c>
      <c r="CF57">
        <v>10</v>
      </c>
      <c r="CG57">
        <v>5</v>
      </c>
      <c r="CH57">
        <v>50</v>
      </c>
      <c r="CI57" t="s">
        <v>157</v>
      </c>
      <c r="CJ57">
        <v>10</v>
      </c>
      <c r="CK57">
        <v>5</v>
      </c>
      <c r="CL57">
        <v>50</v>
      </c>
      <c r="CM57" t="s">
        <v>157</v>
      </c>
      <c r="CN57" t="s">
        <v>160</v>
      </c>
      <c r="CO57" t="s">
        <v>160</v>
      </c>
      <c r="CP57" t="s">
        <v>160</v>
      </c>
      <c r="CQ57" t="s">
        <v>160</v>
      </c>
      <c r="CR57">
        <v>20</v>
      </c>
      <c r="CS57">
        <v>20</v>
      </c>
      <c r="CT57">
        <v>100</v>
      </c>
      <c r="CU57" t="s">
        <v>161</v>
      </c>
      <c r="CV57" t="s">
        <v>162</v>
      </c>
      <c r="CW57">
        <v>4</v>
      </c>
      <c r="CX57">
        <v>3</v>
      </c>
      <c r="CY57">
        <v>75</v>
      </c>
      <c r="CZ57" t="s">
        <v>158</v>
      </c>
      <c r="DA57" t="s">
        <v>160</v>
      </c>
      <c r="DB57" t="s">
        <v>160</v>
      </c>
      <c r="DC57" t="s">
        <v>160</v>
      </c>
      <c r="DD57">
        <v>30</v>
      </c>
      <c r="DE57">
        <v>30</v>
      </c>
      <c r="DF57">
        <v>100</v>
      </c>
      <c r="DG57">
        <v>4</v>
      </c>
      <c r="DH57">
        <v>4</v>
      </c>
      <c r="DI57">
        <v>100</v>
      </c>
      <c r="DJ57">
        <v>4</v>
      </c>
      <c r="DK57">
        <v>4</v>
      </c>
      <c r="DL57">
        <v>100</v>
      </c>
      <c r="DM57">
        <v>4</v>
      </c>
      <c r="DN57">
        <v>0</v>
      </c>
      <c r="DO57">
        <v>0</v>
      </c>
      <c r="DP57">
        <v>4</v>
      </c>
      <c r="DQ57">
        <v>2</v>
      </c>
      <c r="DR57">
        <v>50</v>
      </c>
      <c r="DS57" t="s">
        <v>156</v>
      </c>
      <c r="DT57">
        <v>2</v>
      </c>
      <c r="DU57">
        <v>2</v>
      </c>
      <c r="DV57">
        <v>100</v>
      </c>
      <c r="DW57" t="s">
        <v>156</v>
      </c>
      <c r="DX57">
        <v>2</v>
      </c>
      <c r="DY57">
        <v>2</v>
      </c>
      <c r="DZ57">
        <v>100</v>
      </c>
      <c r="EA57" t="s">
        <v>156</v>
      </c>
      <c r="EB57">
        <v>2</v>
      </c>
      <c r="EC57">
        <v>2</v>
      </c>
      <c r="ED57">
        <v>100</v>
      </c>
      <c r="EE57">
        <v>33</v>
      </c>
      <c r="EF57">
        <v>33</v>
      </c>
      <c r="EG57">
        <v>100</v>
      </c>
      <c r="EH57">
        <v>29</v>
      </c>
      <c r="EI57">
        <v>29</v>
      </c>
      <c r="EJ57">
        <v>100</v>
      </c>
      <c r="EK57">
        <v>19</v>
      </c>
      <c r="EL57">
        <v>19</v>
      </c>
      <c r="EM57">
        <v>100</v>
      </c>
      <c r="EN57" t="s">
        <v>159</v>
      </c>
      <c r="EO57" t="s">
        <v>159</v>
      </c>
      <c r="EP57" t="s">
        <v>159</v>
      </c>
      <c r="EQ57" t="s">
        <v>156</v>
      </c>
      <c r="ER57" t="s">
        <v>156</v>
      </c>
      <c r="ES57" t="s">
        <v>156</v>
      </c>
      <c r="ET57" t="s">
        <v>156</v>
      </c>
      <c r="EU57">
        <v>104</v>
      </c>
      <c r="EV57">
        <v>77</v>
      </c>
      <c r="EW57">
        <v>74</v>
      </c>
      <c r="EX57">
        <v>60</v>
      </c>
      <c r="EY57">
        <v>54</v>
      </c>
      <c r="EZ57">
        <v>90</v>
      </c>
      <c r="FA57">
        <v>164</v>
      </c>
      <c r="FB57">
        <v>131</v>
      </c>
      <c r="FC57">
        <v>79.8</v>
      </c>
    </row>
    <row r="58" spans="1:159" x14ac:dyDescent="0.45">
      <c r="A58">
        <v>2024</v>
      </c>
      <c r="B58" t="s">
        <v>217</v>
      </c>
      <c r="C58">
        <v>13055</v>
      </c>
      <c r="D58" t="s">
        <v>727</v>
      </c>
      <c r="F58" t="s">
        <v>164</v>
      </c>
      <c r="G58">
        <v>12</v>
      </c>
      <c r="H58" t="s">
        <v>156</v>
      </c>
      <c r="K58">
        <v>12</v>
      </c>
      <c r="L58">
        <v>9</v>
      </c>
      <c r="M58">
        <v>75</v>
      </c>
      <c r="N58">
        <v>385.1</v>
      </c>
      <c r="O58" t="s">
        <v>158</v>
      </c>
      <c r="P58">
        <v>12</v>
      </c>
      <c r="Q58">
        <v>9</v>
      </c>
      <c r="R58">
        <v>75</v>
      </c>
      <c r="S58">
        <v>384.5</v>
      </c>
      <c r="T58" t="s">
        <v>158</v>
      </c>
      <c r="U58">
        <v>4</v>
      </c>
      <c r="V58">
        <v>3</v>
      </c>
      <c r="W58">
        <v>75</v>
      </c>
      <c r="X58">
        <v>374.2</v>
      </c>
      <c r="Y58" t="s">
        <v>158</v>
      </c>
      <c r="Z58">
        <v>4</v>
      </c>
      <c r="AA58">
        <v>3</v>
      </c>
      <c r="AB58">
        <v>75</v>
      </c>
      <c r="AC58">
        <v>387.8</v>
      </c>
      <c r="AD58" t="s">
        <v>158</v>
      </c>
      <c r="AE58">
        <v>6</v>
      </c>
      <c r="AF58">
        <v>3</v>
      </c>
      <c r="AG58">
        <v>50</v>
      </c>
      <c r="AH58">
        <v>350.5</v>
      </c>
      <c r="AI58" t="s">
        <v>157</v>
      </c>
      <c r="AJ58">
        <v>6</v>
      </c>
      <c r="AK58">
        <v>3</v>
      </c>
      <c r="AL58">
        <v>50</v>
      </c>
      <c r="AM58">
        <v>334.9</v>
      </c>
      <c r="AN58" t="s">
        <v>157</v>
      </c>
      <c r="AO58">
        <v>2</v>
      </c>
      <c r="AP58">
        <v>1</v>
      </c>
      <c r="AQ58">
        <v>50</v>
      </c>
      <c r="AR58">
        <v>337.5</v>
      </c>
      <c r="AS58" t="s">
        <v>157</v>
      </c>
      <c r="AT58">
        <v>0</v>
      </c>
      <c r="AU58">
        <v>0</v>
      </c>
      <c r="AV58" t="s">
        <v>160</v>
      </c>
      <c r="AW58">
        <v>345.3</v>
      </c>
      <c r="AX58" t="s">
        <v>716</v>
      </c>
      <c r="AY58">
        <v>12</v>
      </c>
      <c r="AZ58">
        <v>3</v>
      </c>
      <c r="BA58">
        <v>25</v>
      </c>
      <c r="BB58" t="s">
        <v>718</v>
      </c>
      <c r="BC58">
        <v>12</v>
      </c>
      <c r="BD58">
        <v>6</v>
      </c>
      <c r="BE58">
        <v>50</v>
      </c>
      <c r="BF58" t="s">
        <v>157</v>
      </c>
      <c r="BG58">
        <v>4</v>
      </c>
      <c r="BH58">
        <v>2</v>
      </c>
      <c r="BI58">
        <v>50</v>
      </c>
      <c r="BJ58" t="s">
        <v>157</v>
      </c>
      <c r="BK58">
        <v>4</v>
      </c>
      <c r="BL58">
        <v>4</v>
      </c>
      <c r="BM58">
        <v>100</v>
      </c>
      <c r="BN58" t="s">
        <v>161</v>
      </c>
      <c r="BO58">
        <f>AVERAGE(BM58,BI58,BE58,BA58)</f>
        <v>56.25</v>
      </c>
      <c r="BP58">
        <v>6</v>
      </c>
      <c r="BQ58">
        <v>3</v>
      </c>
      <c r="BR58">
        <v>50</v>
      </c>
      <c r="BS58" t="s">
        <v>157</v>
      </c>
      <c r="BT58">
        <v>6</v>
      </c>
      <c r="BU58">
        <v>4.5</v>
      </c>
      <c r="BV58">
        <v>75</v>
      </c>
      <c r="BW58" t="s">
        <v>719</v>
      </c>
      <c r="BX58">
        <v>2</v>
      </c>
      <c r="BY58">
        <v>0.5</v>
      </c>
      <c r="BZ58">
        <v>25</v>
      </c>
      <c r="CA58" t="s">
        <v>718</v>
      </c>
      <c r="CB58">
        <v>0</v>
      </c>
      <c r="CC58">
        <v>0</v>
      </c>
      <c r="CD58" t="s">
        <v>160</v>
      </c>
      <c r="CE58" t="s">
        <v>716</v>
      </c>
      <c r="CF58">
        <v>10</v>
      </c>
      <c r="CG58">
        <v>7.5</v>
      </c>
      <c r="CH58">
        <v>75</v>
      </c>
      <c r="CI58" t="s">
        <v>158</v>
      </c>
      <c r="CJ58">
        <v>10</v>
      </c>
      <c r="CK58">
        <v>10</v>
      </c>
      <c r="CL58">
        <v>100</v>
      </c>
      <c r="CM58" t="s">
        <v>161</v>
      </c>
      <c r="CN58" t="s">
        <v>160</v>
      </c>
      <c r="CO58" t="s">
        <v>160</v>
      </c>
      <c r="CP58" t="s">
        <v>160</v>
      </c>
      <c r="CQ58" t="s">
        <v>160</v>
      </c>
      <c r="CR58">
        <v>20</v>
      </c>
      <c r="CS58">
        <v>20</v>
      </c>
      <c r="CT58">
        <v>100</v>
      </c>
      <c r="CU58" t="s">
        <v>161</v>
      </c>
      <c r="CV58" t="s">
        <v>168</v>
      </c>
      <c r="CW58">
        <v>4</v>
      </c>
      <c r="CX58">
        <v>4</v>
      </c>
      <c r="CY58">
        <v>100</v>
      </c>
      <c r="CZ58" t="s">
        <v>161</v>
      </c>
      <c r="DA58" t="s">
        <v>160</v>
      </c>
      <c r="DB58" t="s">
        <v>160</v>
      </c>
      <c r="DC58" t="s">
        <v>160</v>
      </c>
      <c r="DD58">
        <v>30</v>
      </c>
      <c r="DE58">
        <v>30</v>
      </c>
      <c r="DF58">
        <v>100</v>
      </c>
      <c r="DG58">
        <v>4</v>
      </c>
      <c r="DH58">
        <v>4</v>
      </c>
      <c r="DI58">
        <v>100</v>
      </c>
      <c r="DJ58">
        <v>4</v>
      </c>
      <c r="DK58">
        <v>4</v>
      </c>
      <c r="DL58">
        <v>100</v>
      </c>
      <c r="DM58">
        <v>4</v>
      </c>
      <c r="DN58">
        <v>4</v>
      </c>
      <c r="DO58">
        <v>100</v>
      </c>
      <c r="DP58">
        <v>4</v>
      </c>
      <c r="DQ58">
        <v>3</v>
      </c>
      <c r="DR58">
        <v>75</v>
      </c>
      <c r="DS58" t="s">
        <v>156</v>
      </c>
      <c r="DT58">
        <v>2</v>
      </c>
      <c r="DU58">
        <v>2</v>
      </c>
      <c r="DV58">
        <v>100</v>
      </c>
      <c r="DW58" t="s">
        <v>156</v>
      </c>
      <c r="DX58">
        <v>2</v>
      </c>
      <c r="DY58">
        <v>2</v>
      </c>
      <c r="DZ58">
        <v>100</v>
      </c>
      <c r="EA58" t="s">
        <v>156</v>
      </c>
      <c r="EB58">
        <v>2</v>
      </c>
      <c r="EC58">
        <v>2</v>
      </c>
      <c r="ED58">
        <v>100</v>
      </c>
      <c r="EE58">
        <v>309</v>
      </c>
      <c r="EF58">
        <v>308</v>
      </c>
      <c r="EG58">
        <v>99.6</v>
      </c>
      <c r="EH58">
        <v>342</v>
      </c>
      <c r="EI58">
        <v>341</v>
      </c>
      <c r="EJ58">
        <v>99.7</v>
      </c>
      <c r="EK58">
        <v>141</v>
      </c>
      <c r="EL58">
        <v>141</v>
      </c>
      <c r="EM58">
        <v>100</v>
      </c>
      <c r="EN58">
        <v>45</v>
      </c>
      <c r="EO58">
        <v>45</v>
      </c>
      <c r="EP58">
        <v>100</v>
      </c>
      <c r="EQ58" t="s">
        <v>156</v>
      </c>
      <c r="ER58" t="s">
        <v>156</v>
      </c>
      <c r="ES58" t="s">
        <v>156</v>
      </c>
      <c r="ET58" t="s">
        <v>156</v>
      </c>
      <c r="EU58">
        <v>136</v>
      </c>
      <c r="EV58">
        <v>95.5</v>
      </c>
      <c r="EW58">
        <v>70.2</v>
      </c>
      <c r="EX58">
        <v>60</v>
      </c>
      <c r="EY58">
        <v>59</v>
      </c>
      <c r="EZ58">
        <v>98.3</v>
      </c>
      <c r="FA58">
        <v>196</v>
      </c>
      <c r="FB58">
        <v>154.5</v>
      </c>
      <c r="FC58">
        <v>78.8</v>
      </c>
    </row>
    <row r="59" spans="1:159" x14ac:dyDescent="0.45">
      <c r="A59">
        <v>2024</v>
      </c>
      <c r="B59" t="s">
        <v>218</v>
      </c>
      <c r="C59">
        <v>13057</v>
      </c>
      <c r="D59" t="s">
        <v>727</v>
      </c>
      <c r="F59" t="s">
        <v>164</v>
      </c>
      <c r="G59">
        <v>8</v>
      </c>
      <c r="H59" t="s">
        <v>156</v>
      </c>
      <c r="K59">
        <v>12</v>
      </c>
      <c r="L59">
        <v>6</v>
      </c>
      <c r="M59">
        <v>50</v>
      </c>
      <c r="N59">
        <v>363.3</v>
      </c>
      <c r="O59" t="s">
        <v>157</v>
      </c>
      <c r="P59">
        <v>12</v>
      </c>
      <c r="Q59">
        <v>6</v>
      </c>
      <c r="R59">
        <v>50</v>
      </c>
      <c r="S59">
        <v>327.5</v>
      </c>
      <c r="T59" t="s">
        <v>157</v>
      </c>
      <c r="U59">
        <v>4</v>
      </c>
      <c r="V59">
        <v>3</v>
      </c>
      <c r="W59">
        <v>75</v>
      </c>
      <c r="X59">
        <v>373.6</v>
      </c>
      <c r="Y59" t="s">
        <v>158</v>
      </c>
      <c r="Z59" t="s">
        <v>160</v>
      </c>
      <c r="AA59" t="s">
        <v>160</v>
      </c>
      <c r="AB59" t="s">
        <v>160</v>
      </c>
      <c r="AC59" t="s">
        <v>159</v>
      </c>
      <c r="AD59" t="s">
        <v>160</v>
      </c>
      <c r="AE59">
        <v>0</v>
      </c>
      <c r="AF59">
        <v>0</v>
      </c>
      <c r="AG59" t="s">
        <v>160</v>
      </c>
      <c r="AH59">
        <v>323</v>
      </c>
      <c r="AI59" t="s">
        <v>716</v>
      </c>
      <c r="AJ59">
        <v>0</v>
      </c>
      <c r="AK59">
        <v>0</v>
      </c>
      <c r="AL59" t="s">
        <v>160</v>
      </c>
      <c r="AM59">
        <v>297</v>
      </c>
      <c r="AN59" t="s">
        <v>716</v>
      </c>
      <c r="AO59">
        <v>0</v>
      </c>
      <c r="AP59">
        <v>0</v>
      </c>
      <c r="AQ59" t="s">
        <v>160</v>
      </c>
      <c r="AR59" t="s">
        <v>159</v>
      </c>
      <c r="AS59" t="s">
        <v>716</v>
      </c>
      <c r="AT59" t="s">
        <v>160</v>
      </c>
      <c r="AU59" t="s">
        <v>160</v>
      </c>
      <c r="AV59" t="s">
        <v>160</v>
      </c>
      <c r="AW59" t="s">
        <v>159</v>
      </c>
      <c r="AX59" t="s">
        <v>160</v>
      </c>
      <c r="AY59" t="s">
        <v>160</v>
      </c>
      <c r="AZ59" t="s">
        <v>160</v>
      </c>
      <c r="BA59" t="s">
        <v>160</v>
      </c>
      <c r="BB59" t="s">
        <v>160</v>
      </c>
      <c r="BC59" t="s">
        <v>160</v>
      </c>
      <c r="BD59" t="s">
        <v>160</v>
      </c>
      <c r="BE59" t="s">
        <v>160</v>
      </c>
      <c r="BF59" t="s">
        <v>160</v>
      </c>
      <c r="BG59" t="s">
        <v>160</v>
      </c>
      <c r="BH59" t="s">
        <v>160</v>
      </c>
      <c r="BI59" t="s">
        <v>160</v>
      </c>
      <c r="BJ59" t="s">
        <v>160</v>
      </c>
      <c r="BK59" t="s">
        <v>160</v>
      </c>
      <c r="BL59" t="s">
        <v>160</v>
      </c>
      <c r="BM59" t="s">
        <v>160</v>
      </c>
      <c r="BN59" t="s">
        <v>160</v>
      </c>
      <c r="BO59" t="e">
        <f>AVERAGE(BM59,BI59,BE59,BA59)</f>
        <v>#DIV/0!</v>
      </c>
      <c r="BP59">
        <v>0</v>
      </c>
      <c r="BQ59">
        <v>0</v>
      </c>
      <c r="BR59" t="s">
        <v>160</v>
      </c>
      <c r="BS59" t="s">
        <v>716</v>
      </c>
      <c r="BT59">
        <v>0</v>
      </c>
      <c r="BU59">
        <v>0</v>
      </c>
      <c r="BV59" t="s">
        <v>160</v>
      </c>
      <c r="BW59" t="s">
        <v>716</v>
      </c>
      <c r="BX59">
        <v>0</v>
      </c>
      <c r="BY59">
        <v>0</v>
      </c>
      <c r="BZ59" t="s">
        <v>160</v>
      </c>
      <c r="CA59" t="s">
        <v>716</v>
      </c>
      <c r="CB59" t="s">
        <v>160</v>
      </c>
      <c r="CC59" t="s">
        <v>160</v>
      </c>
      <c r="CD59" t="s">
        <v>160</v>
      </c>
      <c r="CE59" t="s">
        <v>160</v>
      </c>
      <c r="CF59" t="s">
        <v>160</v>
      </c>
      <c r="CG59" t="s">
        <v>160</v>
      </c>
      <c r="CH59" t="s">
        <v>160</v>
      </c>
      <c r="CI59" t="s">
        <v>160</v>
      </c>
      <c r="CJ59" t="s">
        <v>160</v>
      </c>
      <c r="CK59" t="s">
        <v>160</v>
      </c>
      <c r="CL59" t="s">
        <v>160</v>
      </c>
      <c r="CM59" t="s">
        <v>160</v>
      </c>
      <c r="CN59">
        <v>10</v>
      </c>
      <c r="CO59">
        <v>0</v>
      </c>
      <c r="CP59">
        <v>0</v>
      </c>
      <c r="CQ59" t="s">
        <v>177</v>
      </c>
      <c r="CR59" t="s">
        <v>160</v>
      </c>
      <c r="CS59" t="s">
        <v>160</v>
      </c>
      <c r="CT59" t="s">
        <v>160</v>
      </c>
      <c r="CU59" t="s">
        <v>160</v>
      </c>
      <c r="CV59" t="s">
        <v>160</v>
      </c>
      <c r="CW59" t="s">
        <v>160</v>
      </c>
      <c r="CX59" t="s">
        <v>160</v>
      </c>
      <c r="CY59" t="s">
        <v>160</v>
      </c>
      <c r="CZ59" t="s">
        <v>160</v>
      </c>
      <c r="DA59" t="s">
        <v>160</v>
      </c>
      <c r="DB59" t="s">
        <v>160</v>
      </c>
      <c r="DC59" t="s">
        <v>160</v>
      </c>
      <c r="DD59">
        <v>30</v>
      </c>
      <c r="DE59">
        <v>30</v>
      </c>
      <c r="DF59">
        <v>100</v>
      </c>
      <c r="DG59">
        <v>4</v>
      </c>
      <c r="DH59">
        <v>4</v>
      </c>
      <c r="DI59">
        <v>100</v>
      </c>
      <c r="DJ59">
        <v>4</v>
      </c>
      <c r="DK59">
        <v>4</v>
      </c>
      <c r="DL59">
        <v>100</v>
      </c>
      <c r="DM59">
        <v>4</v>
      </c>
      <c r="DN59">
        <v>0</v>
      </c>
      <c r="DO59">
        <v>0</v>
      </c>
      <c r="DP59">
        <v>4</v>
      </c>
      <c r="DQ59">
        <v>4</v>
      </c>
      <c r="DR59">
        <v>100</v>
      </c>
      <c r="DS59" t="s">
        <v>172</v>
      </c>
      <c r="DT59">
        <v>2</v>
      </c>
      <c r="DU59">
        <v>0</v>
      </c>
      <c r="DV59">
        <v>0</v>
      </c>
      <c r="DW59" t="s">
        <v>156</v>
      </c>
      <c r="DX59">
        <v>2</v>
      </c>
      <c r="DY59">
        <v>2</v>
      </c>
      <c r="DZ59">
        <v>100</v>
      </c>
      <c r="EA59" t="s">
        <v>156</v>
      </c>
      <c r="EB59">
        <v>2</v>
      </c>
      <c r="EC59">
        <v>2</v>
      </c>
      <c r="ED59">
        <v>100</v>
      </c>
      <c r="EE59">
        <v>11</v>
      </c>
      <c r="EF59">
        <v>11</v>
      </c>
      <c r="EG59">
        <v>100</v>
      </c>
      <c r="EH59">
        <v>11</v>
      </c>
      <c r="EI59">
        <v>11</v>
      </c>
      <c r="EJ59">
        <v>100</v>
      </c>
      <c r="EK59">
        <v>5</v>
      </c>
      <c r="EL59">
        <v>5</v>
      </c>
      <c r="EM59">
        <v>100</v>
      </c>
      <c r="EN59" t="s">
        <v>159</v>
      </c>
      <c r="EO59" t="s">
        <v>159</v>
      </c>
      <c r="EP59" t="s">
        <v>159</v>
      </c>
      <c r="EQ59" t="s">
        <v>156</v>
      </c>
      <c r="ER59" t="s">
        <v>156</v>
      </c>
      <c r="ES59" t="s">
        <v>172</v>
      </c>
      <c r="ET59" t="s">
        <v>172</v>
      </c>
      <c r="EU59">
        <v>38</v>
      </c>
      <c r="EV59">
        <v>15</v>
      </c>
      <c r="EW59">
        <v>39.4</v>
      </c>
      <c r="EX59">
        <v>60</v>
      </c>
      <c r="EY59">
        <v>54</v>
      </c>
      <c r="EZ59">
        <v>90</v>
      </c>
      <c r="FA59">
        <v>98</v>
      </c>
      <c r="FB59">
        <v>69</v>
      </c>
      <c r="FC59">
        <v>70.400000000000006</v>
      </c>
    </row>
    <row r="60" spans="1:159" x14ac:dyDescent="0.45">
      <c r="A60">
        <v>2024</v>
      </c>
      <c r="B60" t="s">
        <v>219</v>
      </c>
      <c r="C60">
        <v>13058</v>
      </c>
      <c r="D60" t="s">
        <v>727</v>
      </c>
      <c r="F60" t="s">
        <v>164</v>
      </c>
      <c r="G60">
        <v>8</v>
      </c>
      <c r="H60" t="s">
        <v>156</v>
      </c>
      <c r="K60">
        <v>12</v>
      </c>
      <c r="L60">
        <v>6</v>
      </c>
      <c r="M60">
        <v>50</v>
      </c>
      <c r="N60">
        <v>361.7</v>
      </c>
      <c r="O60" t="s">
        <v>157</v>
      </c>
      <c r="P60">
        <v>12</v>
      </c>
      <c r="Q60">
        <v>6</v>
      </c>
      <c r="R60">
        <v>50</v>
      </c>
      <c r="S60">
        <v>364.1</v>
      </c>
      <c r="T60" t="s">
        <v>157</v>
      </c>
      <c r="U60">
        <v>4</v>
      </c>
      <c r="V60">
        <v>2</v>
      </c>
      <c r="W60">
        <v>50</v>
      </c>
      <c r="X60">
        <v>362.2</v>
      </c>
      <c r="Y60" t="s">
        <v>157</v>
      </c>
      <c r="Z60" t="s">
        <v>160</v>
      </c>
      <c r="AA60" t="s">
        <v>160</v>
      </c>
      <c r="AB60" t="s">
        <v>160</v>
      </c>
      <c r="AC60" t="s">
        <v>159</v>
      </c>
      <c r="AD60" t="s">
        <v>160</v>
      </c>
      <c r="AE60">
        <v>0</v>
      </c>
      <c r="AF60">
        <v>0</v>
      </c>
      <c r="AG60" t="s">
        <v>160</v>
      </c>
      <c r="AH60">
        <v>359.8</v>
      </c>
      <c r="AI60" t="s">
        <v>716</v>
      </c>
      <c r="AJ60">
        <v>0</v>
      </c>
      <c r="AK60">
        <v>0</v>
      </c>
      <c r="AL60" t="s">
        <v>160</v>
      </c>
      <c r="AM60">
        <v>359.8</v>
      </c>
      <c r="AN60" t="s">
        <v>716</v>
      </c>
      <c r="AO60">
        <v>0</v>
      </c>
      <c r="AP60">
        <v>0</v>
      </c>
      <c r="AQ60" t="s">
        <v>160</v>
      </c>
      <c r="AR60" t="s">
        <v>159</v>
      </c>
      <c r="AS60" t="s">
        <v>716</v>
      </c>
      <c r="AT60" t="s">
        <v>160</v>
      </c>
      <c r="AU60" t="s">
        <v>160</v>
      </c>
      <c r="AV60" t="s">
        <v>160</v>
      </c>
      <c r="AW60" t="s">
        <v>159</v>
      </c>
      <c r="AX60" t="s">
        <v>160</v>
      </c>
      <c r="AY60">
        <v>12</v>
      </c>
      <c r="AZ60">
        <v>9</v>
      </c>
      <c r="BA60">
        <v>75</v>
      </c>
      <c r="BB60" t="s">
        <v>719</v>
      </c>
      <c r="BC60">
        <v>12</v>
      </c>
      <c r="BD60">
        <v>12</v>
      </c>
      <c r="BE60">
        <v>100</v>
      </c>
      <c r="BF60" t="s">
        <v>161</v>
      </c>
      <c r="BG60" t="s">
        <v>160</v>
      </c>
      <c r="BH60" t="s">
        <v>160</v>
      </c>
      <c r="BI60" t="s">
        <v>160</v>
      </c>
      <c r="BJ60" t="s">
        <v>160</v>
      </c>
      <c r="BK60" t="s">
        <v>160</v>
      </c>
      <c r="BL60" t="s">
        <v>160</v>
      </c>
      <c r="BM60" t="s">
        <v>160</v>
      </c>
      <c r="BN60" t="s">
        <v>160</v>
      </c>
      <c r="BO60">
        <f>AVERAGE(BM60,BI60,BE60,BA60)</f>
        <v>87.5</v>
      </c>
      <c r="BP60">
        <v>0</v>
      </c>
      <c r="BQ60">
        <v>0</v>
      </c>
      <c r="BR60" t="s">
        <v>160</v>
      </c>
      <c r="BS60" t="s">
        <v>716</v>
      </c>
      <c r="BT60">
        <v>0</v>
      </c>
      <c r="BU60">
        <v>0</v>
      </c>
      <c r="BV60" t="s">
        <v>160</v>
      </c>
      <c r="BW60" t="s">
        <v>716</v>
      </c>
      <c r="BX60">
        <v>0</v>
      </c>
      <c r="BY60">
        <v>0</v>
      </c>
      <c r="BZ60" t="s">
        <v>160</v>
      </c>
      <c r="CA60" t="s">
        <v>716</v>
      </c>
      <c r="CB60" t="s">
        <v>160</v>
      </c>
      <c r="CC60" t="s">
        <v>160</v>
      </c>
      <c r="CD60" t="s">
        <v>160</v>
      </c>
      <c r="CE60" t="s">
        <v>160</v>
      </c>
      <c r="CF60" t="s">
        <v>160</v>
      </c>
      <c r="CG60" t="s">
        <v>160</v>
      </c>
      <c r="CH60" t="s">
        <v>160</v>
      </c>
      <c r="CI60" t="s">
        <v>160</v>
      </c>
      <c r="CJ60" t="s">
        <v>160</v>
      </c>
      <c r="CK60" t="s">
        <v>160</v>
      </c>
      <c r="CL60" t="s">
        <v>160</v>
      </c>
      <c r="CM60" t="s">
        <v>160</v>
      </c>
      <c r="CN60">
        <v>10</v>
      </c>
      <c r="CO60">
        <v>0</v>
      </c>
      <c r="CP60">
        <v>0</v>
      </c>
      <c r="CQ60" t="s">
        <v>177</v>
      </c>
      <c r="CR60" t="s">
        <v>160</v>
      </c>
      <c r="CS60" t="s">
        <v>160</v>
      </c>
      <c r="CT60" t="s">
        <v>160</v>
      </c>
      <c r="CU60" t="s">
        <v>160</v>
      </c>
      <c r="CV60" t="s">
        <v>160</v>
      </c>
      <c r="CW60" t="s">
        <v>160</v>
      </c>
      <c r="CX60" t="s">
        <v>160</v>
      </c>
      <c r="CY60" t="s">
        <v>160</v>
      </c>
      <c r="CZ60" t="s">
        <v>160</v>
      </c>
      <c r="DA60" t="s">
        <v>160</v>
      </c>
      <c r="DB60" t="s">
        <v>160</v>
      </c>
      <c r="DC60" t="s">
        <v>160</v>
      </c>
      <c r="DD60">
        <v>30</v>
      </c>
      <c r="DE60">
        <v>30</v>
      </c>
      <c r="DF60">
        <v>100</v>
      </c>
      <c r="DG60">
        <v>4</v>
      </c>
      <c r="DH60">
        <v>4</v>
      </c>
      <c r="DI60">
        <v>100</v>
      </c>
      <c r="DJ60">
        <v>4</v>
      </c>
      <c r="DK60">
        <v>4</v>
      </c>
      <c r="DL60">
        <v>100</v>
      </c>
      <c r="DM60">
        <v>4</v>
      </c>
      <c r="DN60">
        <v>4</v>
      </c>
      <c r="DO60">
        <v>100</v>
      </c>
      <c r="DP60">
        <v>4</v>
      </c>
      <c r="DQ60">
        <v>3</v>
      </c>
      <c r="DR60">
        <v>75</v>
      </c>
      <c r="DS60" t="s">
        <v>156</v>
      </c>
      <c r="DT60">
        <v>2</v>
      </c>
      <c r="DU60">
        <v>2</v>
      </c>
      <c r="DV60">
        <v>100</v>
      </c>
      <c r="DW60" t="s">
        <v>156</v>
      </c>
      <c r="DX60">
        <v>2</v>
      </c>
      <c r="DY60">
        <v>2</v>
      </c>
      <c r="DZ60">
        <v>100</v>
      </c>
      <c r="EA60" t="s">
        <v>156</v>
      </c>
      <c r="EB60">
        <v>2</v>
      </c>
      <c r="EC60">
        <v>2</v>
      </c>
      <c r="ED60">
        <v>100</v>
      </c>
      <c r="EE60">
        <v>20</v>
      </c>
      <c r="EF60">
        <v>20</v>
      </c>
      <c r="EG60">
        <v>100</v>
      </c>
      <c r="EH60">
        <v>20</v>
      </c>
      <c r="EI60">
        <v>20</v>
      </c>
      <c r="EJ60">
        <v>100</v>
      </c>
      <c r="EK60">
        <v>8</v>
      </c>
      <c r="EL60">
        <v>8</v>
      </c>
      <c r="EM60">
        <v>100</v>
      </c>
      <c r="EN60" t="s">
        <v>159</v>
      </c>
      <c r="EO60" t="s">
        <v>159</v>
      </c>
      <c r="EP60" t="s">
        <v>159</v>
      </c>
      <c r="EQ60" t="s">
        <v>156</v>
      </c>
      <c r="ER60" t="s">
        <v>156</v>
      </c>
      <c r="ES60" t="s">
        <v>156</v>
      </c>
      <c r="ET60" t="s">
        <v>156</v>
      </c>
      <c r="EU60">
        <v>62</v>
      </c>
      <c r="EV60">
        <v>35</v>
      </c>
      <c r="EW60">
        <v>56.4</v>
      </c>
      <c r="EX60">
        <v>60</v>
      </c>
      <c r="EY60">
        <v>59</v>
      </c>
      <c r="EZ60">
        <v>98.3</v>
      </c>
      <c r="FA60">
        <v>122</v>
      </c>
      <c r="FB60">
        <v>94</v>
      </c>
      <c r="FC60">
        <v>77</v>
      </c>
    </row>
    <row r="61" spans="1:159" x14ac:dyDescent="0.45">
      <c r="A61">
        <v>2024</v>
      </c>
      <c r="B61" t="s">
        <v>220</v>
      </c>
      <c r="C61">
        <v>13059</v>
      </c>
      <c r="D61" t="s">
        <v>727</v>
      </c>
      <c r="F61" t="s">
        <v>155</v>
      </c>
      <c r="G61">
        <v>12</v>
      </c>
      <c r="H61" t="s">
        <v>156</v>
      </c>
      <c r="K61">
        <v>12</v>
      </c>
      <c r="L61">
        <v>9</v>
      </c>
      <c r="M61">
        <v>75</v>
      </c>
      <c r="N61">
        <v>383.4</v>
      </c>
      <c r="O61" t="s">
        <v>158</v>
      </c>
      <c r="P61">
        <v>12</v>
      </c>
      <c r="Q61">
        <v>9</v>
      </c>
      <c r="R61">
        <v>75</v>
      </c>
      <c r="S61">
        <v>386.8</v>
      </c>
      <c r="T61" t="s">
        <v>158</v>
      </c>
      <c r="U61">
        <v>4</v>
      </c>
      <c r="V61">
        <v>4</v>
      </c>
      <c r="W61">
        <v>100</v>
      </c>
      <c r="X61">
        <v>403.8</v>
      </c>
      <c r="Y61" t="s">
        <v>161</v>
      </c>
      <c r="Z61">
        <v>4</v>
      </c>
      <c r="AA61">
        <v>4</v>
      </c>
      <c r="AB61">
        <v>100</v>
      </c>
      <c r="AC61">
        <v>415.2</v>
      </c>
      <c r="AD61" t="s">
        <v>161</v>
      </c>
      <c r="AE61">
        <v>6</v>
      </c>
      <c r="AF61">
        <v>4.5</v>
      </c>
      <c r="AG61">
        <v>75</v>
      </c>
      <c r="AH61">
        <v>364</v>
      </c>
      <c r="AI61" t="s">
        <v>158</v>
      </c>
      <c r="AJ61">
        <v>6</v>
      </c>
      <c r="AK61">
        <v>4.5</v>
      </c>
      <c r="AL61">
        <v>75</v>
      </c>
      <c r="AM61">
        <v>355.9</v>
      </c>
      <c r="AN61" t="s">
        <v>158</v>
      </c>
      <c r="AO61">
        <v>0</v>
      </c>
      <c r="AP61">
        <v>0</v>
      </c>
      <c r="AQ61" t="s">
        <v>160</v>
      </c>
      <c r="AR61">
        <v>387.7</v>
      </c>
      <c r="AS61" t="s">
        <v>716</v>
      </c>
      <c r="AT61">
        <v>0</v>
      </c>
      <c r="AU61">
        <v>0</v>
      </c>
      <c r="AV61" t="s">
        <v>160</v>
      </c>
      <c r="AW61">
        <v>392.4</v>
      </c>
      <c r="AX61" t="s">
        <v>716</v>
      </c>
      <c r="AY61">
        <v>12</v>
      </c>
      <c r="AZ61">
        <v>3</v>
      </c>
      <c r="BA61">
        <v>25</v>
      </c>
      <c r="BB61" t="s">
        <v>718</v>
      </c>
      <c r="BC61">
        <v>12</v>
      </c>
      <c r="BD61">
        <v>3</v>
      </c>
      <c r="BE61">
        <v>25</v>
      </c>
      <c r="BF61" t="s">
        <v>718</v>
      </c>
      <c r="BG61">
        <v>4</v>
      </c>
      <c r="BH61">
        <v>3</v>
      </c>
      <c r="BI61">
        <v>75</v>
      </c>
      <c r="BJ61" t="s">
        <v>719</v>
      </c>
      <c r="BK61">
        <v>4</v>
      </c>
      <c r="BL61">
        <v>4</v>
      </c>
      <c r="BM61">
        <v>100</v>
      </c>
      <c r="BN61" t="s">
        <v>161</v>
      </c>
      <c r="BO61">
        <f>AVERAGE(BM61,BI61,BE61,BA61)</f>
        <v>56.25</v>
      </c>
      <c r="BP61">
        <v>6</v>
      </c>
      <c r="BQ61">
        <v>3</v>
      </c>
      <c r="BR61">
        <v>50</v>
      </c>
      <c r="BS61" t="s">
        <v>157</v>
      </c>
      <c r="BT61">
        <v>6</v>
      </c>
      <c r="BU61">
        <v>3</v>
      </c>
      <c r="BV61">
        <v>50</v>
      </c>
      <c r="BW61" t="s">
        <v>157</v>
      </c>
      <c r="BX61">
        <v>0</v>
      </c>
      <c r="BY61">
        <v>0</v>
      </c>
      <c r="BZ61" t="s">
        <v>160</v>
      </c>
      <c r="CA61" t="s">
        <v>716</v>
      </c>
      <c r="CB61">
        <v>0</v>
      </c>
      <c r="CC61">
        <v>0</v>
      </c>
      <c r="CD61" t="s">
        <v>160</v>
      </c>
      <c r="CE61" t="s">
        <v>716</v>
      </c>
      <c r="CF61">
        <v>10</v>
      </c>
      <c r="CG61">
        <v>10</v>
      </c>
      <c r="CH61">
        <v>100</v>
      </c>
      <c r="CI61" t="s">
        <v>161</v>
      </c>
      <c r="CJ61">
        <v>10</v>
      </c>
      <c r="CK61">
        <v>10</v>
      </c>
      <c r="CL61">
        <v>100</v>
      </c>
      <c r="CM61" t="s">
        <v>161</v>
      </c>
      <c r="CN61" t="s">
        <v>160</v>
      </c>
      <c r="CO61" t="s">
        <v>160</v>
      </c>
      <c r="CP61" t="s">
        <v>160</v>
      </c>
      <c r="CQ61" t="s">
        <v>160</v>
      </c>
      <c r="CR61">
        <v>20</v>
      </c>
      <c r="CS61">
        <v>20</v>
      </c>
      <c r="CT61">
        <v>100</v>
      </c>
      <c r="CU61" t="s">
        <v>161</v>
      </c>
      <c r="CV61" t="s">
        <v>171</v>
      </c>
      <c r="CW61">
        <v>4</v>
      </c>
      <c r="CX61">
        <v>3</v>
      </c>
      <c r="CY61">
        <v>75</v>
      </c>
      <c r="CZ61" t="s">
        <v>158</v>
      </c>
      <c r="DA61" t="s">
        <v>160</v>
      </c>
      <c r="DB61" t="s">
        <v>160</v>
      </c>
      <c r="DC61" t="s">
        <v>160</v>
      </c>
      <c r="DD61">
        <v>30</v>
      </c>
      <c r="DE61">
        <v>30</v>
      </c>
      <c r="DF61">
        <v>100</v>
      </c>
      <c r="DG61">
        <v>4</v>
      </c>
      <c r="DH61">
        <v>4</v>
      </c>
      <c r="DI61">
        <v>100</v>
      </c>
      <c r="DJ61">
        <v>4</v>
      </c>
      <c r="DK61">
        <v>4</v>
      </c>
      <c r="DL61">
        <v>100</v>
      </c>
      <c r="DM61">
        <v>4</v>
      </c>
      <c r="DN61">
        <v>4</v>
      </c>
      <c r="DO61">
        <v>100</v>
      </c>
      <c r="DP61">
        <v>4</v>
      </c>
      <c r="DQ61">
        <v>3</v>
      </c>
      <c r="DR61">
        <v>75</v>
      </c>
      <c r="DS61" t="s">
        <v>156</v>
      </c>
      <c r="DT61">
        <v>2</v>
      </c>
      <c r="DU61">
        <v>2</v>
      </c>
      <c r="DV61">
        <v>100</v>
      </c>
      <c r="DW61" t="s">
        <v>156</v>
      </c>
      <c r="DX61">
        <v>2</v>
      </c>
      <c r="DY61">
        <v>2</v>
      </c>
      <c r="DZ61">
        <v>100</v>
      </c>
      <c r="EA61" t="s">
        <v>156</v>
      </c>
      <c r="EB61">
        <v>2</v>
      </c>
      <c r="EC61">
        <v>2</v>
      </c>
      <c r="ED61">
        <v>100</v>
      </c>
      <c r="EE61">
        <v>180</v>
      </c>
      <c r="EF61">
        <v>179</v>
      </c>
      <c r="EG61">
        <v>99.4</v>
      </c>
      <c r="EH61">
        <v>181</v>
      </c>
      <c r="EI61">
        <v>179</v>
      </c>
      <c r="EJ61">
        <v>98.8</v>
      </c>
      <c r="EK61">
        <v>75</v>
      </c>
      <c r="EL61">
        <v>75</v>
      </c>
      <c r="EM61">
        <v>100</v>
      </c>
      <c r="EN61">
        <v>34</v>
      </c>
      <c r="EO61">
        <v>34</v>
      </c>
      <c r="EP61">
        <v>100</v>
      </c>
      <c r="EQ61" t="s">
        <v>156</v>
      </c>
      <c r="ER61" t="s">
        <v>156</v>
      </c>
      <c r="ES61" t="s">
        <v>156</v>
      </c>
      <c r="ET61" t="s">
        <v>156</v>
      </c>
      <c r="EU61">
        <v>132</v>
      </c>
      <c r="EV61">
        <v>97</v>
      </c>
      <c r="EW61">
        <v>73.400000000000006</v>
      </c>
      <c r="EX61">
        <v>60</v>
      </c>
      <c r="EY61">
        <v>59</v>
      </c>
      <c r="EZ61">
        <v>98.3</v>
      </c>
      <c r="FA61">
        <v>192</v>
      </c>
      <c r="FB61">
        <v>156</v>
      </c>
      <c r="FC61">
        <v>81.2</v>
      </c>
    </row>
    <row r="62" spans="1:159" x14ac:dyDescent="0.45">
      <c r="A62">
        <v>2024</v>
      </c>
      <c r="B62" t="s">
        <v>221</v>
      </c>
      <c r="C62">
        <v>13060</v>
      </c>
      <c r="D62" t="s">
        <v>727</v>
      </c>
      <c r="F62" t="s">
        <v>164</v>
      </c>
      <c r="G62">
        <v>8</v>
      </c>
      <c r="H62" t="s">
        <v>156</v>
      </c>
      <c r="K62">
        <v>12</v>
      </c>
      <c r="L62">
        <v>6</v>
      </c>
      <c r="M62">
        <v>50</v>
      </c>
      <c r="N62">
        <v>354.5</v>
      </c>
      <c r="O62" t="s">
        <v>157</v>
      </c>
      <c r="P62">
        <v>12</v>
      </c>
      <c r="Q62">
        <v>6</v>
      </c>
      <c r="R62">
        <v>50</v>
      </c>
      <c r="S62">
        <v>312.89999999999998</v>
      </c>
      <c r="T62" t="s">
        <v>157</v>
      </c>
      <c r="U62">
        <v>4</v>
      </c>
      <c r="V62">
        <v>2</v>
      </c>
      <c r="W62">
        <v>50</v>
      </c>
      <c r="X62">
        <v>316.2</v>
      </c>
      <c r="Y62" t="s">
        <v>157</v>
      </c>
      <c r="Z62" t="s">
        <v>160</v>
      </c>
      <c r="AA62" t="s">
        <v>160</v>
      </c>
      <c r="AB62" t="s">
        <v>160</v>
      </c>
      <c r="AC62" t="s">
        <v>159</v>
      </c>
      <c r="AD62" t="s">
        <v>160</v>
      </c>
      <c r="AE62">
        <v>0</v>
      </c>
      <c r="AF62">
        <v>0</v>
      </c>
      <c r="AG62" t="s">
        <v>160</v>
      </c>
      <c r="AH62">
        <v>295.2</v>
      </c>
      <c r="AI62" t="s">
        <v>716</v>
      </c>
      <c r="AJ62">
        <v>0</v>
      </c>
      <c r="AK62">
        <v>0</v>
      </c>
      <c r="AL62" t="s">
        <v>160</v>
      </c>
      <c r="AM62">
        <v>234.2</v>
      </c>
      <c r="AN62" t="s">
        <v>716</v>
      </c>
      <c r="AO62">
        <v>0</v>
      </c>
      <c r="AP62">
        <v>0</v>
      </c>
      <c r="AQ62" t="s">
        <v>160</v>
      </c>
      <c r="AR62" t="s">
        <v>159</v>
      </c>
      <c r="AS62" t="s">
        <v>716</v>
      </c>
      <c r="AT62" t="s">
        <v>160</v>
      </c>
      <c r="AU62" t="s">
        <v>160</v>
      </c>
      <c r="AV62" t="s">
        <v>160</v>
      </c>
      <c r="AW62" t="s">
        <v>159</v>
      </c>
      <c r="AX62" t="s">
        <v>160</v>
      </c>
      <c r="AY62">
        <v>12</v>
      </c>
      <c r="AZ62">
        <v>3</v>
      </c>
      <c r="BA62">
        <v>25</v>
      </c>
      <c r="BB62" t="s">
        <v>718</v>
      </c>
      <c r="BC62">
        <v>12</v>
      </c>
      <c r="BD62">
        <v>3</v>
      </c>
      <c r="BE62">
        <v>25</v>
      </c>
      <c r="BF62" t="s">
        <v>718</v>
      </c>
      <c r="BG62" t="s">
        <v>160</v>
      </c>
      <c r="BH62" t="s">
        <v>160</v>
      </c>
      <c r="BI62" t="s">
        <v>160</v>
      </c>
      <c r="BJ62" t="s">
        <v>160</v>
      </c>
      <c r="BK62" t="s">
        <v>160</v>
      </c>
      <c r="BL62" t="s">
        <v>160</v>
      </c>
      <c r="BM62" t="s">
        <v>160</v>
      </c>
      <c r="BN62" t="s">
        <v>160</v>
      </c>
      <c r="BO62">
        <f>AVERAGE(BM62,BI62,BE62,BA62)</f>
        <v>25</v>
      </c>
      <c r="BP62">
        <v>0</v>
      </c>
      <c r="BQ62">
        <v>0</v>
      </c>
      <c r="BR62" t="s">
        <v>160</v>
      </c>
      <c r="BS62" t="s">
        <v>716</v>
      </c>
      <c r="BT62">
        <v>0</v>
      </c>
      <c r="BU62">
        <v>0</v>
      </c>
      <c r="BV62" t="s">
        <v>160</v>
      </c>
      <c r="BW62" t="s">
        <v>716</v>
      </c>
      <c r="BX62">
        <v>0</v>
      </c>
      <c r="BY62">
        <v>0</v>
      </c>
      <c r="BZ62" t="s">
        <v>160</v>
      </c>
      <c r="CA62" t="s">
        <v>716</v>
      </c>
      <c r="CB62" t="s">
        <v>160</v>
      </c>
      <c r="CC62" t="s">
        <v>160</v>
      </c>
      <c r="CD62" t="s">
        <v>160</v>
      </c>
      <c r="CE62" t="s">
        <v>160</v>
      </c>
      <c r="CF62" t="s">
        <v>160</v>
      </c>
      <c r="CG62" t="s">
        <v>160</v>
      </c>
      <c r="CH62" t="s">
        <v>160</v>
      </c>
      <c r="CI62" t="s">
        <v>160</v>
      </c>
      <c r="CJ62" t="s">
        <v>160</v>
      </c>
      <c r="CK62" t="s">
        <v>160</v>
      </c>
      <c r="CL62" t="s">
        <v>160</v>
      </c>
      <c r="CM62" t="s">
        <v>160</v>
      </c>
      <c r="CN62">
        <v>10</v>
      </c>
      <c r="CO62">
        <v>5</v>
      </c>
      <c r="CP62">
        <v>50</v>
      </c>
      <c r="CQ62" t="s">
        <v>157</v>
      </c>
      <c r="CR62" t="s">
        <v>160</v>
      </c>
      <c r="CS62" t="s">
        <v>160</v>
      </c>
      <c r="CT62" t="s">
        <v>160</v>
      </c>
      <c r="CU62" t="s">
        <v>160</v>
      </c>
      <c r="CV62" t="s">
        <v>160</v>
      </c>
      <c r="CW62" t="s">
        <v>160</v>
      </c>
      <c r="CX62" t="s">
        <v>160</v>
      </c>
      <c r="CY62" t="s">
        <v>160</v>
      </c>
      <c r="CZ62" t="s">
        <v>160</v>
      </c>
      <c r="DA62" t="s">
        <v>160</v>
      </c>
      <c r="DB62" t="s">
        <v>160</v>
      </c>
      <c r="DC62" t="s">
        <v>160</v>
      </c>
      <c r="DD62">
        <v>30</v>
      </c>
      <c r="DE62">
        <v>30</v>
      </c>
      <c r="DF62">
        <v>100</v>
      </c>
      <c r="DG62">
        <v>4</v>
      </c>
      <c r="DH62">
        <v>4</v>
      </c>
      <c r="DI62">
        <v>100</v>
      </c>
      <c r="DJ62">
        <v>4</v>
      </c>
      <c r="DK62">
        <v>4</v>
      </c>
      <c r="DL62">
        <v>100</v>
      </c>
      <c r="DM62">
        <v>4</v>
      </c>
      <c r="DN62">
        <v>0</v>
      </c>
      <c r="DO62">
        <v>0</v>
      </c>
      <c r="DP62" t="s">
        <v>160</v>
      </c>
      <c r="DQ62" t="s">
        <v>160</v>
      </c>
      <c r="DR62" t="s">
        <v>160</v>
      </c>
      <c r="DS62" t="s">
        <v>156</v>
      </c>
      <c r="DT62">
        <v>2</v>
      </c>
      <c r="DU62">
        <v>2</v>
      </c>
      <c r="DV62">
        <v>100</v>
      </c>
      <c r="DW62" t="s">
        <v>156</v>
      </c>
      <c r="DX62">
        <v>2</v>
      </c>
      <c r="DY62">
        <v>2</v>
      </c>
      <c r="DZ62">
        <v>100</v>
      </c>
      <c r="EA62" t="s">
        <v>156</v>
      </c>
      <c r="EB62">
        <v>2</v>
      </c>
      <c r="EC62">
        <v>2</v>
      </c>
      <c r="ED62">
        <v>100</v>
      </c>
      <c r="EE62">
        <v>22</v>
      </c>
      <c r="EF62">
        <v>22</v>
      </c>
      <c r="EG62">
        <v>100</v>
      </c>
      <c r="EH62">
        <v>22</v>
      </c>
      <c r="EI62">
        <v>22</v>
      </c>
      <c r="EJ62">
        <v>100</v>
      </c>
      <c r="EK62">
        <v>8</v>
      </c>
      <c r="EL62">
        <v>8</v>
      </c>
      <c r="EM62">
        <v>100</v>
      </c>
      <c r="EN62" t="s">
        <v>159</v>
      </c>
      <c r="EO62" t="s">
        <v>159</v>
      </c>
      <c r="EP62" t="s">
        <v>159</v>
      </c>
      <c r="EQ62" t="s">
        <v>156</v>
      </c>
      <c r="ER62" t="s">
        <v>156</v>
      </c>
      <c r="ES62" t="s">
        <v>156</v>
      </c>
      <c r="ET62" t="s">
        <v>156</v>
      </c>
      <c r="EU62">
        <v>62</v>
      </c>
      <c r="EV62">
        <v>25</v>
      </c>
      <c r="EW62">
        <v>40.299999999999997</v>
      </c>
      <c r="EX62">
        <v>56</v>
      </c>
      <c r="EY62">
        <v>52</v>
      </c>
      <c r="EZ62">
        <v>92.8</v>
      </c>
      <c r="FA62">
        <v>118</v>
      </c>
      <c r="FB62">
        <v>77</v>
      </c>
      <c r="FC62">
        <v>65.2</v>
      </c>
    </row>
    <row r="63" spans="1:159" x14ac:dyDescent="0.45">
      <c r="A63">
        <v>2024</v>
      </c>
      <c r="B63" t="s">
        <v>222</v>
      </c>
      <c r="C63">
        <v>13061</v>
      </c>
      <c r="D63" t="s">
        <v>727</v>
      </c>
      <c r="F63" t="s">
        <v>164</v>
      </c>
      <c r="G63">
        <v>12</v>
      </c>
      <c r="H63" t="s">
        <v>156</v>
      </c>
      <c r="K63">
        <v>12</v>
      </c>
      <c r="L63">
        <v>9</v>
      </c>
      <c r="M63">
        <v>75</v>
      </c>
      <c r="N63">
        <v>382.3</v>
      </c>
      <c r="O63" t="s">
        <v>158</v>
      </c>
      <c r="P63">
        <v>12</v>
      </c>
      <c r="Q63">
        <v>9</v>
      </c>
      <c r="R63">
        <v>75</v>
      </c>
      <c r="S63">
        <v>396.1</v>
      </c>
      <c r="T63" t="s">
        <v>158</v>
      </c>
      <c r="U63">
        <v>4</v>
      </c>
      <c r="V63">
        <v>3</v>
      </c>
      <c r="W63">
        <v>75</v>
      </c>
      <c r="X63">
        <v>388.2</v>
      </c>
      <c r="Y63" t="s">
        <v>158</v>
      </c>
      <c r="Z63">
        <v>4</v>
      </c>
      <c r="AA63">
        <v>3</v>
      </c>
      <c r="AB63">
        <v>75</v>
      </c>
      <c r="AC63">
        <v>396.3</v>
      </c>
      <c r="AD63" t="s">
        <v>158</v>
      </c>
      <c r="AE63">
        <v>6</v>
      </c>
      <c r="AF63">
        <v>3</v>
      </c>
      <c r="AG63">
        <v>50</v>
      </c>
      <c r="AH63">
        <v>344.6</v>
      </c>
      <c r="AI63" t="s">
        <v>157</v>
      </c>
      <c r="AJ63">
        <v>6</v>
      </c>
      <c r="AK63">
        <v>6</v>
      </c>
      <c r="AL63">
        <v>100</v>
      </c>
      <c r="AM63">
        <v>368.6</v>
      </c>
      <c r="AN63" t="s">
        <v>161</v>
      </c>
      <c r="AO63">
        <v>0</v>
      </c>
      <c r="AP63">
        <v>0</v>
      </c>
      <c r="AQ63" t="s">
        <v>160</v>
      </c>
      <c r="AR63">
        <v>362</v>
      </c>
      <c r="AS63" t="s">
        <v>716</v>
      </c>
      <c r="AT63">
        <v>0</v>
      </c>
      <c r="AU63">
        <v>0</v>
      </c>
      <c r="AV63" t="s">
        <v>160</v>
      </c>
      <c r="AW63" t="s">
        <v>159</v>
      </c>
      <c r="AX63" t="s">
        <v>716</v>
      </c>
      <c r="AY63">
        <v>12</v>
      </c>
      <c r="AZ63">
        <v>3</v>
      </c>
      <c r="BA63">
        <v>25</v>
      </c>
      <c r="BB63" t="s">
        <v>718</v>
      </c>
      <c r="BC63">
        <v>12</v>
      </c>
      <c r="BD63">
        <v>6</v>
      </c>
      <c r="BE63">
        <v>50</v>
      </c>
      <c r="BF63" t="s">
        <v>157</v>
      </c>
      <c r="BG63">
        <v>4</v>
      </c>
      <c r="BH63">
        <v>1</v>
      </c>
      <c r="BI63">
        <v>25</v>
      </c>
      <c r="BJ63" t="s">
        <v>718</v>
      </c>
      <c r="BK63">
        <v>4</v>
      </c>
      <c r="BL63">
        <v>1</v>
      </c>
      <c r="BM63">
        <v>25</v>
      </c>
      <c r="BN63" t="s">
        <v>718</v>
      </c>
      <c r="BO63">
        <f>AVERAGE(BM63,BI63,BE63,BA63)</f>
        <v>31.25</v>
      </c>
      <c r="BP63">
        <v>6</v>
      </c>
      <c r="BQ63">
        <v>1.5</v>
      </c>
      <c r="BR63">
        <v>25</v>
      </c>
      <c r="BS63" t="s">
        <v>718</v>
      </c>
      <c r="BT63">
        <v>6</v>
      </c>
      <c r="BU63">
        <v>3</v>
      </c>
      <c r="BV63">
        <v>50</v>
      </c>
      <c r="BW63" t="s">
        <v>157</v>
      </c>
      <c r="BX63">
        <v>0</v>
      </c>
      <c r="BY63">
        <v>0</v>
      </c>
      <c r="BZ63" t="s">
        <v>160</v>
      </c>
      <c r="CA63" t="s">
        <v>716</v>
      </c>
      <c r="CB63">
        <v>0</v>
      </c>
      <c r="CC63">
        <v>0</v>
      </c>
      <c r="CD63" t="s">
        <v>160</v>
      </c>
      <c r="CE63" t="s">
        <v>716</v>
      </c>
      <c r="CF63">
        <v>10</v>
      </c>
      <c r="CG63">
        <v>10</v>
      </c>
      <c r="CH63">
        <v>100</v>
      </c>
      <c r="CI63" t="s">
        <v>161</v>
      </c>
      <c r="CJ63">
        <v>10</v>
      </c>
      <c r="CK63">
        <v>10</v>
      </c>
      <c r="CL63">
        <v>100</v>
      </c>
      <c r="CM63" t="s">
        <v>161</v>
      </c>
      <c r="CN63" t="s">
        <v>160</v>
      </c>
      <c r="CO63" t="s">
        <v>160</v>
      </c>
      <c r="CP63" t="s">
        <v>160</v>
      </c>
      <c r="CQ63" t="s">
        <v>160</v>
      </c>
      <c r="CR63">
        <v>20</v>
      </c>
      <c r="CS63">
        <v>20</v>
      </c>
      <c r="CT63">
        <v>100</v>
      </c>
      <c r="CU63" t="s">
        <v>161</v>
      </c>
      <c r="CV63" t="s">
        <v>162</v>
      </c>
      <c r="CW63">
        <v>4</v>
      </c>
      <c r="CX63">
        <v>4</v>
      </c>
      <c r="CY63">
        <v>100</v>
      </c>
      <c r="CZ63" t="s">
        <v>161</v>
      </c>
      <c r="DA63" t="s">
        <v>160</v>
      </c>
      <c r="DB63" t="s">
        <v>160</v>
      </c>
      <c r="DC63" t="s">
        <v>160</v>
      </c>
      <c r="DD63">
        <v>30</v>
      </c>
      <c r="DE63">
        <v>30</v>
      </c>
      <c r="DF63">
        <v>100</v>
      </c>
      <c r="DG63">
        <v>4</v>
      </c>
      <c r="DH63">
        <v>4</v>
      </c>
      <c r="DI63">
        <v>100</v>
      </c>
      <c r="DJ63">
        <v>4</v>
      </c>
      <c r="DK63">
        <v>4</v>
      </c>
      <c r="DL63">
        <v>100</v>
      </c>
      <c r="DM63">
        <v>4</v>
      </c>
      <c r="DN63">
        <v>4</v>
      </c>
      <c r="DO63">
        <v>100</v>
      </c>
      <c r="DP63">
        <v>4</v>
      </c>
      <c r="DQ63">
        <v>4</v>
      </c>
      <c r="DR63">
        <v>100</v>
      </c>
      <c r="DS63" t="s">
        <v>156</v>
      </c>
      <c r="DT63">
        <v>2</v>
      </c>
      <c r="DU63">
        <v>2</v>
      </c>
      <c r="DV63">
        <v>100</v>
      </c>
      <c r="DW63" t="s">
        <v>156</v>
      </c>
      <c r="DX63">
        <v>2</v>
      </c>
      <c r="DY63">
        <v>2</v>
      </c>
      <c r="DZ63">
        <v>100</v>
      </c>
      <c r="EA63" t="s">
        <v>156</v>
      </c>
      <c r="EB63">
        <v>2</v>
      </c>
      <c r="EC63">
        <v>2</v>
      </c>
      <c r="ED63">
        <v>100</v>
      </c>
      <c r="EE63">
        <v>135</v>
      </c>
      <c r="EF63">
        <v>135</v>
      </c>
      <c r="EG63">
        <v>100</v>
      </c>
      <c r="EH63">
        <v>131</v>
      </c>
      <c r="EI63">
        <v>130</v>
      </c>
      <c r="EJ63">
        <v>99.2</v>
      </c>
      <c r="EK63">
        <v>64</v>
      </c>
      <c r="EL63">
        <v>63</v>
      </c>
      <c r="EM63">
        <v>98.4</v>
      </c>
      <c r="EN63">
        <v>23</v>
      </c>
      <c r="EO63">
        <v>23</v>
      </c>
      <c r="EP63">
        <v>100</v>
      </c>
      <c r="EQ63" t="s">
        <v>156</v>
      </c>
      <c r="ER63" t="s">
        <v>156</v>
      </c>
      <c r="ES63" t="s">
        <v>156</v>
      </c>
      <c r="ET63" t="s">
        <v>156</v>
      </c>
      <c r="EU63">
        <v>132</v>
      </c>
      <c r="EV63">
        <v>92.5</v>
      </c>
      <c r="EW63">
        <v>70</v>
      </c>
      <c r="EX63">
        <v>60</v>
      </c>
      <c r="EY63">
        <v>60</v>
      </c>
      <c r="EZ63">
        <v>100</v>
      </c>
      <c r="FA63">
        <v>192</v>
      </c>
      <c r="FB63">
        <v>152.5</v>
      </c>
      <c r="FC63">
        <v>79.400000000000006</v>
      </c>
    </row>
    <row r="64" spans="1:159" x14ac:dyDescent="0.45">
      <c r="A64">
        <v>2024</v>
      </c>
      <c r="B64" t="s">
        <v>223</v>
      </c>
      <c r="C64">
        <v>13062</v>
      </c>
      <c r="D64" t="s">
        <v>727</v>
      </c>
      <c r="F64" t="s">
        <v>164</v>
      </c>
      <c r="G64">
        <v>8</v>
      </c>
      <c r="H64" t="s">
        <v>156</v>
      </c>
      <c r="K64">
        <v>12</v>
      </c>
      <c r="L64">
        <v>9</v>
      </c>
      <c r="M64">
        <v>75</v>
      </c>
      <c r="N64">
        <v>382.5</v>
      </c>
      <c r="O64" t="s">
        <v>158</v>
      </c>
      <c r="P64">
        <v>12</v>
      </c>
      <c r="Q64">
        <v>6</v>
      </c>
      <c r="R64">
        <v>50</v>
      </c>
      <c r="S64">
        <v>355.4</v>
      </c>
      <c r="T64" t="s">
        <v>157</v>
      </c>
      <c r="U64">
        <v>4</v>
      </c>
      <c r="V64">
        <v>2</v>
      </c>
      <c r="W64">
        <v>50</v>
      </c>
      <c r="X64">
        <v>341.3</v>
      </c>
      <c r="Y64" t="s">
        <v>157</v>
      </c>
      <c r="Z64" t="s">
        <v>160</v>
      </c>
      <c r="AA64" t="s">
        <v>160</v>
      </c>
      <c r="AB64" t="s">
        <v>160</v>
      </c>
      <c r="AC64" t="s">
        <v>159</v>
      </c>
      <c r="AD64" t="s">
        <v>160</v>
      </c>
      <c r="AE64">
        <v>0</v>
      </c>
      <c r="AF64">
        <v>0</v>
      </c>
      <c r="AG64" t="s">
        <v>160</v>
      </c>
      <c r="AH64">
        <v>372.8</v>
      </c>
      <c r="AI64" t="s">
        <v>716</v>
      </c>
      <c r="AJ64">
        <v>0</v>
      </c>
      <c r="AK64">
        <v>0</v>
      </c>
      <c r="AL64" t="s">
        <v>160</v>
      </c>
      <c r="AM64">
        <v>362</v>
      </c>
      <c r="AN64" t="s">
        <v>716</v>
      </c>
      <c r="AO64">
        <v>0</v>
      </c>
      <c r="AP64">
        <v>0</v>
      </c>
      <c r="AQ64" t="s">
        <v>160</v>
      </c>
      <c r="AR64" t="s">
        <v>159</v>
      </c>
      <c r="AS64" t="s">
        <v>716</v>
      </c>
      <c r="AT64" t="s">
        <v>160</v>
      </c>
      <c r="AU64" t="s">
        <v>160</v>
      </c>
      <c r="AV64" t="s">
        <v>160</v>
      </c>
      <c r="AW64" t="s">
        <v>159</v>
      </c>
      <c r="AX64" t="s">
        <v>160</v>
      </c>
      <c r="AY64" t="s">
        <v>160</v>
      </c>
      <c r="AZ64" t="s">
        <v>160</v>
      </c>
      <c r="BA64" t="s">
        <v>160</v>
      </c>
      <c r="BB64" t="s">
        <v>160</v>
      </c>
      <c r="BC64" t="s">
        <v>160</v>
      </c>
      <c r="BD64" t="s">
        <v>160</v>
      </c>
      <c r="BE64" t="s">
        <v>160</v>
      </c>
      <c r="BF64" t="s">
        <v>160</v>
      </c>
      <c r="BG64" t="s">
        <v>160</v>
      </c>
      <c r="BH64" t="s">
        <v>160</v>
      </c>
      <c r="BI64" t="s">
        <v>160</v>
      </c>
      <c r="BJ64" t="s">
        <v>160</v>
      </c>
      <c r="BK64" t="s">
        <v>160</v>
      </c>
      <c r="BL64" t="s">
        <v>160</v>
      </c>
      <c r="BM64" t="s">
        <v>160</v>
      </c>
      <c r="BN64" t="s">
        <v>160</v>
      </c>
      <c r="BO64" t="e">
        <f>AVERAGE(BM64,BI64,BE64,BA64)</f>
        <v>#DIV/0!</v>
      </c>
      <c r="BP64">
        <v>0</v>
      </c>
      <c r="BQ64">
        <v>0</v>
      </c>
      <c r="BR64" t="s">
        <v>160</v>
      </c>
      <c r="BS64" t="s">
        <v>716</v>
      </c>
      <c r="BT64">
        <v>0</v>
      </c>
      <c r="BU64">
        <v>0</v>
      </c>
      <c r="BV64" t="s">
        <v>160</v>
      </c>
      <c r="BW64" t="s">
        <v>716</v>
      </c>
      <c r="BX64">
        <v>0</v>
      </c>
      <c r="BY64">
        <v>0</v>
      </c>
      <c r="BZ64" t="s">
        <v>160</v>
      </c>
      <c r="CA64" t="s">
        <v>716</v>
      </c>
      <c r="CB64" t="s">
        <v>160</v>
      </c>
      <c r="CC64" t="s">
        <v>160</v>
      </c>
      <c r="CD64" t="s">
        <v>160</v>
      </c>
      <c r="CE64" t="s">
        <v>160</v>
      </c>
      <c r="CF64" t="s">
        <v>160</v>
      </c>
      <c r="CG64" t="s">
        <v>160</v>
      </c>
      <c r="CH64" t="s">
        <v>160</v>
      </c>
      <c r="CI64" t="s">
        <v>160</v>
      </c>
      <c r="CJ64" t="s">
        <v>160</v>
      </c>
      <c r="CK64" t="s">
        <v>160</v>
      </c>
      <c r="CL64" t="s">
        <v>160</v>
      </c>
      <c r="CM64" t="s">
        <v>160</v>
      </c>
      <c r="CN64">
        <v>10</v>
      </c>
      <c r="CO64">
        <v>0</v>
      </c>
      <c r="CP64">
        <v>0</v>
      </c>
      <c r="CQ64" t="s">
        <v>177</v>
      </c>
      <c r="CR64" t="s">
        <v>160</v>
      </c>
      <c r="CS64" t="s">
        <v>160</v>
      </c>
      <c r="CT64" t="s">
        <v>160</v>
      </c>
      <c r="CU64" t="s">
        <v>160</v>
      </c>
      <c r="CV64" t="s">
        <v>160</v>
      </c>
      <c r="CW64" t="s">
        <v>160</v>
      </c>
      <c r="CX64" t="s">
        <v>160</v>
      </c>
      <c r="CY64" t="s">
        <v>160</v>
      </c>
      <c r="CZ64" t="s">
        <v>160</v>
      </c>
      <c r="DA64" t="s">
        <v>160</v>
      </c>
      <c r="DB64" t="s">
        <v>160</v>
      </c>
      <c r="DC64" t="s">
        <v>160</v>
      </c>
      <c r="DD64">
        <v>30</v>
      </c>
      <c r="DE64">
        <v>30</v>
      </c>
      <c r="DF64">
        <v>100</v>
      </c>
      <c r="DG64">
        <v>4</v>
      </c>
      <c r="DH64">
        <v>4</v>
      </c>
      <c r="DI64">
        <v>100</v>
      </c>
      <c r="DJ64">
        <v>4</v>
      </c>
      <c r="DK64">
        <v>4</v>
      </c>
      <c r="DL64">
        <v>100</v>
      </c>
      <c r="DM64">
        <v>4</v>
      </c>
      <c r="DN64">
        <v>4</v>
      </c>
      <c r="DO64">
        <v>100</v>
      </c>
      <c r="DP64">
        <v>4</v>
      </c>
      <c r="DQ64">
        <v>2</v>
      </c>
      <c r="DR64">
        <v>50</v>
      </c>
      <c r="DS64" t="s">
        <v>156</v>
      </c>
      <c r="DT64">
        <v>2</v>
      </c>
      <c r="DU64">
        <v>2</v>
      </c>
      <c r="DV64">
        <v>100</v>
      </c>
      <c r="DW64" t="s">
        <v>156</v>
      </c>
      <c r="DX64">
        <v>2</v>
      </c>
      <c r="DY64">
        <v>2</v>
      </c>
      <c r="DZ64">
        <v>100</v>
      </c>
      <c r="EA64" t="s">
        <v>156</v>
      </c>
      <c r="EB64">
        <v>2</v>
      </c>
      <c r="EC64">
        <v>2</v>
      </c>
      <c r="ED64">
        <v>100</v>
      </c>
      <c r="EE64">
        <v>17</v>
      </c>
      <c r="EF64">
        <v>17</v>
      </c>
      <c r="EG64">
        <v>100</v>
      </c>
      <c r="EH64">
        <v>17</v>
      </c>
      <c r="EI64">
        <v>17</v>
      </c>
      <c r="EJ64">
        <v>100</v>
      </c>
      <c r="EK64">
        <v>6</v>
      </c>
      <c r="EL64">
        <v>6</v>
      </c>
      <c r="EM64">
        <v>100</v>
      </c>
      <c r="EN64" t="s">
        <v>159</v>
      </c>
      <c r="EO64" t="s">
        <v>159</v>
      </c>
      <c r="EP64" t="s">
        <v>159</v>
      </c>
      <c r="EQ64" t="s">
        <v>156</v>
      </c>
      <c r="ER64" t="s">
        <v>156</v>
      </c>
      <c r="ES64" t="s">
        <v>172</v>
      </c>
      <c r="ET64" t="s">
        <v>156</v>
      </c>
      <c r="EU64">
        <v>38</v>
      </c>
      <c r="EV64">
        <v>17</v>
      </c>
      <c r="EW64">
        <v>44.7</v>
      </c>
      <c r="EX64">
        <v>60</v>
      </c>
      <c r="EY64">
        <v>58</v>
      </c>
      <c r="EZ64">
        <v>96.6</v>
      </c>
      <c r="FA64">
        <v>98</v>
      </c>
      <c r="FB64">
        <v>75</v>
      </c>
      <c r="FC64">
        <v>76.5</v>
      </c>
    </row>
    <row r="65" spans="1:159" x14ac:dyDescent="0.45">
      <c r="A65">
        <v>2024</v>
      </c>
      <c r="B65" t="s">
        <v>224</v>
      </c>
      <c r="C65">
        <v>14126</v>
      </c>
      <c r="D65" t="s">
        <v>727</v>
      </c>
      <c r="F65" t="s">
        <v>164</v>
      </c>
      <c r="G65">
        <v>12</v>
      </c>
      <c r="H65" t="s">
        <v>156</v>
      </c>
      <c r="K65">
        <v>12</v>
      </c>
      <c r="L65">
        <v>6</v>
      </c>
      <c r="M65">
        <v>50</v>
      </c>
      <c r="N65">
        <v>362.6</v>
      </c>
      <c r="O65" t="s">
        <v>157</v>
      </c>
      <c r="P65">
        <v>12</v>
      </c>
      <c r="Q65">
        <v>6</v>
      </c>
      <c r="R65">
        <v>50</v>
      </c>
      <c r="S65">
        <v>342</v>
      </c>
      <c r="T65" t="s">
        <v>157</v>
      </c>
      <c r="U65">
        <v>4</v>
      </c>
      <c r="V65">
        <v>2</v>
      </c>
      <c r="W65">
        <v>50</v>
      </c>
      <c r="X65">
        <v>353.2</v>
      </c>
      <c r="Y65" t="s">
        <v>157</v>
      </c>
      <c r="Z65">
        <v>4</v>
      </c>
      <c r="AA65">
        <v>3</v>
      </c>
      <c r="AB65">
        <v>75</v>
      </c>
      <c r="AC65">
        <v>396.4</v>
      </c>
      <c r="AD65" t="s">
        <v>158</v>
      </c>
      <c r="AE65">
        <v>6</v>
      </c>
      <c r="AF65">
        <v>3</v>
      </c>
      <c r="AG65">
        <v>50</v>
      </c>
      <c r="AH65">
        <v>315.3</v>
      </c>
      <c r="AI65" t="s">
        <v>157</v>
      </c>
      <c r="AJ65">
        <v>6</v>
      </c>
      <c r="AK65">
        <v>3</v>
      </c>
      <c r="AL65">
        <v>50</v>
      </c>
      <c r="AM65">
        <v>288.60000000000002</v>
      </c>
      <c r="AN65" t="s">
        <v>157</v>
      </c>
      <c r="AO65">
        <v>2</v>
      </c>
      <c r="AP65">
        <v>1</v>
      </c>
      <c r="AQ65">
        <v>50</v>
      </c>
      <c r="AR65">
        <v>298.39999999999998</v>
      </c>
      <c r="AS65" t="s">
        <v>157</v>
      </c>
      <c r="AT65">
        <v>0</v>
      </c>
      <c r="AU65">
        <v>0</v>
      </c>
      <c r="AV65" t="s">
        <v>160</v>
      </c>
      <c r="AW65">
        <v>375.1</v>
      </c>
      <c r="AX65" t="s">
        <v>716</v>
      </c>
      <c r="AY65">
        <v>12</v>
      </c>
      <c r="AZ65">
        <v>12</v>
      </c>
      <c r="BA65">
        <v>100</v>
      </c>
      <c r="BB65" t="s">
        <v>161</v>
      </c>
      <c r="BC65">
        <v>12</v>
      </c>
      <c r="BD65">
        <v>6</v>
      </c>
      <c r="BE65">
        <v>50</v>
      </c>
      <c r="BF65" t="s">
        <v>157</v>
      </c>
      <c r="BG65">
        <v>4</v>
      </c>
      <c r="BH65">
        <v>4</v>
      </c>
      <c r="BI65">
        <v>100</v>
      </c>
      <c r="BJ65" t="s">
        <v>161</v>
      </c>
      <c r="BK65">
        <v>4</v>
      </c>
      <c r="BL65">
        <v>3</v>
      </c>
      <c r="BM65">
        <v>75</v>
      </c>
      <c r="BN65" t="s">
        <v>719</v>
      </c>
      <c r="BO65">
        <f>AVERAGE(BM65,BI65,BE65,BA65)</f>
        <v>81.25</v>
      </c>
      <c r="BP65">
        <v>6</v>
      </c>
      <c r="BQ65">
        <v>4.5</v>
      </c>
      <c r="BR65">
        <v>75</v>
      </c>
      <c r="BS65" t="s">
        <v>719</v>
      </c>
      <c r="BT65">
        <v>6</v>
      </c>
      <c r="BU65">
        <v>3</v>
      </c>
      <c r="BV65">
        <v>50</v>
      </c>
      <c r="BW65" t="s">
        <v>157</v>
      </c>
      <c r="BX65">
        <v>2</v>
      </c>
      <c r="BY65">
        <v>1.5</v>
      </c>
      <c r="BZ65">
        <v>75</v>
      </c>
      <c r="CA65" t="s">
        <v>719</v>
      </c>
      <c r="CB65">
        <v>0</v>
      </c>
      <c r="CC65">
        <v>0</v>
      </c>
      <c r="CD65" t="s">
        <v>160</v>
      </c>
      <c r="CE65" t="s">
        <v>716</v>
      </c>
      <c r="CF65">
        <v>10</v>
      </c>
      <c r="CG65">
        <v>7.5</v>
      </c>
      <c r="CH65">
        <v>75</v>
      </c>
      <c r="CI65" t="s">
        <v>158</v>
      </c>
      <c r="CJ65">
        <v>10</v>
      </c>
      <c r="CK65">
        <v>7.5</v>
      </c>
      <c r="CL65">
        <v>75</v>
      </c>
      <c r="CM65" t="s">
        <v>158</v>
      </c>
      <c r="CN65" t="s">
        <v>160</v>
      </c>
      <c r="CO65" t="s">
        <v>160</v>
      </c>
      <c r="CP65" t="s">
        <v>160</v>
      </c>
      <c r="CQ65" t="s">
        <v>160</v>
      </c>
      <c r="CR65">
        <v>20</v>
      </c>
      <c r="CS65">
        <v>20</v>
      </c>
      <c r="CT65">
        <v>100</v>
      </c>
      <c r="CU65" t="s">
        <v>161</v>
      </c>
      <c r="CV65" t="s">
        <v>165</v>
      </c>
      <c r="CW65">
        <v>4</v>
      </c>
      <c r="CX65">
        <v>4</v>
      </c>
      <c r="CY65">
        <v>100</v>
      </c>
      <c r="CZ65" t="s">
        <v>161</v>
      </c>
      <c r="DA65">
        <v>2</v>
      </c>
      <c r="DB65">
        <v>2</v>
      </c>
      <c r="DC65">
        <v>100</v>
      </c>
      <c r="DD65">
        <v>30</v>
      </c>
      <c r="DE65">
        <v>30</v>
      </c>
      <c r="DF65">
        <v>100</v>
      </c>
      <c r="DG65">
        <v>4</v>
      </c>
      <c r="DH65">
        <v>4</v>
      </c>
      <c r="DI65">
        <v>100</v>
      </c>
      <c r="DJ65">
        <v>4</v>
      </c>
      <c r="DK65">
        <v>4</v>
      </c>
      <c r="DL65">
        <v>100</v>
      </c>
      <c r="DM65">
        <v>4</v>
      </c>
      <c r="DN65">
        <v>4</v>
      </c>
      <c r="DO65">
        <v>100</v>
      </c>
      <c r="DP65">
        <v>4</v>
      </c>
      <c r="DQ65">
        <v>2</v>
      </c>
      <c r="DR65">
        <v>50</v>
      </c>
      <c r="DS65" t="s">
        <v>156</v>
      </c>
      <c r="DT65">
        <v>2</v>
      </c>
      <c r="DU65">
        <v>2</v>
      </c>
      <c r="DV65">
        <v>100</v>
      </c>
      <c r="DW65" t="s">
        <v>156</v>
      </c>
      <c r="DX65">
        <v>2</v>
      </c>
      <c r="DY65">
        <v>2</v>
      </c>
      <c r="DZ65">
        <v>100</v>
      </c>
      <c r="EA65" t="s">
        <v>156</v>
      </c>
      <c r="EB65">
        <v>2</v>
      </c>
      <c r="EC65">
        <v>2</v>
      </c>
      <c r="ED65">
        <v>100</v>
      </c>
      <c r="EE65">
        <v>543</v>
      </c>
      <c r="EF65">
        <v>540</v>
      </c>
      <c r="EG65">
        <v>99.4</v>
      </c>
      <c r="EH65">
        <v>551</v>
      </c>
      <c r="EI65">
        <v>549</v>
      </c>
      <c r="EJ65">
        <v>99.6</v>
      </c>
      <c r="EK65">
        <v>252</v>
      </c>
      <c r="EL65">
        <v>251</v>
      </c>
      <c r="EM65">
        <v>99.6</v>
      </c>
      <c r="EN65">
        <v>80</v>
      </c>
      <c r="EO65">
        <v>80</v>
      </c>
      <c r="EP65">
        <v>100</v>
      </c>
      <c r="EQ65" t="s">
        <v>156</v>
      </c>
      <c r="ER65" t="s">
        <v>156</v>
      </c>
      <c r="ES65" t="s">
        <v>172</v>
      </c>
      <c r="ET65" t="s">
        <v>156</v>
      </c>
      <c r="EU65">
        <v>136</v>
      </c>
      <c r="EV65">
        <v>99</v>
      </c>
      <c r="EW65">
        <v>72.7</v>
      </c>
      <c r="EX65">
        <v>60</v>
      </c>
      <c r="EY65">
        <v>58</v>
      </c>
      <c r="EZ65">
        <v>96.6</v>
      </c>
      <c r="FA65">
        <v>196</v>
      </c>
      <c r="FB65">
        <v>157</v>
      </c>
      <c r="FC65">
        <v>80.099999999999994</v>
      </c>
    </row>
    <row r="66" spans="1:159" x14ac:dyDescent="0.45">
      <c r="A66">
        <v>2024</v>
      </c>
      <c r="B66" t="s">
        <v>225</v>
      </c>
      <c r="C66">
        <v>14127</v>
      </c>
      <c r="D66" t="s">
        <v>727</v>
      </c>
      <c r="F66" t="s">
        <v>155</v>
      </c>
      <c r="G66">
        <v>12</v>
      </c>
      <c r="H66" t="s">
        <v>156</v>
      </c>
      <c r="K66">
        <v>12</v>
      </c>
      <c r="L66">
        <v>6</v>
      </c>
      <c r="M66">
        <v>50</v>
      </c>
      <c r="N66">
        <v>377.3</v>
      </c>
      <c r="O66" t="s">
        <v>157</v>
      </c>
      <c r="P66">
        <v>12</v>
      </c>
      <c r="Q66">
        <v>6</v>
      </c>
      <c r="R66">
        <v>50</v>
      </c>
      <c r="S66">
        <v>364.2</v>
      </c>
      <c r="T66" t="s">
        <v>157</v>
      </c>
      <c r="U66">
        <v>4</v>
      </c>
      <c r="V66">
        <v>2</v>
      </c>
      <c r="W66">
        <v>50</v>
      </c>
      <c r="X66">
        <v>366.2</v>
      </c>
      <c r="Y66" t="s">
        <v>157</v>
      </c>
      <c r="Z66">
        <v>4</v>
      </c>
      <c r="AA66">
        <v>2</v>
      </c>
      <c r="AB66">
        <v>50</v>
      </c>
      <c r="AC66">
        <v>365.4</v>
      </c>
      <c r="AD66" t="s">
        <v>157</v>
      </c>
      <c r="AE66">
        <v>6</v>
      </c>
      <c r="AF66">
        <v>3</v>
      </c>
      <c r="AG66">
        <v>50</v>
      </c>
      <c r="AH66">
        <v>342.4</v>
      </c>
      <c r="AI66" t="s">
        <v>157</v>
      </c>
      <c r="AJ66">
        <v>6</v>
      </c>
      <c r="AK66">
        <v>3</v>
      </c>
      <c r="AL66">
        <v>50</v>
      </c>
      <c r="AM66">
        <v>319.2</v>
      </c>
      <c r="AN66" t="s">
        <v>157</v>
      </c>
      <c r="AO66">
        <v>2</v>
      </c>
      <c r="AP66">
        <v>1</v>
      </c>
      <c r="AQ66">
        <v>50</v>
      </c>
      <c r="AR66">
        <v>320</v>
      </c>
      <c r="AS66" t="s">
        <v>157</v>
      </c>
      <c r="AT66">
        <v>0</v>
      </c>
      <c r="AU66">
        <v>0</v>
      </c>
      <c r="AV66" t="s">
        <v>160</v>
      </c>
      <c r="AW66">
        <v>328.4</v>
      </c>
      <c r="AX66" t="s">
        <v>716</v>
      </c>
      <c r="AY66">
        <v>12</v>
      </c>
      <c r="AZ66">
        <v>6</v>
      </c>
      <c r="BA66">
        <v>50</v>
      </c>
      <c r="BB66" t="s">
        <v>157</v>
      </c>
      <c r="BC66">
        <v>12</v>
      </c>
      <c r="BD66">
        <v>9</v>
      </c>
      <c r="BE66">
        <v>75</v>
      </c>
      <c r="BF66" t="s">
        <v>719</v>
      </c>
      <c r="BG66">
        <v>4</v>
      </c>
      <c r="BH66">
        <v>4</v>
      </c>
      <c r="BI66">
        <v>100</v>
      </c>
      <c r="BJ66" t="s">
        <v>161</v>
      </c>
      <c r="BK66">
        <v>4</v>
      </c>
      <c r="BL66">
        <v>1</v>
      </c>
      <c r="BM66">
        <v>25</v>
      </c>
      <c r="BN66" t="s">
        <v>718</v>
      </c>
      <c r="BO66">
        <f>AVERAGE(BM66,BI66,BE66,BA66)</f>
        <v>62.5</v>
      </c>
      <c r="BP66">
        <v>6</v>
      </c>
      <c r="BQ66">
        <v>1.5</v>
      </c>
      <c r="BR66">
        <v>25</v>
      </c>
      <c r="BS66" t="s">
        <v>718</v>
      </c>
      <c r="BT66">
        <v>6</v>
      </c>
      <c r="BU66">
        <v>3</v>
      </c>
      <c r="BV66">
        <v>50</v>
      </c>
      <c r="BW66" t="s">
        <v>157</v>
      </c>
      <c r="BX66">
        <v>2</v>
      </c>
      <c r="BY66">
        <v>1.5</v>
      </c>
      <c r="BZ66">
        <v>75</v>
      </c>
      <c r="CA66" t="s">
        <v>719</v>
      </c>
      <c r="CB66">
        <v>0</v>
      </c>
      <c r="CC66">
        <v>0</v>
      </c>
      <c r="CD66" t="s">
        <v>160</v>
      </c>
      <c r="CE66" t="s">
        <v>716</v>
      </c>
      <c r="CF66">
        <v>10</v>
      </c>
      <c r="CG66">
        <v>5</v>
      </c>
      <c r="CH66">
        <v>50</v>
      </c>
      <c r="CI66" t="s">
        <v>157</v>
      </c>
      <c r="CJ66">
        <v>10</v>
      </c>
      <c r="CK66">
        <v>5</v>
      </c>
      <c r="CL66">
        <v>50</v>
      </c>
      <c r="CM66" t="s">
        <v>157</v>
      </c>
      <c r="CN66" t="s">
        <v>160</v>
      </c>
      <c r="CO66" t="s">
        <v>160</v>
      </c>
      <c r="CP66" t="s">
        <v>160</v>
      </c>
      <c r="CQ66" t="s">
        <v>160</v>
      </c>
      <c r="CR66">
        <v>20</v>
      </c>
      <c r="CS66">
        <v>20</v>
      </c>
      <c r="CT66">
        <v>100</v>
      </c>
      <c r="CU66" t="s">
        <v>161</v>
      </c>
      <c r="CV66" t="s">
        <v>168</v>
      </c>
      <c r="CW66">
        <v>4</v>
      </c>
      <c r="CX66">
        <v>4</v>
      </c>
      <c r="CY66">
        <v>100</v>
      </c>
      <c r="CZ66" t="s">
        <v>161</v>
      </c>
      <c r="DA66">
        <v>2</v>
      </c>
      <c r="DB66">
        <v>2</v>
      </c>
      <c r="DC66">
        <v>100</v>
      </c>
      <c r="DD66">
        <v>30</v>
      </c>
      <c r="DE66">
        <v>30</v>
      </c>
      <c r="DF66">
        <v>100</v>
      </c>
      <c r="DG66">
        <v>4</v>
      </c>
      <c r="DH66">
        <v>4</v>
      </c>
      <c r="DI66">
        <v>100</v>
      </c>
      <c r="DJ66">
        <v>4</v>
      </c>
      <c r="DK66">
        <v>4</v>
      </c>
      <c r="DL66">
        <v>100</v>
      </c>
      <c r="DM66">
        <v>4</v>
      </c>
      <c r="DN66">
        <v>3</v>
      </c>
      <c r="DO66">
        <v>75</v>
      </c>
      <c r="DP66">
        <v>4</v>
      </c>
      <c r="DQ66">
        <v>2</v>
      </c>
      <c r="DR66">
        <v>50</v>
      </c>
      <c r="DS66" t="s">
        <v>156</v>
      </c>
      <c r="DT66">
        <v>2</v>
      </c>
      <c r="DU66">
        <v>2</v>
      </c>
      <c r="DV66">
        <v>100</v>
      </c>
      <c r="DW66" t="s">
        <v>156</v>
      </c>
      <c r="DX66">
        <v>2</v>
      </c>
      <c r="DY66">
        <v>2</v>
      </c>
      <c r="DZ66">
        <v>100</v>
      </c>
      <c r="EA66" t="s">
        <v>156</v>
      </c>
      <c r="EB66">
        <v>2</v>
      </c>
      <c r="EC66">
        <v>2</v>
      </c>
      <c r="ED66">
        <v>100</v>
      </c>
      <c r="EE66">
        <v>369</v>
      </c>
      <c r="EF66">
        <v>369</v>
      </c>
      <c r="EG66">
        <v>100</v>
      </c>
      <c r="EH66">
        <v>364</v>
      </c>
      <c r="EI66">
        <v>364</v>
      </c>
      <c r="EJ66">
        <v>100</v>
      </c>
      <c r="EK66">
        <v>166</v>
      </c>
      <c r="EL66">
        <v>166</v>
      </c>
      <c r="EM66">
        <v>100</v>
      </c>
      <c r="EN66">
        <v>57</v>
      </c>
      <c r="EO66">
        <v>57</v>
      </c>
      <c r="EP66">
        <v>100</v>
      </c>
      <c r="EQ66" t="s">
        <v>156</v>
      </c>
      <c r="ER66" t="s">
        <v>156</v>
      </c>
      <c r="ES66" t="s">
        <v>156</v>
      </c>
      <c r="ET66" t="s">
        <v>156</v>
      </c>
      <c r="EU66">
        <v>136</v>
      </c>
      <c r="EV66">
        <v>85</v>
      </c>
      <c r="EW66">
        <v>62.5</v>
      </c>
      <c r="EX66">
        <v>60</v>
      </c>
      <c r="EY66">
        <v>57</v>
      </c>
      <c r="EZ66">
        <v>95</v>
      </c>
      <c r="FA66">
        <v>196</v>
      </c>
      <c r="FB66">
        <v>142</v>
      </c>
      <c r="FC66">
        <v>72.400000000000006</v>
      </c>
    </row>
    <row r="67" spans="1:159" x14ac:dyDescent="0.45">
      <c r="A67">
        <v>2024</v>
      </c>
      <c r="B67" t="s">
        <v>226</v>
      </c>
      <c r="C67">
        <v>14129</v>
      </c>
      <c r="D67" t="s">
        <v>727</v>
      </c>
      <c r="F67" t="s">
        <v>155</v>
      </c>
      <c r="G67">
        <v>12</v>
      </c>
      <c r="H67" t="s">
        <v>156</v>
      </c>
      <c r="K67">
        <v>12</v>
      </c>
      <c r="L67">
        <v>6</v>
      </c>
      <c r="M67">
        <v>50</v>
      </c>
      <c r="N67">
        <v>370.4</v>
      </c>
      <c r="O67" t="s">
        <v>157</v>
      </c>
      <c r="P67">
        <v>12</v>
      </c>
      <c r="Q67">
        <v>6</v>
      </c>
      <c r="R67">
        <v>50</v>
      </c>
      <c r="S67">
        <v>356.2</v>
      </c>
      <c r="T67" t="s">
        <v>157</v>
      </c>
      <c r="U67">
        <v>4</v>
      </c>
      <c r="V67">
        <v>3</v>
      </c>
      <c r="W67">
        <v>75</v>
      </c>
      <c r="X67">
        <v>372.1</v>
      </c>
      <c r="Y67" t="s">
        <v>158</v>
      </c>
      <c r="Z67">
        <v>4</v>
      </c>
      <c r="AA67">
        <v>3</v>
      </c>
      <c r="AB67">
        <v>75</v>
      </c>
      <c r="AC67">
        <v>368.4</v>
      </c>
      <c r="AD67" t="s">
        <v>158</v>
      </c>
      <c r="AE67">
        <v>6</v>
      </c>
      <c r="AF67">
        <v>3</v>
      </c>
      <c r="AG67">
        <v>50</v>
      </c>
      <c r="AH67">
        <v>341.2</v>
      </c>
      <c r="AI67" t="s">
        <v>157</v>
      </c>
      <c r="AJ67">
        <v>6</v>
      </c>
      <c r="AK67">
        <v>3</v>
      </c>
      <c r="AL67">
        <v>50</v>
      </c>
      <c r="AM67">
        <v>314.8</v>
      </c>
      <c r="AN67" t="s">
        <v>157</v>
      </c>
      <c r="AO67">
        <v>2</v>
      </c>
      <c r="AP67">
        <v>1</v>
      </c>
      <c r="AQ67">
        <v>50</v>
      </c>
      <c r="AR67">
        <v>342.6</v>
      </c>
      <c r="AS67" t="s">
        <v>157</v>
      </c>
      <c r="AT67">
        <v>2</v>
      </c>
      <c r="AU67">
        <v>1</v>
      </c>
      <c r="AV67">
        <v>50</v>
      </c>
      <c r="AW67">
        <v>343</v>
      </c>
      <c r="AX67" t="s">
        <v>157</v>
      </c>
      <c r="AY67">
        <v>12</v>
      </c>
      <c r="AZ67">
        <v>3</v>
      </c>
      <c r="BA67">
        <v>25</v>
      </c>
      <c r="BB67" t="s">
        <v>718</v>
      </c>
      <c r="BC67">
        <v>12</v>
      </c>
      <c r="BD67">
        <v>3</v>
      </c>
      <c r="BE67">
        <v>25</v>
      </c>
      <c r="BF67" t="s">
        <v>718</v>
      </c>
      <c r="BG67">
        <v>4</v>
      </c>
      <c r="BH67">
        <v>3</v>
      </c>
      <c r="BI67">
        <v>75</v>
      </c>
      <c r="BJ67" t="s">
        <v>719</v>
      </c>
      <c r="BK67">
        <v>4</v>
      </c>
      <c r="BL67">
        <v>1</v>
      </c>
      <c r="BM67">
        <v>25</v>
      </c>
      <c r="BN67" t="s">
        <v>718</v>
      </c>
      <c r="BO67">
        <f>AVERAGE(BM67,BI67,BE67,BA67)</f>
        <v>37.5</v>
      </c>
      <c r="BP67">
        <v>6</v>
      </c>
      <c r="BQ67">
        <v>1.5</v>
      </c>
      <c r="BR67">
        <v>25</v>
      </c>
      <c r="BS67" t="s">
        <v>718</v>
      </c>
      <c r="BT67">
        <v>6</v>
      </c>
      <c r="BU67">
        <v>1.5</v>
      </c>
      <c r="BV67">
        <v>25</v>
      </c>
      <c r="BW67" t="s">
        <v>718</v>
      </c>
      <c r="BX67">
        <v>2</v>
      </c>
      <c r="BY67">
        <v>1.5</v>
      </c>
      <c r="BZ67">
        <v>75</v>
      </c>
      <c r="CA67" t="s">
        <v>719</v>
      </c>
      <c r="CB67">
        <v>2</v>
      </c>
      <c r="CC67">
        <v>1</v>
      </c>
      <c r="CD67">
        <v>50</v>
      </c>
      <c r="CE67" t="s">
        <v>157</v>
      </c>
      <c r="CF67">
        <v>10</v>
      </c>
      <c r="CG67">
        <v>5</v>
      </c>
      <c r="CH67">
        <v>50</v>
      </c>
      <c r="CI67" t="s">
        <v>157</v>
      </c>
      <c r="CJ67">
        <v>10</v>
      </c>
      <c r="CK67">
        <v>10</v>
      </c>
      <c r="CL67">
        <v>100</v>
      </c>
      <c r="CM67" t="s">
        <v>161</v>
      </c>
      <c r="CN67" t="s">
        <v>160</v>
      </c>
      <c r="CO67" t="s">
        <v>160</v>
      </c>
      <c r="CP67" t="s">
        <v>160</v>
      </c>
      <c r="CQ67" t="s">
        <v>160</v>
      </c>
      <c r="CR67">
        <v>20</v>
      </c>
      <c r="CS67">
        <v>15</v>
      </c>
      <c r="CT67">
        <v>75</v>
      </c>
      <c r="CU67" t="s">
        <v>158</v>
      </c>
      <c r="CV67" t="s">
        <v>168</v>
      </c>
      <c r="CW67">
        <v>4</v>
      </c>
      <c r="CX67">
        <v>4</v>
      </c>
      <c r="CY67">
        <v>100</v>
      </c>
      <c r="CZ67" t="s">
        <v>161</v>
      </c>
      <c r="DA67" t="s">
        <v>160</v>
      </c>
      <c r="DB67" t="s">
        <v>160</v>
      </c>
      <c r="DC67" t="s">
        <v>160</v>
      </c>
      <c r="DD67">
        <v>30</v>
      </c>
      <c r="DE67">
        <v>30</v>
      </c>
      <c r="DF67">
        <v>100</v>
      </c>
      <c r="DG67">
        <v>4</v>
      </c>
      <c r="DH67">
        <v>4</v>
      </c>
      <c r="DI67">
        <v>100</v>
      </c>
      <c r="DJ67">
        <v>4</v>
      </c>
      <c r="DK67">
        <v>4</v>
      </c>
      <c r="DL67">
        <v>100</v>
      </c>
      <c r="DM67">
        <v>4</v>
      </c>
      <c r="DN67">
        <v>4</v>
      </c>
      <c r="DO67">
        <v>100</v>
      </c>
      <c r="DP67">
        <v>4</v>
      </c>
      <c r="DQ67">
        <v>2</v>
      </c>
      <c r="DR67">
        <v>50</v>
      </c>
      <c r="DS67" t="s">
        <v>156</v>
      </c>
      <c r="DT67">
        <v>2</v>
      </c>
      <c r="DU67">
        <v>2</v>
      </c>
      <c r="DV67">
        <v>100</v>
      </c>
      <c r="DW67" t="s">
        <v>156</v>
      </c>
      <c r="DX67">
        <v>2</v>
      </c>
      <c r="DY67">
        <v>2</v>
      </c>
      <c r="DZ67">
        <v>100</v>
      </c>
      <c r="EA67" t="s">
        <v>156</v>
      </c>
      <c r="EB67">
        <v>2</v>
      </c>
      <c r="EC67">
        <v>2</v>
      </c>
      <c r="ED67">
        <v>100</v>
      </c>
      <c r="EE67">
        <v>1157</v>
      </c>
      <c r="EF67">
        <v>1154</v>
      </c>
      <c r="EG67">
        <v>99.7</v>
      </c>
      <c r="EH67">
        <v>1165</v>
      </c>
      <c r="EI67">
        <v>1163</v>
      </c>
      <c r="EJ67">
        <v>99.8</v>
      </c>
      <c r="EK67">
        <v>488</v>
      </c>
      <c r="EL67">
        <v>485</v>
      </c>
      <c r="EM67">
        <v>99.3</v>
      </c>
      <c r="EN67">
        <v>158</v>
      </c>
      <c r="EO67">
        <v>158</v>
      </c>
      <c r="EP67">
        <v>100</v>
      </c>
      <c r="EQ67" t="s">
        <v>156</v>
      </c>
      <c r="ER67" t="s">
        <v>156</v>
      </c>
      <c r="ES67" t="s">
        <v>156</v>
      </c>
      <c r="ET67" t="s">
        <v>156</v>
      </c>
      <c r="EU67">
        <v>140</v>
      </c>
      <c r="EV67">
        <v>75.5</v>
      </c>
      <c r="EW67">
        <v>53.9</v>
      </c>
      <c r="EX67">
        <v>60</v>
      </c>
      <c r="EY67">
        <v>58</v>
      </c>
      <c r="EZ67">
        <v>96.6</v>
      </c>
      <c r="FA67">
        <v>200</v>
      </c>
      <c r="FB67">
        <v>133.5</v>
      </c>
      <c r="FC67">
        <v>66.7</v>
      </c>
    </row>
    <row r="68" spans="1:159" x14ac:dyDescent="0.45">
      <c r="A68">
        <v>2024</v>
      </c>
      <c r="B68" t="s">
        <v>227</v>
      </c>
      <c r="C68">
        <v>14130</v>
      </c>
      <c r="D68" t="s">
        <v>727</v>
      </c>
      <c r="F68" t="s">
        <v>164</v>
      </c>
      <c r="G68">
        <v>12</v>
      </c>
      <c r="H68" t="s">
        <v>156</v>
      </c>
      <c r="K68">
        <v>12</v>
      </c>
      <c r="L68">
        <v>9</v>
      </c>
      <c r="M68">
        <v>75</v>
      </c>
      <c r="N68">
        <v>397.2</v>
      </c>
      <c r="O68" t="s">
        <v>158</v>
      </c>
      <c r="P68">
        <v>12</v>
      </c>
      <c r="Q68">
        <v>9</v>
      </c>
      <c r="R68">
        <v>75</v>
      </c>
      <c r="S68">
        <v>387.3</v>
      </c>
      <c r="T68" t="s">
        <v>158</v>
      </c>
      <c r="U68">
        <v>4</v>
      </c>
      <c r="V68">
        <v>3</v>
      </c>
      <c r="W68">
        <v>75</v>
      </c>
      <c r="X68">
        <v>392</v>
      </c>
      <c r="Y68" t="s">
        <v>158</v>
      </c>
      <c r="Z68">
        <v>4</v>
      </c>
      <c r="AA68">
        <v>2</v>
      </c>
      <c r="AB68">
        <v>50</v>
      </c>
      <c r="AC68" t="s">
        <v>159</v>
      </c>
      <c r="AD68" t="s">
        <v>157</v>
      </c>
      <c r="AE68">
        <v>6</v>
      </c>
      <c r="AF68">
        <v>3</v>
      </c>
      <c r="AG68">
        <v>50</v>
      </c>
      <c r="AH68">
        <v>341.8</v>
      </c>
      <c r="AI68" t="s">
        <v>157</v>
      </c>
      <c r="AJ68">
        <v>6</v>
      </c>
      <c r="AK68">
        <v>3</v>
      </c>
      <c r="AL68">
        <v>50</v>
      </c>
      <c r="AM68">
        <v>314.60000000000002</v>
      </c>
      <c r="AN68" t="s">
        <v>157</v>
      </c>
      <c r="AO68">
        <v>2</v>
      </c>
      <c r="AP68">
        <v>1</v>
      </c>
      <c r="AQ68">
        <v>50</v>
      </c>
      <c r="AR68">
        <v>336.9</v>
      </c>
      <c r="AS68" t="s">
        <v>157</v>
      </c>
      <c r="AT68">
        <v>0</v>
      </c>
      <c r="AU68">
        <v>0</v>
      </c>
      <c r="AV68" t="s">
        <v>160</v>
      </c>
      <c r="AW68" t="s">
        <v>159</v>
      </c>
      <c r="AX68" t="s">
        <v>716</v>
      </c>
      <c r="AY68">
        <v>12</v>
      </c>
      <c r="AZ68">
        <v>6</v>
      </c>
      <c r="BA68">
        <v>50</v>
      </c>
      <c r="BB68" t="s">
        <v>157</v>
      </c>
      <c r="BC68">
        <v>12</v>
      </c>
      <c r="BD68">
        <v>3</v>
      </c>
      <c r="BE68">
        <v>25</v>
      </c>
      <c r="BF68" t="s">
        <v>718</v>
      </c>
      <c r="BG68">
        <v>4</v>
      </c>
      <c r="BH68">
        <v>4</v>
      </c>
      <c r="BI68">
        <v>100</v>
      </c>
      <c r="BJ68" t="s">
        <v>161</v>
      </c>
      <c r="BK68" t="s">
        <v>160</v>
      </c>
      <c r="BL68" t="s">
        <v>160</v>
      </c>
      <c r="BM68" t="s">
        <v>160</v>
      </c>
      <c r="BN68" t="s">
        <v>160</v>
      </c>
      <c r="BO68">
        <f>AVERAGE(BM68,BI68,BE68,BA68)</f>
        <v>58.333333333333336</v>
      </c>
      <c r="BP68">
        <v>6</v>
      </c>
      <c r="BQ68">
        <v>1.5</v>
      </c>
      <c r="BR68">
        <v>25</v>
      </c>
      <c r="BS68" t="s">
        <v>718</v>
      </c>
      <c r="BT68">
        <v>6</v>
      </c>
      <c r="BU68">
        <v>1.5</v>
      </c>
      <c r="BV68">
        <v>25</v>
      </c>
      <c r="BW68" t="s">
        <v>718</v>
      </c>
      <c r="BX68">
        <v>2</v>
      </c>
      <c r="BY68">
        <v>2</v>
      </c>
      <c r="BZ68">
        <v>100</v>
      </c>
      <c r="CA68" t="s">
        <v>161</v>
      </c>
      <c r="CB68">
        <v>0</v>
      </c>
      <c r="CC68">
        <v>0</v>
      </c>
      <c r="CD68" t="s">
        <v>160</v>
      </c>
      <c r="CE68" t="s">
        <v>716</v>
      </c>
      <c r="CF68">
        <v>10</v>
      </c>
      <c r="CG68">
        <v>7.5</v>
      </c>
      <c r="CH68">
        <v>75</v>
      </c>
      <c r="CI68" t="s">
        <v>158</v>
      </c>
      <c r="CJ68">
        <v>10</v>
      </c>
      <c r="CK68">
        <v>5</v>
      </c>
      <c r="CL68">
        <v>50</v>
      </c>
      <c r="CM68" t="s">
        <v>157</v>
      </c>
      <c r="CN68" t="s">
        <v>160</v>
      </c>
      <c r="CO68" t="s">
        <v>160</v>
      </c>
      <c r="CP68" t="s">
        <v>160</v>
      </c>
      <c r="CQ68" t="s">
        <v>160</v>
      </c>
      <c r="CR68">
        <v>20</v>
      </c>
      <c r="CS68">
        <v>20</v>
      </c>
      <c r="CT68">
        <v>100</v>
      </c>
      <c r="CU68" t="s">
        <v>161</v>
      </c>
      <c r="CV68" t="s">
        <v>165</v>
      </c>
      <c r="CW68">
        <v>4</v>
      </c>
      <c r="CX68">
        <v>4</v>
      </c>
      <c r="CY68">
        <v>100</v>
      </c>
      <c r="CZ68" t="s">
        <v>161</v>
      </c>
      <c r="DA68">
        <v>2</v>
      </c>
      <c r="DB68">
        <v>2</v>
      </c>
      <c r="DC68">
        <v>100</v>
      </c>
      <c r="DD68">
        <v>30</v>
      </c>
      <c r="DE68">
        <v>30</v>
      </c>
      <c r="DF68">
        <v>100</v>
      </c>
      <c r="DG68">
        <v>4</v>
      </c>
      <c r="DH68">
        <v>4</v>
      </c>
      <c r="DI68">
        <v>100</v>
      </c>
      <c r="DJ68">
        <v>4</v>
      </c>
      <c r="DK68">
        <v>4</v>
      </c>
      <c r="DL68">
        <v>100</v>
      </c>
      <c r="DM68">
        <v>4</v>
      </c>
      <c r="DN68">
        <v>4</v>
      </c>
      <c r="DO68">
        <v>100</v>
      </c>
      <c r="DP68">
        <v>4</v>
      </c>
      <c r="DQ68">
        <v>4</v>
      </c>
      <c r="DR68">
        <v>100</v>
      </c>
      <c r="DS68" t="s">
        <v>156</v>
      </c>
      <c r="DT68">
        <v>2</v>
      </c>
      <c r="DU68">
        <v>2</v>
      </c>
      <c r="DV68">
        <v>100</v>
      </c>
      <c r="DW68" t="s">
        <v>156</v>
      </c>
      <c r="DX68">
        <v>2</v>
      </c>
      <c r="DY68">
        <v>2</v>
      </c>
      <c r="DZ68">
        <v>100</v>
      </c>
      <c r="EA68" t="s">
        <v>156</v>
      </c>
      <c r="EB68">
        <v>2</v>
      </c>
      <c r="EC68">
        <v>2</v>
      </c>
      <c r="ED68">
        <v>100</v>
      </c>
      <c r="EE68">
        <v>426</v>
      </c>
      <c r="EF68">
        <v>425</v>
      </c>
      <c r="EG68">
        <v>99.7</v>
      </c>
      <c r="EH68">
        <v>402</v>
      </c>
      <c r="EI68">
        <v>401</v>
      </c>
      <c r="EJ68">
        <v>99.7</v>
      </c>
      <c r="EK68">
        <v>198</v>
      </c>
      <c r="EL68">
        <v>198</v>
      </c>
      <c r="EM68">
        <v>100</v>
      </c>
      <c r="EN68" t="s">
        <v>159</v>
      </c>
      <c r="EO68" t="s">
        <v>159</v>
      </c>
      <c r="EP68" t="s">
        <v>159</v>
      </c>
      <c r="EQ68" t="s">
        <v>156</v>
      </c>
      <c r="ER68" t="s">
        <v>156</v>
      </c>
      <c r="ES68" t="s">
        <v>156</v>
      </c>
      <c r="ET68" t="s">
        <v>156</v>
      </c>
      <c r="EU68">
        <v>132</v>
      </c>
      <c r="EV68">
        <v>86.5</v>
      </c>
      <c r="EW68">
        <v>65.5</v>
      </c>
      <c r="EX68">
        <v>60</v>
      </c>
      <c r="EY68">
        <v>60</v>
      </c>
      <c r="EZ68">
        <v>100</v>
      </c>
      <c r="FA68">
        <v>192</v>
      </c>
      <c r="FB68">
        <v>146.5</v>
      </c>
      <c r="FC68">
        <v>76.3</v>
      </c>
    </row>
    <row r="69" spans="1:159" x14ac:dyDescent="0.45">
      <c r="A69">
        <v>2024</v>
      </c>
      <c r="B69" t="s">
        <v>228</v>
      </c>
      <c r="C69">
        <v>15001</v>
      </c>
      <c r="D69" t="s">
        <v>727</v>
      </c>
      <c r="F69" t="s">
        <v>164</v>
      </c>
      <c r="G69">
        <v>12</v>
      </c>
      <c r="H69" t="s">
        <v>156</v>
      </c>
      <c r="K69">
        <v>12</v>
      </c>
      <c r="L69">
        <v>6</v>
      </c>
      <c r="M69">
        <v>50</v>
      </c>
      <c r="N69">
        <v>356.3</v>
      </c>
      <c r="O69" t="s">
        <v>157</v>
      </c>
      <c r="P69">
        <v>12</v>
      </c>
      <c r="Q69">
        <v>6</v>
      </c>
      <c r="R69">
        <v>50</v>
      </c>
      <c r="S69">
        <v>326.60000000000002</v>
      </c>
      <c r="T69" t="s">
        <v>157</v>
      </c>
      <c r="U69">
        <v>4</v>
      </c>
      <c r="V69">
        <v>2</v>
      </c>
      <c r="W69">
        <v>50</v>
      </c>
      <c r="X69">
        <v>344.9</v>
      </c>
      <c r="Y69" t="s">
        <v>157</v>
      </c>
      <c r="Z69">
        <v>4</v>
      </c>
      <c r="AA69">
        <v>2</v>
      </c>
      <c r="AB69">
        <v>50</v>
      </c>
      <c r="AC69" t="s">
        <v>159</v>
      </c>
      <c r="AD69" t="s">
        <v>157</v>
      </c>
      <c r="AE69">
        <v>6</v>
      </c>
      <c r="AF69">
        <v>3</v>
      </c>
      <c r="AG69">
        <v>50</v>
      </c>
      <c r="AH69">
        <v>347</v>
      </c>
      <c r="AI69" t="s">
        <v>157</v>
      </c>
      <c r="AJ69">
        <v>6</v>
      </c>
      <c r="AK69">
        <v>3</v>
      </c>
      <c r="AL69">
        <v>50</v>
      </c>
      <c r="AM69">
        <v>311</v>
      </c>
      <c r="AN69" t="s">
        <v>157</v>
      </c>
      <c r="AO69">
        <v>2</v>
      </c>
      <c r="AP69">
        <v>1</v>
      </c>
      <c r="AQ69">
        <v>50</v>
      </c>
      <c r="AR69">
        <v>338.5</v>
      </c>
      <c r="AS69" t="s">
        <v>157</v>
      </c>
      <c r="AT69" t="s">
        <v>160</v>
      </c>
      <c r="AU69" t="s">
        <v>160</v>
      </c>
      <c r="AV69" t="s">
        <v>160</v>
      </c>
      <c r="AW69" t="s">
        <v>159</v>
      </c>
      <c r="AX69" t="s">
        <v>160</v>
      </c>
      <c r="AY69">
        <v>12</v>
      </c>
      <c r="AZ69">
        <v>6</v>
      </c>
      <c r="BA69">
        <v>50</v>
      </c>
      <c r="BB69" t="s">
        <v>157</v>
      </c>
      <c r="BC69">
        <v>12</v>
      </c>
      <c r="BD69">
        <v>9</v>
      </c>
      <c r="BE69">
        <v>75</v>
      </c>
      <c r="BF69" t="s">
        <v>719</v>
      </c>
      <c r="BG69">
        <v>4</v>
      </c>
      <c r="BH69">
        <v>3</v>
      </c>
      <c r="BI69">
        <v>75</v>
      </c>
      <c r="BJ69" t="s">
        <v>719</v>
      </c>
      <c r="BK69" t="s">
        <v>160</v>
      </c>
      <c r="BL69" t="s">
        <v>160</v>
      </c>
      <c r="BM69" t="s">
        <v>160</v>
      </c>
      <c r="BN69" t="s">
        <v>160</v>
      </c>
      <c r="BO69">
        <f>AVERAGE(BM69,BI69,BE69,BA69)</f>
        <v>66.666666666666671</v>
      </c>
      <c r="BP69">
        <v>6</v>
      </c>
      <c r="BQ69">
        <v>3</v>
      </c>
      <c r="BR69">
        <v>50</v>
      </c>
      <c r="BS69" t="s">
        <v>157</v>
      </c>
      <c r="BT69">
        <v>6</v>
      </c>
      <c r="BU69">
        <v>4.5</v>
      </c>
      <c r="BV69">
        <v>75</v>
      </c>
      <c r="BW69" t="s">
        <v>719</v>
      </c>
      <c r="BX69">
        <v>2</v>
      </c>
      <c r="BY69">
        <v>1.5</v>
      </c>
      <c r="BZ69">
        <v>75</v>
      </c>
      <c r="CA69" t="s">
        <v>719</v>
      </c>
      <c r="CB69" t="s">
        <v>160</v>
      </c>
      <c r="CC69" t="s">
        <v>160</v>
      </c>
      <c r="CD69" t="s">
        <v>160</v>
      </c>
      <c r="CE69" t="s">
        <v>160</v>
      </c>
      <c r="CF69">
        <v>10</v>
      </c>
      <c r="CG69">
        <v>5</v>
      </c>
      <c r="CH69">
        <v>50</v>
      </c>
      <c r="CI69" t="s">
        <v>157</v>
      </c>
      <c r="CJ69">
        <v>10</v>
      </c>
      <c r="CK69">
        <v>5</v>
      </c>
      <c r="CL69">
        <v>50</v>
      </c>
      <c r="CM69" t="s">
        <v>157</v>
      </c>
      <c r="CN69" t="s">
        <v>160</v>
      </c>
      <c r="CO69" t="s">
        <v>160</v>
      </c>
      <c r="CP69" t="s">
        <v>160</v>
      </c>
      <c r="CQ69" t="s">
        <v>160</v>
      </c>
      <c r="CR69">
        <v>20</v>
      </c>
      <c r="CS69">
        <v>15</v>
      </c>
      <c r="CT69">
        <v>75</v>
      </c>
      <c r="CU69" t="s">
        <v>158</v>
      </c>
      <c r="CV69" t="s">
        <v>162</v>
      </c>
      <c r="CW69">
        <v>4</v>
      </c>
      <c r="CX69">
        <v>4</v>
      </c>
      <c r="CY69">
        <v>100</v>
      </c>
      <c r="CZ69" t="s">
        <v>161</v>
      </c>
      <c r="DA69">
        <v>2</v>
      </c>
      <c r="DB69">
        <v>2</v>
      </c>
      <c r="DC69">
        <v>100</v>
      </c>
      <c r="DD69">
        <v>30</v>
      </c>
      <c r="DE69">
        <v>30</v>
      </c>
      <c r="DF69">
        <v>100</v>
      </c>
      <c r="DG69">
        <v>4</v>
      </c>
      <c r="DH69">
        <v>4</v>
      </c>
      <c r="DI69">
        <v>100</v>
      </c>
      <c r="DJ69">
        <v>4</v>
      </c>
      <c r="DK69">
        <v>4</v>
      </c>
      <c r="DL69">
        <v>100</v>
      </c>
      <c r="DM69">
        <v>4</v>
      </c>
      <c r="DN69">
        <v>0</v>
      </c>
      <c r="DO69">
        <v>0</v>
      </c>
      <c r="DP69">
        <v>4</v>
      </c>
      <c r="DQ69">
        <v>3</v>
      </c>
      <c r="DR69">
        <v>75</v>
      </c>
      <c r="DS69" t="s">
        <v>156</v>
      </c>
      <c r="DT69">
        <v>2</v>
      </c>
      <c r="DU69">
        <v>2</v>
      </c>
      <c r="DV69">
        <v>100</v>
      </c>
      <c r="DW69" t="s">
        <v>156</v>
      </c>
      <c r="DX69">
        <v>2</v>
      </c>
      <c r="DY69">
        <v>2</v>
      </c>
      <c r="DZ69">
        <v>100</v>
      </c>
      <c r="EA69" t="s">
        <v>156</v>
      </c>
      <c r="EB69">
        <v>2</v>
      </c>
      <c r="EC69">
        <v>2</v>
      </c>
      <c r="ED69">
        <v>100</v>
      </c>
      <c r="EE69">
        <v>179</v>
      </c>
      <c r="EF69">
        <v>179</v>
      </c>
      <c r="EG69">
        <v>100</v>
      </c>
      <c r="EH69">
        <v>194</v>
      </c>
      <c r="EI69">
        <v>194</v>
      </c>
      <c r="EJ69">
        <v>100</v>
      </c>
      <c r="EK69">
        <v>76</v>
      </c>
      <c r="EL69">
        <v>75</v>
      </c>
      <c r="EM69">
        <v>98.6</v>
      </c>
      <c r="EN69" t="s">
        <v>159</v>
      </c>
      <c r="EO69" t="s">
        <v>159</v>
      </c>
      <c r="EP69" t="s">
        <v>159</v>
      </c>
      <c r="EQ69" t="s">
        <v>156</v>
      </c>
      <c r="ER69" t="s">
        <v>156</v>
      </c>
      <c r="ES69" t="s">
        <v>156</v>
      </c>
      <c r="ET69" t="s">
        <v>156</v>
      </c>
      <c r="EU69">
        <v>132</v>
      </c>
      <c r="EV69">
        <v>81</v>
      </c>
      <c r="EW69">
        <v>61.3</v>
      </c>
      <c r="EX69">
        <v>60</v>
      </c>
      <c r="EY69">
        <v>55</v>
      </c>
      <c r="EZ69">
        <v>91.6</v>
      </c>
      <c r="FA69">
        <v>192</v>
      </c>
      <c r="FB69">
        <v>136</v>
      </c>
      <c r="FC69">
        <v>70.8</v>
      </c>
    </row>
    <row r="70" spans="1:159" x14ac:dyDescent="0.45">
      <c r="A70">
        <v>2024</v>
      </c>
      <c r="B70" t="s">
        <v>229</v>
      </c>
      <c r="C70">
        <v>15002</v>
      </c>
      <c r="D70" t="s">
        <v>727</v>
      </c>
      <c r="F70" t="s">
        <v>164</v>
      </c>
      <c r="G70">
        <v>12</v>
      </c>
      <c r="H70" t="s">
        <v>156</v>
      </c>
      <c r="K70">
        <v>12</v>
      </c>
      <c r="L70">
        <v>9</v>
      </c>
      <c r="M70">
        <v>75</v>
      </c>
      <c r="N70">
        <v>388.1</v>
      </c>
      <c r="O70" t="s">
        <v>158</v>
      </c>
      <c r="P70">
        <v>12</v>
      </c>
      <c r="Q70">
        <v>9</v>
      </c>
      <c r="R70">
        <v>75</v>
      </c>
      <c r="S70">
        <v>391.3</v>
      </c>
      <c r="T70" t="s">
        <v>158</v>
      </c>
      <c r="U70">
        <v>4</v>
      </c>
      <c r="V70">
        <v>3</v>
      </c>
      <c r="W70">
        <v>75</v>
      </c>
      <c r="X70">
        <v>392</v>
      </c>
      <c r="Y70" t="s">
        <v>158</v>
      </c>
      <c r="Z70">
        <v>4</v>
      </c>
      <c r="AA70">
        <v>3</v>
      </c>
      <c r="AB70">
        <v>75</v>
      </c>
      <c r="AC70">
        <v>399.5</v>
      </c>
      <c r="AD70" t="s">
        <v>158</v>
      </c>
      <c r="AE70">
        <v>6</v>
      </c>
      <c r="AF70">
        <v>4.5</v>
      </c>
      <c r="AG70">
        <v>75</v>
      </c>
      <c r="AH70">
        <v>352.9</v>
      </c>
      <c r="AI70" t="s">
        <v>158</v>
      </c>
      <c r="AJ70">
        <v>6</v>
      </c>
      <c r="AK70">
        <v>4.5</v>
      </c>
      <c r="AL70">
        <v>75</v>
      </c>
      <c r="AM70">
        <v>349.1</v>
      </c>
      <c r="AN70" t="s">
        <v>158</v>
      </c>
      <c r="AO70">
        <v>2</v>
      </c>
      <c r="AP70">
        <v>1</v>
      </c>
      <c r="AQ70">
        <v>50</v>
      </c>
      <c r="AR70">
        <v>341.5</v>
      </c>
      <c r="AS70" t="s">
        <v>157</v>
      </c>
      <c r="AT70">
        <v>2</v>
      </c>
      <c r="AU70">
        <v>1.5</v>
      </c>
      <c r="AV70">
        <v>75</v>
      </c>
      <c r="AW70">
        <v>368.3</v>
      </c>
      <c r="AX70" t="s">
        <v>158</v>
      </c>
      <c r="AY70">
        <v>12</v>
      </c>
      <c r="AZ70">
        <v>9</v>
      </c>
      <c r="BA70">
        <v>75</v>
      </c>
      <c r="BB70" t="s">
        <v>719</v>
      </c>
      <c r="BC70">
        <v>12</v>
      </c>
      <c r="BD70">
        <v>12</v>
      </c>
      <c r="BE70">
        <v>100</v>
      </c>
      <c r="BF70" t="s">
        <v>161</v>
      </c>
      <c r="BG70">
        <v>4</v>
      </c>
      <c r="BH70">
        <v>4</v>
      </c>
      <c r="BI70">
        <v>100</v>
      </c>
      <c r="BJ70" t="s">
        <v>161</v>
      </c>
      <c r="BK70">
        <v>4</v>
      </c>
      <c r="BL70">
        <v>4</v>
      </c>
      <c r="BM70">
        <v>100</v>
      </c>
      <c r="BN70" t="s">
        <v>161</v>
      </c>
      <c r="BO70">
        <f>AVERAGE(BM70,BI70,BE70,BA70)</f>
        <v>93.75</v>
      </c>
      <c r="BP70">
        <v>6</v>
      </c>
      <c r="BQ70">
        <v>4.5</v>
      </c>
      <c r="BR70">
        <v>75</v>
      </c>
      <c r="BS70" t="s">
        <v>719</v>
      </c>
      <c r="BT70">
        <v>6</v>
      </c>
      <c r="BU70">
        <v>4.5</v>
      </c>
      <c r="BV70">
        <v>75</v>
      </c>
      <c r="BW70" t="s">
        <v>719</v>
      </c>
      <c r="BX70">
        <v>2</v>
      </c>
      <c r="BY70">
        <v>1.5</v>
      </c>
      <c r="BZ70">
        <v>75</v>
      </c>
      <c r="CA70" t="s">
        <v>719</v>
      </c>
      <c r="CB70">
        <v>2</v>
      </c>
      <c r="CC70">
        <v>2</v>
      </c>
      <c r="CD70">
        <v>100</v>
      </c>
      <c r="CE70" t="s">
        <v>161</v>
      </c>
      <c r="CF70">
        <v>10</v>
      </c>
      <c r="CG70">
        <v>7.5</v>
      </c>
      <c r="CH70">
        <v>75</v>
      </c>
      <c r="CI70" t="s">
        <v>158</v>
      </c>
      <c r="CJ70">
        <v>10</v>
      </c>
      <c r="CK70">
        <v>10</v>
      </c>
      <c r="CL70">
        <v>100</v>
      </c>
      <c r="CM70" t="s">
        <v>161</v>
      </c>
      <c r="CN70" t="s">
        <v>160</v>
      </c>
      <c r="CO70" t="s">
        <v>160</v>
      </c>
      <c r="CP70" t="s">
        <v>160</v>
      </c>
      <c r="CQ70" t="s">
        <v>160</v>
      </c>
      <c r="CR70">
        <v>20</v>
      </c>
      <c r="CS70">
        <v>20</v>
      </c>
      <c r="CT70">
        <v>100</v>
      </c>
      <c r="CU70" t="s">
        <v>161</v>
      </c>
      <c r="CV70" t="s">
        <v>171</v>
      </c>
      <c r="CW70">
        <v>4</v>
      </c>
      <c r="CX70">
        <v>4</v>
      </c>
      <c r="CY70">
        <v>100</v>
      </c>
      <c r="CZ70" t="s">
        <v>161</v>
      </c>
      <c r="DA70">
        <v>2</v>
      </c>
      <c r="DB70">
        <v>2</v>
      </c>
      <c r="DC70">
        <v>100</v>
      </c>
      <c r="DD70">
        <v>30</v>
      </c>
      <c r="DE70">
        <v>30</v>
      </c>
      <c r="DF70">
        <v>100</v>
      </c>
      <c r="DG70">
        <v>4</v>
      </c>
      <c r="DH70">
        <v>4</v>
      </c>
      <c r="DI70">
        <v>100</v>
      </c>
      <c r="DJ70">
        <v>4</v>
      </c>
      <c r="DK70">
        <v>4</v>
      </c>
      <c r="DL70">
        <v>100</v>
      </c>
      <c r="DM70">
        <v>4</v>
      </c>
      <c r="DN70">
        <v>4</v>
      </c>
      <c r="DO70">
        <v>100</v>
      </c>
      <c r="DP70">
        <v>4</v>
      </c>
      <c r="DQ70">
        <v>0</v>
      </c>
      <c r="DR70">
        <v>0</v>
      </c>
      <c r="DS70" t="s">
        <v>156</v>
      </c>
      <c r="DT70">
        <v>2</v>
      </c>
      <c r="DU70">
        <v>2</v>
      </c>
      <c r="DV70">
        <v>100</v>
      </c>
      <c r="DW70" t="s">
        <v>156</v>
      </c>
      <c r="DX70">
        <v>2</v>
      </c>
      <c r="DY70">
        <v>2</v>
      </c>
      <c r="DZ70">
        <v>100</v>
      </c>
      <c r="EA70" t="s">
        <v>156</v>
      </c>
      <c r="EB70">
        <v>2</v>
      </c>
      <c r="EC70">
        <v>2</v>
      </c>
      <c r="ED70">
        <v>100</v>
      </c>
      <c r="EE70">
        <v>2020</v>
      </c>
      <c r="EF70">
        <v>2002</v>
      </c>
      <c r="EG70">
        <v>99.1</v>
      </c>
      <c r="EH70">
        <v>2106</v>
      </c>
      <c r="EI70">
        <v>2093</v>
      </c>
      <c r="EJ70">
        <v>99.3</v>
      </c>
      <c r="EK70">
        <v>728</v>
      </c>
      <c r="EL70">
        <v>725</v>
      </c>
      <c r="EM70">
        <v>99.5</v>
      </c>
      <c r="EN70">
        <v>313</v>
      </c>
      <c r="EO70">
        <v>312</v>
      </c>
      <c r="EP70">
        <v>99.6</v>
      </c>
      <c r="EQ70" t="s">
        <v>156</v>
      </c>
      <c r="ER70" t="s">
        <v>156</v>
      </c>
      <c r="ES70" t="s">
        <v>156</v>
      </c>
      <c r="ET70" t="s">
        <v>156</v>
      </c>
      <c r="EU70">
        <v>140</v>
      </c>
      <c r="EV70">
        <v>120.5</v>
      </c>
      <c r="EW70">
        <v>86</v>
      </c>
      <c r="EX70">
        <v>60</v>
      </c>
      <c r="EY70">
        <v>56</v>
      </c>
      <c r="EZ70">
        <v>93.3</v>
      </c>
      <c r="FA70">
        <v>200</v>
      </c>
      <c r="FB70">
        <v>176.5</v>
      </c>
      <c r="FC70">
        <v>88.2</v>
      </c>
    </row>
    <row r="71" spans="1:159" x14ac:dyDescent="0.45">
      <c r="A71">
        <v>2024</v>
      </c>
      <c r="B71" t="s">
        <v>230</v>
      </c>
      <c r="C71">
        <v>15003</v>
      </c>
      <c r="D71" t="s">
        <v>727</v>
      </c>
      <c r="F71" t="s">
        <v>155</v>
      </c>
      <c r="G71">
        <v>12</v>
      </c>
      <c r="H71" t="s">
        <v>156</v>
      </c>
      <c r="K71">
        <v>12</v>
      </c>
      <c r="L71">
        <v>9</v>
      </c>
      <c r="M71">
        <v>75</v>
      </c>
      <c r="N71">
        <v>387.1</v>
      </c>
      <c r="O71" t="s">
        <v>158</v>
      </c>
      <c r="P71">
        <v>12</v>
      </c>
      <c r="Q71">
        <v>9</v>
      </c>
      <c r="R71">
        <v>75</v>
      </c>
      <c r="S71">
        <v>379.6</v>
      </c>
      <c r="T71" t="s">
        <v>158</v>
      </c>
      <c r="U71">
        <v>4</v>
      </c>
      <c r="V71">
        <v>3</v>
      </c>
      <c r="W71">
        <v>75</v>
      </c>
      <c r="X71">
        <v>374.4</v>
      </c>
      <c r="Y71" t="s">
        <v>158</v>
      </c>
      <c r="Z71">
        <v>4</v>
      </c>
      <c r="AA71">
        <v>2</v>
      </c>
      <c r="AB71">
        <v>50</v>
      </c>
      <c r="AC71">
        <v>367.7</v>
      </c>
      <c r="AD71" t="s">
        <v>157</v>
      </c>
      <c r="AE71">
        <v>6</v>
      </c>
      <c r="AF71">
        <v>4.5</v>
      </c>
      <c r="AG71">
        <v>75</v>
      </c>
      <c r="AH71">
        <v>356.6</v>
      </c>
      <c r="AI71" t="s">
        <v>158</v>
      </c>
      <c r="AJ71">
        <v>6</v>
      </c>
      <c r="AK71">
        <v>4.5</v>
      </c>
      <c r="AL71">
        <v>75</v>
      </c>
      <c r="AM71">
        <v>358.6</v>
      </c>
      <c r="AN71" t="s">
        <v>158</v>
      </c>
      <c r="AO71">
        <v>0</v>
      </c>
      <c r="AP71">
        <v>0</v>
      </c>
      <c r="AQ71" t="s">
        <v>160</v>
      </c>
      <c r="AR71">
        <v>340.9</v>
      </c>
      <c r="AS71" t="s">
        <v>716</v>
      </c>
      <c r="AT71">
        <v>0</v>
      </c>
      <c r="AU71">
        <v>0</v>
      </c>
      <c r="AV71" t="s">
        <v>160</v>
      </c>
      <c r="AW71">
        <v>344.5</v>
      </c>
      <c r="AX71" t="s">
        <v>716</v>
      </c>
      <c r="AY71">
        <v>12</v>
      </c>
      <c r="AZ71">
        <v>12</v>
      </c>
      <c r="BA71">
        <v>100</v>
      </c>
      <c r="BB71" t="s">
        <v>161</v>
      </c>
      <c r="BC71">
        <v>12</v>
      </c>
      <c r="BD71">
        <v>12</v>
      </c>
      <c r="BE71">
        <v>100</v>
      </c>
      <c r="BF71" t="s">
        <v>161</v>
      </c>
      <c r="BG71">
        <v>4</v>
      </c>
      <c r="BH71">
        <v>3</v>
      </c>
      <c r="BI71">
        <v>75</v>
      </c>
      <c r="BJ71" t="s">
        <v>719</v>
      </c>
      <c r="BK71">
        <v>4</v>
      </c>
      <c r="BL71">
        <v>2</v>
      </c>
      <c r="BM71">
        <v>50</v>
      </c>
      <c r="BN71" t="s">
        <v>157</v>
      </c>
      <c r="BO71">
        <f>AVERAGE(BM71,BI71,BE71,BA71)</f>
        <v>81.25</v>
      </c>
      <c r="BP71">
        <v>6</v>
      </c>
      <c r="BQ71">
        <v>6</v>
      </c>
      <c r="BR71">
        <v>100</v>
      </c>
      <c r="BS71" t="s">
        <v>161</v>
      </c>
      <c r="BT71">
        <v>6</v>
      </c>
      <c r="BU71">
        <v>6</v>
      </c>
      <c r="BV71">
        <v>100</v>
      </c>
      <c r="BW71" t="s">
        <v>161</v>
      </c>
      <c r="BX71">
        <v>0</v>
      </c>
      <c r="BY71">
        <v>0</v>
      </c>
      <c r="BZ71" t="s">
        <v>160</v>
      </c>
      <c r="CA71" t="s">
        <v>716</v>
      </c>
      <c r="CB71">
        <v>0</v>
      </c>
      <c r="CC71">
        <v>0</v>
      </c>
      <c r="CD71" t="s">
        <v>160</v>
      </c>
      <c r="CE71" t="s">
        <v>716</v>
      </c>
      <c r="CF71">
        <v>10</v>
      </c>
      <c r="CG71">
        <v>10</v>
      </c>
      <c r="CH71">
        <v>100</v>
      </c>
      <c r="CI71" t="s">
        <v>161</v>
      </c>
      <c r="CJ71">
        <v>10</v>
      </c>
      <c r="CK71">
        <v>5</v>
      </c>
      <c r="CL71">
        <v>50</v>
      </c>
      <c r="CM71" t="s">
        <v>157</v>
      </c>
      <c r="CN71" t="s">
        <v>160</v>
      </c>
      <c r="CO71" t="s">
        <v>160</v>
      </c>
      <c r="CP71" t="s">
        <v>160</v>
      </c>
      <c r="CQ71" t="s">
        <v>160</v>
      </c>
      <c r="CR71">
        <v>20</v>
      </c>
      <c r="CS71">
        <v>20</v>
      </c>
      <c r="CT71">
        <v>100</v>
      </c>
      <c r="CU71" t="s">
        <v>161</v>
      </c>
      <c r="CV71" t="s">
        <v>171</v>
      </c>
      <c r="CW71">
        <v>4</v>
      </c>
      <c r="CX71">
        <v>4</v>
      </c>
      <c r="CY71">
        <v>100</v>
      </c>
      <c r="CZ71" t="s">
        <v>161</v>
      </c>
      <c r="DA71">
        <v>2</v>
      </c>
      <c r="DB71">
        <v>2</v>
      </c>
      <c r="DC71">
        <v>100</v>
      </c>
      <c r="DD71">
        <v>30</v>
      </c>
      <c r="DE71">
        <v>30</v>
      </c>
      <c r="DF71">
        <v>100</v>
      </c>
      <c r="DG71">
        <v>4</v>
      </c>
      <c r="DH71">
        <v>4</v>
      </c>
      <c r="DI71">
        <v>100</v>
      </c>
      <c r="DJ71">
        <v>4</v>
      </c>
      <c r="DK71">
        <v>4</v>
      </c>
      <c r="DL71">
        <v>100</v>
      </c>
      <c r="DM71">
        <v>4</v>
      </c>
      <c r="DN71">
        <v>4</v>
      </c>
      <c r="DO71">
        <v>100</v>
      </c>
      <c r="DP71">
        <v>4</v>
      </c>
      <c r="DQ71">
        <v>0</v>
      </c>
      <c r="DR71">
        <v>0</v>
      </c>
      <c r="DS71" t="s">
        <v>156</v>
      </c>
      <c r="DT71">
        <v>2</v>
      </c>
      <c r="DU71">
        <v>2</v>
      </c>
      <c r="DV71">
        <v>100</v>
      </c>
      <c r="DW71" t="s">
        <v>156</v>
      </c>
      <c r="DX71">
        <v>2</v>
      </c>
      <c r="DY71">
        <v>2</v>
      </c>
      <c r="DZ71">
        <v>100</v>
      </c>
      <c r="EA71" t="s">
        <v>156</v>
      </c>
      <c r="EB71">
        <v>2</v>
      </c>
      <c r="EC71">
        <v>2</v>
      </c>
      <c r="ED71">
        <v>100</v>
      </c>
      <c r="EE71">
        <v>104</v>
      </c>
      <c r="EF71">
        <v>101</v>
      </c>
      <c r="EG71">
        <v>97.1</v>
      </c>
      <c r="EH71">
        <v>94</v>
      </c>
      <c r="EI71">
        <v>90</v>
      </c>
      <c r="EJ71">
        <v>95.7</v>
      </c>
      <c r="EK71">
        <v>42</v>
      </c>
      <c r="EL71">
        <v>41</v>
      </c>
      <c r="EM71">
        <v>97.6</v>
      </c>
      <c r="EN71">
        <v>18</v>
      </c>
      <c r="EO71">
        <v>18</v>
      </c>
      <c r="EP71">
        <v>100</v>
      </c>
      <c r="EQ71" t="s">
        <v>156</v>
      </c>
      <c r="ER71" t="s">
        <v>156</v>
      </c>
      <c r="ES71" t="s">
        <v>156</v>
      </c>
      <c r="ET71" t="s">
        <v>156</v>
      </c>
      <c r="EU71">
        <v>132</v>
      </c>
      <c r="EV71">
        <v>114</v>
      </c>
      <c r="EW71">
        <v>86.3</v>
      </c>
      <c r="EX71">
        <v>60</v>
      </c>
      <c r="EY71">
        <v>56</v>
      </c>
      <c r="EZ71">
        <v>93.3</v>
      </c>
      <c r="FA71">
        <v>192</v>
      </c>
      <c r="FB71">
        <v>170</v>
      </c>
      <c r="FC71">
        <v>88.5</v>
      </c>
    </row>
    <row r="72" spans="1:159" x14ac:dyDescent="0.45">
      <c r="A72">
        <v>2024</v>
      </c>
      <c r="B72" t="s">
        <v>231</v>
      </c>
      <c r="C72">
        <v>15004</v>
      </c>
      <c r="D72" t="s">
        <v>727</v>
      </c>
      <c r="F72" t="s">
        <v>155</v>
      </c>
      <c r="G72">
        <v>12</v>
      </c>
      <c r="H72" t="s">
        <v>156</v>
      </c>
      <c r="K72">
        <v>12</v>
      </c>
      <c r="L72">
        <v>6</v>
      </c>
      <c r="M72">
        <v>50</v>
      </c>
      <c r="N72">
        <v>360.6</v>
      </c>
      <c r="O72" t="s">
        <v>157</v>
      </c>
      <c r="P72">
        <v>12</v>
      </c>
      <c r="Q72">
        <v>6</v>
      </c>
      <c r="R72">
        <v>50</v>
      </c>
      <c r="S72">
        <v>340</v>
      </c>
      <c r="T72" t="s">
        <v>157</v>
      </c>
      <c r="U72">
        <v>4</v>
      </c>
      <c r="V72">
        <v>2</v>
      </c>
      <c r="W72">
        <v>50</v>
      </c>
      <c r="X72">
        <v>355.7</v>
      </c>
      <c r="Y72" t="s">
        <v>157</v>
      </c>
      <c r="Z72">
        <v>4</v>
      </c>
      <c r="AA72">
        <v>3</v>
      </c>
      <c r="AB72">
        <v>75</v>
      </c>
      <c r="AC72">
        <v>398.7</v>
      </c>
      <c r="AD72" t="s">
        <v>158</v>
      </c>
      <c r="AE72">
        <v>6</v>
      </c>
      <c r="AF72">
        <v>3</v>
      </c>
      <c r="AG72">
        <v>50</v>
      </c>
      <c r="AH72">
        <v>336</v>
      </c>
      <c r="AI72" t="s">
        <v>157</v>
      </c>
      <c r="AJ72">
        <v>6</v>
      </c>
      <c r="AK72">
        <v>3</v>
      </c>
      <c r="AL72">
        <v>50</v>
      </c>
      <c r="AM72">
        <v>309.7</v>
      </c>
      <c r="AN72" t="s">
        <v>157</v>
      </c>
      <c r="AO72">
        <v>0</v>
      </c>
      <c r="AP72">
        <v>0</v>
      </c>
      <c r="AQ72" t="s">
        <v>160</v>
      </c>
      <c r="AR72">
        <v>334.5</v>
      </c>
      <c r="AS72" t="s">
        <v>716</v>
      </c>
      <c r="AT72">
        <v>0</v>
      </c>
      <c r="AU72">
        <v>0</v>
      </c>
      <c r="AV72" t="s">
        <v>160</v>
      </c>
      <c r="AW72">
        <v>367.5</v>
      </c>
      <c r="AX72" t="s">
        <v>716</v>
      </c>
      <c r="AY72">
        <v>12</v>
      </c>
      <c r="AZ72">
        <v>3</v>
      </c>
      <c r="BA72">
        <v>25</v>
      </c>
      <c r="BB72" t="s">
        <v>718</v>
      </c>
      <c r="BC72">
        <v>12</v>
      </c>
      <c r="BD72">
        <v>6</v>
      </c>
      <c r="BE72">
        <v>50</v>
      </c>
      <c r="BF72" t="s">
        <v>157</v>
      </c>
      <c r="BG72">
        <v>4</v>
      </c>
      <c r="BH72">
        <v>4</v>
      </c>
      <c r="BI72">
        <v>100</v>
      </c>
      <c r="BJ72" t="s">
        <v>161</v>
      </c>
      <c r="BK72">
        <v>4</v>
      </c>
      <c r="BL72">
        <v>3</v>
      </c>
      <c r="BM72">
        <v>75</v>
      </c>
      <c r="BN72" t="s">
        <v>719</v>
      </c>
      <c r="BO72">
        <f>AVERAGE(BM72,BI72,BE72,BA72)</f>
        <v>62.5</v>
      </c>
      <c r="BP72">
        <v>6</v>
      </c>
      <c r="BQ72">
        <v>3</v>
      </c>
      <c r="BR72">
        <v>50</v>
      </c>
      <c r="BS72" t="s">
        <v>157</v>
      </c>
      <c r="BT72">
        <v>6</v>
      </c>
      <c r="BU72">
        <v>3</v>
      </c>
      <c r="BV72">
        <v>50</v>
      </c>
      <c r="BW72" t="s">
        <v>157</v>
      </c>
      <c r="BX72">
        <v>0</v>
      </c>
      <c r="BY72">
        <v>0</v>
      </c>
      <c r="BZ72" t="s">
        <v>160</v>
      </c>
      <c r="CA72" t="s">
        <v>716</v>
      </c>
      <c r="CB72">
        <v>0</v>
      </c>
      <c r="CC72">
        <v>0</v>
      </c>
      <c r="CD72" t="s">
        <v>160</v>
      </c>
      <c r="CE72" t="s">
        <v>716</v>
      </c>
      <c r="CF72">
        <v>10</v>
      </c>
      <c r="CG72">
        <v>5</v>
      </c>
      <c r="CH72">
        <v>50</v>
      </c>
      <c r="CI72" t="s">
        <v>157</v>
      </c>
      <c r="CJ72">
        <v>10</v>
      </c>
      <c r="CK72">
        <v>5</v>
      </c>
      <c r="CL72">
        <v>50</v>
      </c>
      <c r="CM72" t="s">
        <v>157</v>
      </c>
      <c r="CN72" t="s">
        <v>160</v>
      </c>
      <c r="CO72" t="s">
        <v>160</v>
      </c>
      <c r="CP72" t="s">
        <v>160</v>
      </c>
      <c r="CQ72" t="s">
        <v>160</v>
      </c>
      <c r="CR72">
        <v>20</v>
      </c>
      <c r="CS72">
        <v>20</v>
      </c>
      <c r="CT72">
        <v>100</v>
      </c>
      <c r="CU72" t="s">
        <v>161</v>
      </c>
      <c r="CV72" t="s">
        <v>162</v>
      </c>
      <c r="CW72">
        <v>4</v>
      </c>
      <c r="CX72">
        <v>4</v>
      </c>
      <c r="CY72">
        <v>100</v>
      </c>
      <c r="CZ72" t="s">
        <v>161</v>
      </c>
      <c r="DA72">
        <v>2</v>
      </c>
      <c r="DB72">
        <v>2</v>
      </c>
      <c r="DC72">
        <v>100</v>
      </c>
      <c r="DD72">
        <v>30</v>
      </c>
      <c r="DE72">
        <v>30</v>
      </c>
      <c r="DF72">
        <v>100</v>
      </c>
      <c r="DG72">
        <v>4</v>
      </c>
      <c r="DH72">
        <v>4</v>
      </c>
      <c r="DI72">
        <v>100</v>
      </c>
      <c r="DJ72">
        <v>4</v>
      </c>
      <c r="DK72">
        <v>4</v>
      </c>
      <c r="DL72">
        <v>100</v>
      </c>
      <c r="DM72">
        <v>4</v>
      </c>
      <c r="DN72">
        <v>0</v>
      </c>
      <c r="DO72">
        <v>0</v>
      </c>
      <c r="DP72">
        <v>4</v>
      </c>
      <c r="DQ72">
        <v>4</v>
      </c>
      <c r="DR72">
        <v>100</v>
      </c>
      <c r="DS72" t="s">
        <v>156</v>
      </c>
      <c r="DT72">
        <v>2</v>
      </c>
      <c r="DU72">
        <v>2</v>
      </c>
      <c r="DV72">
        <v>100</v>
      </c>
      <c r="DW72" t="s">
        <v>156</v>
      </c>
      <c r="DX72">
        <v>2</v>
      </c>
      <c r="DY72">
        <v>2</v>
      </c>
      <c r="DZ72">
        <v>100</v>
      </c>
      <c r="EA72" t="s">
        <v>156</v>
      </c>
      <c r="EB72">
        <v>2</v>
      </c>
      <c r="EC72">
        <v>2</v>
      </c>
      <c r="ED72">
        <v>100</v>
      </c>
      <c r="EE72">
        <v>160</v>
      </c>
      <c r="EF72">
        <v>160</v>
      </c>
      <c r="EG72">
        <v>100</v>
      </c>
      <c r="EH72">
        <v>166</v>
      </c>
      <c r="EI72">
        <v>166</v>
      </c>
      <c r="EJ72">
        <v>100</v>
      </c>
      <c r="EK72">
        <v>76</v>
      </c>
      <c r="EL72">
        <v>76</v>
      </c>
      <c r="EM72">
        <v>100</v>
      </c>
      <c r="EN72">
        <v>23</v>
      </c>
      <c r="EO72">
        <v>23</v>
      </c>
      <c r="EP72">
        <v>100</v>
      </c>
      <c r="EQ72" t="s">
        <v>156</v>
      </c>
      <c r="ER72" t="s">
        <v>156</v>
      </c>
      <c r="ES72" t="s">
        <v>156</v>
      </c>
      <c r="ET72" t="s">
        <v>156</v>
      </c>
      <c r="EU72">
        <v>132</v>
      </c>
      <c r="EV72">
        <v>81</v>
      </c>
      <c r="EW72">
        <v>61.3</v>
      </c>
      <c r="EX72">
        <v>60</v>
      </c>
      <c r="EY72">
        <v>56</v>
      </c>
      <c r="EZ72">
        <v>93.3</v>
      </c>
      <c r="FA72">
        <v>192</v>
      </c>
      <c r="FB72">
        <v>137</v>
      </c>
      <c r="FC72">
        <v>71.3</v>
      </c>
    </row>
    <row r="73" spans="1:159" x14ac:dyDescent="0.45">
      <c r="A73">
        <v>2024</v>
      </c>
      <c r="B73" t="s">
        <v>232</v>
      </c>
      <c r="C73">
        <v>16090</v>
      </c>
      <c r="D73" t="s">
        <v>727</v>
      </c>
      <c r="F73" t="s">
        <v>164</v>
      </c>
      <c r="G73">
        <v>12</v>
      </c>
      <c r="H73" t="s">
        <v>156</v>
      </c>
      <c r="K73">
        <v>12</v>
      </c>
      <c r="L73">
        <v>12</v>
      </c>
      <c r="M73">
        <v>100</v>
      </c>
      <c r="N73">
        <v>400.5</v>
      </c>
      <c r="O73" t="s">
        <v>161</v>
      </c>
      <c r="P73">
        <v>12</v>
      </c>
      <c r="Q73">
        <v>12</v>
      </c>
      <c r="R73">
        <v>100</v>
      </c>
      <c r="S73">
        <v>402.4</v>
      </c>
      <c r="T73" t="s">
        <v>161</v>
      </c>
      <c r="U73">
        <v>4</v>
      </c>
      <c r="V73">
        <v>3</v>
      </c>
      <c r="W73">
        <v>75</v>
      </c>
      <c r="X73">
        <v>394.8</v>
      </c>
      <c r="Y73" t="s">
        <v>158</v>
      </c>
      <c r="Z73">
        <v>4</v>
      </c>
      <c r="AA73">
        <v>3</v>
      </c>
      <c r="AB73">
        <v>75</v>
      </c>
      <c r="AC73">
        <v>382.6</v>
      </c>
      <c r="AD73" t="s">
        <v>158</v>
      </c>
      <c r="AE73">
        <v>6</v>
      </c>
      <c r="AF73">
        <v>4.5</v>
      </c>
      <c r="AG73">
        <v>75</v>
      </c>
      <c r="AH73">
        <v>358.6</v>
      </c>
      <c r="AI73" t="s">
        <v>158</v>
      </c>
      <c r="AJ73">
        <v>6</v>
      </c>
      <c r="AK73">
        <v>4.5</v>
      </c>
      <c r="AL73">
        <v>75</v>
      </c>
      <c r="AM73">
        <v>345</v>
      </c>
      <c r="AN73" t="s">
        <v>158</v>
      </c>
      <c r="AO73">
        <v>2</v>
      </c>
      <c r="AP73">
        <v>1.5</v>
      </c>
      <c r="AQ73">
        <v>75</v>
      </c>
      <c r="AR73">
        <v>349.2</v>
      </c>
      <c r="AS73" t="s">
        <v>158</v>
      </c>
      <c r="AT73">
        <v>2</v>
      </c>
      <c r="AU73">
        <v>0</v>
      </c>
      <c r="AV73">
        <v>0</v>
      </c>
      <c r="AW73">
        <v>358.2</v>
      </c>
      <c r="AX73" t="s">
        <v>717</v>
      </c>
      <c r="AY73">
        <v>12</v>
      </c>
      <c r="AZ73">
        <v>6</v>
      </c>
      <c r="BA73">
        <v>50</v>
      </c>
      <c r="BB73" t="s">
        <v>157</v>
      </c>
      <c r="BC73">
        <v>12</v>
      </c>
      <c r="BD73">
        <v>9</v>
      </c>
      <c r="BE73">
        <v>75</v>
      </c>
      <c r="BF73" t="s">
        <v>719</v>
      </c>
      <c r="BG73">
        <v>4</v>
      </c>
      <c r="BH73">
        <v>3</v>
      </c>
      <c r="BI73">
        <v>75</v>
      </c>
      <c r="BJ73" t="s">
        <v>719</v>
      </c>
      <c r="BK73" t="s">
        <v>160</v>
      </c>
      <c r="BL73" t="s">
        <v>160</v>
      </c>
      <c r="BM73" t="s">
        <v>160</v>
      </c>
      <c r="BN73" t="s">
        <v>160</v>
      </c>
      <c r="BO73">
        <f>AVERAGE(BM73,BI73,BE73,BA73)</f>
        <v>66.666666666666671</v>
      </c>
      <c r="BP73">
        <v>6</v>
      </c>
      <c r="BQ73">
        <v>3</v>
      </c>
      <c r="BR73">
        <v>50</v>
      </c>
      <c r="BS73" t="s">
        <v>157</v>
      </c>
      <c r="BT73">
        <v>6</v>
      </c>
      <c r="BU73">
        <v>4.5</v>
      </c>
      <c r="BV73">
        <v>75</v>
      </c>
      <c r="BW73" t="s">
        <v>719</v>
      </c>
      <c r="BX73">
        <v>2</v>
      </c>
      <c r="BY73">
        <v>1.5</v>
      </c>
      <c r="BZ73">
        <v>75</v>
      </c>
      <c r="CA73" t="s">
        <v>719</v>
      </c>
      <c r="CB73" t="s">
        <v>160</v>
      </c>
      <c r="CC73">
        <v>0</v>
      </c>
      <c r="CD73" t="s">
        <v>160</v>
      </c>
      <c r="CE73" t="s">
        <v>717</v>
      </c>
      <c r="CF73">
        <v>10</v>
      </c>
      <c r="CG73">
        <v>5</v>
      </c>
      <c r="CH73">
        <v>50</v>
      </c>
      <c r="CI73" t="s">
        <v>157</v>
      </c>
      <c r="CJ73">
        <v>10</v>
      </c>
      <c r="CK73">
        <v>10</v>
      </c>
      <c r="CL73">
        <v>100</v>
      </c>
      <c r="CM73" t="s">
        <v>161</v>
      </c>
      <c r="CN73" t="s">
        <v>160</v>
      </c>
      <c r="CO73" t="s">
        <v>160</v>
      </c>
      <c r="CP73" t="s">
        <v>160</v>
      </c>
      <c r="CQ73" t="s">
        <v>160</v>
      </c>
      <c r="CR73">
        <v>20</v>
      </c>
      <c r="CS73">
        <v>20</v>
      </c>
      <c r="CT73">
        <v>100</v>
      </c>
      <c r="CU73" t="s">
        <v>161</v>
      </c>
      <c r="CV73" t="s">
        <v>165</v>
      </c>
      <c r="CW73">
        <v>4</v>
      </c>
      <c r="CX73">
        <v>3</v>
      </c>
      <c r="CY73">
        <v>75</v>
      </c>
      <c r="CZ73" t="s">
        <v>158</v>
      </c>
      <c r="DA73">
        <v>2</v>
      </c>
      <c r="DB73">
        <v>2</v>
      </c>
      <c r="DC73">
        <v>100</v>
      </c>
      <c r="DD73">
        <v>30</v>
      </c>
      <c r="DE73">
        <v>30</v>
      </c>
      <c r="DF73">
        <v>100</v>
      </c>
      <c r="DG73">
        <v>4</v>
      </c>
      <c r="DH73">
        <v>4</v>
      </c>
      <c r="DI73">
        <v>100</v>
      </c>
      <c r="DJ73">
        <v>4</v>
      </c>
      <c r="DK73">
        <v>4</v>
      </c>
      <c r="DL73">
        <v>100</v>
      </c>
      <c r="DM73">
        <v>4</v>
      </c>
      <c r="DN73">
        <v>4</v>
      </c>
      <c r="DO73">
        <v>100</v>
      </c>
      <c r="DP73">
        <v>4</v>
      </c>
      <c r="DQ73">
        <v>4</v>
      </c>
      <c r="DR73">
        <v>100</v>
      </c>
      <c r="DS73" t="s">
        <v>156</v>
      </c>
      <c r="DT73">
        <v>2</v>
      </c>
      <c r="DU73">
        <v>2</v>
      </c>
      <c r="DV73">
        <v>100</v>
      </c>
      <c r="DW73" t="s">
        <v>156</v>
      </c>
      <c r="DX73">
        <v>2</v>
      </c>
      <c r="DY73">
        <v>2</v>
      </c>
      <c r="DZ73">
        <v>100</v>
      </c>
      <c r="EA73" t="s">
        <v>156</v>
      </c>
      <c r="EB73">
        <v>2</v>
      </c>
      <c r="EC73">
        <v>2</v>
      </c>
      <c r="ED73">
        <v>100</v>
      </c>
      <c r="EE73">
        <v>2913</v>
      </c>
      <c r="EF73">
        <v>2894</v>
      </c>
      <c r="EG73">
        <v>99.3</v>
      </c>
      <c r="EH73">
        <v>2960</v>
      </c>
      <c r="EI73">
        <v>2935</v>
      </c>
      <c r="EJ73">
        <v>99.1</v>
      </c>
      <c r="EK73">
        <v>1337</v>
      </c>
      <c r="EL73">
        <v>1318</v>
      </c>
      <c r="EM73">
        <v>98.5</v>
      </c>
      <c r="EN73">
        <v>417</v>
      </c>
      <c r="EO73">
        <v>402</v>
      </c>
      <c r="EP73">
        <v>96.4</v>
      </c>
      <c r="EQ73" t="s">
        <v>156</v>
      </c>
      <c r="ER73" t="s">
        <v>156</v>
      </c>
      <c r="ES73" t="s">
        <v>156</v>
      </c>
      <c r="ET73" t="s">
        <v>156</v>
      </c>
      <c r="EU73">
        <v>134</v>
      </c>
      <c r="EV73">
        <v>107.5</v>
      </c>
      <c r="EW73">
        <v>80.2</v>
      </c>
      <c r="EX73">
        <v>60</v>
      </c>
      <c r="EY73">
        <v>60</v>
      </c>
      <c r="EZ73">
        <v>100</v>
      </c>
      <c r="FA73">
        <v>194</v>
      </c>
      <c r="FB73">
        <v>167.5</v>
      </c>
      <c r="FC73">
        <v>86.3</v>
      </c>
    </row>
    <row r="74" spans="1:159" x14ac:dyDescent="0.45">
      <c r="A74">
        <v>2024</v>
      </c>
      <c r="B74" t="s">
        <v>233</v>
      </c>
      <c r="C74">
        <v>16092</v>
      </c>
      <c r="D74" t="s">
        <v>727</v>
      </c>
      <c r="F74" t="s">
        <v>164</v>
      </c>
      <c r="G74">
        <v>12</v>
      </c>
      <c r="H74" t="s">
        <v>156</v>
      </c>
      <c r="K74">
        <v>12</v>
      </c>
      <c r="L74">
        <v>9</v>
      </c>
      <c r="M74">
        <v>75</v>
      </c>
      <c r="N74">
        <v>384.6</v>
      </c>
      <c r="O74" t="s">
        <v>158</v>
      </c>
      <c r="P74">
        <v>12</v>
      </c>
      <c r="Q74">
        <v>6</v>
      </c>
      <c r="R74">
        <v>50</v>
      </c>
      <c r="S74">
        <v>364.4</v>
      </c>
      <c r="T74" t="s">
        <v>157</v>
      </c>
      <c r="U74">
        <v>4</v>
      </c>
      <c r="V74">
        <v>2</v>
      </c>
      <c r="W74">
        <v>50</v>
      </c>
      <c r="X74">
        <v>356.7</v>
      </c>
      <c r="Y74" t="s">
        <v>157</v>
      </c>
      <c r="Z74">
        <v>4</v>
      </c>
      <c r="AA74">
        <v>2</v>
      </c>
      <c r="AB74">
        <v>50</v>
      </c>
      <c r="AC74">
        <v>363.7</v>
      </c>
      <c r="AD74" t="s">
        <v>157</v>
      </c>
      <c r="AE74">
        <v>6</v>
      </c>
      <c r="AF74">
        <v>4.5</v>
      </c>
      <c r="AG74">
        <v>75</v>
      </c>
      <c r="AH74">
        <v>359.3</v>
      </c>
      <c r="AI74" t="s">
        <v>158</v>
      </c>
      <c r="AJ74">
        <v>6</v>
      </c>
      <c r="AK74">
        <v>4.5</v>
      </c>
      <c r="AL74">
        <v>75</v>
      </c>
      <c r="AM74">
        <v>340.4</v>
      </c>
      <c r="AN74" t="s">
        <v>158</v>
      </c>
      <c r="AO74">
        <v>0</v>
      </c>
      <c r="AP74">
        <v>0</v>
      </c>
      <c r="AQ74" t="s">
        <v>160</v>
      </c>
      <c r="AR74">
        <v>308.2</v>
      </c>
      <c r="AS74" t="s">
        <v>716</v>
      </c>
      <c r="AT74">
        <v>0</v>
      </c>
      <c r="AU74">
        <v>0</v>
      </c>
      <c r="AV74" t="s">
        <v>160</v>
      </c>
      <c r="AW74">
        <v>321.10000000000002</v>
      </c>
      <c r="AX74" t="s">
        <v>716</v>
      </c>
      <c r="AY74">
        <v>12</v>
      </c>
      <c r="AZ74">
        <v>3</v>
      </c>
      <c r="BA74">
        <v>25</v>
      </c>
      <c r="BB74" t="s">
        <v>718</v>
      </c>
      <c r="BC74">
        <v>12</v>
      </c>
      <c r="BD74">
        <v>6</v>
      </c>
      <c r="BE74">
        <v>50</v>
      </c>
      <c r="BF74" t="s">
        <v>157</v>
      </c>
      <c r="BG74">
        <v>4</v>
      </c>
      <c r="BH74">
        <v>1</v>
      </c>
      <c r="BI74">
        <v>25</v>
      </c>
      <c r="BJ74" t="s">
        <v>718</v>
      </c>
      <c r="BK74">
        <v>4</v>
      </c>
      <c r="BL74">
        <v>2</v>
      </c>
      <c r="BM74">
        <v>50</v>
      </c>
      <c r="BN74" t="s">
        <v>157</v>
      </c>
      <c r="BO74">
        <f>AVERAGE(BM74,BI74,BE74,BA74)</f>
        <v>37.5</v>
      </c>
      <c r="BP74">
        <v>6</v>
      </c>
      <c r="BQ74">
        <v>3</v>
      </c>
      <c r="BR74">
        <v>50</v>
      </c>
      <c r="BS74" t="s">
        <v>157</v>
      </c>
      <c r="BT74">
        <v>6</v>
      </c>
      <c r="BU74">
        <v>6</v>
      </c>
      <c r="BV74">
        <v>100</v>
      </c>
      <c r="BW74" t="s">
        <v>161</v>
      </c>
      <c r="BX74">
        <v>0</v>
      </c>
      <c r="BY74">
        <v>0</v>
      </c>
      <c r="BZ74" t="s">
        <v>160</v>
      </c>
      <c r="CA74" t="s">
        <v>716</v>
      </c>
      <c r="CB74">
        <v>0</v>
      </c>
      <c r="CC74">
        <v>0</v>
      </c>
      <c r="CD74" t="s">
        <v>160</v>
      </c>
      <c r="CE74" t="s">
        <v>716</v>
      </c>
      <c r="CF74">
        <v>10</v>
      </c>
      <c r="CG74">
        <v>5</v>
      </c>
      <c r="CH74">
        <v>50</v>
      </c>
      <c r="CI74" t="s">
        <v>157</v>
      </c>
      <c r="CJ74">
        <v>10</v>
      </c>
      <c r="CK74">
        <v>10</v>
      </c>
      <c r="CL74">
        <v>100</v>
      </c>
      <c r="CM74" t="s">
        <v>161</v>
      </c>
      <c r="CN74" t="s">
        <v>160</v>
      </c>
      <c r="CO74" t="s">
        <v>160</v>
      </c>
      <c r="CP74" t="s">
        <v>160</v>
      </c>
      <c r="CQ74" t="s">
        <v>160</v>
      </c>
      <c r="CR74">
        <v>20</v>
      </c>
      <c r="CS74">
        <v>20</v>
      </c>
      <c r="CT74">
        <v>100</v>
      </c>
      <c r="CU74" t="s">
        <v>161</v>
      </c>
      <c r="CV74" t="s">
        <v>162</v>
      </c>
      <c r="CW74">
        <v>4</v>
      </c>
      <c r="CX74">
        <v>4</v>
      </c>
      <c r="CY74">
        <v>100</v>
      </c>
      <c r="CZ74" t="s">
        <v>161</v>
      </c>
      <c r="DA74">
        <v>2</v>
      </c>
      <c r="DB74">
        <v>2</v>
      </c>
      <c r="DC74">
        <v>100</v>
      </c>
      <c r="DD74">
        <v>30</v>
      </c>
      <c r="DE74">
        <v>30</v>
      </c>
      <c r="DF74">
        <v>100</v>
      </c>
      <c r="DG74">
        <v>4</v>
      </c>
      <c r="DH74">
        <v>4</v>
      </c>
      <c r="DI74">
        <v>100</v>
      </c>
      <c r="DJ74">
        <v>4</v>
      </c>
      <c r="DK74">
        <v>4</v>
      </c>
      <c r="DL74">
        <v>100</v>
      </c>
      <c r="DM74">
        <v>4</v>
      </c>
      <c r="DN74">
        <v>4</v>
      </c>
      <c r="DO74">
        <v>100</v>
      </c>
      <c r="DP74">
        <v>4</v>
      </c>
      <c r="DQ74">
        <v>4</v>
      </c>
      <c r="DR74">
        <v>100</v>
      </c>
      <c r="DS74" t="s">
        <v>156</v>
      </c>
      <c r="DT74">
        <v>2</v>
      </c>
      <c r="DU74">
        <v>2</v>
      </c>
      <c r="DV74">
        <v>100</v>
      </c>
      <c r="DW74" t="s">
        <v>156</v>
      </c>
      <c r="DX74">
        <v>2</v>
      </c>
      <c r="DY74">
        <v>2</v>
      </c>
      <c r="DZ74">
        <v>100</v>
      </c>
      <c r="EA74" t="s">
        <v>156</v>
      </c>
      <c r="EB74">
        <v>2</v>
      </c>
      <c r="EC74">
        <v>2</v>
      </c>
      <c r="ED74">
        <v>100</v>
      </c>
      <c r="EE74">
        <v>112</v>
      </c>
      <c r="EF74">
        <v>112</v>
      </c>
      <c r="EG74">
        <v>100</v>
      </c>
      <c r="EH74">
        <v>103</v>
      </c>
      <c r="EI74">
        <v>103</v>
      </c>
      <c r="EJ74">
        <v>100</v>
      </c>
      <c r="EK74">
        <v>59</v>
      </c>
      <c r="EL74">
        <v>59</v>
      </c>
      <c r="EM74">
        <v>100</v>
      </c>
      <c r="EN74">
        <v>19</v>
      </c>
      <c r="EO74">
        <v>19</v>
      </c>
      <c r="EP74">
        <v>100</v>
      </c>
      <c r="EQ74" t="s">
        <v>156</v>
      </c>
      <c r="ER74" t="s">
        <v>156</v>
      </c>
      <c r="ES74" t="s">
        <v>156</v>
      </c>
      <c r="ET74" t="s">
        <v>156</v>
      </c>
      <c r="EU74">
        <v>132</v>
      </c>
      <c r="EV74">
        <v>90</v>
      </c>
      <c r="EW74">
        <v>68.099999999999994</v>
      </c>
      <c r="EX74">
        <v>60</v>
      </c>
      <c r="EY74">
        <v>60</v>
      </c>
      <c r="EZ74">
        <v>100</v>
      </c>
      <c r="FA74">
        <v>192</v>
      </c>
      <c r="FB74">
        <v>150</v>
      </c>
      <c r="FC74">
        <v>78.099999999999994</v>
      </c>
    </row>
    <row r="75" spans="1:159" x14ac:dyDescent="0.45">
      <c r="A75">
        <v>2024</v>
      </c>
      <c r="B75" t="s">
        <v>234</v>
      </c>
      <c r="C75">
        <v>16094</v>
      </c>
      <c r="D75" t="s">
        <v>727</v>
      </c>
      <c r="F75" t="s">
        <v>164</v>
      </c>
      <c r="G75">
        <v>12</v>
      </c>
      <c r="H75" t="s">
        <v>156</v>
      </c>
      <c r="K75">
        <v>12</v>
      </c>
      <c r="L75">
        <v>6</v>
      </c>
      <c r="M75">
        <v>50</v>
      </c>
      <c r="N75">
        <v>341.9</v>
      </c>
      <c r="O75" t="s">
        <v>157</v>
      </c>
      <c r="P75">
        <v>12</v>
      </c>
      <c r="Q75">
        <v>6</v>
      </c>
      <c r="R75">
        <v>50</v>
      </c>
      <c r="S75">
        <v>345</v>
      </c>
      <c r="T75" t="s">
        <v>157</v>
      </c>
      <c r="U75">
        <v>4</v>
      </c>
      <c r="V75">
        <v>2</v>
      </c>
      <c r="W75">
        <v>50</v>
      </c>
      <c r="X75">
        <v>345.9</v>
      </c>
      <c r="Y75" t="s">
        <v>157</v>
      </c>
      <c r="Z75">
        <v>4</v>
      </c>
      <c r="AA75">
        <v>3</v>
      </c>
      <c r="AB75">
        <v>75</v>
      </c>
      <c r="AC75">
        <v>376.1</v>
      </c>
      <c r="AD75" t="s">
        <v>158</v>
      </c>
      <c r="AE75">
        <v>6</v>
      </c>
      <c r="AF75">
        <v>3</v>
      </c>
      <c r="AG75">
        <v>50</v>
      </c>
      <c r="AH75">
        <v>310</v>
      </c>
      <c r="AI75" t="s">
        <v>157</v>
      </c>
      <c r="AJ75">
        <v>6</v>
      </c>
      <c r="AK75">
        <v>3</v>
      </c>
      <c r="AL75">
        <v>50</v>
      </c>
      <c r="AM75">
        <v>312.3</v>
      </c>
      <c r="AN75" t="s">
        <v>157</v>
      </c>
      <c r="AO75">
        <v>0</v>
      </c>
      <c r="AP75">
        <v>0</v>
      </c>
      <c r="AQ75" t="s">
        <v>160</v>
      </c>
      <c r="AR75">
        <v>320.89999999999998</v>
      </c>
      <c r="AS75" t="s">
        <v>716</v>
      </c>
      <c r="AT75">
        <v>0</v>
      </c>
      <c r="AU75">
        <v>0</v>
      </c>
      <c r="AV75" t="s">
        <v>160</v>
      </c>
      <c r="AW75">
        <v>353.6</v>
      </c>
      <c r="AX75" t="s">
        <v>716</v>
      </c>
      <c r="AY75">
        <v>12</v>
      </c>
      <c r="AZ75">
        <v>3</v>
      </c>
      <c r="BA75">
        <v>25</v>
      </c>
      <c r="BB75" t="s">
        <v>718</v>
      </c>
      <c r="BC75">
        <v>12</v>
      </c>
      <c r="BD75">
        <v>6</v>
      </c>
      <c r="BE75">
        <v>50</v>
      </c>
      <c r="BF75" t="s">
        <v>157</v>
      </c>
      <c r="BG75">
        <v>4</v>
      </c>
      <c r="BH75">
        <v>2</v>
      </c>
      <c r="BI75">
        <v>50</v>
      </c>
      <c r="BJ75" t="s">
        <v>157</v>
      </c>
      <c r="BK75">
        <v>4</v>
      </c>
      <c r="BL75">
        <v>2</v>
      </c>
      <c r="BM75">
        <v>50</v>
      </c>
      <c r="BN75" t="s">
        <v>157</v>
      </c>
      <c r="BO75">
        <f>AVERAGE(BM75,BI75,BE75,BA75)</f>
        <v>43.75</v>
      </c>
      <c r="BP75">
        <v>6</v>
      </c>
      <c r="BQ75">
        <v>1.5</v>
      </c>
      <c r="BR75">
        <v>25</v>
      </c>
      <c r="BS75" t="s">
        <v>718</v>
      </c>
      <c r="BT75">
        <v>6</v>
      </c>
      <c r="BU75">
        <v>3</v>
      </c>
      <c r="BV75">
        <v>50</v>
      </c>
      <c r="BW75" t="s">
        <v>157</v>
      </c>
      <c r="BX75">
        <v>0</v>
      </c>
      <c r="BY75">
        <v>0</v>
      </c>
      <c r="BZ75" t="s">
        <v>160</v>
      </c>
      <c r="CA75" t="s">
        <v>716</v>
      </c>
      <c r="CB75">
        <v>0</v>
      </c>
      <c r="CC75">
        <v>0</v>
      </c>
      <c r="CD75" t="s">
        <v>160</v>
      </c>
      <c r="CE75" t="s">
        <v>716</v>
      </c>
      <c r="CF75">
        <v>10</v>
      </c>
      <c r="CG75">
        <v>0</v>
      </c>
      <c r="CH75">
        <v>0</v>
      </c>
      <c r="CI75" t="s">
        <v>177</v>
      </c>
      <c r="CJ75">
        <v>10</v>
      </c>
      <c r="CK75">
        <v>10</v>
      </c>
      <c r="CL75">
        <v>100</v>
      </c>
      <c r="CM75" t="s">
        <v>161</v>
      </c>
      <c r="CN75" t="s">
        <v>160</v>
      </c>
      <c r="CO75" t="s">
        <v>160</v>
      </c>
      <c r="CP75" t="s">
        <v>160</v>
      </c>
      <c r="CQ75" t="s">
        <v>160</v>
      </c>
      <c r="CR75">
        <v>20</v>
      </c>
      <c r="CS75">
        <v>20</v>
      </c>
      <c r="CT75">
        <v>100</v>
      </c>
      <c r="CU75" t="s">
        <v>161</v>
      </c>
      <c r="CV75" t="s">
        <v>162</v>
      </c>
      <c r="CW75">
        <v>4</v>
      </c>
      <c r="CX75">
        <v>4</v>
      </c>
      <c r="CY75">
        <v>100</v>
      </c>
      <c r="CZ75" t="s">
        <v>161</v>
      </c>
      <c r="DA75">
        <v>2</v>
      </c>
      <c r="DB75">
        <v>2</v>
      </c>
      <c r="DC75">
        <v>100</v>
      </c>
      <c r="DD75">
        <v>30</v>
      </c>
      <c r="DE75">
        <v>30</v>
      </c>
      <c r="DF75">
        <v>100</v>
      </c>
      <c r="DG75">
        <v>4</v>
      </c>
      <c r="DH75">
        <v>4</v>
      </c>
      <c r="DI75">
        <v>100</v>
      </c>
      <c r="DJ75">
        <v>4</v>
      </c>
      <c r="DK75">
        <v>4</v>
      </c>
      <c r="DL75">
        <v>100</v>
      </c>
      <c r="DM75">
        <v>4</v>
      </c>
      <c r="DN75">
        <v>4</v>
      </c>
      <c r="DO75">
        <v>100</v>
      </c>
      <c r="DP75">
        <v>4</v>
      </c>
      <c r="DQ75">
        <v>4</v>
      </c>
      <c r="DR75">
        <v>100</v>
      </c>
      <c r="DS75" t="s">
        <v>156</v>
      </c>
      <c r="DT75">
        <v>2</v>
      </c>
      <c r="DU75">
        <v>2</v>
      </c>
      <c r="DV75">
        <v>100</v>
      </c>
      <c r="DW75" t="s">
        <v>156</v>
      </c>
      <c r="DX75">
        <v>2</v>
      </c>
      <c r="DY75">
        <v>2</v>
      </c>
      <c r="DZ75">
        <v>100</v>
      </c>
      <c r="EA75" t="s">
        <v>156</v>
      </c>
      <c r="EB75">
        <v>2</v>
      </c>
      <c r="EC75">
        <v>2</v>
      </c>
      <c r="ED75">
        <v>100</v>
      </c>
      <c r="EE75">
        <v>179</v>
      </c>
      <c r="EF75">
        <v>179</v>
      </c>
      <c r="EG75">
        <v>100</v>
      </c>
      <c r="EH75">
        <v>192</v>
      </c>
      <c r="EI75">
        <v>192</v>
      </c>
      <c r="EJ75">
        <v>100</v>
      </c>
      <c r="EK75">
        <v>86</v>
      </c>
      <c r="EL75">
        <v>86</v>
      </c>
      <c r="EM75">
        <v>100</v>
      </c>
      <c r="EN75">
        <v>23</v>
      </c>
      <c r="EO75">
        <v>23</v>
      </c>
      <c r="EP75">
        <v>100</v>
      </c>
      <c r="EQ75" t="s">
        <v>156</v>
      </c>
      <c r="ER75" t="s">
        <v>156</v>
      </c>
      <c r="ES75" t="s">
        <v>156</v>
      </c>
      <c r="ET75" t="s">
        <v>156</v>
      </c>
      <c r="EU75">
        <v>132</v>
      </c>
      <c r="EV75">
        <v>76.5</v>
      </c>
      <c r="EW75">
        <v>57.9</v>
      </c>
      <c r="EX75">
        <v>60</v>
      </c>
      <c r="EY75">
        <v>60</v>
      </c>
      <c r="EZ75">
        <v>100</v>
      </c>
      <c r="FA75">
        <v>192</v>
      </c>
      <c r="FB75">
        <v>136.5</v>
      </c>
      <c r="FC75">
        <v>71</v>
      </c>
    </row>
    <row r="76" spans="1:159" x14ac:dyDescent="0.45">
      <c r="A76">
        <v>2024</v>
      </c>
      <c r="B76" t="s">
        <v>235</v>
      </c>
      <c r="C76">
        <v>16096</v>
      </c>
      <c r="D76" t="s">
        <v>727</v>
      </c>
      <c r="F76" t="s">
        <v>164</v>
      </c>
      <c r="G76">
        <v>12</v>
      </c>
      <c r="H76" t="s">
        <v>156</v>
      </c>
      <c r="K76">
        <v>12</v>
      </c>
      <c r="L76">
        <v>6</v>
      </c>
      <c r="M76">
        <v>50</v>
      </c>
      <c r="N76">
        <v>370.3</v>
      </c>
      <c r="O76" t="s">
        <v>157</v>
      </c>
      <c r="P76">
        <v>12</v>
      </c>
      <c r="Q76">
        <v>6</v>
      </c>
      <c r="R76">
        <v>50</v>
      </c>
      <c r="S76">
        <v>358.4</v>
      </c>
      <c r="T76" t="s">
        <v>157</v>
      </c>
      <c r="U76">
        <v>4</v>
      </c>
      <c r="V76">
        <v>2</v>
      </c>
      <c r="W76">
        <v>50</v>
      </c>
      <c r="X76">
        <v>346.7</v>
      </c>
      <c r="Y76" t="s">
        <v>157</v>
      </c>
      <c r="Z76">
        <v>4</v>
      </c>
      <c r="AA76">
        <v>3</v>
      </c>
      <c r="AB76">
        <v>75</v>
      </c>
      <c r="AC76">
        <v>395.8</v>
      </c>
      <c r="AD76" t="s">
        <v>158</v>
      </c>
      <c r="AE76">
        <v>6</v>
      </c>
      <c r="AF76">
        <v>3</v>
      </c>
      <c r="AG76">
        <v>50</v>
      </c>
      <c r="AH76">
        <v>345.2</v>
      </c>
      <c r="AI76" t="s">
        <v>157</v>
      </c>
      <c r="AJ76">
        <v>6</v>
      </c>
      <c r="AK76">
        <v>3</v>
      </c>
      <c r="AL76">
        <v>50</v>
      </c>
      <c r="AM76">
        <v>328.2</v>
      </c>
      <c r="AN76" t="s">
        <v>157</v>
      </c>
      <c r="AO76">
        <v>2</v>
      </c>
      <c r="AP76">
        <v>1</v>
      </c>
      <c r="AQ76">
        <v>50</v>
      </c>
      <c r="AR76">
        <v>316.60000000000002</v>
      </c>
      <c r="AS76" t="s">
        <v>157</v>
      </c>
      <c r="AT76">
        <v>2</v>
      </c>
      <c r="AU76">
        <v>1.5</v>
      </c>
      <c r="AV76">
        <v>75</v>
      </c>
      <c r="AW76">
        <v>370.8</v>
      </c>
      <c r="AX76" t="s">
        <v>158</v>
      </c>
      <c r="AY76">
        <v>12</v>
      </c>
      <c r="AZ76">
        <v>3</v>
      </c>
      <c r="BA76">
        <v>25</v>
      </c>
      <c r="BB76" t="s">
        <v>718</v>
      </c>
      <c r="BC76">
        <v>12</v>
      </c>
      <c r="BD76">
        <v>9</v>
      </c>
      <c r="BE76">
        <v>75</v>
      </c>
      <c r="BF76" t="s">
        <v>719</v>
      </c>
      <c r="BG76">
        <v>4</v>
      </c>
      <c r="BH76">
        <v>1</v>
      </c>
      <c r="BI76">
        <v>25</v>
      </c>
      <c r="BJ76" t="s">
        <v>718</v>
      </c>
      <c r="BK76">
        <v>4</v>
      </c>
      <c r="BL76">
        <v>4</v>
      </c>
      <c r="BM76">
        <v>100</v>
      </c>
      <c r="BN76" t="s">
        <v>161</v>
      </c>
      <c r="BO76">
        <f>AVERAGE(BM76,BI76,BE76,BA76)</f>
        <v>56.25</v>
      </c>
      <c r="BP76">
        <v>6</v>
      </c>
      <c r="BQ76">
        <v>1.5</v>
      </c>
      <c r="BR76">
        <v>25</v>
      </c>
      <c r="BS76" t="s">
        <v>718</v>
      </c>
      <c r="BT76">
        <v>6</v>
      </c>
      <c r="BU76">
        <v>6</v>
      </c>
      <c r="BV76">
        <v>100</v>
      </c>
      <c r="BW76" t="s">
        <v>161</v>
      </c>
      <c r="BX76">
        <v>2</v>
      </c>
      <c r="BY76">
        <v>0.5</v>
      </c>
      <c r="BZ76">
        <v>25</v>
      </c>
      <c r="CA76" t="s">
        <v>718</v>
      </c>
      <c r="CB76">
        <v>2</v>
      </c>
      <c r="CC76">
        <v>2</v>
      </c>
      <c r="CD76">
        <v>100</v>
      </c>
      <c r="CE76" t="s">
        <v>161</v>
      </c>
      <c r="CF76">
        <v>10</v>
      </c>
      <c r="CG76">
        <v>5</v>
      </c>
      <c r="CH76">
        <v>50</v>
      </c>
      <c r="CI76" t="s">
        <v>157</v>
      </c>
      <c r="CJ76">
        <v>10</v>
      </c>
      <c r="CK76">
        <v>10</v>
      </c>
      <c r="CL76">
        <v>100</v>
      </c>
      <c r="CM76" t="s">
        <v>161</v>
      </c>
      <c r="CN76" t="s">
        <v>160</v>
      </c>
      <c r="CO76" t="s">
        <v>160</v>
      </c>
      <c r="CP76" t="s">
        <v>160</v>
      </c>
      <c r="CQ76" t="s">
        <v>160</v>
      </c>
      <c r="CR76">
        <v>20</v>
      </c>
      <c r="CS76">
        <v>20</v>
      </c>
      <c r="CT76">
        <v>100</v>
      </c>
      <c r="CU76" t="s">
        <v>161</v>
      </c>
      <c r="CV76" t="s">
        <v>165</v>
      </c>
      <c r="CW76">
        <v>4</v>
      </c>
      <c r="CX76">
        <v>3</v>
      </c>
      <c r="CY76">
        <v>75</v>
      </c>
      <c r="CZ76" t="s">
        <v>158</v>
      </c>
      <c r="DA76">
        <v>2</v>
      </c>
      <c r="DB76">
        <v>2</v>
      </c>
      <c r="DC76">
        <v>100</v>
      </c>
      <c r="DD76">
        <v>30</v>
      </c>
      <c r="DE76">
        <v>30</v>
      </c>
      <c r="DF76">
        <v>100</v>
      </c>
      <c r="DG76">
        <v>4</v>
      </c>
      <c r="DH76">
        <v>4</v>
      </c>
      <c r="DI76">
        <v>100</v>
      </c>
      <c r="DJ76">
        <v>4</v>
      </c>
      <c r="DK76">
        <v>4</v>
      </c>
      <c r="DL76">
        <v>100</v>
      </c>
      <c r="DM76">
        <v>4</v>
      </c>
      <c r="DN76">
        <v>4</v>
      </c>
      <c r="DO76">
        <v>100</v>
      </c>
      <c r="DP76">
        <v>4</v>
      </c>
      <c r="DQ76">
        <v>3</v>
      </c>
      <c r="DR76">
        <v>75</v>
      </c>
      <c r="DS76" t="s">
        <v>156</v>
      </c>
      <c r="DT76">
        <v>2</v>
      </c>
      <c r="DU76">
        <v>2</v>
      </c>
      <c r="DV76">
        <v>100</v>
      </c>
      <c r="DW76" t="s">
        <v>156</v>
      </c>
      <c r="DX76">
        <v>2</v>
      </c>
      <c r="DY76">
        <v>2</v>
      </c>
      <c r="DZ76">
        <v>100</v>
      </c>
      <c r="EA76" t="s">
        <v>156</v>
      </c>
      <c r="EB76">
        <v>2</v>
      </c>
      <c r="EC76">
        <v>2</v>
      </c>
      <c r="ED76">
        <v>100</v>
      </c>
      <c r="EE76">
        <v>2117</v>
      </c>
      <c r="EF76">
        <v>2111</v>
      </c>
      <c r="EG76">
        <v>99.7</v>
      </c>
      <c r="EH76">
        <v>2114</v>
      </c>
      <c r="EI76">
        <v>2104</v>
      </c>
      <c r="EJ76">
        <v>99.5</v>
      </c>
      <c r="EK76">
        <v>901</v>
      </c>
      <c r="EL76">
        <v>893</v>
      </c>
      <c r="EM76">
        <v>99.1</v>
      </c>
      <c r="EN76">
        <v>323</v>
      </c>
      <c r="EO76">
        <v>319</v>
      </c>
      <c r="EP76">
        <v>98.7</v>
      </c>
      <c r="EQ76" t="s">
        <v>156</v>
      </c>
      <c r="ER76" t="s">
        <v>156</v>
      </c>
      <c r="ES76" t="s">
        <v>156</v>
      </c>
      <c r="ET76" t="s">
        <v>156</v>
      </c>
      <c r="EU76">
        <v>140</v>
      </c>
      <c r="EV76">
        <v>92.5</v>
      </c>
      <c r="EW76">
        <v>66</v>
      </c>
      <c r="EX76">
        <v>60</v>
      </c>
      <c r="EY76">
        <v>59</v>
      </c>
      <c r="EZ76">
        <v>98.3</v>
      </c>
      <c r="FA76">
        <v>200</v>
      </c>
      <c r="FB76">
        <v>151.5</v>
      </c>
      <c r="FC76">
        <v>75.7</v>
      </c>
    </row>
    <row r="77" spans="1:159" x14ac:dyDescent="0.45">
      <c r="A77">
        <v>2024</v>
      </c>
      <c r="B77" t="s">
        <v>236</v>
      </c>
      <c r="C77">
        <v>16097</v>
      </c>
      <c r="D77" t="s">
        <v>727</v>
      </c>
      <c r="F77" t="s">
        <v>155</v>
      </c>
      <c r="G77">
        <v>8</v>
      </c>
      <c r="H77" t="s">
        <v>156</v>
      </c>
      <c r="K77">
        <v>12</v>
      </c>
      <c r="L77">
        <v>6</v>
      </c>
      <c r="M77">
        <v>50</v>
      </c>
      <c r="N77">
        <v>369.3</v>
      </c>
      <c r="O77" t="s">
        <v>157</v>
      </c>
      <c r="P77">
        <v>12</v>
      </c>
      <c r="Q77">
        <v>6</v>
      </c>
      <c r="R77">
        <v>50</v>
      </c>
      <c r="S77">
        <v>356.1</v>
      </c>
      <c r="T77" t="s">
        <v>157</v>
      </c>
      <c r="U77">
        <v>4</v>
      </c>
      <c r="V77">
        <v>2</v>
      </c>
      <c r="W77">
        <v>50</v>
      </c>
      <c r="X77">
        <v>365.2</v>
      </c>
      <c r="Y77" t="s">
        <v>157</v>
      </c>
      <c r="Z77" t="s">
        <v>160</v>
      </c>
      <c r="AA77" t="s">
        <v>160</v>
      </c>
      <c r="AB77" t="s">
        <v>160</v>
      </c>
      <c r="AC77" t="s">
        <v>159</v>
      </c>
      <c r="AD77" t="s">
        <v>160</v>
      </c>
      <c r="AE77">
        <v>6</v>
      </c>
      <c r="AF77">
        <v>3</v>
      </c>
      <c r="AG77">
        <v>50</v>
      </c>
      <c r="AH77">
        <v>339</v>
      </c>
      <c r="AI77" t="s">
        <v>157</v>
      </c>
      <c r="AJ77">
        <v>6</v>
      </c>
      <c r="AK77">
        <v>3</v>
      </c>
      <c r="AL77">
        <v>50</v>
      </c>
      <c r="AM77">
        <v>320.60000000000002</v>
      </c>
      <c r="AN77" t="s">
        <v>157</v>
      </c>
      <c r="AO77">
        <v>0</v>
      </c>
      <c r="AP77">
        <v>0</v>
      </c>
      <c r="AQ77" t="s">
        <v>160</v>
      </c>
      <c r="AR77">
        <v>332.1</v>
      </c>
      <c r="AS77" t="s">
        <v>716</v>
      </c>
      <c r="AT77" t="s">
        <v>160</v>
      </c>
      <c r="AU77" t="s">
        <v>160</v>
      </c>
      <c r="AV77" t="s">
        <v>160</v>
      </c>
      <c r="AW77" t="s">
        <v>159</v>
      </c>
      <c r="AX77" t="s">
        <v>160</v>
      </c>
      <c r="AY77">
        <v>12</v>
      </c>
      <c r="AZ77">
        <v>3</v>
      </c>
      <c r="BA77">
        <v>25</v>
      </c>
      <c r="BB77" t="s">
        <v>718</v>
      </c>
      <c r="BC77">
        <v>12</v>
      </c>
      <c r="BD77">
        <v>6</v>
      </c>
      <c r="BE77">
        <v>50</v>
      </c>
      <c r="BF77" t="s">
        <v>157</v>
      </c>
      <c r="BG77">
        <v>4</v>
      </c>
      <c r="BH77">
        <v>4</v>
      </c>
      <c r="BI77">
        <v>100</v>
      </c>
      <c r="BJ77" t="s">
        <v>161</v>
      </c>
      <c r="BK77" t="s">
        <v>160</v>
      </c>
      <c r="BL77" t="s">
        <v>160</v>
      </c>
      <c r="BM77" t="s">
        <v>160</v>
      </c>
      <c r="BN77" t="s">
        <v>160</v>
      </c>
      <c r="BO77">
        <f>AVERAGE(BM77,BI77,BE77,BA77)</f>
        <v>58.333333333333336</v>
      </c>
      <c r="BP77">
        <v>6</v>
      </c>
      <c r="BQ77">
        <v>1.5</v>
      </c>
      <c r="BR77">
        <v>25</v>
      </c>
      <c r="BS77" t="s">
        <v>718</v>
      </c>
      <c r="BT77">
        <v>6</v>
      </c>
      <c r="BU77">
        <v>4.5</v>
      </c>
      <c r="BV77">
        <v>75</v>
      </c>
      <c r="BW77" t="s">
        <v>719</v>
      </c>
      <c r="BX77">
        <v>0</v>
      </c>
      <c r="BY77">
        <v>0</v>
      </c>
      <c r="BZ77" t="s">
        <v>160</v>
      </c>
      <c r="CA77" t="s">
        <v>716</v>
      </c>
      <c r="CB77" t="s">
        <v>160</v>
      </c>
      <c r="CC77" t="s">
        <v>160</v>
      </c>
      <c r="CD77" t="s">
        <v>160</v>
      </c>
      <c r="CE77" t="s">
        <v>160</v>
      </c>
      <c r="CF77" t="s">
        <v>160</v>
      </c>
      <c r="CG77" t="s">
        <v>160</v>
      </c>
      <c r="CH77" t="s">
        <v>160</v>
      </c>
      <c r="CI77" t="s">
        <v>160</v>
      </c>
      <c r="CJ77" t="s">
        <v>160</v>
      </c>
      <c r="CK77" t="s">
        <v>160</v>
      </c>
      <c r="CL77" t="s">
        <v>160</v>
      </c>
      <c r="CM77" t="s">
        <v>160</v>
      </c>
      <c r="CN77">
        <v>10</v>
      </c>
      <c r="CO77">
        <v>0</v>
      </c>
      <c r="CP77">
        <v>0</v>
      </c>
      <c r="CQ77" t="s">
        <v>177</v>
      </c>
      <c r="CR77" t="s">
        <v>160</v>
      </c>
      <c r="CS77" t="s">
        <v>160</v>
      </c>
      <c r="CT77" t="s">
        <v>160</v>
      </c>
      <c r="CU77" t="s">
        <v>160</v>
      </c>
      <c r="CV77" t="s">
        <v>160</v>
      </c>
      <c r="CW77" t="s">
        <v>160</v>
      </c>
      <c r="CX77" t="s">
        <v>160</v>
      </c>
      <c r="CY77" t="s">
        <v>160</v>
      </c>
      <c r="CZ77" t="s">
        <v>160</v>
      </c>
      <c r="DA77" t="s">
        <v>160</v>
      </c>
      <c r="DB77" t="s">
        <v>160</v>
      </c>
      <c r="DC77" t="s">
        <v>160</v>
      </c>
      <c r="DD77">
        <v>30</v>
      </c>
      <c r="DE77">
        <v>30</v>
      </c>
      <c r="DF77">
        <v>100</v>
      </c>
      <c r="DG77">
        <v>4</v>
      </c>
      <c r="DH77">
        <v>4</v>
      </c>
      <c r="DI77">
        <v>100</v>
      </c>
      <c r="DJ77">
        <v>4</v>
      </c>
      <c r="DK77">
        <v>0</v>
      </c>
      <c r="DL77">
        <v>0</v>
      </c>
      <c r="DM77">
        <v>4</v>
      </c>
      <c r="DN77">
        <v>0</v>
      </c>
      <c r="DO77">
        <v>0</v>
      </c>
      <c r="DP77">
        <v>4</v>
      </c>
      <c r="DQ77">
        <v>4</v>
      </c>
      <c r="DR77">
        <v>100</v>
      </c>
      <c r="DS77" t="s">
        <v>156</v>
      </c>
      <c r="DT77">
        <v>2</v>
      </c>
      <c r="DU77">
        <v>2</v>
      </c>
      <c r="DV77">
        <v>100</v>
      </c>
      <c r="DW77" t="s">
        <v>156</v>
      </c>
      <c r="DX77">
        <v>2</v>
      </c>
      <c r="DY77">
        <v>2</v>
      </c>
      <c r="DZ77">
        <v>100</v>
      </c>
      <c r="EA77" t="s">
        <v>156</v>
      </c>
      <c r="EB77">
        <v>2</v>
      </c>
      <c r="EC77">
        <v>2</v>
      </c>
      <c r="ED77">
        <v>100</v>
      </c>
      <c r="EE77">
        <v>166</v>
      </c>
      <c r="EF77">
        <v>162</v>
      </c>
      <c r="EG77">
        <v>97.5</v>
      </c>
      <c r="EH77">
        <v>166</v>
      </c>
      <c r="EI77">
        <v>162</v>
      </c>
      <c r="EJ77">
        <v>97.5</v>
      </c>
      <c r="EK77">
        <v>57</v>
      </c>
      <c r="EL77">
        <v>56</v>
      </c>
      <c r="EM77">
        <v>98.2</v>
      </c>
      <c r="EN77" t="s">
        <v>159</v>
      </c>
      <c r="EO77" t="s">
        <v>159</v>
      </c>
      <c r="EP77" t="s">
        <v>159</v>
      </c>
      <c r="EQ77" t="s">
        <v>156</v>
      </c>
      <c r="ER77" t="s">
        <v>156</v>
      </c>
      <c r="ES77" t="s">
        <v>156</v>
      </c>
      <c r="ET77" t="s">
        <v>156</v>
      </c>
      <c r="EU77">
        <v>90</v>
      </c>
      <c r="EV77">
        <v>39</v>
      </c>
      <c r="EW77">
        <v>43.3</v>
      </c>
      <c r="EX77">
        <v>60</v>
      </c>
      <c r="EY77">
        <v>52</v>
      </c>
      <c r="EZ77">
        <v>86.6</v>
      </c>
      <c r="FA77">
        <v>150</v>
      </c>
      <c r="FB77">
        <v>91</v>
      </c>
      <c r="FC77">
        <v>60.6</v>
      </c>
    </row>
    <row r="78" spans="1:159" x14ac:dyDescent="0.45">
      <c r="A78">
        <v>2024</v>
      </c>
      <c r="B78" t="s">
        <v>237</v>
      </c>
      <c r="C78">
        <v>17121</v>
      </c>
      <c r="D78" t="s">
        <v>727</v>
      </c>
      <c r="F78" t="s">
        <v>164</v>
      </c>
      <c r="G78">
        <v>12</v>
      </c>
      <c r="H78" t="s">
        <v>156</v>
      </c>
      <c r="K78">
        <v>12</v>
      </c>
      <c r="L78">
        <v>12</v>
      </c>
      <c r="M78">
        <v>100</v>
      </c>
      <c r="N78">
        <v>414.4</v>
      </c>
      <c r="O78" t="s">
        <v>161</v>
      </c>
      <c r="P78">
        <v>12</v>
      </c>
      <c r="Q78">
        <v>12</v>
      </c>
      <c r="R78">
        <v>100</v>
      </c>
      <c r="S78">
        <v>405.7</v>
      </c>
      <c r="T78" t="s">
        <v>161</v>
      </c>
      <c r="U78">
        <v>4</v>
      </c>
      <c r="V78">
        <v>4</v>
      </c>
      <c r="W78">
        <v>100</v>
      </c>
      <c r="X78">
        <v>409.3</v>
      </c>
      <c r="Y78" t="s">
        <v>161</v>
      </c>
      <c r="Z78">
        <v>4</v>
      </c>
      <c r="AA78">
        <v>4</v>
      </c>
      <c r="AB78">
        <v>100</v>
      </c>
      <c r="AC78">
        <v>426.6</v>
      </c>
      <c r="AD78" t="s">
        <v>161</v>
      </c>
      <c r="AE78">
        <v>0</v>
      </c>
      <c r="AF78">
        <v>0</v>
      </c>
      <c r="AG78" t="s">
        <v>160</v>
      </c>
      <c r="AH78">
        <v>372.5</v>
      </c>
      <c r="AI78" t="s">
        <v>716</v>
      </c>
      <c r="AJ78">
        <v>0</v>
      </c>
      <c r="AK78">
        <v>0</v>
      </c>
      <c r="AL78" t="s">
        <v>160</v>
      </c>
      <c r="AM78">
        <v>364.4</v>
      </c>
      <c r="AN78" t="s">
        <v>716</v>
      </c>
      <c r="AO78">
        <v>0</v>
      </c>
      <c r="AP78">
        <v>0</v>
      </c>
      <c r="AQ78" t="s">
        <v>160</v>
      </c>
      <c r="AR78">
        <v>364.4</v>
      </c>
      <c r="AS78" t="s">
        <v>716</v>
      </c>
      <c r="AT78">
        <v>0</v>
      </c>
      <c r="AU78">
        <v>0</v>
      </c>
      <c r="AV78" t="s">
        <v>160</v>
      </c>
      <c r="AW78" t="s">
        <v>159</v>
      </c>
      <c r="AX78" t="s">
        <v>716</v>
      </c>
      <c r="AY78">
        <v>12</v>
      </c>
      <c r="AZ78">
        <v>12</v>
      </c>
      <c r="BA78">
        <v>100</v>
      </c>
      <c r="BB78" t="s">
        <v>161</v>
      </c>
      <c r="BC78">
        <v>12</v>
      </c>
      <c r="BD78">
        <v>12</v>
      </c>
      <c r="BE78">
        <v>100</v>
      </c>
      <c r="BF78" t="s">
        <v>161</v>
      </c>
      <c r="BG78">
        <v>4</v>
      </c>
      <c r="BH78">
        <v>4</v>
      </c>
      <c r="BI78">
        <v>100</v>
      </c>
      <c r="BJ78" t="s">
        <v>161</v>
      </c>
      <c r="BK78">
        <v>4</v>
      </c>
      <c r="BL78">
        <v>4</v>
      </c>
      <c r="BM78">
        <v>100</v>
      </c>
      <c r="BN78" t="s">
        <v>161</v>
      </c>
      <c r="BO78">
        <f>AVERAGE(BM78,BI78,BE78,BA78)</f>
        <v>100</v>
      </c>
      <c r="BP78">
        <v>0</v>
      </c>
      <c r="BQ78">
        <v>0</v>
      </c>
      <c r="BR78" t="s">
        <v>160</v>
      </c>
      <c r="BS78" t="s">
        <v>716</v>
      </c>
      <c r="BT78">
        <v>0</v>
      </c>
      <c r="BU78">
        <v>0</v>
      </c>
      <c r="BV78" t="s">
        <v>160</v>
      </c>
      <c r="BW78" t="s">
        <v>716</v>
      </c>
      <c r="BX78">
        <v>0</v>
      </c>
      <c r="BY78">
        <v>0</v>
      </c>
      <c r="BZ78" t="s">
        <v>160</v>
      </c>
      <c r="CA78" t="s">
        <v>716</v>
      </c>
      <c r="CB78">
        <v>0</v>
      </c>
      <c r="CC78">
        <v>0</v>
      </c>
      <c r="CD78" t="s">
        <v>160</v>
      </c>
      <c r="CE78" t="s">
        <v>716</v>
      </c>
      <c r="CF78">
        <v>10</v>
      </c>
      <c r="CG78">
        <v>5</v>
      </c>
      <c r="CH78">
        <v>50</v>
      </c>
      <c r="CI78" t="s">
        <v>157</v>
      </c>
      <c r="CJ78">
        <v>10</v>
      </c>
      <c r="CK78">
        <v>5</v>
      </c>
      <c r="CL78">
        <v>50</v>
      </c>
      <c r="CM78" t="s">
        <v>157</v>
      </c>
      <c r="CN78" t="s">
        <v>160</v>
      </c>
      <c r="CO78" t="s">
        <v>160</v>
      </c>
      <c r="CP78" t="s">
        <v>160</v>
      </c>
      <c r="CQ78" t="s">
        <v>160</v>
      </c>
      <c r="CR78">
        <v>20</v>
      </c>
      <c r="CS78">
        <v>20</v>
      </c>
      <c r="CT78">
        <v>100</v>
      </c>
      <c r="CU78" t="s">
        <v>161</v>
      </c>
      <c r="CV78" t="s">
        <v>171</v>
      </c>
      <c r="CW78">
        <v>4</v>
      </c>
      <c r="CX78">
        <v>3</v>
      </c>
      <c r="CY78">
        <v>75</v>
      </c>
      <c r="CZ78" t="s">
        <v>158</v>
      </c>
      <c r="DA78" t="s">
        <v>160</v>
      </c>
      <c r="DB78" t="s">
        <v>160</v>
      </c>
      <c r="DC78" t="s">
        <v>160</v>
      </c>
      <c r="DD78">
        <v>30</v>
      </c>
      <c r="DE78">
        <v>30</v>
      </c>
      <c r="DF78">
        <v>100</v>
      </c>
      <c r="DG78">
        <v>4</v>
      </c>
      <c r="DH78">
        <v>4</v>
      </c>
      <c r="DI78">
        <v>100</v>
      </c>
      <c r="DJ78">
        <v>4</v>
      </c>
      <c r="DK78">
        <v>4</v>
      </c>
      <c r="DL78">
        <v>100</v>
      </c>
      <c r="DM78">
        <v>4</v>
      </c>
      <c r="DN78">
        <v>4</v>
      </c>
      <c r="DO78">
        <v>100</v>
      </c>
      <c r="DP78">
        <v>4</v>
      </c>
      <c r="DQ78">
        <v>4</v>
      </c>
      <c r="DR78">
        <v>100</v>
      </c>
      <c r="DS78" t="s">
        <v>156</v>
      </c>
      <c r="DT78">
        <v>2</v>
      </c>
      <c r="DU78">
        <v>2</v>
      </c>
      <c r="DV78">
        <v>100</v>
      </c>
      <c r="DW78" t="s">
        <v>156</v>
      </c>
      <c r="DX78">
        <v>2</v>
      </c>
      <c r="DY78">
        <v>2</v>
      </c>
      <c r="DZ78">
        <v>100</v>
      </c>
      <c r="EA78" t="s">
        <v>156</v>
      </c>
      <c r="EB78">
        <v>2</v>
      </c>
      <c r="EC78">
        <v>2</v>
      </c>
      <c r="ED78">
        <v>100</v>
      </c>
      <c r="EE78">
        <v>49</v>
      </c>
      <c r="EF78">
        <v>49</v>
      </c>
      <c r="EG78">
        <v>100</v>
      </c>
      <c r="EH78">
        <v>49</v>
      </c>
      <c r="EI78">
        <v>49</v>
      </c>
      <c r="EJ78">
        <v>100</v>
      </c>
      <c r="EK78">
        <v>25</v>
      </c>
      <c r="EL78">
        <v>25</v>
      </c>
      <c r="EM78">
        <v>100</v>
      </c>
      <c r="EN78">
        <v>11</v>
      </c>
      <c r="EO78">
        <v>11</v>
      </c>
      <c r="EP78">
        <v>100</v>
      </c>
      <c r="EQ78" t="s">
        <v>156</v>
      </c>
      <c r="ER78" t="s">
        <v>156</v>
      </c>
      <c r="ES78" t="s">
        <v>156</v>
      </c>
      <c r="ET78" t="s">
        <v>156</v>
      </c>
      <c r="EU78">
        <v>108</v>
      </c>
      <c r="EV78">
        <v>97</v>
      </c>
      <c r="EW78">
        <v>89.8</v>
      </c>
      <c r="EX78">
        <v>60</v>
      </c>
      <c r="EY78">
        <v>60</v>
      </c>
      <c r="EZ78">
        <v>100</v>
      </c>
      <c r="FA78">
        <v>168</v>
      </c>
      <c r="FB78">
        <v>157</v>
      </c>
      <c r="FC78">
        <v>93.4</v>
      </c>
    </row>
    <row r="79" spans="1:159" x14ac:dyDescent="0.45">
      <c r="A79">
        <v>2024</v>
      </c>
      <c r="B79" t="s">
        <v>238</v>
      </c>
      <c r="C79">
        <v>17122</v>
      </c>
      <c r="D79" t="s">
        <v>727</v>
      </c>
      <c r="F79" t="s">
        <v>164</v>
      </c>
      <c r="G79">
        <v>12</v>
      </c>
      <c r="H79" t="s">
        <v>156</v>
      </c>
      <c r="K79">
        <v>12</v>
      </c>
      <c r="L79">
        <v>12</v>
      </c>
      <c r="M79">
        <v>100</v>
      </c>
      <c r="N79">
        <v>404.7</v>
      </c>
      <c r="O79" t="s">
        <v>161</v>
      </c>
      <c r="P79">
        <v>12</v>
      </c>
      <c r="Q79">
        <v>12</v>
      </c>
      <c r="R79">
        <v>100</v>
      </c>
      <c r="S79">
        <v>408.8</v>
      </c>
      <c r="T79" t="s">
        <v>161</v>
      </c>
      <c r="U79">
        <v>4</v>
      </c>
      <c r="V79">
        <v>4</v>
      </c>
      <c r="W79">
        <v>100</v>
      </c>
      <c r="X79">
        <v>410.4</v>
      </c>
      <c r="Y79" t="s">
        <v>161</v>
      </c>
      <c r="Z79">
        <v>4</v>
      </c>
      <c r="AA79">
        <v>2</v>
      </c>
      <c r="AB79">
        <v>50</v>
      </c>
      <c r="AC79">
        <v>308.39999999999998</v>
      </c>
      <c r="AD79" t="s">
        <v>157</v>
      </c>
      <c r="AE79">
        <v>0</v>
      </c>
      <c r="AF79">
        <v>0</v>
      </c>
      <c r="AG79" t="s">
        <v>160</v>
      </c>
      <c r="AH79">
        <v>349</v>
      </c>
      <c r="AI79" t="s">
        <v>716</v>
      </c>
      <c r="AJ79">
        <v>0</v>
      </c>
      <c r="AK79">
        <v>0</v>
      </c>
      <c r="AL79" t="s">
        <v>160</v>
      </c>
      <c r="AM79">
        <v>342.9</v>
      </c>
      <c r="AN79" t="s">
        <v>716</v>
      </c>
      <c r="AO79">
        <v>0</v>
      </c>
      <c r="AP79">
        <v>0</v>
      </c>
      <c r="AQ79" t="s">
        <v>160</v>
      </c>
      <c r="AR79">
        <v>362</v>
      </c>
      <c r="AS79" t="s">
        <v>716</v>
      </c>
      <c r="AT79">
        <v>0</v>
      </c>
      <c r="AU79">
        <v>0</v>
      </c>
      <c r="AV79" t="s">
        <v>160</v>
      </c>
      <c r="AW79" t="s">
        <v>159</v>
      </c>
      <c r="AX79" t="s">
        <v>716</v>
      </c>
      <c r="AY79">
        <v>12</v>
      </c>
      <c r="AZ79">
        <v>12</v>
      </c>
      <c r="BA79">
        <v>100</v>
      </c>
      <c r="BB79" t="s">
        <v>161</v>
      </c>
      <c r="BC79">
        <v>12</v>
      </c>
      <c r="BD79">
        <v>9</v>
      </c>
      <c r="BE79">
        <v>75</v>
      </c>
      <c r="BF79" t="s">
        <v>719</v>
      </c>
      <c r="BG79">
        <v>4</v>
      </c>
      <c r="BH79">
        <v>3</v>
      </c>
      <c r="BI79">
        <v>75</v>
      </c>
      <c r="BJ79" t="s">
        <v>719</v>
      </c>
      <c r="BK79" t="s">
        <v>160</v>
      </c>
      <c r="BL79" t="s">
        <v>160</v>
      </c>
      <c r="BM79" t="s">
        <v>160</v>
      </c>
      <c r="BN79" t="s">
        <v>160</v>
      </c>
      <c r="BO79">
        <f>AVERAGE(BM79,BI79,BE79,BA79)</f>
        <v>83.333333333333329</v>
      </c>
      <c r="BP79">
        <v>0</v>
      </c>
      <c r="BQ79">
        <v>0</v>
      </c>
      <c r="BR79" t="s">
        <v>160</v>
      </c>
      <c r="BS79" t="s">
        <v>716</v>
      </c>
      <c r="BT79">
        <v>0</v>
      </c>
      <c r="BU79">
        <v>0</v>
      </c>
      <c r="BV79" t="s">
        <v>160</v>
      </c>
      <c r="BW79" t="s">
        <v>716</v>
      </c>
      <c r="BX79">
        <v>0</v>
      </c>
      <c r="BY79">
        <v>0</v>
      </c>
      <c r="BZ79" t="s">
        <v>160</v>
      </c>
      <c r="CA79" t="s">
        <v>716</v>
      </c>
      <c r="CB79">
        <v>0</v>
      </c>
      <c r="CC79">
        <v>0</v>
      </c>
      <c r="CD79" t="s">
        <v>160</v>
      </c>
      <c r="CE79" t="s">
        <v>716</v>
      </c>
      <c r="CF79">
        <v>10</v>
      </c>
      <c r="CG79">
        <v>7.5</v>
      </c>
      <c r="CH79">
        <v>75</v>
      </c>
      <c r="CI79" t="s">
        <v>158</v>
      </c>
      <c r="CJ79">
        <v>10</v>
      </c>
      <c r="CK79">
        <v>10</v>
      </c>
      <c r="CL79">
        <v>100</v>
      </c>
      <c r="CM79" t="s">
        <v>161</v>
      </c>
      <c r="CN79" t="s">
        <v>160</v>
      </c>
      <c r="CO79" t="s">
        <v>160</v>
      </c>
      <c r="CP79" t="s">
        <v>160</v>
      </c>
      <c r="CQ79" t="s">
        <v>160</v>
      </c>
      <c r="CR79">
        <v>20</v>
      </c>
      <c r="CS79">
        <v>20</v>
      </c>
      <c r="CT79">
        <v>100</v>
      </c>
      <c r="CU79" t="s">
        <v>161</v>
      </c>
      <c r="CV79" t="s">
        <v>162</v>
      </c>
      <c r="CW79">
        <v>4</v>
      </c>
      <c r="CX79">
        <v>4</v>
      </c>
      <c r="CY79">
        <v>100</v>
      </c>
      <c r="CZ79" t="s">
        <v>161</v>
      </c>
      <c r="DA79" t="s">
        <v>160</v>
      </c>
      <c r="DB79" t="s">
        <v>160</v>
      </c>
      <c r="DC79" t="s">
        <v>160</v>
      </c>
      <c r="DD79">
        <v>30</v>
      </c>
      <c r="DE79">
        <v>30</v>
      </c>
      <c r="DF79">
        <v>100</v>
      </c>
      <c r="DG79">
        <v>4</v>
      </c>
      <c r="DH79">
        <v>4</v>
      </c>
      <c r="DI79">
        <v>100</v>
      </c>
      <c r="DJ79">
        <v>4</v>
      </c>
      <c r="DK79">
        <v>4</v>
      </c>
      <c r="DL79">
        <v>100</v>
      </c>
      <c r="DM79">
        <v>4</v>
      </c>
      <c r="DN79">
        <v>4</v>
      </c>
      <c r="DO79">
        <v>100</v>
      </c>
      <c r="DP79">
        <v>4</v>
      </c>
      <c r="DQ79">
        <v>4</v>
      </c>
      <c r="DR79">
        <v>100</v>
      </c>
      <c r="DS79" t="s">
        <v>156</v>
      </c>
      <c r="DT79">
        <v>2</v>
      </c>
      <c r="DU79">
        <v>2</v>
      </c>
      <c r="DV79">
        <v>100</v>
      </c>
      <c r="DW79" t="s">
        <v>156</v>
      </c>
      <c r="DX79">
        <v>2</v>
      </c>
      <c r="DY79">
        <v>2</v>
      </c>
      <c r="DZ79">
        <v>100</v>
      </c>
      <c r="EA79" t="s">
        <v>156</v>
      </c>
      <c r="EB79">
        <v>2</v>
      </c>
      <c r="EC79">
        <v>2</v>
      </c>
      <c r="ED79">
        <v>100</v>
      </c>
      <c r="EE79">
        <v>85</v>
      </c>
      <c r="EF79">
        <v>85</v>
      </c>
      <c r="EG79">
        <v>100</v>
      </c>
      <c r="EH79">
        <v>82</v>
      </c>
      <c r="EI79">
        <v>82</v>
      </c>
      <c r="EJ79">
        <v>100</v>
      </c>
      <c r="EK79">
        <v>42</v>
      </c>
      <c r="EL79">
        <v>42</v>
      </c>
      <c r="EM79">
        <v>100</v>
      </c>
      <c r="EN79">
        <v>10</v>
      </c>
      <c r="EO79">
        <v>10</v>
      </c>
      <c r="EP79">
        <v>100</v>
      </c>
      <c r="EQ79" t="s">
        <v>156</v>
      </c>
      <c r="ER79" t="s">
        <v>156</v>
      </c>
      <c r="ES79" t="s">
        <v>156</v>
      </c>
      <c r="ET79" t="s">
        <v>156</v>
      </c>
      <c r="EU79">
        <v>104</v>
      </c>
      <c r="EV79">
        <v>95.5</v>
      </c>
      <c r="EW79">
        <v>91.8</v>
      </c>
      <c r="EX79">
        <v>60</v>
      </c>
      <c r="EY79">
        <v>60</v>
      </c>
      <c r="EZ79">
        <v>100</v>
      </c>
      <c r="FA79">
        <v>164</v>
      </c>
      <c r="FB79">
        <v>155.5</v>
      </c>
      <c r="FC79">
        <v>94.8</v>
      </c>
    </row>
    <row r="80" spans="1:159" x14ac:dyDescent="0.45">
      <c r="A80">
        <v>2024</v>
      </c>
      <c r="B80" t="s">
        <v>239</v>
      </c>
      <c r="C80">
        <v>17124</v>
      </c>
      <c r="D80" t="s">
        <v>727</v>
      </c>
      <c r="F80" t="s">
        <v>164</v>
      </c>
      <c r="G80">
        <v>12</v>
      </c>
      <c r="H80" t="s">
        <v>156</v>
      </c>
      <c r="K80">
        <v>12</v>
      </c>
      <c r="L80">
        <v>9</v>
      </c>
      <c r="M80">
        <v>75</v>
      </c>
      <c r="N80">
        <v>390.3</v>
      </c>
      <c r="O80" t="s">
        <v>158</v>
      </c>
      <c r="P80">
        <v>12</v>
      </c>
      <c r="Q80">
        <v>9</v>
      </c>
      <c r="R80">
        <v>75</v>
      </c>
      <c r="S80">
        <v>391.8</v>
      </c>
      <c r="T80" t="s">
        <v>158</v>
      </c>
      <c r="U80">
        <v>4</v>
      </c>
      <c r="V80">
        <v>2</v>
      </c>
      <c r="W80">
        <v>50</v>
      </c>
      <c r="X80">
        <v>338.4</v>
      </c>
      <c r="Y80" t="s">
        <v>157</v>
      </c>
      <c r="Z80">
        <v>4</v>
      </c>
      <c r="AA80">
        <v>4</v>
      </c>
      <c r="AB80">
        <v>100</v>
      </c>
      <c r="AC80" t="s">
        <v>159</v>
      </c>
      <c r="AD80" t="s">
        <v>161</v>
      </c>
      <c r="AE80">
        <v>0</v>
      </c>
      <c r="AF80">
        <v>0</v>
      </c>
      <c r="AG80" t="s">
        <v>160</v>
      </c>
      <c r="AH80">
        <v>368.4</v>
      </c>
      <c r="AI80" t="s">
        <v>716</v>
      </c>
      <c r="AJ80">
        <v>0</v>
      </c>
      <c r="AK80">
        <v>0</v>
      </c>
      <c r="AL80" t="s">
        <v>160</v>
      </c>
      <c r="AM80">
        <v>365.1</v>
      </c>
      <c r="AN80" t="s">
        <v>716</v>
      </c>
      <c r="AO80">
        <v>0</v>
      </c>
      <c r="AP80">
        <v>0</v>
      </c>
      <c r="AQ80" t="s">
        <v>160</v>
      </c>
      <c r="AR80" t="s">
        <v>159</v>
      </c>
      <c r="AS80" t="s">
        <v>716</v>
      </c>
      <c r="AT80">
        <v>0</v>
      </c>
      <c r="AU80">
        <v>0</v>
      </c>
      <c r="AV80" t="s">
        <v>160</v>
      </c>
      <c r="AW80" t="s">
        <v>159</v>
      </c>
      <c r="AX80" t="s">
        <v>716</v>
      </c>
      <c r="AY80">
        <v>12</v>
      </c>
      <c r="AZ80">
        <v>12</v>
      </c>
      <c r="BA80">
        <v>100</v>
      </c>
      <c r="BB80" t="s">
        <v>161</v>
      </c>
      <c r="BC80">
        <v>12</v>
      </c>
      <c r="BD80">
        <v>12</v>
      </c>
      <c r="BE80">
        <v>100</v>
      </c>
      <c r="BF80" t="s">
        <v>161</v>
      </c>
      <c r="BG80" t="s">
        <v>160</v>
      </c>
      <c r="BH80" t="s">
        <v>160</v>
      </c>
      <c r="BI80" t="s">
        <v>160</v>
      </c>
      <c r="BJ80" t="s">
        <v>160</v>
      </c>
      <c r="BK80" t="s">
        <v>160</v>
      </c>
      <c r="BL80" t="s">
        <v>160</v>
      </c>
      <c r="BM80" t="s">
        <v>160</v>
      </c>
      <c r="BN80" t="s">
        <v>160</v>
      </c>
      <c r="BO80">
        <f>AVERAGE(BM80,BI80,BE80,BA80)</f>
        <v>100</v>
      </c>
      <c r="BP80">
        <v>0</v>
      </c>
      <c r="BQ80">
        <v>0</v>
      </c>
      <c r="BR80" t="s">
        <v>160</v>
      </c>
      <c r="BS80" t="s">
        <v>716</v>
      </c>
      <c r="BT80">
        <v>0</v>
      </c>
      <c r="BU80">
        <v>0</v>
      </c>
      <c r="BV80" t="s">
        <v>160</v>
      </c>
      <c r="BW80" t="s">
        <v>716</v>
      </c>
      <c r="BX80">
        <v>0</v>
      </c>
      <c r="BY80">
        <v>0</v>
      </c>
      <c r="BZ80" t="s">
        <v>160</v>
      </c>
      <c r="CA80" t="s">
        <v>716</v>
      </c>
      <c r="CB80">
        <v>0</v>
      </c>
      <c r="CC80">
        <v>0</v>
      </c>
      <c r="CD80" t="s">
        <v>160</v>
      </c>
      <c r="CE80" t="s">
        <v>716</v>
      </c>
      <c r="CF80">
        <v>10</v>
      </c>
      <c r="CG80">
        <v>5</v>
      </c>
      <c r="CH80">
        <v>50</v>
      </c>
      <c r="CI80" t="s">
        <v>157</v>
      </c>
      <c r="CJ80">
        <v>10</v>
      </c>
      <c r="CK80">
        <v>0</v>
      </c>
      <c r="CL80">
        <v>0</v>
      </c>
      <c r="CM80" t="s">
        <v>177</v>
      </c>
      <c r="CN80" t="s">
        <v>160</v>
      </c>
      <c r="CO80" t="s">
        <v>160</v>
      </c>
      <c r="CP80" t="s">
        <v>160</v>
      </c>
      <c r="CQ80" t="s">
        <v>160</v>
      </c>
      <c r="CR80">
        <v>20</v>
      </c>
      <c r="CS80">
        <v>20</v>
      </c>
      <c r="CT80">
        <v>100</v>
      </c>
      <c r="CU80" t="s">
        <v>161</v>
      </c>
      <c r="CV80" t="s">
        <v>162</v>
      </c>
      <c r="CW80">
        <v>4</v>
      </c>
      <c r="CX80">
        <v>4</v>
      </c>
      <c r="CY80">
        <v>100</v>
      </c>
      <c r="CZ80" t="s">
        <v>161</v>
      </c>
      <c r="DA80" t="s">
        <v>160</v>
      </c>
      <c r="DB80" t="s">
        <v>160</v>
      </c>
      <c r="DC80" t="s">
        <v>160</v>
      </c>
      <c r="DD80">
        <v>30</v>
      </c>
      <c r="DE80">
        <v>30</v>
      </c>
      <c r="DF80">
        <v>100</v>
      </c>
      <c r="DG80">
        <v>4</v>
      </c>
      <c r="DH80">
        <v>4</v>
      </c>
      <c r="DI80">
        <v>100</v>
      </c>
      <c r="DJ80">
        <v>4</v>
      </c>
      <c r="DK80">
        <v>4</v>
      </c>
      <c r="DL80">
        <v>100</v>
      </c>
      <c r="DM80">
        <v>4</v>
      </c>
      <c r="DN80">
        <v>4</v>
      </c>
      <c r="DO80">
        <v>100</v>
      </c>
      <c r="DP80">
        <v>4</v>
      </c>
      <c r="DQ80">
        <v>4</v>
      </c>
      <c r="DR80">
        <v>100</v>
      </c>
      <c r="DS80" t="s">
        <v>156</v>
      </c>
      <c r="DT80">
        <v>2</v>
      </c>
      <c r="DU80">
        <v>2</v>
      </c>
      <c r="DV80">
        <v>100</v>
      </c>
      <c r="DW80" t="s">
        <v>156</v>
      </c>
      <c r="DX80">
        <v>2</v>
      </c>
      <c r="DY80">
        <v>2</v>
      </c>
      <c r="DZ80">
        <v>100</v>
      </c>
      <c r="EA80" t="s">
        <v>156</v>
      </c>
      <c r="EB80">
        <v>2</v>
      </c>
      <c r="EC80">
        <v>2</v>
      </c>
      <c r="ED80">
        <v>100</v>
      </c>
      <c r="EE80">
        <v>23</v>
      </c>
      <c r="EF80">
        <v>22</v>
      </c>
      <c r="EG80">
        <v>95.6</v>
      </c>
      <c r="EH80">
        <v>22</v>
      </c>
      <c r="EI80">
        <v>21</v>
      </c>
      <c r="EJ80">
        <v>95.4</v>
      </c>
      <c r="EK80">
        <v>6</v>
      </c>
      <c r="EL80">
        <v>5</v>
      </c>
      <c r="EM80">
        <v>83.3</v>
      </c>
      <c r="EN80">
        <v>5</v>
      </c>
      <c r="EO80" t="s">
        <v>159</v>
      </c>
      <c r="EP80" t="s">
        <v>159</v>
      </c>
      <c r="EQ80" t="s">
        <v>156</v>
      </c>
      <c r="ER80" t="s">
        <v>156</v>
      </c>
      <c r="ES80" t="s">
        <v>156</v>
      </c>
      <c r="ET80" t="s">
        <v>156</v>
      </c>
      <c r="EU80">
        <v>100</v>
      </c>
      <c r="EV80">
        <v>77</v>
      </c>
      <c r="EW80">
        <v>77</v>
      </c>
      <c r="EX80">
        <v>60</v>
      </c>
      <c r="EY80">
        <v>60</v>
      </c>
      <c r="EZ80">
        <v>100</v>
      </c>
      <c r="FA80">
        <v>160</v>
      </c>
      <c r="FB80">
        <v>137</v>
      </c>
      <c r="FC80">
        <v>85.6</v>
      </c>
    </row>
    <row r="81" spans="1:159" x14ac:dyDescent="0.45">
      <c r="A81">
        <v>2024</v>
      </c>
      <c r="B81" t="s">
        <v>240</v>
      </c>
      <c r="C81">
        <v>17125</v>
      </c>
      <c r="D81" t="s">
        <v>727</v>
      </c>
      <c r="F81" t="s">
        <v>164</v>
      </c>
      <c r="G81">
        <v>12</v>
      </c>
      <c r="H81" t="s">
        <v>156</v>
      </c>
      <c r="K81">
        <v>12</v>
      </c>
      <c r="L81">
        <v>9</v>
      </c>
      <c r="M81">
        <v>75</v>
      </c>
      <c r="N81">
        <v>386.6</v>
      </c>
      <c r="O81" t="s">
        <v>158</v>
      </c>
      <c r="P81">
        <v>12</v>
      </c>
      <c r="Q81">
        <v>6</v>
      </c>
      <c r="R81">
        <v>50</v>
      </c>
      <c r="S81">
        <v>348.6</v>
      </c>
      <c r="T81" t="s">
        <v>157</v>
      </c>
      <c r="U81">
        <v>4</v>
      </c>
      <c r="V81">
        <v>2</v>
      </c>
      <c r="W81">
        <v>50</v>
      </c>
      <c r="X81">
        <v>370.3</v>
      </c>
      <c r="Y81" t="s">
        <v>157</v>
      </c>
      <c r="Z81">
        <v>4</v>
      </c>
      <c r="AA81">
        <v>3</v>
      </c>
      <c r="AB81">
        <v>75</v>
      </c>
      <c r="AC81">
        <v>369.7</v>
      </c>
      <c r="AD81" t="s">
        <v>158</v>
      </c>
      <c r="AE81">
        <v>6</v>
      </c>
      <c r="AF81">
        <v>3</v>
      </c>
      <c r="AG81">
        <v>50</v>
      </c>
      <c r="AH81">
        <v>349.4</v>
      </c>
      <c r="AI81" t="s">
        <v>157</v>
      </c>
      <c r="AJ81">
        <v>6</v>
      </c>
      <c r="AK81">
        <v>3</v>
      </c>
      <c r="AL81">
        <v>50</v>
      </c>
      <c r="AM81">
        <v>300.60000000000002</v>
      </c>
      <c r="AN81" t="s">
        <v>157</v>
      </c>
      <c r="AO81">
        <v>2</v>
      </c>
      <c r="AP81">
        <v>1</v>
      </c>
      <c r="AQ81">
        <v>50</v>
      </c>
      <c r="AR81">
        <v>338.8</v>
      </c>
      <c r="AS81" t="s">
        <v>157</v>
      </c>
      <c r="AT81">
        <v>0</v>
      </c>
      <c r="AU81">
        <v>0</v>
      </c>
      <c r="AV81" t="s">
        <v>160</v>
      </c>
      <c r="AW81">
        <v>370.8</v>
      </c>
      <c r="AX81" t="s">
        <v>716</v>
      </c>
      <c r="AY81">
        <v>12</v>
      </c>
      <c r="AZ81">
        <v>12</v>
      </c>
      <c r="BA81">
        <v>100</v>
      </c>
      <c r="BB81" t="s">
        <v>161</v>
      </c>
      <c r="BC81">
        <v>12</v>
      </c>
      <c r="BD81">
        <v>9</v>
      </c>
      <c r="BE81">
        <v>75</v>
      </c>
      <c r="BF81" t="s">
        <v>719</v>
      </c>
      <c r="BG81">
        <v>4</v>
      </c>
      <c r="BH81">
        <v>3</v>
      </c>
      <c r="BI81">
        <v>75</v>
      </c>
      <c r="BJ81" t="s">
        <v>719</v>
      </c>
      <c r="BK81">
        <v>4</v>
      </c>
      <c r="BL81">
        <v>1</v>
      </c>
      <c r="BM81">
        <v>25</v>
      </c>
      <c r="BN81" t="s">
        <v>718</v>
      </c>
      <c r="BO81">
        <f>AVERAGE(BM81,BI81,BE81,BA81)</f>
        <v>68.75</v>
      </c>
      <c r="BP81">
        <v>6</v>
      </c>
      <c r="BQ81">
        <v>6</v>
      </c>
      <c r="BR81">
        <v>100</v>
      </c>
      <c r="BS81" t="s">
        <v>161</v>
      </c>
      <c r="BT81">
        <v>6</v>
      </c>
      <c r="BU81">
        <v>4.5</v>
      </c>
      <c r="BV81">
        <v>75</v>
      </c>
      <c r="BW81" t="s">
        <v>719</v>
      </c>
      <c r="BX81">
        <v>2</v>
      </c>
      <c r="BY81">
        <v>2</v>
      </c>
      <c r="BZ81">
        <v>100</v>
      </c>
      <c r="CA81" t="s">
        <v>161</v>
      </c>
      <c r="CB81">
        <v>0</v>
      </c>
      <c r="CC81">
        <v>0</v>
      </c>
      <c r="CD81" t="s">
        <v>160</v>
      </c>
      <c r="CE81" t="s">
        <v>716</v>
      </c>
      <c r="CF81">
        <v>10</v>
      </c>
      <c r="CG81">
        <v>10</v>
      </c>
      <c r="CH81">
        <v>100</v>
      </c>
      <c r="CI81" t="s">
        <v>161</v>
      </c>
      <c r="CJ81">
        <v>10</v>
      </c>
      <c r="CK81">
        <v>10</v>
      </c>
      <c r="CL81">
        <v>100</v>
      </c>
      <c r="CM81" t="s">
        <v>161</v>
      </c>
      <c r="CN81" t="s">
        <v>160</v>
      </c>
      <c r="CO81" t="s">
        <v>160</v>
      </c>
      <c r="CP81" t="s">
        <v>160</v>
      </c>
      <c r="CQ81" t="s">
        <v>160</v>
      </c>
      <c r="CR81">
        <v>20</v>
      </c>
      <c r="CS81">
        <v>20</v>
      </c>
      <c r="CT81">
        <v>100</v>
      </c>
      <c r="CU81" t="s">
        <v>161</v>
      </c>
      <c r="CV81" t="s">
        <v>162</v>
      </c>
      <c r="CW81">
        <v>4</v>
      </c>
      <c r="CX81">
        <v>4</v>
      </c>
      <c r="CY81">
        <v>100</v>
      </c>
      <c r="CZ81" t="s">
        <v>161</v>
      </c>
      <c r="DA81">
        <v>2</v>
      </c>
      <c r="DB81">
        <v>2</v>
      </c>
      <c r="DC81">
        <v>100</v>
      </c>
      <c r="DD81">
        <v>30</v>
      </c>
      <c r="DE81">
        <v>30</v>
      </c>
      <c r="DF81">
        <v>100</v>
      </c>
      <c r="DG81">
        <v>4</v>
      </c>
      <c r="DH81">
        <v>4</v>
      </c>
      <c r="DI81">
        <v>100</v>
      </c>
      <c r="DJ81">
        <v>4</v>
      </c>
      <c r="DK81">
        <v>4</v>
      </c>
      <c r="DL81">
        <v>100</v>
      </c>
      <c r="DM81">
        <v>4</v>
      </c>
      <c r="DN81">
        <v>4</v>
      </c>
      <c r="DO81">
        <v>100</v>
      </c>
      <c r="DP81">
        <v>4</v>
      </c>
      <c r="DQ81">
        <v>3</v>
      </c>
      <c r="DR81">
        <v>75</v>
      </c>
      <c r="DS81" t="s">
        <v>156</v>
      </c>
      <c r="DT81">
        <v>2</v>
      </c>
      <c r="DU81">
        <v>2</v>
      </c>
      <c r="DV81">
        <v>100</v>
      </c>
      <c r="DW81" t="s">
        <v>156</v>
      </c>
      <c r="DX81">
        <v>2</v>
      </c>
      <c r="DY81">
        <v>2</v>
      </c>
      <c r="DZ81">
        <v>100</v>
      </c>
      <c r="EA81" t="s">
        <v>172</v>
      </c>
      <c r="EB81">
        <v>2</v>
      </c>
      <c r="EC81">
        <v>0</v>
      </c>
      <c r="ED81">
        <v>0</v>
      </c>
      <c r="EE81">
        <v>462</v>
      </c>
      <c r="EF81">
        <v>460</v>
      </c>
      <c r="EG81">
        <v>99.5</v>
      </c>
      <c r="EH81">
        <v>454</v>
      </c>
      <c r="EI81">
        <v>452</v>
      </c>
      <c r="EJ81">
        <v>99.5</v>
      </c>
      <c r="EK81">
        <v>209</v>
      </c>
      <c r="EL81">
        <v>208</v>
      </c>
      <c r="EM81">
        <v>99.5</v>
      </c>
      <c r="EN81">
        <v>67</v>
      </c>
      <c r="EO81">
        <v>67</v>
      </c>
      <c r="EP81">
        <v>100</v>
      </c>
      <c r="EQ81" t="s">
        <v>156</v>
      </c>
      <c r="ER81" t="s">
        <v>156</v>
      </c>
      <c r="ES81" t="s">
        <v>156</v>
      </c>
      <c r="ET81" t="s">
        <v>156</v>
      </c>
      <c r="EU81">
        <v>136</v>
      </c>
      <c r="EV81">
        <v>108.5</v>
      </c>
      <c r="EW81">
        <v>79.7</v>
      </c>
      <c r="EX81">
        <v>60</v>
      </c>
      <c r="EY81">
        <v>57</v>
      </c>
      <c r="EZ81">
        <v>95</v>
      </c>
      <c r="FA81">
        <v>196</v>
      </c>
      <c r="FB81">
        <v>165.5</v>
      </c>
      <c r="FC81">
        <v>84.4</v>
      </c>
    </row>
    <row r="82" spans="1:159" x14ac:dyDescent="0.45">
      <c r="A82">
        <v>2024</v>
      </c>
      <c r="B82" t="s">
        <v>241</v>
      </c>
      <c r="C82">
        <v>17126</v>
      </c>
      <c r="D82" t="s">
        <v>727</v>
      </c>
      <c r="F82" t="s">
        <v>155</v>
      </c>
      <c r="G82">
        <v>12</v>
      </c>
      <c r="H82" t="s">
        <v>156</v>
      </c>
      <c r="K82">
        <v>12</v>
      </c>
      <c r="L82">
        <v>9</v>
      </c>
      <c r="M82">
        <v>75</v>
      </c>
      <c r="N82">
        <v>390.7</v>
      </c>
      <c r="O82" t="s">
        <v>158</v>
      </c>
      <c r="P82">
        <v>12</v>
      </c>
      <c r="Q82">
        <v>6</v>
      </c>
      <c r="R82">
        <v>50</v>
      </c>
      <c r="S82">
        <v>359.1</v>
      </c>
      <c r="T82" t="s">
        <v>157</v>
      </c>
      <c r="U82">
        <v>4</v>
      </c>
      <c r="V82">
        <v>2</v>
      </c>
      <c r="W82">
        <v>50</v>
      </c>
      <c r="X82">
        <v>367</v>
      </c>
      <c r="Y82" t="s">
        <v>157</v>
      </c>
      <c r="Z82">
        <v>4</v>
      </c>
      <c r="AA82">
        <v>3</v>
      </c>
      <c r="AB82">
        <v>75</v>
      </c>
      <c r="AC82">
        <v>380.7</v>
      </c>
      <c r="AD82" t="s">
        <v>158</v>
      </c>
      <c r="AE82">
        <v>0</v>
      </c>
      <c r="AF82">
        <v>0</v>
      </c>
      <c r="AG82" t="s">
        <v>160</v>
      </c>
      <c r="AH82">
        <v>362.6</v>
      </c>
      <c r="AI82" t="s">
        <v>716</v>
      </c>
      <c r="AJ82">
        <v>0</v>
      </c>
      <c r="AK82">
        <v>0</v>
      </c>
      <c r="AL82" t="s">
        <v>160</v>
      </c>
      <c r="AM82">
        <v>329.6</v>
      </c>
      <c r="AN82" t="s">
        <v>716</v>
      </c>
      <c r="AO82">
        <v>0</v>
      </c>
      <c r="AP82">
        <v>0</v>
      </c>
      <c r="AQ82" t="s">
        <v>160</v>
      </c>
      <c r="AR82">
        <v>349.3</v>
      </c>
      <c r="AS82" t="s">
        <v>716</v>
      </c>
      <c r="AT82">
        <v>0</v>
      </c>
      <c r="AU82">
        <v>0</v>
      </c>
      <c r="AV82" t="s">
        <v>160</v>
      </c>
      <c r="AW82" t="s">
        <v>159</v>
      </c>
      <c r="AX82" t="s">
        <v>716</v>
      </c>
      <c r="AY82">
        <v>12</v>
      </c>
      <c r="AZ82">
        <v>9</v>
      </c>
      <c r="BA82">
        <v>75</v>
      </c>
      <c r="BB82" t="s">
        <v>719</v>
      </c>
      <c r="BC82">
        <v>12</v>
      </c>
      <c r="BD82">
        <v>3</v>
      </c>
      <c r="BE82">
        <v>25</v>
      </c>
      <c r="BF82" t="s">
        <v>718</v>
      </c>
      <c r="BG82">
        <v>4</v>
      </c>
      <c r="BH82">
        <v>3</v>
      </c>
      <c r="BI82">
        <v>75</v>
      </c>
      <c r="BJ82" t="s">
        <v>719</v>
      </c>
      <c r="BK82">
        <v>4</v>
      </c>
      <c r="BL82">
        <v>3</v>
      </c>
      <c r="BM82">
        <v>75</v>
      </c>
      <c r="BN82" t="s">
        <v>719</v>
      </c>
      <c r="BO82">
        <f>AVERAGE(BM82,BI82,BE82,BA82)</f>
        <v>62.5</v>
      </c>
      <c r="BP82">
        <v>0</v>
      </c>
      <c r="BQ82">
        <v>0</v>
      </c>
      <c r="BR82" t="s">
        <v>160</v>
      </c>
      <c r="BS82" t="s">
        <v>716</v>
      </c>
      <c r="BT82">
        <v>0</v>
      </c>
      <c r="BU82">
        <v>0</v>
      </c>
      <c r="BV82" t="s">
        <v>160</v>
      </c>
      <c r="BW82" t="s">
        <v>716</v>
      </c>
      <c r="BX82">
        <v>0</v>
      </c>
      <c r="BY82">
        <v>0</v>
      </c>
      <c r="BZ82" t="s">
        <v>160</v>
      </c>
      <c r="CA82" t="s">
        <v>716</v>
      </c>
      <c r="CB82">
        <v>0</v>
      </c>
      <c r="CC82">
        <v>0</v>
      </c>
      <c r="CD82" t="s">
        <v>160</v>
      </c>
      <c r="CE82" t="s">
        <v>716</v>
      </c>
      <c r="CF82">
        <v>10</v>
      </c>
      <c r="CG82">
        <v>10</v>
      </c>
      <c r="CH82">
        <v>100</v>
      </c>
      <c r="CI82" t="s">
        <v>161</v>
      </c>
      <c r="CJ82">
        <v>10</v>
      </c>
      <c r="CK82">
        <v>10</v>
      </c>
      <c r="CL82">
        <v>100</v>
      </c>
      <c r="CM82" t="s">
        <v>161</v>
      </c>
      <c r="CN82" t="s">
        <v>160</v>
      </c>
      <c r="CO82" t="s">
        <v>160</v>
      </c>
      <c r="CP82" t="s">
        <v>160</v>
      </c>
      <c r="CQ82" t="s">
        <v>160</v>
      </c>
      <c r="CR82">
        <v>20</v>
      </c>
      <c r="CS82">
        <v>20</v>
      </c>
      <c r="CT82">
        <v>100</v>
      </c>
      <c r="CU82" t="s">
        <v>161</v>
      </c>
      <c r="CV82" t="s">
        <v>162</v>
      </c>
      <c r="CW82">
        <v>4</v>
      </c>
      <c r="CX82">
        <v>4</v>
      </c>
      <c r="CY82">
        <v>100</v>
      </c>
      <c r="CZ82" t="s">
        <v>161</v>
      </c>
      <c r="DA82">
        <v>2</v>
      </c>
      <c r="DB82">
        <v>2</v>
      </c>
      <c r="DC82">
        <v>100</v>
      </c>
      <c r="DD82">
        <v>30</v>
      </c>
      <c r="DE82">
        <v>30</v>
      </c>
      <c r="DF82">
        <v>100</v>
      </c>
      <c r="DG82">
        <v>4</v>
      </c>
      <c r="DH82">
        <v>4</v>
      </c>
      <c r="DI82">
        <v>100</v>
      </c>
      <c r="DJ82">
        <v>4</v>
      </c>
      <c r="DK82">
        <v>4</v>
      </c>
      <c r="DL82">
        <v>100</v>
      </c>
      <c r="DM82">
        <v>4</v>
      </c>
      <c r="DN82">
        <v>4</v>
      </c>
      <c r="DO82">
        <v>100</v>
      </c>
      <c r="DP82">
        <v>4</v>
      </c>
      <c r="DQ82">
        <v>4</v>
      </c>
      <c r="DR82">
        <v>100</v>
      </c>
      <c r="DS82" t="s">
        <v>156</v>
      </c>
      <c r="DT82">
        <v>2</v>
      </c>
      <c r="DU82">
        <v>2</v>
      </c>
      <c r="DV82">
        <v>100</v>
      </c>
      <c r="DW82" t="s">
        <v>156</v>
      </c>
      <c r="DX82">
        <v>2</v>
      </c>
      <c r="DY82">
        <v>2</v>
      </c>
      <c r="DZ82">
        <v>100</v>
      </c>
      <c r="EA82" t="s">
        <v>156</v>
      </c>
      <c r="EB82">
        <v>2</v>
      </c>
      <c r="EC82">
        <v>2</v>
      </c>
      <c r="ED82">
        <v>100</v>
      </c>
      <c r="EE82">
        <v>83</v>
      </c>
      <c r="EF82">
        <v>83</v>
      </c>
      <c r="EG82">
        <v>100</v>
      </c>
      <c r="EH82">
        <v>80</v>
      </c>
      <c r="EI82">
        <v>80</v>
      </c>
      <c r="EJ82">
        <v>100</v>
      </c>
      <c r="EK82">
        <v>42</v>
      </c>
      <c r="EL82">
        <v>42</v>
      </c>
      <c r="EM82">
        <v>100</v>
      </c>
      <c r="EN82">
        <v>16</v>
      </c>
      <c r="EO82">
        <v>16</v>
      </c>
      <c r="EP82">
        <v>100</v>
      </c>
      <c r="EQ82" t="s">
        <v>156</v>
      </c>
      <c r="ER82" t="s">
        <v>156</v>
      </c>
      <c r="ES82" t="s">
        <v>156</v>
      </c>
      <c r="ET82" t="s">
        <v>156</v>
      </c>
      <c r="EU82">
        <v>108</v>
      </c>
      <c r="EV82">
        <v>82</v>
      </c>
      <c r="EW82">
        <v>75.900000000000006</v>
      </c>
      <c r="EX82">
        <v>60</v>
      </c>
      <c r="EY82">
        <v>60</v>
      </c>
      <c r="EZ82">
        <v>100</v>
      </c>
      <c r="FA82">
        <v>168</v>
      </c>
      <c r="FB82">
        <v>142</v>
      </c>
      <c r="FC82">
        <v>84.5</v>
      </c>
    </row>
    <row r="83" spans="1:159" x14ac:dyDescent="0.45">
      <c r="A83">
        <v>2024</v>
      </c>
      <c r="B83" t="s">
        <v>242</v>
      </c>
      <c r="C83">
        <v>18047</v>
      </c>
      <c r="D83" t="s">
        <v>727</v>
      </c>
      <c r="F83" t="s">
        <v>164</v>
      </c>
      <c r="G83">
        <v>12</v>
      </c>
      <c r="H83" t="s">
        <v>156</v>
      </c>
      <c r="K83">
        <v>12</v>
      </c>
      <c r="L83">
        <v>12</v>
      </c>
      <c r="M83">
        <v>100</v>
      </c>
      <c r="N83">
        <v>404.9</v>
      </c>
      <c r="O83" t="s">
        <v>161</v>
      </c>
      <c r="P83">
        <v>12</v>
      </c>
      <c r="Q83">
        <v>9</v>
      </c>
      <c r="R83">
        <v>75</v>
      </c>
      <c r="S83">
        <v>394.8</v>
      </c>
      <c r="T83" t="s">
        <v>158</v>
      </c>
      <c r="U83">
        <v>4</v>
      </c>
      <c r="V83">
        <v>4</v>
      </c>
      <c r="W83">
        <v>100</v>
      </c>
      <c r="X83">
        <v>401.9</v>
      </c>
      <c r="Y83" t="s">
        <v>161</v>
      </c>
      <c r="Z83">
        <v>4</v>
      </c>
      <c r="AA83">
        <v>2</v>
      </c>
      <c r="AB83">
        <v>50</v>
      </c>
      <c r="AC83">
        <v>354.9</v>
      </c>
      <c r="AD83" t="s">
        <v>157</v>
      </c>
      <c r="AE83">
        <v>6</v>
      </c>
      <c r="AF83">
        <v>6</v>
      </c>
      <c r="AG83">
        <v>100</v>
      </c>
      <c r="AH83">
        <v>377.6</v>
      </c>
      <c r="AI83" t="s">
        <v>161</v>
      </c>
      <c r="AJ83">
        <v>6</v>
      </c>
      <c r="AK83">
        <v>4.5</v>
      </c>
      <c r="AL83">
        <v>75</v>
      </c>
      <c r="AM83">
        <v>351.9</v>
      </c>
      <c r="AN83" t="s">
        <v>158</v>
      </c>
      <c r="AO83">
        <v>2</v>
      </c>
      <c r="AP83">
        <v>1.5</v>
      </c>
      <c r="AQ83">
        <v>75</v>
      </c>
      <c r="AR83">
        <v>364.8</v>
      </c>
      <c r="AS83" t="s">
        <v>158</v>
      </c>
      <c r="AT83">
        <v>0</v>
      </c>
      <c r="AU83">
        <v>0</v>
      </c>
      <c r="AV83" t="s">
        <v>160</v>
      </c>
      <c r="AW83">
        <v>325.60000000000002</v>
      </c>
      <c r="AX83" t="s">
        <v>716</v>
      </c>
      <c r="AY83">
        <v>12</v>
      </c>
      <c r="AZ83">
        <v>6</v>
      </c>
      <c r="BA83">
        <v>50</v>
      </c>
      <c r="BB83" t="s">
        <v>157</v>
      </c>
      <c r="BC83">
        <v>12</v>
      </c>
      <c r="BD83">
        <v>3</v>
      </c>
      <c r="BE83">
        <v>25</v>
      </c>
      <c r="BF83" t="s">
        <v>718</v>
      </c>
      <c r="BG83">
        <v>4</v>
      </c>
      <c r="BH83">
        <v>4</v>
      </c>
      <c r="BI83">
        <v>100</v>
      </c>
      <c r="BJ83" t="s">
        <v>161</v>
      </c>
      <c r="BK83">
        <v>4</v>
      </c>
      <c r="BL83">
        <v>1</v>
      </c>
      <c r="BM83">
        <v>25</v>
      </c>
      <c r="BN83" t="s">
        <v>718</v>
      </c>
      <c r="BO83">
        <f>AVERAGE(BM83,BI83,BE83,BA83)</f>
        <v>50</v>
      </c>
      <c r="BP83">
        <v>6</v>
      </c>
      <c r="BQ83">
        <v>4.5</v>
      </c>
      <c r="BR83">
        <v>75</v>
      </c>
      <c r="BS83" t="s">
        <v>719</v>
      </c>
      <c r="BT83">
        <v>6</v>
      </c>
      <c r="BU83">
        <v>1.5</v>
      </c>
      <c r="BV83">
        <v>25</v>
      </c>
      <c r="BW83" t="s">
        <v>718</v>
      </c>
      <c r="BX83">
        <v>2</v>
      </c>
      <c r="BY83">
        <v>2</v>
      </c>
      <c r="BZ83">
        <v>100</v>
      </c>
      <c r="CA83" t="s">
        <v>161</v>
      </c>
      <c r="CB83">
        <v>0</v>
      </c>
      <c r="CC83">
        <v>0</v>
      </c>
      <c r="CD83" t="s">
        <v>160</v>
      </c>
      <c r="CE83" t="s">
        <v>716</v>
      </c>
      <c r="CF83">
        <v>10</v>
      </c>
      <c r="CG83">
        <v>5</v>
      </c>
      <c r="CH83">
        <v>50</v>
      </c>
      <c r="CI83" t="s">
        <v>157</v>
      </c>
      <c r="CJ83">
        <v>10</v>
      </c>
      <c r="CK83">
        <v>5</v>
      </c>
      <c r="CL83">
        <v>50</v>
      </c>
      <c r="CM83" t="s">
        <v>157</v>
      </c>
      <c r="CN83" t="s">
        <v>160</v>
      </c>
      <c r="CO83" t="s">
        <v>160</v>
      </c>
      <c r="CP83" t="s">
        <v>160</v>
      </c>
      <c r="CQ83" t="s">
        <v>160</v>
      </c>
      <c r="CR83">
        <v>20</v>
      </c>
      <c r="CS83">
        <v>20</v>
      </c>
      <c r="CT83">
        <v>100</v>
      </c>
      <c r="CU83" t="s">
        <v>161</v>
      </c>
      <c r="CV83" t="s">
        <v>171</v>
      </c>
      <c r="CW83">
        <v>4</v>
      </c>
      <c r="CX83">
        <v>2</v>
      </c>
      <c r="CY83">
        <v>50</v>
      </c>
      <c r="CZ83" t="s">
        <v>157</v>
      </c>
      <c r="DA83">
        <v>2</v>
      </c>
      <c r="DB83">
        <v>2</v>
      </c>
      <c r="DC83">
        <v>100</v>
      </c>
      <c r="DD83">
        <v>30</v>
      </c>
      <c r="DE83">
        <v>30</v>
      </c>
      <c r="DF83">
        <v>100</v>
      </c>
      <c r="DG83">
        <v>4</v>
      </c>
      <c r="DH83">
        <v>4</v>
      </c>
      <c r="DI83">
        <v>100</v>
      </c>
      <c r="DJ83">
        <v>4</v>
      </c>
      <c r="DK83">
        <v>4</v>
      </c>
      <c r="DL83">
        <v>100</v>
      </c>
      <c r="DM83">
        <v>4</v>
      </c>
      <c r="DN83">
        <v>4</v>
      </c>
      <c r="DO83">
        <v>100</v>
      </c>
      <c r="DP83">
        <v>4</v>
      </c>
      <c r="DQ83">
        <v>3</v>
      </c>
      <c r="DR83">
        <v>75</v>
      </c>
      <c r="DS83" t="s">
        <v>156</v>
      </c>
      <c r="DT83">
        <v>2</v>
      </c>
      <c r="DU83">
        <v>2</v>
      </c>
      <c r="DV83">
        <v>100</v>
      </c>
      <c r="DW83" t="s">
        <v>156</v>
      </c>
      <c r="DX83">
        <v>2</v>
      </c>
      <c r="DY83">
        <v>2</v>
      </c>
      <c r="DZ83">
        <v>100</v>
      </c>
      <c r="EA83" t="s">
        <v>156</v>
      </c>
      <c r="EB83">
        <v>2</v>
      </c>
      <c r="EC83">
        <v>2</v>
      </c>
      <c r="ED83">
        <v>100</v>
      </c>
      <c r="EE83">
        <v>346</v>
      </c>
      <c r="EF83">
        <v>346</v>
      </c>
      <c r="EG83">
        <v>100</v>
      </c>
      <c r="EH83">
        <v>341</v>
      </c>
      <c r="EI83">
        <v>341</v>
      </c>
      <c r="EJ83">
        <v>100</v>
      </c>
      <c r="EK83">
        <v>142</v>
      </c>
      <c r="EL83">
        <v>142</v>
      </c>
      <c r="EM83">
        <v>100</v>
      </c>
      <c r="EN83">
        <v>46</v>
      </c>
      <c r="EO83">
        <v>46</v>
      </c>
      <c r="EP83">
        <v>100</v>
      </c>
      <c r="EQ83" t="s">
        <v>156</v>
      </c>
      <c r="ER83" t="s">
        <v>156</v>
      </c>
      <c r="ES83" t="s">
        <v>156</v>
      </c>
      <c r="ET83" t="s">
        <v>156</v>
      </c>
      <c r="EU83">
        <v>136</v>
      </c>
      <c r="EV83">
        <v>95</v>
      </c>
      <c r="EW83">
        <v>69.8</v>
      </c>
      <c r="EX83">
        <v>60</v>
      </c>
      <c r="EY83">
        <v>59</v>
      </c>
      <c r="EZ83">
        <v>98.3</v>
      </c>
      <c r="FA83">
        <v>196</v>
      </c>
      <c r="FB83">
        <v>154</v>
      </c>
      <c r="FC83">
        <v>78.5</v>
      </c>
    </row>
    <row r="84" spans="1:159" x14ac:dyDescent="0.45">
      <c r="A84">
        <v>2024</v>
      </c>
      <c r="B84" t="s">
        <v>243</v>
      </c>
      <c r="C84">
        <v>18050</v>
      </c>
      <c r="D84" t="s">
        <v>727</v>
      </c>
      <c r="F84" t="s">
        <v>164</v>
      </c>
      <c r="G84">
        <v>12</v>
      </c>
      <c r="H84" t="s">
        <v>156</v>
      </c>
      <c r="K84">
        <v>12</v>
      </c>
      <c r="L84">
        <v>6</v>
      </c>
      <c r="M84">
        <v>50</v>
      </c>
      <c r="N84">
        <v>378</v>
      </c>
      <c r="O84" t="s">
        <v>157</v>
      </c>
      <c r="P84">
        <v>12</v>
      </c>
      <c r="Q84">
        <v>6</v>
      </c>
      <c r="R84">
        <v>50</v>
      </c>
      <c r="S84">
        <v>337.2</v>
      </c>
      <c r="T84" t="s">
        <v>157</v>
      </c>
      <c r="U84">
        <v>4</v>
      </c>
      <c r="V84">
        <v>2</v>
      </c>
      <c r="W84">
        <v>50</v>
      </c>
      <c r="X84">
        <v>364.8</v>
      </c>
      <c r="Y84" t="s">
        <v>157</v>
      </c>
      <c r="Z84">
        <v>4</v>
      </c>
      <c r="AA84">
        <v>2</v>
      </c>
      <c r="AB84">
        <v>50</v>
      </c>
      <c r="AC84">
        <v>365.5</v>
      </c>
      <c r="AD84" t="s">
        <v>157</v>
      </c>
      <c r="AE84">
        <v>6</v>
      </c>
      <c r="AF84">
        <v>3</v>
      </c>
      <c r="AG84">
        <v>50</v>
      </c>
      <c r="AH84">
        <v>352.1</v>
      </c>
      <c r="AI84" t="s">
        <v>157</v>
      </c>
      <c r="AJ84">
        <v>6</v>
      </c>
      <c r="AK84">
        <v>3</v>
      </c>
      <c r="AL84">
        <v>50</v>
      </c>
      <c r="AM84">
        <v>311.89999999999998</v>
      </c>
      <c r="AN84" t="s">
        <v>157</v>
      </c>
      <c r="AO84">
        <v>2</v>
      </c>
      <c r="AP84">
        <v>1</v>
      </c>
      <c r="AQ84">
        <v>50</v>
      </c>
      <c r="AR84">
        <v>340.6</v>
      </c>
      <c r="AS84" t="s">
        <v>157</v>
      </c>
      <c r="AT84">
        <v>0</v>
      </c>
      <c r="AU84">
        <v>0</v>
      </c>
      <c r="AV84" t="s">
        <v>160</v>
      </c>
      <c r="AW84">
        <v>345.8</v>
      </c>
      <c r="AX84" t="s">
        <v>716</v>
      </c>
      <c r="AY84">
        <v>12</v>
      </c>
      <c r="AZ84">
        <v>12</v>
      </c>
      <c r="BA84">
        <v>100</v>
      </c>
      <c r="BB84" t="s">
        <v>161</v>
      </c>
      <c r="BC84">
        <v>12</v>
      </c>
      <c r="BD84">
        <v>12</v>
      </c>
      <c r="BE84">
        <v>100</v>
      </c>
      <c r="BF84" t="s">
        <v>161</v>
      </c>
      <c r="BG84">
        <v>4</v>
      </c>
      <c r="BH84">
        <v>3</v>
      </c>
      <c r="BI84">
        <v>75</v>
      </c>
      <c r="BJ84" t="s">
        <v>719</v>
      </c>
      <c r="BK84">
        <v>4</v>
      </c>
      <c r="BL84">
        <v>3</v>
      </c>
      <c r="BM84">
        <v>75</v>
      </c>
      <c r="BN84" t="s">
        <v>719</v>
      </c>
      <c r="BO84">
        <f>AVERAGE(BM84,BI84,BE84,BA84)</f>
        <v>87.5</v>
      </c>
      <c r="BP84">
        <v>6</v>
      </c>
      <c r="BQ84">
        <v>6</v>
      </c>
      <c r="BR84">
        <v>100</v>
      </c>
      <c r="BS84" t="s">
        <v>161</v>
      </c>
      <c r="BT84">
        <v>6</v>
      </c>
      <c r="BU84">
        <v>6</v>
      </c>
      <c r="BV84">
        <v>100</v>
      </c>
      <c r="BW84" t="s">
        <v>161</v>
      </c>
      <c r="BX84">
        <v>2</v>
      </c>
      <c r="BY84">
        <v>1.5</v>
      </c>
      <c r="BZ84">
        <v>75</v>
      </c>
      <c r="CA84" t="s">
        <v>719</v>
      </c>
      <c r="CB84">
        <v>0</v>
      </c>
      <c r="CC84">
        <v>0</v>
      </c>
      <c r="CD84" t="s">
        <v>160</v>
      </c>
      <c r="CE84" t="s">
        <v>716</v>
      </c>
      <c r="CF84">
        <v>10</v>
      </c>
      <c r="CG84">
        <v>5</v>
      </c>
      <c r="CH84">
        <v>50</v>
      </c>
      <c r="CI84" t="s">
        <v>157</v>
      </c>
      <c r="CJ84">
        <v>10</v>
      </c>
      <c r="CK84">
        <v>10</v>
      </c>
      <c r="CL84">
        <v>100</v>
      </c>
      <c r="CM84" t="s">
        <v>161</v>
      </c>
      <c r="CN84" t="s">
        <v>160</v>
      </c>
      <c r="CO84" t="s">
        <v>160</v>
      </c>
      <c r="CP84" t="s">
        <v>160</v>
      </c>
      <c r="CQ84" t="s">
        <v>160</v>
      </c>
      <c r="CR84">
        <v>20</v>
      </c>
      <c r="CS84">
        <v>20</v>
      </c>
      <c r="CT84">
        <v>100</v>
      </c>
      <c r="CU84" t="s">
        <v>161</v>
      </c>
      <c r="CV84" t="s">
        <v>171</v>
      </c>
      <c r="CW84">
        <v>4</v>
      </c>
      <c r="CX84">
        <v>4</v>
      </c>
      <c r="CY84">
        <v>100</v>
      </c>
      <c r="CZ84" t="s">
        <v>161</v>
      </c>
      <c r="DA84">
        <v>2</v>
      </c>
      <c r="DB84">
        <v>2</v>
      </c>
      <c r="DC84">
        <v>100</v>
      </c>
      <c r="DD84">
        <v>30</v>
      </c>
      <c r="DE84">
        <v>30</v>
      </c>
      <c r="DF84">
        <v>100</v>
      </c>
      <c r="DG84">
        <v>4</v>
      </c>
      <c r="DH84">
        <v>4</v>
      </c>
      <c r="DI84">
        <v>100</v>
      </c>
      <c r="DJ84">
        <v>4</v>
      </c>
      <c r="DK84">
        <v>4</v>
      </c>
      <c r="DL84">
        <v>100</v>
      </c>
      <c r="DM84">
        <v>4</v>
      </c>
      <c r="DN84">
        <v>4</v>
      </c>
      <c r="DO84">
        <v>100</v>
      </c>
      <c r="DP84">
        <v>4</v>
      </c>
      <c r="DQ84">
        <v>4</v>
      </c>
      <c r="DR84">
        <v>100</v>
      </c>
      <c r="DS84" t="s">
        <v>156</v>
      </c>
      <c r="DT84">
        <v>2</v>
      </c>
      <c r="DU84">
        <v>2</v>
      </c>
      <c r="DV84">
        <v>100</v>
      </c>
      <c r="DW84" t="s">
        <v>156</v>
      </c>
      <c r="DX84">
        <v>2</v>
      </c>
      <c r="DY84">
        <v>2</v>
      </c>
      <c r="DZ84">
        <v>100</v>
      </c>
      <c r="EA84" t="s">
        <v>156</v>
      </c>
      <c r="EB84">
        <v>2</v>
      </c>
      <c r="EC84">
        <v>2</v>
      </c>
      <c r="ED84">
        <v>100</v>
      </c>
      <c r="EE84">
        <v>262</v>
      </c>
      <c r="EF84">
        <v>262</v>
      </c>
      <c r="EG84">
        <v>100</v>
      </c>
      <c r="EH84">
        <v>258</v>
      </c>
      <c r="EI84">
        <v>258</v>
      </c>
      <c r="EJ84">
        <v>100</v>
      </c>
      <c r="EK84">
        <v>126</v>
      </c>
      <c r="EL84">
        <v>126</v>
      </c>
      <c r="EM84">
        <v>100</v>
      </c>
      <c r="EN84">
        <v>38</v>
      </c>
      <c r="EO84">
        <v>38</v>
      </c>
      <c r="EP84">
        <v>100</v>
      </c>
      <c r="EQ84" t="s">
        <v>156</v>
      </c>
      <c r="ER84" t="s">
        <v>156</v>
      </c>
      <c r="ES84" t="s">
        <v>156</v>
      </c>
      <c r="ET84" t="s">
        <v>156</v>
      </c>
      <c r="EU84">
        <v>136</v>
      </c>
      <c r="EV84">
        <v>107.5</v>
      </c>
      <c r="EW84">
        <v>79</v>
      </c>
      <c r="EX84">
        <v>60</v>
      </c>
      <c r="EY84">
        <v>60</v>
      </c>
      <c r="EZ84">
        <v>100</v>
      </c>
      <c r="FA84">
        <v>196</v>
      </c>
      <c r="FB84">
        <v>167.5</v>
      </c>
      <c r="FC84">
        <v>85.4</v>
      </c>
    </row>
    <row r="85" spans="1:159" x14ac:dyDescent="0.45">
      <c r="A85">
        <v>2024</v>
      </c>
      <c r="B85" t="s">
        <v>244</v>
      </c>
      <c r="C85">
        <v>19139</v>
      </c>
      <c r="D85" t="s">
        <v>727</v>
      </c>
      <c r="F85" t="s">
        <v>164</v>
      </c>
      <c r="G85">
        <v>12</v>
      </c>
      <c r="H85" t="s">
        <v>156</v>
      </c>
      <c r="K85">
        <v>12</v>
      </c>
      <c r="L85">
        <v>6</v>
      </c>
      <c r="M85">
        <v>50</v>
      </c>
      <c r="N85">
        <v>378.3</v>
      </c>
      <c r="O85" t="s">
        <v>157</v>
      </c>
      <c r="P85">
        <v>12</v>
      </c>
      <c r="Q85">
        <v>6</v>
      </c>
      <c r="R85">
        <v>50</v>
      </c>
      <c r="S85">
        <v>365.2</v>
      </c>
      <c r="T85" t="s">
        <v>157</v>
      </c>
      <c r="U85">
        <v>4</v>
      </c>
      <c r="V85">
        <v>3</v>
      </c>
      <c r="W85">
        <v>75</v>
      </c>
      <c r="X85">
        <v>375.6</v>
      </c>
      <c r="Y85" t="s">
        <v>158</v>
      </c>
      <c r="Z85">
        <v>4</v>
      </c>
      <c r="AA85">
        <v>3</v>
      </c>
      <c r="AB85">
        <v>75</v>
      </c>
      <c r="AC85">
        <v>387.6</v>
      </c>
      <c r="AD85" t="s">
        <v>158</v>
      </c>
      <c r="AE85">
        <v>6</v>
      </c>
      <c r="AF85">
        <v>3</v>
      </c>
      <c r="AG85">
        <v>50</v>
      </c>
      <c r="AH85">
        <v>331.2</v>
      </c>
      <c r="AI85" t="s">
        <v>157</v>
      </c>
      <c r="AJ85">
        <v>6</v>
      </c>
      <c r="AK85">
        <v>3</v>
      </c>
      <c r="AL85">
        <v>50</v>
      </c>
      <c r="AM85">
        <v>312.8</v>
      </c>
      <c r="AN85" t="s">
        <v>157</v>
      </c>
      <c r="AO85">
        <v>2</v>
      </c>
      <c r="AP85">
        <v>1</v>
      </c>
      <c r="AQ85">
        <v>50</v>
      </c>
      <c r="AR85">
        <v>332.2</v>
      </c>
      <c r="AS85" t="s">
        <v>157</v>
      </c>
      <c r="AT85">
        <v>0</v>
      </c>
      <c r="AU85">
        <v>0</v>
      </c>
      <c r="AV85" t="s">
        <v>160</v>
      </c>
      <c r="AW85">
        <v>390</v>
      </c>
      <c r="AX85" t="s">
        <v>716</v>
      </c>
      <c r="AY85">
        <v>12</v>
      </c>
      <c r="AZ85">
        <v>3</v>
      </c>
      <c r="BA85">
        <v>25</v>
      </c>
      <c r="BB85" t="s">
        <v>718</v>
      </c>
      <c r="BC85">
        <v>12</v>
      </c>
      <c r="BD85">
        <v>3</v>
      </c>
      <c r="BE85">
        <v>25</v>
      </c>
      <c r="BF85" t="s">
        <v>718</v>
      </c>
      <c r="BG85">
        <v>4</v>
      </c>
      <c r="BH85">
        <v>1</v>
      </c>
      <c r="BI85">
        <v>25</v>
      </c>
      <c r="BJ85" t="s">
        <v>718</v>
      </c>
      <c r="BK85">
        <v>4</v>
      </c>
      <c r="BL85">
        <v>2</v>
      </c>
      <c r="BM85">
        <v>50</v>
      </c>
      <c r="BN85" t="s">
        <v>157</v>
      </c>
      <c r="BO85">
        <f>AVERAGE(BM85,BI85,BE85,BA85)</f>
        <v>31.25</v>
      </c>
      <c r="BP85">
        <v>6</v>
      </c>
      <c r="BQ85">
        <v>1.5</v>
      </c>
      <c r="BR85">
        <v>25</v>
      </c>
      <c r="BS85" t="s">
        <v>718</v>
      </c>
      <c r="BT85">
        <v>6</v>
      </c>
      <c r="BU85">
        <v>1.5</v>
      </c>
      <c r="BV85">
        <v>25</v>
      </c>
      <c r="BW85" t="s">
        <v>718</v>
      </c>
      <c r="BX85">
        <v>2</v>
      </c>
      <c r="BY85">
        <v>0.5</v>
      </c>
      <c r="BZ85">
        <v>25</v>
      </c>
      <c r="CA85" t="s">
        <v>718</v>
      </c>
      <c r="CB85">
        <v>0</v>
      </c>
      <c r="CC85">
        <v>0</v>
      </c>
      <c r="CD85" t="s">
        <v>160</v>
      </c>
      <c r="CE85" t="s">
        <v>716</v>
      </c>
      <c r="CF85">
        <v>10</v>
      </c>
      <c r="CG85">
        <v>10</v>
      </c>
      <c r="CH85">
        <v>100</v>
      </c>
      <c r="CI85" t="s">
        <v>161</v>
      </c>
      <c r="CJ85">
        <v>10</v>
      </c>
      <c r="CK85">
        <v>10</v>
      </c>
      <c r="CL85">
        <v>100</v>
      </c>
      <c r="CM85" t="s">
        <v>161</v>
      </c>
      <c r="CN85" t="s">
        <v>160</v>
      </c>
      <c r="CO85" t="s">
        <v>160</v>
      </c>
      <c r="CP85" t="s">
        <v>160</v>
      </c>
      <c r="CQ85" t="s">
        <v>160</v>
      </c>
      <c r="CR85">
        <v>20</v>
      </c>
      <c r="CS85">
        <v>20</v>
      </c>
      <c r="CT85">
        <v>100</v>
      </c>
      <c r="CU85" t="s">
        <v>161</v>
      </c>
      <c r="CV85" t="s">
        <v>165</v>
      </c>
      <c r="CW85">
        <v>4</v>
      </c>
      <c r="CX85">
        <v>3</v>
      </c>
      <c r="CY85">
        <v>75</v>
      </c>
      <c r="CZ85" t="s">
        <v>158</v>
      </c>
      <c r="DA85">
        <v>2</v>
      </c>
      <c r="DB85">
        <v>2</v>
      </c>
      <c r="DC85">
        <v>100</v>
      </c>
      <c r="DD85">
        <v>30</v>
      </c>
      <c r="DE85">
        <v>30</v>
      </c>
      <c r="DF85">
        <v>100</v>
      </c>
      <c r="DG85">
        <v>4</v>
      </c>
      <c r="DH85">
        <v>4</v>
      </c>
      <c r="DI85">
        <v>100</v>
      </c>
      <c r="DJ85">
        <v>4</v>
      </c>
      <c r="DK85">
        <v>4</v>
      </c>
      <c r="DL85">
        <v>100</v>
      </c>
      <c r="DM85">
        <v>4</v>
      </c>
      <c r="DN85">
        <v>4</v>
      </c>
      <c r="DO85">
        <v>100</v>
      </c>
      <c r="DP85">
        <v>4</v>
      </c>
      <c r="DQ85">
        <v>3</v>
      </c>
      <c r="DR85">
        <v>75</v>
      </c>
      <c r="DS85" t="s">
        <v>156</v>
      </c>
      <c r="DT85">
        <v>2</v>
      </c>
      <c r="DU85">
        <v>2</v>
      </c>
      <c r="DV85">
        <v>100</v>
      </c>
      <c r="DW85" t="s">
        <v>156</v>
      </c>
      <c r="DX85">
        <v>2</v>
      </c>
      <c r="DY85">
        <v>2</v>
      </c>
      <c r="DZ85">
        <v>100</v>
      </c>
      <c r="EA85" t="s">
        <v>156</v>
      </c>
      <c r="EB85">
        <v>2</v>
      </c>
      <c r="EC85">
        <v>2</v>
      </c>
      <c r="ED85">
        <v>100</v>
      </c>
      <c r="EE85">
        <v>269</v>
      </c>
      <c r="EF85">
        <v>269</v>
      </c>
      <c r="EG85">
        <v>100</v>
      </c>
      <c r="EH85">
        <v>264</v>
      </c>
      <c r="EI85">
        <v>264</v>
      </c>
      <c r="EJ85">
        <v>100</v>
      </c>
      <c r="EK85">
        <v>113</v>
      </c>
      <c r="EL85">
        <v>113</v>
      </c>
      <c r="EM85">
        <v>100</v>
      </c>
      <c r="EN85">
        <v>46</v>
      </c>
      <c r="EO85">
        <v>46</v>
      </c>
      <c r="EP85">
        <v>100</v>
      </c>
      <c r="EQ85" t="s">
        <v>156</v>
      </c>
      <c r="ER85" t="s">
        <v>156</v>
      </c>
      <c r="ES85" t="s">
        <v>156</v>
      </c>
      <c r="ET85" t="s">
        <v>156</v>
      </c>
      <c r="EU85">
        <v>136</v>
      </c>
      <c r="EV85">
        <v>80.5</v>
      </c>
      <c r="EW85">
        <v>59.1</v>
      </c>
      <c r="EX85">
        <v>60</v>
      </c>
      <c r="EY85">
        <v>59</v>
      </c>
      <c r="EZ85">
        <v>98.3</v>
      </c>
      <c r="FA85">
        <v>196</v>
      </c>
      <c r="FB85">
        <v>139.5</v>
      </c>
      <c r="FC85">
        <v>71.099999999999994</v>
      </c>
    </row>
    <row r="86" spans="1:159" x14ac:dyDescent="0.45">
      <c r="A86">
        <v>2024</v>
      </c>
      <c r="B86" t="s">
        <v>245</v>
      </c>
      <c r="C86">
        <v>19140</v>
      </c>
      <c r="D86" t="s">
        <v>727</v>
      </c>
      <c r="F86" t="s">
        <v>155</v>
      </c>
      <c r="G86">
        <v>8</v>
      </c>
      <c r="H86" t="s">
        <v>156</v>
      </c>
      <c r="K86">
        <v>12</v>
      </c>
      <c r="L86">
        <v>9</v>
      </c>
      <c r="M86">
        <v>75</v>
      </c>
      <c r="N86">
        <v>385.9</v>
      </c>
      <c r="O86" t="s">
        <v>158</v>
      </c>
      <c r="P86">
        <v>12</v>
      </c>
      <c r="Q86">
        <v>9</v>
      </c>
      <c r="R86">
        <v>75</v>
      </c>
      <c r="S86">
        <v>372.1</v>
      </c>
      <c r="T86" t="s">
        <v>158</v>
      </c>
      <c r="U86">
        <v>4</v>
      </c>
      <c r="V86">
        <v>2</v>
      </c>
      <c r="W86">
        <v>50</v>
      </c>
      <c r="X86">
        <v>356</v>
      </c>
      <c r="Y86" t="s">
        <v>157</v>
      </c>
      <c r="Z86" t="s">
        <v>160</v>
      </c>
      <c r="AA86" t="s">
        <v>160</v>
      </c>
      <c r="AB86" t="s">
        <v>160</v>
      </c>
      <c r="AC86" t="s">
        <v>159</v>
      </c>
      <c r="AD86" t="s">
        <v>160</v>
      </c>
      <c r="AE86">
        <v>6</v>
      </c>
      <c r="AF86">
        <v>3</v>
      </c>
      <c r="AG86">
        <v>50</v>
      </c>
      <c r="AH86">
        <v>340.8</v>
      </c>
      <c r="AI86" t="s">
        <v>157</v>
      </c>
      <c r="AJ86">
        <v>0</v>
      </c>
      <c r="AK86">
        <v>0</v>
      </c>
      <c r="AL86" t="s">
        <v>160</v>
      </c>
      <c r="AM86">
        <v>341.3</v>
      </c>
      <c r="AN86" t="s">
        <v>716</v>
      </c>
      <c r="AO86">
        <v>0</v>
      </c>
      <c r="AP86">
        <v>0</v>
      </c>
      <c r="AQ86" t="s">
        <v>160</v>
      </c>
      <c r="AR86">
        <v>290</v>
      </c>
      <c r="AS86" t="s">
        <v>716</v>
      </c>
      <c r="AT86" t="s">
        <v>160</v>
      </c>
      <c r="AU86" t="s">
        <v>160</v>
      </c>
      <c r="AV86" t="s">
        <v>160</v>
      </c>
      <c r="AW86" t="s">
        <v>159</v>
      </c>
      <c r="AX86" t="s">
        <v>160</v>
      </c>
      <c r="AY86">
        <v>12</v>
      </c>
      <c r="AZ86">
        <v>9</v>
      </c>
      <c r="BA86">
        <v>75</v>
      </c>
      <c r="BB86" t="s">
        <v>719</v>
      </c>
      <c r="BC86">
        <v>12</v>
      </c>
      <c r="BD86">
        <v>9</v>
      </c>
      <c r="BE86">
        <v>75</v>
      </c>
      <c r="BF86" t="s">
        <v>719</v>
      </c>
      <c r="BG86">
        <v>4</v>
      </c>
      <c r="BH86">
        <v>1</v>
      </c>
      <c r="BI86">
        <v>25</v>
      </c>
      <c r="BJ86" t="s">
        <v>718</v>
      </c>
      <c r="BK86" t="s">
        <v>160</v>
      </c>
      <c r="BL86" t="s">
        <v>160</v>
      </c>
      <c r="BM86" t="s">
        <v>160</v>
      </c>
      <c r="BN86" t="s">
        <v>160</v>
      </c>
      <c r="BO86">
        <f>AVERAGE(BM86,BI86,BE86,BA86)</f>
        <v>58.333333333333336</v>
      </c>
      <c r="BP86">
        <v>6</v>
      </c>
      <c r="BQ86">
        <v>3</v>
      </c>
      <c r="BR86">
        <v>50</v>
      </c>
      <c r="BS86" t="s">
        <v>157</v>
      </c>
      <c r="BT86">
        <v>0</v>
      </c>
      <c r="BU86">
        <v>0</v>
      </c>
      <c r="BV86" t="s">
        <v>160</v>
      </c>
      <c r="BW86" t="s">
        <v>716</v>
      </c>
      <c r="BX86">
        <v>0</v>
      </c>
      <c r="BY86">
        <v>0</v>
      </c>
      <c r="BZ86" t="s">
        <v>160</v>
      </c>
      <c r="CA86" t="s">
        <v>716</v>
      </c>
      <c r="CB86" t="s">
        <v>160</v>
      </c>
      <c r="CC86" t="s">
        <v>160</v>
      </c>
      <c r="CD86" t="s">
        <v>160</v>
      </c>
      <c r="CE86" t="s">
        <v>160</v>
      </c>
      <c r="CF86" t="s">
        <v>160</v>
      </c>
      <c r="CG86" t="s">
        <v>160</v>
      </c>
      <c r="CH86" t="s">
        <v>160</v>
      </c>
      <c r="CI86" t="s">
        <v>160</v>
      </c>
      <c r="CJ86" t="s">
        <v>160</v>
      </c>
      <c r="CK86" t="s">
        <v>160</v>
      </c>
      <c r="CL86" t="s">
        <v>160</v>
      </c>
      <c r="CM86" t="s">
        <v>160</v>
      </c>
      <c r="CN86">
        <v>10</v>
      </c>
      <c r="CO86">
        <v>0</v>
      </c>
      <c r="CP86">
        <v>0</v>
      </c>
      <c r="CQ86" t="s">
        <v>177</v>
      </c>
      <c r="CR86" t="s">
        <v>160</v>
      </c>
      <c r="CS86" t="s">
        <v>160</v>
      </c>
      <c r="CT86" t="s">
        <v>160</v>
      </c>
      <c r="CU86" t="s">
        <v>160</v>
      </c>
      <c r="CV86" t="s">
        <v>160</v>
      </c>
      <c r="CW86" t="s">
        <v>160</v>
      </c>
      <c r="CX86" t="s">
        <v>160</v>
      </c>
      <c r="CY86" t="s">
        <v>160</v>
      </c>
      <c r="CZ86" t="s">
        <v>160</v>
      </c>
      <c r="DA86" t="s">
        <v>160</v>
      </c>
      <c r="DB86" t="s">
        <v>160</v>
      </c>
      <c r="DC86" t="s">
        <v>160</v>
      </c>
      <c r="DD86">
        <v>30</v>
      </c>
      <c r="DE86">
        <v>30</v>
      </c>
      <c r="DF86">
        <v>100</v>
      </c>
      <c r="DG86">
        <v>4</v>
      </c>
      <c r="DH86">
        <v>4</v>
      </c>
      <c r="DI86">
        <v>100</v>
      </c>
      <c r="DJ86">
        <v>4</v>
      </c>
      <c r="DK86">
        <v>4</v>
      </c>
      <c r="DL86">
        <v>100</v>
      </c>
      <c r="DM86">
        <v>4</v>
      </c>
      <c r="DN86">
        <v>4</v>
      </c>
      <c r="DO86">
        <v>100</v>
      </c>
      <c r="DP86">
        <v>4</v>
      </c>
      <c r="DQ86">
        <v>3</v>
      </c>
      <c r="DR86">
        <v>75</v>
      </c>
      <c r="DS86" t="s">
        <v>156</v>
      </c>
      <c r="DT86">
        <v>2</v>
      </c>
      <c r="DU86">
        <v>2</v>
      </c>
      <c r="DV86">
        <v>100</v>
      </c>
      <c r="DW86" t="s">
        <v>156</v>
      </c>
      <c r="DX86">
        <v>2</v>
      </c>
      <c r="DY86">
        <v>2</v>
      </c>
      <c r="DZ86">
        <v>100</v>
      </c>
      <c r="EA86" t="s">
        <v>156</v>
      </c>
      <c r="EB86">
        <v>2</v>
      </c>
      <c r="EC86">
        <v>2</v>
      </c>
      <c r="ED86">
        <v>100</v>
      </c>
      <c r="EE86">
        <v>98</v>
      </c>
      <c r="EF86">
        <v>98</v>
      </c>
      <c r="EG86">
        <v>100</v>
      </c>
      <c r="EH86">
        <v>98</v>
      </c>
      <c r="EI86">
        <v>97</v>
      </c>
      <c r="EJ86">
        <v>98.9</v>
      </c>
      <c r="EK86">
        <v>35</v>
      </c>
      <c r="EL86">
        <v>35</v>
      </c>
      <c r="EM86">
        <v>100</v>
      </c>
      <c r="EN86" t="s">
        <v>159</v>
      </c>
      <c r="EO86" t="s">
        <v>159</v>
      </c>
      <c r="EP86" t="s">
        <v>159</v>
      </c>
      <c r="EQ86" t="s">
        <v>156</v>
      </c>
      <c r="ER86" t="s">
        <v>156</v>
      </c>
      <c r="ES86" t="s">
        <v>156</v>
      </c>
      <c r="ET86" t="s">
        <v>156</v>
      </c>
      <c r="EU86">
        <v>78</v>
      </c>
      <c r="EV86">
        <v>45</v>
      </c>
      <c r="EW86">
        <v>57.6</v>
      </c>
      <c r="EX86">
        <v>60</v>
      </c>
      <c r="EY86">
        <v>59</v>
      </c>
      <c r="EZ86">
        <v>98.3</v>
      </c>
      <c r="FA86">
        <v>138</v>
      </c>
      <c r="FB86">
        <v>104</v>
      </c>
      <c r="FC86">
        <v>75.3</v>
      </c>
    </row>
    <row r="87" spans="1:159" x14ac:dyDescent="0.45">
      <c r="A87">
        <v>2024</v>
      </c>
      <c r="B87" t="s">
        <v>246</v>
      </c>
      <c r="C87">
        <v>19142</v>
      </c>
      <c r="D87" t="s">
        <v>727</v>
      </c>
      <c r="F87" t="s">
        <v>155</v>
      </c>
      <c r="G87">
        <v>12</v>
      </c>
      <c r="H87" t="s">
        <v>156</v>
      </c>
      <c r="J87" t="s">
        <v>156</v>
      </c>
      <c r="K87">
        <v>12</v>
      </c>
      <c r="L87">
        <v>9</v>
      </c>
      <c r="M87">
        <v>75</v>
      </c>
      <c r="N87">
        <v>387.5</v>
      </c>
      <c r="O87" t="s">
        <v>158</v>
      </c>
      <c r="P87">
        <v>12</v>
      </c>
      <c r="Q87">
        <v>9</v>
      </c>
      <c r="R87">
        <v>75</v>
      </c>
      <c r="S87">
        <v>375.2</v>
      </c>
      <c r="T87" t="s">
        <v>158</v>
      </c>
      <c r="U87">
        <v>4</v>
      </c>
      <c r="V87">
        <v>3</v>
      </c>
      <c r="W87">
        <v>75</v>
      </c>
      <c r="X87">
        <v>376.8</v>
      </c>
      <c r="Y87" t="s">
        <v>158</v>
      </c>
      <c r="Z87">
        <v>4</v>
      </c>
      <c r="AA87">
        <v>3</v>
      </c>
      <c r="AB87">
        <v>75</v>
      </c>
      <c r="AC87">
        <v>387</v>
      </c>
      <c r="AD87" t="s">
        <v>158</v>
      </c>
      <c r="AE87">
        <v>6</v>
      </c>
      <c r="AF87">
        <v>4.5</v>
      </c>
      <c r="AG87">
        <v>75</v>
      </c>
      <c r="AH87">
        <v>353.5</v>
      </c>
      <c r="AI87" t="s">
        <v>158</v>
      </c>
      <c r="AJ87">
        <v>6</v>
      </c>
      <c r="AK87">
        <v>3</v>
      </c>
      <c r="AL87">
        <v>50</v>
      </c>
      <c r="AM87">
        <v>330.3</v>
      </c>
      <c r="AN87" t="s">
        <v>157</v>
      </c>
      <c r="AO87">
        <v>2</v>
      </c>
      <c r="AP87">
        <v>1</v>
      </c>
      <c r="AQ87">
        <v>50</v>
      </c>
      <c r="AR87">
        <v>341.1</v>
      </c>
      <c r="AS87" t="s">
        <v>157</v>
      </c>
      <c r="AT87">
        <v>2</v>
      </c>
      <c r="AU87">
        <v>1.5</v>
      </c>
      <c r="AV87">
        <v>75</v>
      </c>
      <c r="AW87">
        <v>363.1</v>
      </c>
      <c r="AX87" t="s">
        <v>158</v>
      </c>
      <c r="AY87">
        <v>12</v>
      </c>
      <c r="AZ87">
        <v>3</v>
      </c>
      <c r="BA87">
        <v>25</v>
      </c>
      <c r="BB87" t="s">
        <v>718</v>
      </c>
      <c r="BC87">
        <v>12</v>
      </c>
      <c r="BD87">
        <v>3</v>
      </c>
      <c r="BE87">
        <v>25</v>
      </c>
      <c r="BF87" t="s">
        <v>718</v>
      </c>
      <c r="BG87">
        <v>4</v>
      </c>
      <c r="BH87">
        <v>1</v>
      </c>
      <c r="BI87">
        <v>25</v>
      </c>
      <c r="BJ87" t="s">
        <v>718</v>
      </c>
      <c r="BK87">
        <v>4</v>
      </c>
      <c r="BL87">
        <v>2</v>
      </c>
      <c r="BM87">
        <v>50</v>
      </c>
      <c r="BN87" t="s">
        <v>157</v>
      </c>
      <c r="BO87">
        <f>AVERAGE(BM87,BI87,BE87,BA87)</f>
        <v>31.25</v>
      </c>
      <c r="BP87">
        <v>6</v>
      </c>
      <c r="BQ87">
        <v>1.5</v>
      </c>
      <c r="BR87">
        <v>25</v>
      </c>
      <c r="BS87" t="s">
        <v>718</v>
      </c>
      <c r="BT87">
        <v>6</v>
      </c>
      <c r="BU87">
        <v>1.5</v>
      </c>
      <c r="BV87">
        <v>25</v>
      </c>
      <c r="BW87" t="s">
        <v>718</v>
      </c>
      <c r="BX87">
        <v>2</v>
      </c>
      <c r="BY87">
        <v>0.5</v>
      </c>
      <c r="BZ87">
        <v>25</v>
      </c>
      <c r="CA87" t="s">
        <v>718</v>
      </c>
      <c r="CB87">
        <v>2</v>
      </c>
      <c r="CC87">
        <v>1</v>
      </c>
      <c r="CD87">
        <v>50</v>
      </c>
      <c r="CE87" t="s">
        <v>157</v>
      </c>
      <c r="CF87">
        <v>10</v>
      </c>
      <c r="CG87">
        <v>5</v>
      </c>
      <c r="CH87">
        <v>50</v>
      </c>
      <c r="CI87" t="s">
        <v>157</v>
      </c>
      <c r="CJ87">
        <v>10</v>
      </c>
      <c r="CK87">
        <v>10</v>
      </c>
      <c r="CL87">
        <v>100</v>
      </c>
      <c r="CM87" t="s">
        <v>161</v>
      </c>
      <c r="CN87" t="s">
        <v>160</v>
      </c>
      <c r="CO87" t="s">
        <v>160</v>
      </c>
      <c r="CP87" t="s">
        <v>160</v>
      </c>
      <c r="CQ87" t="s">
        <v>160</v>
      </c>
      <c r="CR87">
        <v>20</v>
      </c>
      <c r="CS87">
        <v>20</v>
      </c>
      <c r="CT87">
        <v>100</v>
      </c>
      <c r="CU87" t="s">
        <v>161</v>
      </c>
      <c r="CV87" t="s">
        <v>171</v>
      </c>
      <c r="CW87">
        <v>4</v>
      </c>
      <c r="CX87">
        <v>3</v>
      </c>
      <c r="CY87">
        <v>75</v>
      </c>
      <c r="CZ87" t="s">
        <v>158</v>
      </c>
      <c r="DA87">
        <v>2</v>
      </c>
      <c r="DB87">
        <v>2</v>
      </c>
      <c r="DC87">
        <v>100</v>
      </c>
      <c r="DD87">
        <v>30</v>
      </c>
      <c r="DE87">
        <v>30</v>
      </c>
      <c r="DF87">
        <v>100</v>
      </c>
      <c r="DG87">
        <v>4</v>
      </c>
      <c r="DH87">
        <v>4</v>
      </c>
      <c r="DI87">
        <v>100</v>
      </c>
      <c r="DJ87">
        <v>4</v>
      </c>
      <c r="DK87">
        <v>4</v>
      </c>
      <c r="DL87">
        <v>100</v>
      </c>
      <c r="DM87">
        <v>4</v>
      </c>
      <c r="DN87">
        <v>4</v>
      </c>
      <c r="DO87">
        <v>100</v>
      </c>
      <c r="DP87">
        <v>4</v>
      </c>
      <c r="DQ87">
        <v>3</v>
      </c>
      <c r="DR87">
        <v>75</v>
      </c>
      <c r="DS87" t="s">
        <v>156</v>
      </c>
      <c r="DT87">
        <v>2</v>
      </c>
      <c r="DU87">
        <v>2</v>
      </c>
      <c r="DV87">
        <v>100</v>
      </c>
      <c r="DW87" t="s">
        <v>156</v>
      </c>
      <c r="DX87">
        <v>2</v>
      </c>
      <c r="DY87">
        <v>2</v>
      </c>
      <c r="DZ87">
        <v>100</v>
      </c>
      <c r="EA87" t="s">
        <v>156</v>
      </c>
      <c r="EB87">
        <v>2</v>
      </c>
      <c r="EC87">
        <v>2</v>
      </c>
      <c r="ED87">
        <v>100</v>
      </c>
      <c r="EE87">
        <v>3327</v>
      </c>
      <c r="EF87">
        <v>3299</v>
      </c>
      <c r="EG87">
        <v>99.1</v>
      </c>
      <c r="EH87">
        <v>3369</v>
      </c>
      <c r="EI87">
        <v>3328</v>
      </c>
      <c r="EJ87">
        <v>98.7</v>
      </c>
      <c r="EK87">
        <v>1571</v>
      </c>
      <c r="EL87">
        <v>1550</v>
      </c>
      <c r="EM87">
        <v>98.6</v>
      </c>
      <c r="EN87">
        <v>555</v>
      </c>
      <c r="EO87">
        <v>552</v>
      </c>
      <c r="EP87">
        <v>99.4</v>
      </c>
      <c r="EQ87" t="s">
        <v>156</v>
      </c>
      <c r="ER87" t="s">
        <v>156</v>
      </c>
      <c r="ES87" t="s">
        <v>156</v>
      </c>
      <c r="ET87" t="s">
        <v>156</v>
      </c>
      <c r="EU87">
        <v>140</v>
      </c>
      <c r="EV87">
        <v>87.5</v>
      </c>
      <c r="EW87">
        <v>62.5</v>
      </c>
      <c r="EX87">
        <v>60</v>
      </c>
      <c r="EY87">
        <v>59</v>
      </c>
      <c r="EZ87">
        <v>98.3</v>
      </c>
      <c r="FA87">
        <v>200</v>
      </c>
      <c r="FB87">
        <v>146.5</v>
      </c>
      <c r="FC87">
        <v>73.2</v>
      </c>
    </row>
    <row r="88" spans="1:159" x14ac:dyDescent="0.45">
      <c r="A88">
        <v>2024</v>
      </c>
      <c r="B88" t="s">
        <v>247</v>
      </c>
      <c r="C88">
        <v>19144</v>
      </c>
      <c r="D88" t="s">
        <v>727</v>
      </c>
      <c r="F88" t="s">
        <v>155</v>
      </c>
      <c r="G88">
        <v>12</v>
      </c>
      <c r="H88" t="s">
        <v>156</v>
      </c>
      <c r="K88">
        <v>12</v>
      </c>
      <c r="L88">
        <v>6</v>
      </c>
      <c r="M88">
        <v>50</v>
      </c>
      <c r="N88">
        <v>364</v>
      </c>
      <c r="O88" t="s">
        <v>157</v>
      </c>
      <c r="P88">
        <v>12</v>
      </c>
      <c r="Q88">
        <v>6</v>
      </c>
      <c r="R88">
        <v>50</v>
      </c>
      <c r="S88">
        <v>349.1</v>
      </c>
      <c r="T88" t="s">
        <v>157</v>
      </c>
      <c r="U88">
        <v>4</v>
      </c>
      <c r="V88">
        <v>2</v>
      </c>
      <c r="W88">
        <v>50</v>
      </c>
      <c r="X88">
        <v>354.2</v>
      </c>
      <c r="Y88" t="s">
        <v>157</v>
      </c>
      <c r="Z88">
        <v>4</v>
      </c>
      <c r="AA88">
        <v>3</v>
      </c>
      <c r="AB88">
        <v>75</v>
      </c>
      <c r="AC88">
        <v>369.7</v>
      </c>
      <c r="AD88" t="s">
        <v>158</v>
      </c>
      <c r="AE88">
        <v>6</v>
      </c>
      <c r="AF88">
        <v>3</v>
      </c>
      <c r="AG88">
        <v>50</v>
      </c>
      <c r="AH88">
        <v>338.4</v>
      </c>
      <c r="AI88" t="s">
        <v>157</v>
      </c>
      <c r="AJ88">
        <v>6</v>
      </c>
      <c r="AK88">
        <v>3</v>
      </c>
      <c r="AL88">
        <v>50</v>
      </c>
      <c r="AM88">
        <v>308.60000000000002</v>
      </c>
      <c r="AN88" t="s">
        <v>157</v>
      </c>
      <c r="AO88">
        <v>2</v>
      </c>
      <c r="AP88">
        <v>1</v>
      </c>
      <c r="AQ88">
        <v>50</v>
      </c>
      <c r="AR88">
        <v>328.6</v>
      </c>
      <c r="AS88" t="s">
        <v>157</v>
      </c>
      <c r="AT88">
        <v>0</v>
      </c>
      <c r="AU88">
        <v>0</v>
      </c>
      <c r="AV88" t="s">
        <v>160</v>
      </c>
      <c r="AW88">
        <v>359.5</v>
      </c>
      <c r="AX88" t="s">
        <v>716</v>
      </c>
      <c r="AY88">
        <v>12</v>
      </c>
      <c r="AZ88">
        <v>3</v>
      </c>
      <c r="BA88">
        <v>25</v>
      </c>
      <c r="BB88" t="s">
        <v>718</v>
      </c>
      <c r="BC88">
        <v>12</v>
      </c>
      <c r="BD88">
        <v>3</v>
      </c>
      <c r="BE88">
        <v>25</v>
      </c>
      <c r="BF88" t="s">
        <v>718</v>
      </c>
      <c r="BG88">
        <v>4</v>
      </c>
      <c r="BH88">
        <v>1</v>
      </c>
      <c r="BI88">
        <v>25</v>
      </c>
      <c r="BJ88" t="s">
        <v>718</v>
      </c>
      <c r="BK88">
        <v>4</v>
      </c>
      <c r="BL88">
        <v>1</v>
      </c>
      <c r="BM88">
        <v>25</v>
      </c>
      <c r="BN88" t="s">
        <v>718</v>
      </c>
      <c r="BO88">
        <f>AVERAGE(BM88,BI88,BE88,BA88)</f>
        <v>25</v>
      </c>
      <c r="BP88">
        <v>6</v>
      </c>
      <c r="BQ88">
        <v>1.5</v>
      </c>
      <c r="BR88">
        <v>25</v>
      </c>
      <c r="BS88" t="s">
        <v>718</v>
      </c>
      <c r="BT88">
        <v>6</v>
      </c>
      <c r="BU88">
        <v>1.5</v>
      </c>
      <c r="BV88">
        <v>25</v>
      </c>
      <c r="BW88" t="s">
        <v>718</v>
      </c>
      <c r="BX88">
        <v>2</v>
      </c>
      <c r="BY88">
        <v>0.5</v>
      </c>
      <c r="BZ88">
        <v>25</v>
      </c>
      <c r="CA88" t="s">
        <v>718</v>
      </c>
      <c r="CB88">
        <v>0</v>
      </c>
      <c r="CC88">
        <v>0</v>
      </c>
      <c r="CD88" t="s">
        <v>160</v>
      </c>
      <c r="CE88" t="s">
        <v>716</v>
      </c>
      <c r="CF88">
        <v>10</v>
      </c>
      <c r="CG88">
        <v>5</v>
      </c>
      <c r="CH88">
        <v>50</v>
      </c>
      <c r="CI88" t="s">
        <v>157</v>
      </c>
      <c r="CJ88">
        <v>10</v>
      </c>
      <c r="CK88">
        <v>10</v>
      </c>
      <c r="CL88">
        <v>100</v>
      </c>
      <c r="CM88" t="s">
        <v>161</v>
      </c>
      <c r="CN88" t="s">
        <v>160</v>
      </c>
      <c r="CO88" t="s">
        <v>160</v>
      </c>
      <c r="CP88" t="s">
        <v>160</v>
      </c>
      <c r="CQ88" t="s">
        <v>160</v>
      </c>
      <c r="CR88">
        <v>20</v>
      </c>
      <c r="CS88">
        <v>20</v>
      </c>
      <c r="CT88">
        <v>100</v>
      </c>
      <c r="CU88" t="s">
        <v>161</v>
      </c>
      <c r="CV88" t="s">
        <v>171</v>
      </c>
      <c r="CW88">
        <v>4</v>
      </c>
      <c r="CX88">
        <v>4</v>
      </c>
      <c r="CY88">
        <v>100</v>
      </c>
      <c r="CZ88" t="s">
        <v>161</v>
      </c>
      <c r="DA88" t="s">
        <v>160</v>
      </c>
      <c r="DB88" t="s">
        <v>160</v>
      </c>
      <c r="DC88" t="s">
        <v>160</v>
      </c>
      <c r="DD88">
        <v>30</v>
      </c>
      <c r="DE88">
        <v>30</v>
      </c>
      <c r="DF88">
        <v>100</v>
      </c>
      <c r="DG88">
        <v>4</v>
      </c>
      <c r="DH88">
        <v>4</v>
      </c>
      <c r="DI88">
        <v>100</v>
      </c>
      <c r="DJ88">
        <v>4</v>
      </c>
      <c r="DK88">
        <v>0</v>
      </c>
      <c r="DL88">
        <v>0</v>
      </c>
      <c r="DM88">
        <v>4</v>
      </c>
      <c r="DN88">
        <v>4</v>
      </c>
      <c r="DO88">
        <v>100</v>
      </c>
      <c r="DP88">
        <v>4</v>
      </c>
      <c r="DQ88">
        <v>3</v>
      </c>
      <c r="DR88">
        <v>75</v>
      </c>
      <c r="DS88" t="s">
        <v>156</v>
      </c>
      <c r="DT88">
        <v>2</v>
      </c>
      <c r="DU88">
        <v>2</v>
      </c>
      <c r="DV88">
        <v>100</v>
      </c>
      <c r="DW88" t="s">
        <v>156</v>
      </c>
      <c r="DX88">
        <v>2</v>
      </c>
      <c r="DY88">
        <v>2</v>
      </c>
      <c r="DZ88">
        <v>100</v>
      </c>
      <c r="EA88" t="s">
        <v>156</v>
      </c>
      <c r="EB88">
        <v>2</v>
      </c>
      <c r="EC88">
        <v>2</v>
      </c>
      <c r="ED88">
        <v>100</v>
      </c>
      <c r="EE88">
        <v>420</v>
      </c>
      <c r="EF88">
        <v>420</v>
      </c>
      <c r="EG88">
        <v>100</v>
      </c>
      <c r="EH88">
        <v>410</v>
      </c>
      <c r="EI88">
        <v>409</v>
      </c>
      <c r="EJ88">
        <v>99.7</v>
      </c>
      <c r="EK88">
        <v>177</v>
      </c>
      <c r="EL88">
        <v>177</v>
      </c>
      <c r="EM88">
        <v>100</v>
      </c>
      <c r="EN88">
        <v>61</v>
      </c>
      <c r="EO88">
        <v>61</v>
      </c>
      <c r="EP88">
        <v>100</v>
      </c>
      <c r="EQ88" t="s">
        <v>156</v>
      </c>
      <c r="ER88" t="s">
        <v>156</v>
      </c>
      <c r="ES88" t="s">
        <v>156</v>
      </c>
      <c r="ET88" t="s">
        <v>156</v>
      </c>
      <c r="EU88">
        <v>136</v>
      </c>
      <c r="EV88">
        <v>74.5</v>
      </c>
      <c r="EW88">
        <v>54.7</v>
      </c>
      <c r="EX88">
        <v>60</v>
      </c>
      <c r="EY88">
        <v>55</v>
      </c>
      <c r="EZ88">
        <v>91.6</v>
      </c>
      <c r="FA88">
        <v>196</v>
      </c>
      <c r="FB88">
        <v>129.5</v>
      </c>
      <c r="FC88">
        <v>66</v>
      </c>
    </row>
    <row r="89" spans="1:159" x14ac:dyDescent="0.45">
      <c r="A89">
        <v>2024</v>
      </c>
      <c r="B89" t="s">
        <v>248</v>
      </c>
      <c r="C89">
        <v>19147</v>
      </c>
      <c r="D89" t="s">
        <v>727</v>
      </c>
      <c r="F89" t="s">
        <v>164</v>
      </c>
      <c r="G89">
        <v>8</v>
      </c>
      <c r="H89" t="s">
        <v>156</v>
      </c>
      <c r="K89">
        <v>12</v>
      </c>
      <c r="L89">
        <v>12</v>
      </c>
      <c r="M89">
        <v>100</v>
      </c>
      <c r="N89">
        <v>404.2</v>
      </c>
      <c r="O89" t="s">
        <v>161</v>
      </c>
      <c r="P89">
        <v>12</v>
      </c>
      <c r="Q89">
        <v>9</v>
      </c>
      <c r="R89">
        <v>75</v>
      </c>
      <c r="S89">
        <v>384.8</v>
      </c>
      <c r="T89" t="s">
        <v>158</v>
      </c>
      <c r="U89">
        <v>4</v>
      </c>
      <c r="V89">
        <v>4</v>
      </c>
      <c r="W89">
        <v>100</v>
      </c>
      <c r="X89">
        <v>420</v>
      </c>
      <c r="Y89" t="s">
        <v>161</v>
      </c>
      <c r="Z89" t="s">
        <v>160</v>
      </c>
      <c r="AA89" t="s">
        <v>160</v>
      </c>
      <c r="AB89" t="s">
        <v>160</v>
      </c>
      <c r="AC89" t="s">
        <v>159</v>
      </c>
      <c r="AD89" t="s">
        <v>160</v>
      </c>
      <c r="AE89">
        <v>6</v>
      </c>
      <c r="AF89">
        <v>6</v>
      </c>
      <c r="AG89">
        <v>100</v>
      </c>
      <c r="AH89">
        <v>384</v>
      </c>
      <c r="AI89" t="s">
        <v>161</v>
      </c>
      <c r="AJ89">
        <v>6</v>
      </c>
      <c r="AK89">
        <v>4.5</v>
      </c>
      <c r="AL89">
        <v>75</v>
      </c>
      <c r="AM89">
        <v>355.1</v>
      </c>
      <c r="AN89" t="s">
        <v>158</v>
      </c>
      <c r="AO89">
        <v>0</v>
      </c>
      <c r="AP89">
        <v>0</v>
      </c>
      <c r="AQ89" t="s">
        <v>160</v>
      </c>
      <c r="AR89">
        <v>390.1</v>
      </c>
      <c r="AS89" t="s">
        <v>716</v>
      </c>
      <c r="AT89" t="s">
        <v>160</v>
      </c>
      <c r="AU89" t="s">
        <v>160</v>
      </c>
      <c r="AV89" t="s">
        <v>160</v>
      </c>
      <c r="AW89" t="s">
        <v>159</v>
      </c>
      <c r="AX89" t="s">
        <v>160</v>
      </c>
      <c r="AY89">
        <v>12</v>
      </c>
      <c r="AZ89">
        <v>6</v>
      </c>
      <c r="BA89">
        <v>50</v>
      </c>
      <c r="BB89" t="s">
        <v>157</v>
      </c>
      <c r="BC89">
        <v>12</v>
      </c>
      <c r="BD89">
        <v>6</v>
      </c>
      <c r="BE89">
        <v>50</v>
      </c>
      <c r="BF89" t="s">
        <v>157</v>
      </c>
      <c r="BG89">
        <v>4</v>
      </c>
      <c r="BH89">
        <v>4</v>
      </c>
      <c r="BI89">
        <v>100</v>
      </c>
      <c r="BJ89" t="s">
        <v>161</v>
      </c>
      <c r="BK89" t="s">
        <v>160</v>
      </c>
      <c r="BL89" t="s">
        <v>160</v>
      </c>
      <c r="BM89" t="s">
        <v>160</v>
      </c>
      <c r="BN89" t="s">
        <v>160</v>
      </c>
      <c r="BO89">
        <f>AVERAGE(BM89,BI89,BE89,BA89)</f>
        <v>66.666666666666671</v>
      </c>
      <c r="BP89">
        <v>6</v>
      </c>
      <c r="BQ89">
        <v>3</v>
      </c>
      <c r="BR89">
        <v>50</v>
      </c>
      <c r="BS89" t="s">
        <v>157</v>
      </c>
      <c r="BT89">
        <v>6</v>
      </c>
      <c r="BU89">
        <v>1.5</v>
      </c>
      <c r="BV89">
        <v>25</v>
      </c>
      <c r="BW89" t="s">
        <v>718</v>
      </c>
      <c r="BX89">
        <v>0</v>
      </c>
      <c r="BY89">
        <v>0</v>
      </c>
      <c r="BZ89" t="s">
        <v>160</v>
      </c>
      <c r="CA89" t="s">
        <v>716</v>
      </c>
      <c r="CB89" t="s">
        <v>160</v>
      </c>
      <c r="CC89" t="s">
        <v>160</v>
      </c>
      <c r="CD89" t="s">
        <v>160</v>
      </c>
      <c r="CE89" t="s">
        <v>160</v>
      </c>
      <c r="CF89" t="s">
        <v>160</v>
      </c>
      <c r="CG89" t="s">
        <v>160</v>
      </c>
      <c r="CH89" t="s">
        <v>160</v>
      </c>
      <c r="CI89" t="s">
        <v>160</v>
      </c>
      <c r="CJ89" t="s">
        <v>160</v>
      </c>
      <c r="CK89" t="s">
        <v>160</v>
      </c>
      <c r="CL89" t="s">
        <v>160</v>
      </c>
      <c r="CM89" t="s">
        <v>160</v>
      </c>
      <c r="CN89">
        <v>10</v>
      </c>
      <c r="CO89">
        <v>10</v>
      </c>
      <c r="CP89">
        <v>100</v>
      </c>
      <c r="CQ89" t="s">
        <v>161</v>
      </c>
      <c r="CR89" t="s">
        <v>160</v>
      </c>
      <c r="CS89" t="s">
        <v>160</v>
      </c>
      <c r="CT89" t="s">
        <v>160</v>
      </c>
      <c r="CU89" t="s">
        <v>160</v>
      </c>
      <c r="CV89" t="s">
        <v>160</v>
      </c>
      <c r="CW89" t="s">
        <v>160</v>
      </c>
      <c r="CX89" t="s">
        <v>160</v>
      </c>
      <c r="CY89" t="s">
        <v>160</v>
      </c>
      <c r="CZ89" t="s">
        <v>160</v>
      </c>
      <c r="DA89" t="s">
        <v>160</v>
      </c>
      <c r="DB89" t="s">
        <v>160</v>
      </c>
      <c r="DC89" t="s">
        <v>160</v>
      </c>
      <c r="DD89">
        <v>30</v>
      </c>
      <c r="DE89">
        <v>30</v>
      </c>
      <c r="DF89">
        <v>100</v>
      </c>
      <c r="DG89">
        <v>4</v>
      </c>
      <c r="DH89">
        <v>4</v>
      </c>
      <c r="DI89">
        <v>100</v>
      </c>
      <c r="DJ89">
        <v>4</v>
      </c>
      <c r="DK89">
        <v>4</v>
      </c>
      <c r="DL89">
        <v>100</v>
      </c>
      <c r="DM89">
        <v>4</v>
      </c>
      <c r="DN89">
        <v>4</v>
      </c>
      <c r="DO89">
        <v>100</v>
      </c>
      <c r="DP89">
        <v>4</v>
      </c>
      <c r="DQ89">
        <v>4</v>
      </c>
      <c r="DR89">
        <v>100</v>
      </c>
      <c r="DS89" t="s">
        <v>156</v>
      </c>
      <c r="DT89">
        <v>2</v>
      </c>
      <c r="DU89">
        <v>2</v>
      </c>
      <c r="DV89">
        <v>100</v>
      </c>
      <c r="DW89" t="s">
        <v>156</v>
      </c>
      <c r="DX89">
        <v>2</v>
      </c>
      <c r="DY89">
        <v>2</v>
      </c>
      <c r="DZ89">
        <v>100</v>
      </c>
      <c r="EA89" t="s">
        <v>156</v>
      </c>
      <c r="EB89">
        <v>2</v>
      </c>
      <c r="EC89">
        <v>2</v>
      </c>
      <c r="ED89">
        <v>100</v>
      </c>
      <c r="EE89">
        <v>104</v>
      </c>
      <c r="EF89">
        <v>104</v>
      </c>
      <c r="EG89">
        <v>100</v>
      </c>
      <c r="EH89">
        <v>104</v>
      </c>
      <c r="EI89">
        <v>104</v>
      </c>
      <c r="EJ89">
        <v>100</v>
      </c>
      <c r="EK89">
        <v>32</v>
      </c>
      <c r="EL89">
        <v>32</v>
      </c>
      <c r="EM89">
        <v>100</v>
      </c>
      <c r="EN89" t="s">
        <v>159</v>
      </c>
      <c r="EO89" t="s">
        <v>159</v>
      </c>
      <c r="EP89" t="s">
        <v>159</v>
      </c>
      <c r="EQ89" t="s">
        <v>156</v>
      </c>
      <c r="ER89" t="s">
        <v>156</v>
      </c>
      <c r="ES89" t="s">
        <v>172</v>
      </c>
      <c r="ET89" t="s">
        <v>156</v>
      </c>
      <c r="EU89">
        <v>90</v>
      </c>
      <c r="EV89">
        <v>66</v>
      </c>
      <c r="EW89">
        <v>73.3</v>
      </c>
      <c r="EX89">
        <v>60</v>
      </c>
      <c r="EY89">
        <v>60</v>
      </c>
      <c r="EZ89">
        <v>100</v>
      </c>
      <c r="FA89">
        <v>150</v>
      </c>
      <c r="FB89">
        <v>126</v>
      </c>
      <c r="FC89">
        <v>84</v>
      </c>
    </row>
    <row r="90" spans="1:159" x14ac:dyDescent="0.45">
      <c r="A90">
        <v>2024</v>
      </c>
      <c r="B90" t="s">
        <v>249</v>
      </c>
      <c r="C90">
        <v>19148</v>
      </c>
      <c r="D90" t="s">
        <v>727</v>
      </c>
      <c r="F90" t="s">
        <v>164</v>
      </c>
      <c r="G90">
        <v>12</v>
      </c>
      <c r="H90" t="s">
        <v>156</v>
      </c>
      <c r="K90">
        <v>12</v>
      </c>
      <c r="L90">
        <v>9</v>
      </c>
      <c r="M90">
        <v>75</v>
      </c>
      <c r="N90">
        <v>394.4</v>
      </c>
      <c r="O90" t="s">
        <v>158</v>
      </c>
      <c r="P90">
        <v>12</v>
      </c>
      <c r="Q90">
        <v>9</v>
      </c>
      <c r="R90">
        <v>75</v>
      </c>
      <c r="S90">
        <v>387.9</v>
      </c>
      <c r="T90" t="s">
        <v>158</v>
      </c>
      <c r="U90">
        <v>4</v>
      </c>
      <c r="V90">
        <v>3</v>
      </c>
      <c r="W90">
        <v>75</v>
      </c>
      <c r="X90">
        <v>381.1</v>
      </c>
      <c r="Y90" t="s">
        <v>158</v>
      </c>
      <c r="Z90">
        <v>4</v>
      </c>
      <c r="AA90">
        <v>4</v>
      </c>
      <c r="AB90">
        <v>100</v>
      </c>
      <c r="AC90">
        <v>401.9</v>
      </c>
      <c r="AD90" t="s">
        <v>161</v>
      </c>
      <c r="AE90">
        <v>6</v>
      </c>
      <c r="AF90">
        <v>3</v>
      </c>
      <c r="AG90">
        <v>50</v>
      </c>
      <c r="AH90">
        <v>352.8</v>
      </c>
      <c r="AI90" t="s">
        <v>157</v>
      </c>
      <c r="AJ90">
        <v>6</v>
      </c>
      <c r="AK90">
        <v>4.5</v>
      </c>
      <c r="AL90">
        <v>75</v>
      </c>
      <c r="AM90">
        <v>338.2</v>
      </c>
      <c r="AN90" t="s">
        <v>158</v>
      </c>
      <c r="AO90">
        <v>2</v>
      </c>
      <c r="AP90">
        <v>1</v>
      </c>
      <c r="AQ90">
        <v>50</v>
      </c>
      <c r="AR90">
        <v>331</v>
      </c>
      <c r="AS90" t="s">
        <v>157</v>
      </c>
      <c r="AT90">
        <v>2</v>
      </c>
      <c r="AU90">
        <v>1.5</v>
      </c>
      <c r="AV90">
        <v>75</v>
      </c>
      <c r="AW90">
        <v>370.8</v>
      </c>
      <c r="AX90" t="s">
        <v>158</v>
      </c>
      <c r="AY90">
        <v>12</v>
      </c>
      <c r="AZ90">
        <v>6</v>
      </c>
      <c r="BA90">
        <v>50</v>
      </c>
      <c r="BB90" t="s">
        <v>157</v>
      </c>
      <c r="BC90">
        <v>12</v>
      </c>
      <c r="BD90">
        <v>6</v>
      </c>
      <c r="BE90">
        <v>50</v>
      </c>
      <c r="BF90" t="s">
        <v>157</v>
      </c>
      <c r="BG90">
        <v>4</v>
      </c>
      <c r="BH90">
        <v>1</v>
      </c>
      <c r="BI90">
        <v>25</v>
      </c>
      <c r="BJ90" t="s">
        <v>718</v>
      </c>
      <c r="BK90">
        <v>4</v>
      </c>
      <c r="BL90">
        <v>3</v>
      </c>
      <c r="BM90">
        <v>75</v>
      </c>
      <c r="BN90" t="s">
        <v>719</v>
      </c>
      <c r="BO90">
        <f>AVERAGE(BM90,BI90,BE90,BA90)</f>
        <v>50</v>
      </c>
      <c r="BP90">
        <v>6</v>
      </c>
      <c r="BQ90">
        <v>1.5</v>
      </c>
      <c r="BR90">
        <v>25</v>
      </c>
      <c r="BS90" t="s">
        <v>718</v>
      </c>
      <c r="BT90">
        <v>6</v>
      </c>
      <c r="BU90">
        <v>3</v>
      </c>
      <c r="BV90">
        <v>50</v>
      </c>
      <c r="BW90" t="s">
        <v>157</v>
      </c>
      <c r="BX90">
        <v>2</v>
      </c>
      <c r="BY90">
        <v>0.5</v>
      </c>
      <c r="BZ90">
        <v>25</v>
      </c>
      <c r="CA90" t="s">
        <v>718</v>
      </c>
      <c r="CB90">
        <v>2</v>
      </c>
      <c r="CC90">
        <v>1</v>
      </c>
      <c r="CD90">
        <v>50</v>
      </c>
      <c r="CE90" t="s">
        <v>157</v>
      </c>
      <c r="CF90">
        <v>10</v>
      </c>
      <c r="CG90">
        <v>5</v>
      </c>
      <c r="CH90">
        <v>50</v>
      </c>
      <c r="CI90" t="s">
        <v>157</v>
      </c>
      <c r="CJ90">
        <v>10</v>
      </c>
      <c r="CK90">
        <v>10</v>
      </c>
      <c r="CL90">
        <v>100</v>
      </c>
      <c r="CM90" t="s">
        <v>161</v>
      </c>
      <c r="CN90" t="s">
        <v>160</v>
      </c>
      <c r="CO90" t="s">
        <v>160</v>
      </c>
      <c r="CP90" t="s">
        <v>160</v>
      </c>
      <c r="CQ90" t="s">
        <v>160</v>
      </c>
      <c r="CR90">
        <v>20</v>
      </c>
      <c r="CS90">
        <v>20</v>
      </c>
      <c r="CT90">
        <v>100</v>
      </c>
      <c r="CU90" t="s">
        <v>161</v>
      </c>
      <c r="CV90" t="s">
        <v>165</v>
      </c>
      <c r="CW90">
        <v>4</v>
      </c>
      <c r="CX90">
        <v>4</v>
      </c>
      <c r="CY90">
        <v>100</v>
      </c>
      <c r="CZ90" t="s">
        <v>161</v>
      </c>
      <c r="DA90">
        <v>2</v>
      </c>
      <c r="DB90">
        <v>2</v>
      </c>
      <c r="DC90">
        <v>100</v>
      </c>
      <c r="DD90">
        <v>30</v>
      </c>
      <c r="DE90">
        <v>30</v>
      </c>
      <c r="DF90">
        <v>100</v>
      </c>
      <c r="DG90">
        <v>4</v>
      </c>
      <c r="DH90">
        <v>4</v>
      </c>
      <c r="DI90">
        <v>100</v>
      </c>
      <c r="DJ90">
        <v>4</v>
      </c>
      <c r="DK90">
        <v>4</v>
      </c>
      <c r="DL90">
        <v>100</v>
      </c>
      <c r="DM90">
        <v>4</v>
      </c>
      <c r="DN90">
        <v>4</v>
      </c>
      <c r="DO90">
        <v>100</v>
      </c>
      <c r="DP90">
        <v>4</v>
      </c>
      <c r="DQ90">
        <v>3</v>
      </c>
      <c r="DR90">
        <v>75</v>
      </c>
      <c r="DS90" t="s">
        <v>156</v>
      </c>
      <c r="DT90">
        <v>2</v>
      </c>
      <c r="DU90">
        <v>2</v>
      </c>
      <c r="DV90">
        <v>100</v>
      </c>
      <c r="DW90" t="s">
        <v>156</v>
      </c>
      <c r="DX90">
        <v>2</v>
      </c>
      <c r="DY90">
        <v>2</v>
      </c>
      <c r="DZ90">
        <v>100</v>
      </c>
      <c r="EA90" t="s">
        <v>156</v>
      </c>
      <c r="EB90">
        <v>2</v>
      </c>
      <c r="EC90">
        <v>2</v>
      </c>
      <c r="ED90">
        <v>100</v>
      </c>
      <c r="EE90">
        <v>1132</v>
      </c>
      <c r="EF90">
        <v>1130</v>
      </c>
      <c r="EG90">
        <v>99.8</v>
      </c>
      <c r="EH90">
        <v>1138</v>
      </c>
      <c r="EI90">
        <v>1137</v>
      </c>
      <c r="EJ90">
        <v>99.9</v>
      </c>
      <c r="EK90">
        <v>504</v>
      </c>
      <c r="EL90">
        <v>503</v>
      </c>
      <c r="EM90">
        <v>99.8</v>
      </c>
      <c r="EN90">
        <v>180</v>
      </c>
      <c r="EO90">
        <v>180</v>
      </c>
      <c r="EP90">
        <v>100</v>
      </c>
      <c r="EQ90" t="s">
        <v>156</v>
      </c>
      <c r="ER90" t="s">
        <v>156</v>
      </c>
      <c r="ES90" t="s">
        <v>156</v>
      </c>
      <c r="ET90" t="s">
        <v>156</v>
      </c>
      <c r="EU90">
        <v>140</v>
      </c>
      <c r="EV90">
        <v>98</v>
      </c>
      <c r="EW90">
        <v>70</v>
      </c>
      <c r="EX90">
        <v>60</v>
      </c>
      <c r="EY90">
        <v>59</v>
      </c>
      <c r="EZ90">
        <v>98.3</v>
      </c>
      <c r="FA90">
        <v>200</v>
      </c>
      <c r="FB90">
        <v>157</v>
      </c>
      <c r="FC90">
        <v>78.5</v>
      </c>
    </row>
    <row r="91" spans="1:159" x14ac:dyDescent="0.45">
      <c r="A91">
        <v>2024</v>
      </c>
      <c r="B91" t="s">
        <v>250</v>
      </c>
      <c r="C91">
        <v>19149</v>
      </c>
      <c r="D91" t="s">
        <v>727</v>
      </c>
      <c r="F91" t="s">
        <v>164</v>
      </c>
      <c r="G91">
        <v>12</v>
      </c>
      <c r="H91" t="s">
        <v>156</v>
      </c>
      <c r="K91">
        <v>12</v>
      </c>
      <c r="L91">
        <v>9</v>
      </c>
      <c r="M91">
        <v>75</v>
      </c>
      <c r="N91">
        <v>381.1</v>
      </c>
      <c r="O91" t="s">
        <v>158</v>
      </c>
      <c r="P91">
        <v>12</v>
      </c>
      <c r="Q91">
        <v>6</v>
      </c>
      <c r="R91">
        <v>50</v>
      </c>
      <c r="S91">
        <v>368.8</v>
      </c>
      <c r="T91" t="s">
        <v>157</v>
      </c>
      <c r="U91">
        <v>4</v>
      </c>
      <c r="V91">
        <v>2</v>
      </c>
      <c r="W91">
        <v>50</v>
      </c>
      <c r="X91">
        <v>369.2</v>
      </c>
      <c r="Y91" t="s">
        <v>157</v>
      </c>
      <c r="Z91">
        <v>4</v>
      </c>
      <c r="AA91">
        <v>3</v>
      </c>
      <c r="AB91">
        <v>75</v>
      </c>
      <c r="AC91">
        <v>379.2</v>
      </c>
      <c r="AD91" t="s">
        <v>158</v>
      </c>
      <c r="AE91">
        <v>6</v>
      </c>
      <c r="AF91">
        <v>3</v>
      </c>
      <c r="AG91">
        <v>50</v>
      </c>
      <c r="AH91">
        <v>347.9</v>
      </c>
      <c r="AI91" t="s">
        <v>157</v>
      </c>
      <c r="AJ91">
        <v>6</v>
      </c>
      <c r="AK91">
        <v>3</v>
      </c>
      <c r="AL91">
        <v>50</v>
      </c>
      <c r="AM91">
        <v>323.8</v>
      </c>
      <c r="AN91" t="s">
        <v>157</v>
      </c>
      <c r="AO91">
        <v>2</v>
      </c>
      <c r="AP91">
        <v>1</v>
      </c>
      <c r="AQ91">
        <v>50</v>
      </c>
      <c r="AR91">
        <v>342.6</v>
      </c>
      <c r="AS91" t="s">
        <v>157</v>
      </c>
      <c r="AT91">
        <v>2</v>
      </c>
      <c r="AU91">
        <v>1.5</v>
      </c>
      <c r="AV91">
        <v>75</v>
      </c>
      <c r="AW91">
        <v>362.7</v>
      </c>
      <c r="AX91" t="s">
        <v>158</v>
      </c>
      <c r="AY91">
        <v>12</v>
      </c>
      <c r="AZ91">
        <v>9</v>
      </c>
      <c r="BA91">
        <v>75</v>
      </c>
      <c r="BB91" t="s">
        <v>719</v>
      </c>
      <c r="BC91">
        <v>12</v>
      </c>
      <c r="BD91">
        <v>9</v>
      </c>
      <c r="BE91">
        <v>75</v>
      </c>
      <c r="BF91" t="s">
        <v>719</v>
      </c>
      <c r="BG91">
        <v>4</v>
      </c>
      <c r="BH91">
        <v>2</v>
      </c>
      <c r="BI91">
        <v>50</v>
      </c>
      <c r="BJ91" t="s">
        <v>157</v>
      </c>
      <c r="BK91">
        <v>4</v>
      </c>
      <c r="BL91">
        <v>1</v>
      </c>
      <c r="BM91">
        <v>25</v>
      </c>
      <c r="BN91" t="s">
        <v>718</v>
      </c>
      <c r="BO91">
        <f>AVERAGE(BM91,BI91,BE91,BA91)</f>
        <v>56.25</v>
      </c>
      <c r="BP91">
        <v>6</v>
      </c>
      <c r="BQ91">
        <v>4.5</v>
      </c>
      <c r="BR91">
        <v>75</v>
      </c>
      <c r="BS91" t="s">
        <v>719</v>
      </c>
      <c r="BT91">
        <v>6</v>
      </c>
      <c r="BU91">
        <v>4.5</v>
      </c>
      <c r="BV91">
        <v>75</v>
      </c>
      <c r="BW91" t="s">
        <v>719</v>
      </c>
      <c r="BX91">
        <v>2</v>
      </c>
      <c r="BY91">
        <v>1</v>
      </c>
      <c r="BZ91">
        <v>50</v>
      </c>
      <c r="CA91" t="s">
        <v>157</v>
      </c>
      <c r="CB91">
        <v>2</v>
      </c>
      <c r="CC91">
        <v>1</v>
      </c>
      <c r="CD91">
        <v>50</v>
      </c>
      <c r="CE91" t="s">
        <v>157</v>
      </c>
      <c r="CF91">
        <v>10</v>
      </c>
      <c r="CG91">
        <v>5</v>
      </c>
      <c r="CH91">
        <v>50</v>
      </c>
      <c r="CI91" t="s">
        <v>157</v>
      </c>
      <c r="CJ91">
        <v>10</v>
      </c>
      <c r="CK91">
        <v>10</v>
      </c>
      <c r="CL91">
        <v>100</v>
      </c>
      <c r="CM91" t="s">
        <v>161</v>
      </c>
      <c r="CN91" t="s">
        <v>160</v>
      </c>
      <c r="CO91" t="s">
        <v>160</v>
      </c>
      <c r="CP91" t="s">
        <v>160</v>
      </c>
      <c r="CQ91" t="s">
        <v>160</v>
      </c>
      <c r="CR91">
        <v>20</v>
      </c>
      <c r="CS91">
        <v>20</v>
      </c>
      <c r="CT91">
        <v>100</v>
      </c>
      <c r="CU91" t="s">
        <v>161</v>
      </c>
      <c r="CV91" t="s">
        <v>165</v>
      </c>
      <c r="CW91">
        <v>4</v>
      </c>
      <c r="CX91">
        <v>4</v>
      </c>
      <c r="CY91">
        <v>100</v>
      </c>
      <c r="CZ91" t="s">
        <v>161</v>
      </c>
      <c r="DA91">
        <v>2</v>
      </c>
      <c r="DB91">
        <v>2</v>
      </c>
      <c r="DC91">
        <v>100</v>
      </c>
      <c r="DD91">
        <v>30</v>
      </c>
      <c r="DE91">
        <v>30</v>
      </c>
      <c r="DF91">
        <v>100</v>
      </c>
      <c r="DG91">
        <v>4</v>
      </c>
      <c r="DH91">
        <v>4</v>
      </c>
      <c r="DI91">
        <v>100</v>
      </c>
      <c r="DJ91">
        <v>4</v>
      </c>
      <c r="DK91">
        <v>4</v>
      </c>
      <c r="DL91">
        <v>100</v>
      </c>
      <c r="DM91">
        <v>4</v>
      </c>
      <c r="DN91">
        <v>4</v>
      </c>
      <c r="DO91">
        <v>100</v>
      </c>
      <c r="DP91">
        <v>4</v>
      </c>
      <c r="DQ91">
        <v>2</v>
      </c>
      <c r="DR91">
        <v>50</v>
      </c>
      <c r="DS91" t="s">
        <v>156</v>
      </c>
      <c r="DT91">
        <v>2</v>
      </c>
      <c r="DU91">
        <v>2</v>
      </c>
      <c r="DV91">
        <v>100</v>
      </c>
      <c r="DW91" t="s">
        <v>156</v>
      </c>
      <c r="DX91">
        <v>2</v>
      </c>
      <c r="DY91">
        <v>2</v>
      </c>
      <c r="DZ91">
        <v>100</v>
      </c>
      <c r="EA91" t="s">
        <v>156</v>
      </c>
      <c r="EB91">
        <v>2</v>
      </c>
      <c r="EC91">
        <v>2</v>
      </c>
      <c r="ED91">
        <v>100</v>
      </c>
      <c r="EE91">
        <v>1116</v>
      </c>
      <c r="EF91">
        <v>1110</v>
      </c>
      <c r="EG91">
        <v>99.4</v>
      </c>
      <c r="EH91">
        <v>1100</v>
      </c>
      <c r="EI91">
        <v>1096</v>
      </c>
      <c r="EJ91">
        <v>99.6</v>
      </c>
      <c r="EK91">
        <v>509</v>
      </c>
      <c r="EL91">
        <v>506</v>
      </c>
      <c r="EM91">
        <v>99.4</v>
      </c>
      <c r="EN91">
        <v>194</v>
      </c>
      <c r="EO91">
        <v>191</v>
      </c>
      <c r="EP91">
        <v>98.4</v>
      </c>
      <c r="EQ91" t="s">
        <v>156</v>
      </c>
      <c r="ER91" t="s">
        <v>156</v>
      </c>
      <c r="ES91" t="s">
        <v>156</v>
      </c>
      <c r="ET91" t="s">
        <v>156</v>
      </c>
      <c r="EU91">
        <v>140</v>
      </c>
      <c r="EV91">
        <v>101.5</v>
      </c>
      <c r="EW91">
        <v>72.5</v>
      </c>
      <c r="EX91">
        <v>60</v>
      </c>
      <c r="EY91">
        <v>58</v>
      </c>
      <c r="EZ91">
        <v>96.6</v>
      </c>
      <c r="FA91">
        <v>200</v>
      </c>
      <c r="FB91">
        <v>159.5</v>
      </c>
      <c r="FC91">
        <v>79.7</v>
      </c>
    </row>
    <row r="92" spans="1:159" x14ac:dyDescent="0.45">
      <c r="A92">
        <v>2024</v>
      </c>
      <c r="B92" t="s">
        <v>251</v>
      </c>
      <c r="C92">
        <v>19150</v>
      </c>
      <c r="D92" t="s">
        <v>727</v>
      </c>
      <c r="F92" t="s">
        <v>155</v>
      </c>
      <c r="G92">
        <v>12</v>
      </c>
      <c r="H92" t="s">
        <v>156</v>
      </c>
      <c r="K92">
        <v>12</v>
      </c>
      <c r="L92">
        <v>6</v>
      </c>
      <c r="M92">
        <v>50</v>
      </c>
      <c r="N92">
        <v>368.4</v>
      </c>
      <c r="O92" t="s">
        <v>157</v>
      </c>
      <c r="P92">
        <v>12</v>
      </c>
      <c r="Q92">
        <v>6</v>
      </c>
      <c r="R92">
        <v>50</v>
      </c>
      <c r="S92">
        <v>358.3</v>
      </c>
      <c r="T92" t="s">
        <v>157</v>
      </c>
      <c r="U92">
        <v>4</v>
      </c>
      <c r="V92">
        <v>2</v>
      </c>
      <c r="W92">
        <v>50</v>
      </c>
      <c r="X92">
        <v>353.8</v>
      </c>
      <c r="Y92" t="s">
        <v>157</v>
      </c>
      <c r="Z92">
        <v>4</v>
      </c>
      <c r="AA92">
        <v>3</v>
      </c>
      <c r="AB92">
        <v>75</v>
      </c>
      <c r="AC92">
        <v>375.7</v>
      </c>
      <c r="AD92" t="s">
        <v>158</v>
      </c>
      <c r="AE92">
        <v>6</v>
      </c>
      <c r="AF92">
        <v>6</v>
      </c>
      <c r="AG92">
        <v>100</v>
      </c>
      <c r="AH92">
        <v>378.2</v>
      </c>
      <c r="AI92" t="s">
        <v>161</v>
      </c>
      <c r="AJ92">
        <v>6</v>
      </c>
      <c r="AK92">
        <v>6</v>
      </c>
      <c r="AL92">
        <v>100</v>
      </c>
      <c r="AM92">
        <v>371.6</v>
      </c>
      <c r="AN92" t="s">
        <v>161</v>
      </c>
      <c r="AO92">
        <v>0</v>
      </c>
      <c r="AP92">
        <v>0</v>
      </c>
      <c r="AQ92" t="s">
        <v>160</v>
      </c>
      <c r="AR92">
        <v>350.9</v>
      </c>
      <c r="AS92" t="s">
        <v>716</v>
      </c>
      <c r="AT92">
        <v>0</v>
      </c>
      <c r="AU92">
        <v>0</v>
      </c>
      <c r="AV92" t="s">
        <v>160</v>
      </c>
      <c r="AW92" t="s">
        <v>159</v>
      </c>
      <c r="AX92" t="s">
        <v>716</v>
      </c>
      <c r="AY92">
        <v>12</v>
      </c>
      <c r="AZ92">
        <v>3</v>
      </c>
      <c r="BA92">
        <v>25</v>
      </c>
      <c r="BB92" t="s">
        <v>718</v>
      </c>
      <c r="BC92">
        <v>12</v>
      </c>
      <c r="BD92">
        <v>6</v>
      </c>
      <c r="BE92">
        <v>50</v>
      </c>
      <c r="BF92" t="s">
        <v>157</v>
      </c>
      <c r="BG92">
        <v>4</v>
      </c>
      <c r="BH92">
        <v>2</v>
      </c>
      <c r="BI92">
        <v>50</v>
      </c>
      <c r="BJ92" t="s">
        <v>157</v>
      </c>
      <c r="BK92" t="s">
        <v>160</v>
      </c>
      <c r="BL92" t="s">
        <v>160</v>
      </c>
      <c r="BM92" t="s">
        <v>160</v>
      </c>
      <c r="BN92" t="s">
        <v>160</v>
      </c>
      <c r="BO92">
        <f>AVERAGE(BM92,BI92,BE92,BA92)</f>
        <v>41.666666666666664</v>
      </c>
      <c r="BP92">
        <v>6</v>
      </c>
      <c r="BQ92">
        <v>3</v>
      </c>
      <c r="BR92">
        <v>50</v>
      </c>
      <c r="BS92" t="s">
        <v>157</v>
      </c>
      <c r="BT92">
        <v>6</v>
      </c>
      <c r="BU92">
        <v>6</v>
      </c>
      <c r="BV92">
        <v>100</v>
      </c>
      <c r="BW92" t="s">
        <v>161</v>
      </c>
      <c r="BX92">
        <v>0</v>
      </c>
      <c r="BY92">
        <v>0</v>
      </c>
      <c r="BZ92" t="s">
        <v>160</v>
      </c>
      <c r="CA92" t="s">
        <v>716</v>
      </c>
      <c r="CB92">
        <v>0</v>
      </c>
      <c r="CC92">
        <v>0</v>
      </c>
      <c r="CD92" t="s">
        <v>160</v>
      </c>
      <c r="CE92" t="s">
        <v>716</v>
      </c>
      <c r="CF92">
        <v>10</v>
      </c>
      <c r="CG92">
        <v>10</v>
      </c>
      <c r="CH92">
        <v>100</v>
      </c>
      <c r="CI92" t="s">
        <v>161</v>
      </c>
      <c r="CJ92">
        <v>10</v>
      </c>
      <c r="CK92">
        <v>5</v>
      </c>
      <c r="CL92">
        <v>50</v>
      </c>
      <c r="CM92" t="s">
        <v>157</v>
      </c>
      <c r="CN92" t="s">
        <v>160</v>
      </c>
      <c r="CO92" t="s">
        <v>160</v>
      </c>
      <c r="CP92" t="s">
        <v>160</v>
      </c>
      <c r="CQ92" t="s">
        <v>160</v>
      </c>
      <c r="CR92">
        <v>20</v>
      </c>
      <c r="CS92">
        <v>20</v>
      </c>
      <c r="CT92">
        <v>100</v>
      </c>
      <c r="CU92" t="s">
        <v>161</v>
      </c>
      <c r="CV92" t="s">
        <v>165</v>
      </c>
      <c r="CW92">
        <v>4</v>
      </c>
      <c r="CX92">
        <v>4</v>
      </c>
      <c r="CY92">
        <v>100</v>
      </c>
      <c r="CZ92" t="s">
        <v>161</v>
      </c>
      <c r="DA92">
        <v>2</v>
      </c>
      <c r="DB92">
        <v>2</v>
      </c>
      <c r="DC92">
        <v>100</v>
      </c>
      <c r="DD92">
        <v>30</v>
      </c>
      <c r="DE92">
        <v>30</v>
      </c>
      <c r="DF92">
        <v>100</v>
      </c>
      <c r="DG92">
        <v>4</v>
      </c>
      <c r="DH92">
        <v>4</v>
      </c>
      <c r="DI92">
        <v>100</v>
      </c>
      <c r="DJ92">
        <v>4</v>
      </c>
      <c r="DK92">
        <v>0</v>
      </c>
      <c r="DL92">
        <v>0</v>
      </c>
      <c r="DM92">
        <v>4</v>
      </c>
      <c r="DN92">
        <v>0</v>
      </c>
      <c r="DO92">
        <v>0</v>
      </c>
      <c r="DP92">
        <v>4</v>
      </c>
      <c r="DQ92">
        <v>3</v>
      </c>
      <c r="DR92">
        <v>75</v>
      </c>
      <c r="DS92" t="s">
        <v>156</v>
      </c>
      <c r="DT92">
        <v>2</v>
      </c>
      <c r="DU92">
        <v>2</v>
      </c>
      <c r="DV92">
        <v>100</v>
      </c>
      <c r="DW92" t="s">
        <v>156</v>
      </c>
      <c r="DX92">
        <v>2</v>
      </c>
      <c r="DY92">
        <v>2</v>
      </c>
      <c r="DZ92">
        <v>100</v>
      </c>
      <c r="EA92" t="s">
        <v>156</v>
      </c>
      <c r="EB92">
        <v>2</v>
      </c>
      <c r="EC92">
        <v>2</v>
      </c>
      <c r="ED92">
        <v>100</v>
      </c>
      <c r="EE92">
        <v>154</v>
      </c>
      <c r="EF92">
        <v>153</v>
      </c>
      <c r="EG92">
        <v>99.3</v>
      </c>
      <c r="EH92">
        <v>152</v>
      </c>
      <c r="EI92">
        <v>151</v>
      </c>
      <c r="EJ92">
        <v>99.3</v>
      </c>
      <c r="EK92">
        <v>56</v>
      </c>
      <c r="EL92">
        <v>55</v>
      </c>
      <c r="EM92">
        <v>98.2</v>
      </c>
      <c r="EN92">
        <v>14</v>
      </c>
      <c r="EO92">
        <v>14</v>
      </c>
      <c r="EP92">
        <v>100</v>
      </c>
      <c r="EQ92" t="s">
        <v>156</v>
      </c>
      <c r="ER92" t="s">
        <v>156</v>
      </c>
      <c r="ES92" t="s">
        <v>156</v>
      </c>
      <c r="ET92" t="s">
        <v>156</v>
      </c>
      <c r="EU92">
        <v>128</v>
      </c>
      <c r="EV92">
        <v>90</v>
      </c>
      <c r="EW92">
        <v>70.3</v>
      </c>
      <c r="EX92">
        <v>60</v>
      </c>
      <c r="EY92">
        <v>51</v>
      </c>
      <c r="EZ92">
        <v>85</v>
      </c>
      <c r="FA92">
        <v>188</v>
      </c>
      <c r="FB92">
        <v>141</v>
      </c>
      <c r="FC92">
        <v>75</v>
      </c>
    </row>
    <row r="93" spans="1:159" x14ac:dyDescent="0.45">
      <c r="A93">
        <v>2024</v>
      </c>
      <c r="B93" t="s">
        <v>252</v>
      </c>
      <c r="C93">
        <v>19151</v>
      </c>
      <c r="D93" t="s">
        <v>727</v>
      </c>
      <c r="F93" t="s">
        <v>155</v>
      </c>
      <c r="G93">
        <v>12</v>
      </c>
      <c r="H93" t="s">
        <v>156</v>
      </c>
      <c r="K93">
        <v>12</v>
      </c>
      <c r="L93">
        <v>6</v>
      </c>
      <c r="M93">
        <v>50</v>
      </c>
      <c r="N93">
        <v>377.2</v>
      </c>
      <c r="O93" t="s">
        <v>157</v>
      </c>
      <c r="P93">
        <v>12</v>
      </c>
      <c r="Q93">
        <v>9</v>
      </c>
      <c r="R93">
        <v>75</v>
      </c>
      <c r="S93">
        <v>380.8</v>
      </c>
      <c r="T93" t="s">
        <v>158</v>
      </c>
      <c r="U93">
        <v>4</v>
      </c>
      <c r="V93">
        <v>2</v>
      </c>
      <c r="W93">
        <v>50</v>
      </c>
      <c r="X93">
        <v>368.7</v>
      </c>
      <c r="Y93" t="s">
        <v>157</v>
      </c>
      <c r="Z93">
        <v>4</v>
      </c>
      <c r="AA93">
        <v>3</v>
      </c>
      <c r="AB93">
        <v>75</v>
      </c>
      <c r="AC93">
        <v>368.9</v>
      </c>
      <c r="AD93" t="s">
        <v>158</v>
      </c>
      <c r="AE93">
        <v>6</v>
      </c>
      <c r="AF93">
        <v>3</v>
      </c>
      <c r="AG93">
        <v>50</v>
      </c>
      <c r="AH93">
        <v>336.3</v>
      </c>
      <c r="AI93" t="s">
        <v>157</v>
      </c>
      <c r="AJ93">
        <v>6</v>
      </c>
      <c r="AK93">
        <v>3</v>
      </c>
      <c r="AL93">
        <v>50</v>
      </c>
      <c r="AM93">
        <v>322</v>
      </c>
      <c r="AN93" t="s">
        <v>157</v>
      </c>
      <c r="AO93">
        <v>0</v>
      </c>
      <c r="AP93">
        <v>0</v>
      </c>
      <c r="AQ93" t="s">
        <v>160</v>
      </c>
      <c r="AR93">
        <v>330.1</v>
      </c>
      <c r="AS93" t="s">
        <v>716</v>
      </c>
      <c r="AT93">
        <v>0</v>
      </c>
      <c r="AU93">
        <v>0</v>
      </c>
      <c r="AV93" t="s">
        <v>160</v>
      </c>
      <c r="AW93">
        <v>331.5</v>
      </c>
      <c r="AX93" t="s">
        <v>716</v>
      </c>
      <c r="AY93">
        <v>12</v>
      </c>
      <c r="AZ93">
        <v>6</v>
      </c>
      <c r="BA93">
        <v>50</v>
      </c>
      <c r="BB93" t="s">
        <v>157</v>
      </c>
      <c r="BC93">
        <v>12</v>
      </c>
      <c r="BD93">
        <v>12</v>
      </c>
      <c r="BE93">
        <v>100</v>
      </c>
      <c r="BF93" t="s">
        <v>161</v>
      </c>
      <c r="BG93">
        <v>4</v>
      </c>
      <c r="BH93">
        <v>2</v>
      </c>
      <c r="BI93">
        <v>50</v>
      </c>
      <c r="BJ93" t="s">
        <v>157</v>
      </c>
      <c r="BK93">
        <v>4</v>
      </c>
      <c r="BL93">
        <v>4</v>
      </c>
      <c r="BM93">
        <v>100</v>
      </c>
      <c r="BN93" t="s">
        <v>161</v>
      </c>
      <c r="BO93">
        <f>AVERAGE(BM93,BI93,BE93,BA93)</f>
        <v>75</v>
      </c>
      <c r="BP93">
        <v>6</v>
      </c>
      <c r="BQ93">
        <v>6</v>
      </c>
      <c r="BR93">
        <v>100</v>
      </c>
      <c r="BS93" t="s">
        <v>161</v>
      </c>
      <c r="BT93">
        <v>6</v>
      </c>
      <c r="BU93">
        <v>4.5</v>
      </c>
      <c r="BV93">
        <v>75</v>
      </c>
      <c r="BW93" t="s">
        <v>719</v>
      </c>
      <c r="BX93">
        <v>0</v>
      </c>
      <c r="BY93">
        <v>0</v>
      </c>
      <c r="BZ93" t="s">
        <v>160</v>
      </c>
      <c r="CA93" t="s">
        <v>716</v>
      </c>
      <c r="CB93">
        <v>0</v>
      </c>
      <c r="CC93">
        <v>0</v>
      </c>
      <c r="CD93" t="s">
        <v>160</v>
      </c>
      <c r="CE93" t="s">
        <v>716</v>
      </c>
      <c r="CF93">
        <v>10</v>
      </c>
      <c r="CG93">
        <v>5</v>
      </c>
      <c r="CH93">
        <v>50</v>
      </c>
      <c r="CI93" t="s">
        <v>157</v>
      </c>
      <c r="CJ93">
        <v>10</v>
      </c>
      <c r="CK93">
        <v>5</v>
      </c>
      <c r="CL93">
        <v>50</v>
      </c>
      <c r="CM93" t="s">
        <v>157</v>
      </c>
      <c r="CN93" t="s">
        <v>160</v>
      </c>
      <c r="CO93" t="s">
        <v>160</v>
      </c>
      <c r="CP93" t="s">
        <v>160</v>
      </c>
      <c r="CQ93" t="s">
        <v>160</v>
      </c>
      <c r="CR93">
        <v>20</v>
      </c>
      <c r="CS93">
        <v>20</v>
      </c>
      <c r="CT93">
        <v>100</v>
      </c>
      <c r="CU93" t="s">
        <v>161</v>
      </c>
      <c r="CV93" t="s">
        <v>162</v>
      </c>
      <c r="CW93">
        <v>4</v>
      </c>
      <c r="CX93">
        <v>4</v>
      </c>
      <c r="CY93">
        <v>100</v>
      </c>
      <c r="CZ93" t="s">
        <v>161</v>
      </c>
      <c r="DA93">
        <v>2</v>
      </c>
      <c r="DB93">
        <v>2</v>
      </c>
      <c r="DC93">
        <v>100</v>
      </c>
      <c r="DD93">
        <v>30</v>
      </c>
      <c r="DE93">
        <v>30</v>
      </c>
      <c r="DF93">
        <v>100</v>
      </c>
      <c r="DG93">
        <v>4</v>
      </c>
      <c r="DH93">
        <v>4</v>
      </c>
      <c r="DI93">
        <v>100</v>
      </c>
      <c r="DJ93">
        <v>4</v>
      </c>
      <c r="DK93">
        <v>4</v>
      </c>
      <c r="DL93">
        <v>100</v>
      </c>
      <c r="DM93">
        <v>4</v>
      </c>
      <c r="DN93">
        <v>4</v>
      </c>
      <c r="DO93">
        <v>100</v>
      </c>
      <c r="DP93">
        <v>4</v>
      </c>
      <c r="DQ93">
        <v>3</v>
      </c>
      <c r="DR93">
        <v>75</v>
      </c>
      <c r="DS93" t="s">
        <v>156</v>
      </c>
      <c r="DT93">
        <v>2</v>
      </c>
      <c r="DU93">
        <v>2</v>
      </c>
      <c r="DV93">
        <v>100</v>
      </c>
      <c r="DW93" t="s">
        <v>156</v>
      </c>
      <c r="DX93">
        <v>2</v>
      </c>
      <c r="DY93">
        <v>2</v>
      </c>
      <c r="DZ93">
        <v>100</v>
      </c>
      <c r="EA93" t="s">
        <v>156</v>
      </c>
      <c r="EB93">
        <v>2</v>
      </c>
      <c r="EC93">
        <v>2</v>
      </c>
      <c r="ED93">
        <v>100</v>
      </c>
      <c r="EE93">
        <v>255</v>
      </c>
      <c r="EF93">
        <v>254</v>
      </c>
      <c r="EG93">
        <v>99.6</v>
      </c>
      <c r="EH93">
        <v>253</v>
      </c>
      <c r="EI93">
        <v>252</v>
      </c>
      <c r="EJ93">
        <v>99.6</v>
      </c>
      <c r="EK93">
        <v>110</v>
      </c>
      <c r="EL93">
        <v>108</v>
      </c>
      <c r="EM93">
        <v>98.1</v>
      </c>
      <c r="EN93">
        <v>36</v>
      </c>
      <c r="EO93">
        <v>36</v>
      </c>
      <c r="EP93">
        <v>100</v>
      </c>
      <c r="EQ93" t="s">
        <v>156</v>
      </c>
      <c r="ER93" t="s">
        <v>156</v>
      </c>
      <c r="ES93" t="s">
        <v>156</v>
      </c>
      <c r="ET93" t="s">
        <v>156</v>
      </c>
      <c r="EU93">
        <v>132</v>
      </c>
      <c r="EV93">
        <v>96.5</v>
      </c>
      <c r="EW93">
        <v>73.099999999999994</v>
      </c>
      <c r="EX93">
        <v>60</v>
      </c>
      <c r="EY93">
        <v>59</v>
      </c>
      <c r="EZ93">
        <v>98.3</v>
      </c>
      <c r="FA93">
        <v>192</v>
      </c>
      <c r="FB93">
        <v>155.5</v>
      </c>
      <c r="FC93">
        <v>80.900000000000006</v>
      </c>
    </row>
    <row r="94" spans="1:159" x14ac:dyDescent="0.45">
      <c r="A94">
        <v>2024</v>
      </c>
      <c r="B94" t="s">
        <v>253</v>
      </c>
      <c r="C94">
        <v>19152</v>
      </c>
      <c r="D94" t="s">
        <v>727</v>
      </c>
      <c r="F94" t="s">
        <v>155</v>
      </c>
      <c r="G94">
        <v>12</v>
      </c>
      <c r="H94" t="s">
        <v>156</v>
      </c>
      <c r="K94">
        <v>12</v>
      </c>
      <c r="L94">
        <v>6</v>
      </c>
      <c r="M94">
        <v>50</v>
      </c>
      <c r="N94">
        <v>374.6</v>
      </c>
      <c r="O94" t="s">
        <v>157</v>
      </c>
      <c r="P94">
        <v>12</v>
      </c>
      <c r="Q94">
        <v>6</v>
      </c>
      <c r="R94">
        <v>50</v>
      </c>
      <c r="S94">
        <v>367.1</v>
      </c>
      <c r="T94" t="s">
        <v>157</v>
      </c>
      <c r="U94">
        <v>4</v>
      </c>
      <c r="V94">
        <v>2</v>
      </c>
      <c r="W94">
        <v>50</v>
      </c>
      <c r="X94">
        <v>359.9</v>
      </c>
      <c r="Y94" t="s">
        <v>157</v>
      </c>
      <c r="Z94">
        <v>4</v>
      </c>
      <c r="AA94">
        <v>3</v>
      </c>
      <c r="AB94">
        <v>75</v>
      </c>
      <c r="AC94">
        <v>384.8</v>
      </c>
      <c r="AD94" t="s">
        <v>158</v>
      </c>
      <c r="AE94">
        <v>6</v>
      </c>
      <c r="AF94">
        <v>3</v>
      </c>
      <c r="AG94">
        <v>50</v>
      </c>
      <c r="AH94">
        <v>348.8</v>
      </c>
      <c r="AI94" t="s">
        <v>157</v>
      </c>
      <c r="AJ94">
        <v>6</v>
      </c>
      <c r="AK94">
        <v>3</v>
      </c>
      <c r="AL94">
        <v>50</v>
      </c>
      <c r="AM94">
        <v>334.3</v>
      </c>
      <c r="AN94" t="s">
        <v>157</v>
      </c>
      <c r="AO94">
        <v>2</v>
      </c>
      <c r="AP94">
        <v>1</v>
      </c>
      <c r="AQ94">
        <v>50</v>
      </c>
      <c r="AR94">
        <v>332.1</v>
      </c>
      <c r="AS94" t="s">
        <v>157</v>
      </c>
      <c r="AT94">
        <v>2</v>
      </c>
      <c r="AU94">
        <v>1.5</v>
      </c>
      <c r="AV94">
        <v>75</v>
      </c>
      <c r="AW94">
        <v>359.6</v>
      </c>
      <c r="AX94" t="s">
        <v>158</v>
      </c>
      <c r="AY94">
        <v>12</v>
      </c>
      <c r="AZ94">
        <v>9</v>
      </c>
      <c r="BA94">
        <v>75</v>
      </c>
      <c r="BB94" t="s">
        <v>719</v>
      </c>
      <c r="BC94">
        <v>12</v>
      </c>
      <c r="BD94">
        <v>9</v>
      </c>
      <c r="BE94">
        <v>75</v>
      </c>
      <c r="BF94" t="s">
        <v>719</v>
      </c>
      <c r="BG94">
        <v>4</v>
      </c>
      <c r="BH94">
        <v>2</v>
      </c>
      <c r="BI94">
        <v>50</v>
      </c>
      <c r="BJ94" t="s">
        <v>157</v>
      </c>
      <c r="BK94">
        <v>4</v>
      </c>
      <c r="BL94">
        <v>4</v>
      </c>
      <c r="BM94">
        <v>100</v>
      </c>
      <c r="BN94" t="s">
        <v>161</v>
      </c>
      <c r="BO94">
        <f>AVERAGE(BM94,BI94,BE94,BA94)</f>
        <v>75</v>
      </c>
      <c r="BP94">
        <v>6</v>
      </c>
      <c r="BQ94">
        <v>4.5</v>
      </c>
      <c r="BR94">
        <v>75</v>
      </c>
      <c r="BS94" t="s">
        <v>719</v>
      </c>
      <c r="BT94">
        <v>6</v>
      </c>
      <c r="BU94">
        <v>4.5</v>
      </c>
      <c r="BV94">
        <v>75</v>
      </c>
      <c r="BW94" t="s">
        <v>719</v>
      </c>
      <c r="BX94">
        <v>2</v>
      </c>
      <c r="BY94">
        <v>1</v>
      </c>
      <c r="BZ94">
        <v>50</v>
      </c>
      <c r="CA94" t="s">
        <v>157</v>
      </c>
      <c r="CB94">
        <v>2</v>
      </c>
      <c r="CC94">
        <v>1.5</v>
      </c>
      <c r="CD94">
        <v>75</v>
      </c>
      <c r="CE94" t="s">
        <v>719</v>
      </c>
      <c r="CF94">
        <v>10</v>
      </c>
      <c r="CG94">
        <v>5</v>
      </c>
      <c r="CH94">
        <v>50</v>
      </c>
      <c r="CI94" t="s">
        <v>157</v>
      </c>
      <c r="CJ94">
        <v>10</v>
      </c>
      <c r="CK94">
        <v>10</v>
      </c>
      <c r="CL94">
        <v>100</v>
      </c>
      <c r="CM94" t="s">
        <v>161</v>
      </c>
      <c r="CN94" t="s">
        <v>160</v>
      </c>
      <c r="CO94" t="s">
        <v>160</v>
      </c>
      <c r="CP94" t="s">
        <v>160</v>
      </c>
      <c r="CQ94" t="s">
        <v>160</v>
      </c>
      <c r="CR94">
        <v>20</v>
      </c>
      <c r="CS94">
        <v>15</v>
      </c>
      <c r="CT94">
        <v>75</v>
      </c>
      <c r="CU94" t="s">
        <v>158</v>
      </c>
      <c r="CV94" t="s">
        <v>165</v>
      </c>
      <c r="CW94">
        <v>4</v>
      </c>
      <c r="CX94">
        <v>4</v>
      </c>
      <c r="CY94">
        <v>100</v>
      </c>
      <c r="CZ94" t="s">
        <v>161</v>
      </c>
      <c r="DA94">
        <v>2</v>
      </c>
      <c r="DB94">
        <v>2</v>
      </c>
      <c r="DC94">
        <v>100</v>
      </c>
      <c r="DD94">
        <v>30</v>
      </c>
      <c r="DE94">
        <v>30</v>
      </c>
      <c r="DF94">
        <v>100</v>
      </c>
      <c r="DG94">
        <v>4</v>
      </c>
      <c r="DH94">
        <v>4</v>
      </c>
      <c r="DI94">
        <v>100</v>
      </c>
      <c r="DJ94">
        <v>4</v>
      </c>
      <c r="DK94">
        <v>4</v>
      </c>
      <c r="DL94">
        <v>100</v>
      </c>
      <c r="DM94">
        <v>4</v>
      </c>
      <c r="DN94">
        <v>4</v>
      </c>
      <c r="DO94">
        <v>100</v>
      </c>
      <c r="DP94">
        <v>4</v>
      </c>
      <c r="DQ94">
        <v>2</v>
      </c>
      <c r="DR94">
        <v>50</v>
      </c>
      <c r="DS94" t="s">
        <v>156</v>
      </c>
      <c r="DT94">
        <v>2</v>
      </c>
      <c r="DU94">
        <v>2</v>
      </c>
      <c r="DV94">
        <v>100</v>
      </c>
      <c r="DW94" t="s">
        <v>156</v>
      </c>
      <c r="DX94">
        <v>2</v>
      </c>
      <c r="DY94">
        <v>2</v>
      </c>
      <c r="DZ94">
        <v>100</v>
      </c>
      <c r="EA94" t="s">
        <v>156</v>
      </c>
      <c r="EB94">
        <v>2</v>
      </c>
      <c r="EC94">
        <v>2</v>
      </c>
      <c r="ED94">
        <v>100</v>
      </c>
      <c r="EE94">
        <v>2141</v>
      </c>
      <c r="EF94">
        <v>2110</v>
      </c>
      <c r="EG94">
        <v>98.5</v>
      </c>
      <c r="EH94">
        <v>2168</v>
      </c>
      <c r="EI94">
        <v>2136</v>
      </c>
      <c r="EJ94">
        <v>98.5</v>
      </c>
      <c r="EK94">
        <v>938</v>
      </c>
      <c r="EL94">
        <v>921</v>
      </c>
      <c r="EM94">
        <v>98.1</v>
      </c>
      <c r="EN94">
        <v>320</v>
      </c>
      <c r="EO94">
        <v>318</v>
      </c>
      <c r="EP94">
        <v>99.3</v>
      </c>
      <c r="EQ94" t="s">
        <v>156</v>
      </c>
      <c r="ER94" t="s">
        <v>156</v>
      </c>
      <c r="ES94" t="s">
        <v>156</v>
      </c>
      <c r="ET94" t="s">
        <v>156</v>
      </c>
      <c r="EU94">
        <v>140</v>
      </c>
      <c r="EV94">
        <v>97</v>
      </c>
      <c r="EW94">
        <v>69.2</v>
      </c>
      <c r="EX94">
        <v>60</v>
      </c>
      <c r="EY94">
        <v>58</v>
      </c>
      <c r="EZ94">
        <v>96.6</v>
      </c>
      <c r="FA94">
        <v>200</v>
      </c>
      <c r="FB94">
        <v>155</v>
      </c>
      <c r="FC94">
        <v>77.5</v>
      </c>
    </row>
    <row r="95" spans="1:159" x14ac:dyDescent="0.45">
      <c r="A95">
        <v>2024</v>
      </c>
      <c r="B95" t="s">
        <v>254</v>
      </c>
      <c r="C95">
        <v>20001</v>
      </c>
      <c r="D95" t="s">
        <v>727</v>
      </c>
      <c r="F95" t="s">
        <v>155</v>
      </c>
      <c r="G95">
        <v>12</v>
      </c>
      <c r="H95" t="s">
        <v>156</v>
      </c>
      <c r="K95">
        <v>12</v>
      </c>
      <c r="L95">
        <v>9</v>
      </c>
      <c r="M95">
        <v>75</v>
      </c>
      <c r="N95">
        <v>385.6</v>
      </c>
      <c r="O95" t="s">
        <v>158</v>
      </c>
      <c r="P95">
        <v>12</v>
      </c>
      <c r="Q95">
        <v>9</v>
      </c>
      <c r="R95">
        <v>75</v>
      </c>
      <c r="S95">
        <v>381.3</v>
      </c>
      <c r="T95" t="s">
        <v>158</v>
      </c>
      <c r="U95">
        <v>4</v>
      </c>
      <c r="V95">
        <v>3</v>
      </c>
      <c r="W95">
        <v>75</v>
      </c>
      <c r="X95">
        <v>373.7</v>
      </c>
      <c r="Y95" t="s">
        <v>158</v>
      </c>
      <c r="Z95">
        <v>4</v>
      </c>
      <c r="AA95">
        <v>3</v>
      </c>
      <c r="AB95">
        <v>75</v>
      </c>
      <c r="AC95">
        <v>387.8</v>
      </c>
      <c r="AD95" t="s">
        <v>158</v>
      </c>
      <c r="AE95">
        <v>6</v>
      </c>
      <c r="AF95">
        <v>4.5</v>
      </c>
      <c r="AG95">
        <v>75</v>
      </c>
      <c r="AH95">
        <v>356.1</v>
      </c>
      <c r="AI95" t="s">
        <v>158</v>
      </c>
      <c r="AJ95">
        <v>6</v>
      </c>
      <c r="AK95">
        <v>4.5</v>
      </c>
      <c r="AL95">
        <v>75</v>
      </c>
      <c r="AM95">
        <v>344.9</v>
      </c>
      <c r="AN95" t="s">
        <v>158</v>
      </c>
      <c r="AO95">
        <v>2</v>
      </c>
      <c r="AP95">
        <v>1.5</v>
      </c>
      <c r="AQ95">
        <v>75</v>
      </c>
      <c r="AR95">
        <v>351.5</v>
      </c>
      <c r="AS95" t="s">
        <v>158</v>
      </c>
      <c r="AT95">
        <v>0</v>
      </c>
      <c r="AU95">
        <v>0</v>
      </c>
      <c r="AV95" t="s">
        <v>160</v>
      </c>
      <c r="AW95">
        <v>351.8</v>
      </c>
      <c r="AX95" t="s">
        <v>716</v>
      </c>
      <c r="AY95">
        <v>12</v>
      </c>
      <c r="AZ95">
        <v>6</v>
      </c>
      <c r="BA95">
        <v>50</v>
      </c>
      <c r="BB95" t="s">
        <v>157</v>
      </c>
      <c r="BC95">
        <v>12</v>
      </c>
      <c r="BD95">
        <v>6</v>
      </c>
      <c r="BE95">
        <v>50</v>
      </c>
      <c r="BF95" t="s">
        <v>157</v>
      </c>
      <c r="BG95">
        <v>4</v>
      </c>
      <c r="BH95">
        <v>3</v>
      </c>
      <c r="BI95">
        <v>75</v>
      </c>
      <c r="BJ95" t="s">
        <v>719</v>
      </c>
      <c r="BK95">
        <v>4</v>
      </c>
      <c r="BL95">
        <v>3</v>
      </c>
      <c r="BM95">
        <v>75</v>
      </c>
      <c r="BN95" t="s">
        <v>719</v>
      </c>
      <c r="BO95">
        <f>AVERAGE(BM95,BI95,BE95,BA95)</f>
        <v>62.5</v>
      </c>
      <c r="BP95">
        <v>6</v>
      </c>
      <c r="BQ95">
        <v>1.5</v>
      </c>
      <c r="BR95">
        <v>25</v>
      </c>
      <c r="BS95" t="s">
        <v>718</v>
      </c>
      <c r="BT95">
        <v>6</v>
      </c>
      <c r="BU95">
        <v>1.5</v>
      </c>
      <c r="BV95">
        <v>25</v>
      </c>
      <c r="BW95" t="s">
        <v>718</v>
      </c>
      <c r="BX95">
        <v>2</v>
      </c>
      <c r="BY95">
        <v>1.5</v>
      </c>
      <c r="BZ95">
        <v>75</v>
      </c>
      <c r="CA95" t="s">
        <v>719</v>
      </c>
      <c r="CB95">
        <v>0</v>
      </c>
      <c r="CC95">
        <v>0</v>
      </c>
      <c r="CD95" t="s">
        <v>160</v>
      </c>
      <c r="CE95" t="s">
        <v>716</v>
      </c>
      <c r="CF95">
        <v>10</v>
      </c>
      <c r="CG95">
        <v>5</v>
      </c>
      <c r="CH95">
        <v>50</v>
      </c>
      <c r="CI95" t="s">
        <v>157</v>
      </c>
      <c r="CJ95">
        <v>10</v>
      </c>
      <c r="CK95">
        <v>7.5</v>
      </c>
      <c r="CL95">
        <v>75</v>
      </c>
      <c r="CM95" t="s">
        <v>158</v>
      </c>
      <c r="CN95" t="s">
        <v>160</v>
      </c>
      <c r="CO95" t="s">
        <v>160</v>
      </c>
      <c r="CP95" t="s">
        <v>160</v>
      </c>
      <c r="CQ95" t="s">
        <v>160</v>
      </c>
      <c r="CR95">
        <v>20</v>
      </c>
      <c r="CS95">
        <v>20</v>
      </c>
      <c r="CT95">
        <v>100</v>
      </c>
      <c r="CU95" t="s">
        <v>161</v>
      </c>
      <c r="CV95" t="s">
        <v>168</v>
      </c>
      <c r="CW95">
        <v>4</v>
      </c>
      <c r="CX95">
        <v>4</v>
      </c>
      <c r="CY95">
        <v>100</v>
      </c>
      <c r="CZ95" t="s">
        <v>161</v>
      </c>
      <c r="DA95" t="s">
        <v>160</v>
      </c>
      <c r="DB95" t="s">
        <v>160</v>
      </c>
      <c r="DC95" t="s">
        <v>160</v>
      </c>
      <c r="DD95">
        <v>30</v>
      </c>
      <c r="DE95">
        <v>30</v>
      </c>
      <c r="DF95">
        <v>100</v>
      </c>
      <c r="DG95">
        <v>4</v>
      </c>
      <c r="DH95">
        <v>4</v>
      </c>
      <c r="DI95">
        <v>100</v>
      </c>
      <c r="DJ95">
        <v>4</v>
      </c>
      <c r="DK95">
        <v>4</v>
      </c>
      <c r="DL95">
        <v>100</v>
      </c>
      <c r="DM95">
        <v>4</v>
      </c>
      <c r="DN95">
        <v>4</v>
      </c>
      <c r="DO95">
        <v>100</v>
      </c>
      <c r="DP95">
        <v>4</v>
      </c>
      <c r="DQ95">
        <v>2</v>
      </c>
      <c r="DR95">
        <v>50</v>
      </c>
      <c r="DS95" t="s">
        <v>156</v>
      </c>
      <c r="DT95">
        <v>2</v>
      </c>
      <c r="DU95">
        <v>2</v>
      </c>
      <c r="DV95">
        <v>100</v>
      </c>
      <c r="DW95" t="s">
        <v>156</v>
      </c>
      <c r="DX95">
        <v>2</v>
      </c>
      <c r="DY95">
        <v>2</v>
      </c>
      <c r="DZ95">
        <v>100</v>
      </c>
      <c r="EA95" t="s">
        <v>156</v>
      </c>
      <c r="EB95">
        <v>2</v>
      </c>
      <c r="EC95">
        <v>2</v>
      </c>
      <c r="ED95">
        <v>100</v>
      </c>
      <c r="EE95">
        <v>502</v>
      </c>
      <c r="EF95">
        <v>500</v>
      </c>
      <c r="EG95">
        <v>99.6</v>
      </c>
      <c r="EH95">
        <v>524</v>
      </c>
      <c r="EI95">
        <v>522</v>
      </c>
      <c r="EJ95">
        <v>99.6</v>
      </c>
      <c r="EK95">
        <v>234</v>
      </c>
      <c r="EL95">
        <v>234</v>
      </c>
      <c r="EM95">
        <v>100</v>
      </c>
      <c r="EN95">
        <v>79</v>
      </c>
      <c r="EO95">
        <v>79</v>
      </c>
      <c r="EP95">
        <v>100</v>
      </c>
      <c r="EQ95" t="s">
        <v>156</v>
      </c>
      <c r="ER95" t="s">
        <v>156</v>
      </c>
      <c r="ES95" t="s">
        <v>156</v>
      </c>
      <c r="ET95" t="s">
        <v>156</v>
      </c>
      <c r="EU95">
        <v>136</v>
      </c>
      <c r="EV95">
        <v>93.5</v>
      </c>
      <c r="EW95">
        <v>68.7</v>
      </c>
      <c r="EX95">
        <v>60</v>
      </c>
      <c r="EY95">
        <v>58</v>
      </c>
      <c r="EZ95">
        <v>96.6</v>
      </c>
      <c r="FA95">
        <v>196</v>
      </c>
      <c r="FB95">
        <v>151.5</v>
      </c>
      <c r="FC95">
        <v>77.2</v>
      </c>
    </row>
    <row r="96" spans="1:159" x14ac:dyDescent="0.45">
      <c r="A96">
        <v>2024</v>
      </c>
      <c r="B96" t="s">
        <v>255</v>
      </c>
      <c r="C96">
        <v>20002</v>
      </c>
      <c r="D96" t="s">
        <v>727</v>
      </c>
      <c r="F96" t="s">
        <v>155</v>
      </c>
      <c r="G96">
        <v>12</v>
      </c>
      <c r="H96" t="s">
        <v>156</v>
      </c>
      <c r="K96">
        <v>12</v>
      </c>
      <c r="L96">
        <v>6</v>
      </c>
      <c r="M96">
        <v>50</v>
      </c>
      <c r="N96">
        <v>372.9</v>
      </c>
      <c r="O96" t="s">
        <v>157</v>
      </c>
      <c r="P96">
        <v>12</v>
      </c>
      <c r="Q96">
        <v>6</v>
      </c>
      <c r="R96">
        <v>50</v>
      </c>
      <c r="S96">
        <v>356.2</v>
      </c>
      <c r="T96" t="s">
        <v>157</v>
      </c>
      <c r="U96">
        <v>4</v>
      </c>
      <c r="V96">
        <v>2</v>
      </c>
      <c r="W96">
        <v>50</v>
      </c>
      <c r="X96">
        <v>347.5</v>
      </c>
      <c r="Y96" t="s">
        <v>157</v>
      </c>
      <c r="Z96">
        <v>4</v>
      </c>
      <c r="AA96">
        <v>3</v>
      </c>
      <c r="AB96">
        <v>75</v>
      </c>
      <c r="AC96">
        <v>374.5</v>
      </c>
      <c r="AD96" t="s">
        <v>158</v>
      </c>
      <c r="AE96">
        <v>6</v>
      </c>
      <c r="AF96">
        <v>3</v>
      </c>
      <c r="AG96">
        <v>50</v>
      </c>
      <c r="AH96">
        <v>347</v>
      </c>
      <c r="AI96" t="s">
        <v>157</v>
      </c>
      <c r="AJ96">
        <v>6</v>
      </c>
      <c r="AK96">
        <v>3</v>
      </c>
      <c r="AL96">
        <v>50</v>
      </c>
      <c r="AM96">
        <v>318.3</v>
      </c>
      <c r="AN96" t="s">
        <v>157</v>
      </c>
      <c r="AO96">
        <v>2</v>
      </c>
      <c r="AP96">
        <v>1</v>
      </c>
      <c r="AQ96">
        <v>50</v>
      </c>
      <c r="AR96">
        <v>321.8</v>
      </c>
      <c r="AS96" t="s">
        <v>157</v>
      </c>
      <c r="AT96">
        <v>0</v>
      </c>
      <c r="AU96">
        <v>0</v>
      </c>
      <c r="AV96" t="s">
        <v>160</v>
      </c>
      <c r="AW96">
        <v>353</v>
      </c>
      <c r="AX96" t="s">
        <v>716</v>
      </c>
      <c r="AY96">
        <v>12</v>
      </c>
      <c r="AZ96">
        <v>9</v>
      </c>
      <c r="BA96">
        <v>75</v>
      </c>
      <c r="BB96" t="s">
        <v>719</v>
      </c>
      <c r="BC96">
        <v>12</v>
      </c>
      <c r="BD96">
        <v>9</v>
      </c>
      <c r="BE96">
        <v>75</v>
      </c>
      <c r="BF96" t="s">
        <v>719</v>
      </c>
      <c r="BG96">
        <v>4</v>
      </c>
      <c r="BH96">
        <v>3</v>
      </c>
      <c r="BI96">
        <v>75</v>
      </c>
      <c r="BJ96" t="s">
        <v>719</v>
      </c>
      <c r="BK96">
        <v>4</v>
      </c>
      <c r="BL96">
        <v>1</v>
      </c>
      <c r="BM96">
        <v>25</v>
      </c>
      <c r="BN96" t="s">
        <v>718</v>
      </c>
      <c r="BO96">
        <f>AVERAGE(BM96,BI96,BE96,BA96)</f>
        <v>62.5</v>
      </c>
      <c r="BP96">
        <v>6</v>
      </c>
      <c r="BQ96">
        <v>4.5</v>
      </c>
      <c r="BR96">
        <v>75</v>
      </c>
      <c r="BS96" t="s">
        <v>719</v>
      </c>
      <c r="BT96">
        <v>6</v>
      </c>
      <c r="BU96">
        <v>4.5</v>
      </c>
      <c r="BV96">
        <v>75</v>
      </c>
      <c r="BW96" t="s">
        <v>719</v>
      </c>
      <c r="BX96">
        <v>2</v>
      </c>
      <c r="BY96">
        <v>2</v>
      </c>
      <c r="BZ96">
        <v>100</v>
      </c>
      <c r="CA96" t="s">
        <v>161</v>
      </c>
      <c r="CB96">
        <v>0</v>
      </c>
      <c r="CC96">
        <v>0</v>
      </c>
      <c r="CD96" t="s">
        <v>160</v>
      </c>
      <c r="CE96" t="s">
        <v>716</v>
      </c>
      <c r="CF96">
        <v>10</v>
      </c>
      <c r="CG96">
        <v>10</v>
      </c>
      <c r="CH96">
        <v>100</v>
      </c>
      <c r="CI96" t="s">
        <v>161</v>
      </c>
      <c r="CJ96">
        <v>10</v>
      </c>
      <c r="CK96">
        <v>5</v>
      </c>
      <c r="CL96">
        <v>50</v>
      </c>
      <c r="CM96" t="s">
        <v>157</v>
      </c>
      <c r="CN96" t="s">
        <v>160</v>
      </c>
      <c r="CO96" t="s">
        <v>160</v>
      </c>
      <c r="CP96" t="s">
        <v>160</v>
      </c>
      <c r="CQ96" t="s">
        <v>160</v>
      </c>
      <c r="CR96">
        <v>20</v>
      </c>
      <c r="CS96">
        <v>20</v>
      </c>
      <c r="CT96">
        <v>100</v>
      </c>
      <c r="CU96" t="s">
        <v>161</v>
      </c>
      <c r="CV96" t="s">
        <v>171</v>
      </c>
      <c r="CW96">
        <v>4</v>
      </c>
      <c r="CX96">
        <v>4</v>
      </c>
      <c r="CY96">
        <v>100</v>
      </c>
      <c r="CZ96" t="s">
        <v>161</v>
      </c>
      <c r="DA96" t="s">
        <v>160</v>
      </c>
      <c r="DB96" t="s">
        <v>160</v>
      </c>
      <c r="DC96" t="s">
        <v>160</v>
      </c>
      <c r="DD96">
        <v>30</v>
      </c>
      <c r="DE96">
        <v>30</v>
      </c>
      <c r="DF96">
        <v>100</v>
      </c>
      <c r="DG96">
        <v>4</v>
      </c>
      <c r="DH96">
        <v>4</v>
      </c>
      <c r="DI96">
        <v>100</v>
      </c>
      <c r="DJ96">
        <v>4</v>
      </c>
      <c r="DK96">
        <v>4</v>
      </c>
      <c r="DL96">
        <v>100</v>
      </c>
      <c r="DM96">
        <v>4</v>
      </c>
      <c r="DN96">
        <v>0</v>
      </c>
      <c r="DO96">
        <v>0</v>
      </c>
      <c r="DP96">
        <v>4</v>
      </c>
      <c r="DQ96">
        <v>3</v>
      </c>
      <c r="DR96">
        <v>75</v>
      </c>
      <c r="DS96" t="s">
        <v>156</v>
      </c>
      <c r="DT96">
        <v>2</v>
      </c>
      <c r="DU96">
        <v>2</v>
      </c>
      <c r="DV96">
        <v>100</v>
      </c>
      <c r="DW96" t="s">
        <v>156</v>
      </c>
      <c r="DX96">
        <v>2</v>
      </c>
      <c r="DY96">
        <v>2</v>
      </c>
      <c r="DZ96">
        <v>100</v>
      </c>
      <c r="EA96" t="s">
        <v>156</v>
      </c>
      <c r="EB96">
        <v>2</v>
      </c>
      <c r="EC96">
        <v>2</v>
      </c>
      <c r="ED96">
        <v>100</v>
      </c>
      <c r="EE96">
        <v>572</v>
      </c>
      <c r="EF96">
        <v>570</v>
      </c>
      <c r="EG96">
        <v>99.6</v>
      </c>
      <c r="EH96">
        <v>579</v>
      </c>
      <c r="EI96">
        <v>577</v>
      </c>
      <c r="EJ96">
        <v>99.6</v>
      </c>
      <c r="EK96">
        <v>268</v>
      </c>
      <c r="EL96">
        <v>266</v>
      </c>
      <c r="EM96">
        <v>99.2</v>
      </c>
      <c r="EN96">
        <v>72</v>
      </c>
      <c r="EO96">
        <v>71</v>
      </c>
      <c r="EP96">
        <v>98.6</v>
      </c>
      <c r="EQ96" t="s">
        <v>156</v>
      </c>
      <c r="ER96" t="s">
        <v>172</v>
      </c>
      <c r="ES96" t="s">
        <v>156</v>
      </c>
      <c r="ET96" t="s">
        <v>156</v>
      </c>
      <c r="EU96">
        <v>136</v>
      </c>
      <c r="EV96">
        <v>96</v>
      </c>
      <c r="EW96">
        <v>70.5</v>
      </c>
      <c r="EX96">
        <v>60</v>
      </c>
      <c r="EY96">
        <v>55</v>
      </c>
      <c r="EZ96">
        <v>91.6</v>
      </c>
      <c r="FA96">
        <v>196</v>
      </c>
      <c r="FB96">
        <v>151</v>
      </c>
      <c r="FC96">
        <v>77</v>
      </c>
    </row>
    <row r="97" spans="1:159" x14ac:dyDescent="0.45">
      <c r="A97">
        <v>2024</v>
      </c>
      <c r="B97" t="s">
        <v>256</v>
      </c>
      <c r="C97">
        <v>21148</v>
      </c>
      <c r="D97" t="s">
        <v>727</v>
      </c>
      <c r="F97" t="s">
        <v>164</v>
      </c>
      <c r="G97">
        <v>12</v>
      </c>
      <c r="H97" t="s">
        <v>156</v>
      </c>
      <c r="K97">
        <v>12</v>
      </c>
      <c r="L97">
        <v>12</v>
      </c>
      <c r="M97">
        <v>100</v>
      </c>
      <c r="N97">
        <v>405.3</v>
      </c>
      <c r="O97" t="s">
        <v>161</v>
      </c>
      <c r="P97">
        <v>12</v>
      </c>
      <c r="Q97">
        <v>9</v>
      </c>
      <c r="R97">
        <v>75</v>
      </c>
      <c r="S97">
        <v>380</v>
      </c>
      <c r="T97" t="s">
        <v>158</v>
      </c>
      <c r="U97">
        <v>4</v>
      </c>
      <c r="V97">
        <v>3</v>
      </c>
      <c r="W97">
        <v>75</v>
      </c>
      <c r="X97">
        <v>389.9</v>
      </c>
      <c r="Y97" t="s">
        <v>158</v>
      </c>
      <c r="Z97">
        <v>4</v>
      </c>
      <c r="AA97">
        <v>3</v>
      </c>
      <c r="AB97">
        <v>75</v>
      </c>
      <c r="AC97">
        <v>394</v>
      </c>
      <c r="AD97" t="s">
        <v>158</v>
      </c>
      <c r="AE97">
        <v>0</v>
      </c>
      <c r="AF97">
        <v>0</v>
      </c>
      <c r="AG97" t="s">
        <v>160</v>
      </c>
      <c r="AH97">
        <v>380.8</v>
      </c>
      <c r="AI97" t="s">
        <v>716</v>
      </c>
      <c r="AJ97">
        <v>0</v>
      </c>
      <c r="AK97">
        <v>0</v>
      </c>
      <c r="AL97" t="s">
        <v>160</v>
      </c>
      <c r="AM97">
        <v>325</v>
      </c>
      <c r="AN97" t="s">
        <v>716</v>
      </c>
      <c r="AO97">
        <v>0</v>
      </c>
      <c r="AP97">
        <v>0</v>
      </c>
      <c r="AQ97" t="s">
        <v>160</v>
      </c>
      <c r="AR97">
        <v>354.4</v>
      </c>
      <c r="AS97" t="s">
        <v>716</v>
      </c>
      <c r="AT97">
        <v>0</v>
      </c>
      <c r="AU97">
        <v>0</v>
      </c>
      <c r="AV97" t="s">
        <v>160</v>
      </c>
      <c r="AW97" t="s">
        <v>159</v>
      </c>
      <c r="AX97" t="s">
        <v>716</v>
      </c>
      <c r="AY97">
        <v>12</v>
      </c>
      <c r="AZ97">
        <v>12</v>
      </c>
      <c r="BA97">
        <v>100</v>
      </c>
      <c r="BB97" t="s">
        <v>161</v>
      </c>
      <c r="BC97">
        <v>12</v>
      </c>
      <c r="BD97">
        <v>12</v>
      </c>
      <c r="BE97">
        <v>100</v>
      </c>
      <c r="BF97" t="s">
        <v>161</v>
      </c>
      <c r="BG97">
        <v>4</v>
      </c>
      <c r="BH97">
        <v>3</v>
      </c>
      <c r="BI97">
        <v>75</v>
      </c>
      <c r="BJ97" t="s">
        <v>719</v>
      </c>
      <c r="BK97">
        <v>4</v>
      </c>
      <c r="BL97">
        <v>3</v>
      </c>
      <c r="BM97">
        <v>75</v>
      </c>
      <c r="BN97" t="s">
        <v>719</v>
      </c>
      <c r="BO97">
        <f>AVERAGE(BM97,BI97,BE97,BA97)</f>
        <v>87.5</v>
      </c>
      <c r="BP97">
        <v>0</v>
      </c>
      <c r="BQ97">
        <v>0</v>
      </c>
      <c r="BR97" t="s">
        <v>160</v>
      </c>
      <c r="BS97" t="s">
        <v>716</v>
      </c>
      <c r="BT97">
        <v>0</v>
      </c>
      <c r="BU97">
        <v>0</v>
      </c>
      <c r="BV97" t="s">
        <v>160</v>
      </c>
      <c r="BW97" t="s">
        <v>716</v>
      </c>
      <c r="BX97">
        <v>0</v>
      </c>
      <c r="BY97">
        <v>0</v>
      </c>
      <c r="BZ97" t="s">
        <v>160</v>
      </c>
      <c r="CA97" t="s">
        <v>716</v>
      </c>
      <c r="CB97">
        <v>0</v>
      </c>
      <c r="CC97">
        <v>0</v>
      </c>
      <c r="CD97" t="s">
        <v>160</v>
      </c>
      <c r="CE97" t="s">
        <v>716</v>
      </c>
      <c r="CF97">
        <v>10</v>
      </c>
      <c r="CG97">
        <v>5</v>
      </c>
      <c r="CH97">
        <v>50</v>
      </c>
      <c r="CI97" t="s">
        <v>157</v>
      </c>
      <c r="CJ97">
        <v>10</v>
      </c>
      <c r="CK97">
        <v>10</v>
      </c>
      <c r="CL97">
        <v>100</v>
      </c>
      <c r="CM97" t="s">
        <v>161</v>
      </c>
      <c r="CN97" t="s">
        <v>160</v>
      </c>
      <c r="CO97" t="s">
        <v>160</v>
      </c>
      <c r="CP97" t="s">
        <v>160</v>
      </c>
      <c r="CQ97" t="s">
        <v>160</v>
      </c>
      <c r="CR97">
        <v>20</v>
      </c>
      <c r="CS97">
        <v>20</v>
      </c>
      <c r="CT97">
        <v>100</v>
      </c>
      <c r="CU97" t="s">
        <v>161</v>
      </c>
      <c r="CV97" t="s">
        <v>162</v>
      </c>
      <c r="CW97">
        <v>4</v>
      </c>
      <c r="CX97">
        <v>4</v>
      </c>
      <c r="CY97">
        <v>100</v>
      </c>
      <c r="CZ97" t="s">
        <v>161</v>
      </c>
      <c r="DA97" t="s">
        <v>160</v>
      </c>
      <c r="DB97" t="s">
        <v>160</v>
      </c>
      <c r="DC97" t="s">
        <v>160</v>
      </c>
      <c r="DD97">
        <v>30</v>
      </c>
      <c r="DE97">
        <v>30</v>
      </c>
      <c r="DF97">
        <v>100</v>
      </c>
      <c r="DG97">
        <v>4</v>
      </c>
      <c r="DH97">
        <v>4</v>
      </c>
      <c r="DI97">
        <v>100</v>
      </c>
      <c r="DJ97">
        <v>4</v>
      </c>
      <c r="DK97">
        <v>4</v>
      </c>
      <c r="DL97">
        <v>100</v>
      </c>
      <c r="DM97">
        <v>4</v>
      </c>
      <c r="DN97">
        <v>4</v>
      </c>
      <c r="DO97">
        <v>100</v>
      </c>
      <c r="DP97">
        <v>4</v>
      </c>
      <c r="DQ97">
        <v>4</v>
      </c>
      <c r="DR97">
        <v>100</v>
      </c>
      <c r="DS97" t="s">
        <v>156</v>
      </c>
      <c r="DT97">
        <v>2</v>
      </c>
      <c r="DU97">
        <v>2</v>
      </c>
      <c r="DV97">
        <v>100</v>
      </c>
      <c r="DW97" t="s">
        <v>156</v>
      </c>
      <c r="DX97">
        <v>2</v>
      </c>
      <c r="DY97">
        <v>2</v>
      </c>
      <c r="DZ97">
        <v>100</v>
      </c>
      <c r="EA97" t="s">
        <v>156</v>
      </c>
      <c r="EB97">
        <v>2</v>
      </c>
      <c r="EC97">
        <v>2</v>
      </c>
      <c r="ED97">
        <v>100</v>
      </c>
      <c r="EE97">
        <v>81</v>
      </c>
      <c r="EF97">
        <v>81</v>
      </c>
      <c r="EG97">
        <v>100</v>
      </c>
      <c r="EH97">
        <v>69</v>
      </c>
      <c r="EI97">
        <v>69</v>
      </c>
      <c r="EJ97">
        <v>100</v>
      </c>
      <c r="EK97">
        <v>36</v>
      </c>
      <c r="EL97">
        <v>36</v>
      </c>
      <c r="EM97">
        <v>100</v>
      </c>
      <c r="EN97">
        <v>12</v>
      </c>
      <c r="EO97">
        <v>12</v>
      </c>
      <c r="EP97">
        <v>100</v>
      </c>
      <c r="EQ97" t="s">
        <v>156</v>
      </c>
      <c r="ER97" t="s">
        <v>156</v>
      </c>
      <c r="ES97" t="s">
        <v>156</v>
      </c>
      <c r="ET97" t="s">
        <v>156</v>
      </c>
      <c r="EU97">
        <v>108</v>
      </c>
      <c r="EV97">
        <v>96</v>
      </c>
      <c r="EW97">
        <v>88.8</v>
      </c>
      <c r="EX97">
        <v>60</v>
      </c>
      <c r="EY97">
        <v>60</v>
      </c>
      <c r="EZ97">
        <v>100</v>
      </c>
      <c r="FA97">
        <v>168</v>
      </c>
      <c r="FB97">
        <v>156</v>
      </c>
      <c r="FC97">
        <v>92.8</v>
      </c>
    </row>
    <row r="98" spans="1:159" x14ac:dyDescent="0.45">
      <c r="A98">
        <v>2024</v>
      </c>
      <c r="B98" t="s">
        <v>257</v>
      </c>
      <c r="C98">
        <v>21149</v>
      </c>
      <c r="D98" t="s">
        <v>727</v>
      </c>
      <c r="F98" t="s">
        <v>164</v>
      </c>
      <c r="G98">
        <v>12</v>
      </c>
      <c r="H98" t="s">
        <v>156</v>
      </c>
      <c r="K98">
        <v>12</v>
      </c>
      <c r="L98">
        <v>12</v>
      </c>
      <c r="M98">
        <v>100</v>
      </c>
      <c r="N98">
        <v>414.4</v>
      </c>
      <c r="O98" t="s">
        <v>161</v>
      </c>
      <c r="P98">
        <v>12</v>
      </c>
      <c r="Q98">
        <v>12</v>
      </c>
      <c r="R98">
        <v>100</v>
      </c>
      <c r="S98">
        <v>401.6</v>
      </c>
      <c r="T98" t="s">
        <v>161</v>
      </c>
      <c r="U98">
        <v>4</v>
      </c>
      <c r="V98">
        <v>3</v>
      </c>
      <c r="W98">
        <v>75</v>
      </c>
      <c r="X98">
        <v>394</v>
      </c>
      <c r="Y98" t="s">
        <v>158</v>
      </c>
      <c r="Z98">
        <v>4</v>
      </c>
      <c r="AA98">
        <v>3</v>
      </c>
      <c r="AB98">
        <v>75</v>
      </c>
      <c r="AC98">
        <v>393.3</v>
      </c>
      <c r="AD98" t="s">
        <v>158</v>
      </c>
      <c r="AE98">
        <v>6</v>
      </c>
      <c r="AF98">
        <v>6</v>
      </c>
      <c r="AG98">
        <v>100</v>
      </c>
      <c r="AH98">
        <v>379.4</v>
      </c>
      <c r="AI98" t="s">
        <v>161</v>
      </c>
      <c r="AJ98">
        <v>6</v>
      </c>
      <c r="AK98">
        <v>4.5</v>
      </c>
      <c r="AL98">
        <v>75</v>
      </c>
      <c r="AM98">
        <v>362</v>
      </c>
      <c r="AN98" t="s">
        <v>158</v>
      </c>
      <c r="AO98">
        <v>0</v>
      </c>
      <c r="AP98">
        <v>0</v>
      </c>
      <c r="AQ98" t="s">
        <v>160</v>
      </c>
      <c r="AR98">
        <v>373.8</v>
      </c>
      <c r="AS98" t="s">
        <v>716</v>
      </c>
      <c r="AT98">
        <v>0</v>
      </c>
      <c r="AU98">
        <v>0</v>
      </c>
      <c r="AV98" t="s">
        <v>160</v>
      </c>
      <c r="AW98">
        <v>402.6</v>
      </c>
      <c r="AX98" t="s">
        <v>716</v>
      </c>
      <c r="AY98">
        <v>12</v>
      </c>
      <c r="AZ98">
        <v>6</v>
      </c>
      <c r="BA98">
        <v>50</v>
      </c>
      <c r="BB98" t="s">
        <v>157</v>
      </c>
      <c r="BC98">
        <v>12</v>
      </c>
      <c r="BD98">
        <v>12</v>
      </c>
      <c r="BE98">
        <v>100</v>
      </c>
      <c r="BF98" t="s">
        <v>161</v>
      </c>
      <c r="BG98">
        <v>4</v>
      </c>
      <c r="BH98">
        <v>1</v>
      </c>
      <c r="BI98">
        <v>25</v>
      </c>
      <c r="BJ98" t="s">
        <v>718</v>
      </c>
      <c r="BK98">
        <v>4</v>
      </c>
      <c r="BL98">
        <v>3</v>
      </c>
      <c r="BM98">
        <v>75</v>
      </c>
      <c r="BN98" t="s">
        <v>719</v>
      </c>
      <c r="BO98">
        <f>AVERAGE(BM98,BI98,BE98,BA98)</f>
        <v>62.5</v>
      </c>
      <c r="BP98">
        <v>6</v>
      </c>
      <c r="BQ98">
        <v>1.5</v>
      </c>
      <c r="BR98">
        <v>25</v>
      </c>
      <c r="BS98" t="s">
        <v>718</v>
      </c>
      <c r="BT98">
        <v>6</v>
      </c>
      <c r="BU98">
        <v>6</v>
      </c>
      <c r="BV98">
        <v>100</v>
      </c>
      <c r="BW98" t="s">
        <v>161</v>
      </c>
      <c r="BX98">
        <v>0</v>
      </c>
      <c r="BY98">
        <v>0</v>
      </c>
      <c r="BZ98" t="s">
        <v>160</v>
      </c>
      <c r="CA98" t="s">
        <v>716</v>
      </c>
      <c r="CB98">
        <v>0</v>
      </c>
      <c r="CC98">
        <v>0</v>
      </c>
      <c r="CD98" t="s">
        <v>160</v>
      </c>
      <c r="CE98" t="s">
        <v>716</v>
      </c>
      <c r="CF98">
        <v>10</v>
      </c>
      <c r="CG98">
        <v>10</v>
      </c>
      <c r="CH98">
        <v>100</v>
      </c>
      <c r="CI98" t="s">
        <v>161</v>
      </c>
      <c r="CJ98">
        <v>10</v>
      </c>
      <c r="CK98">
        <v>10</v>
      </c>
      <c r="CL98">
        <v>100</v>
      </c>
      <c r="CM98" t="s">
        <v>161</v>
      </c>
      <c r="CN98" t="s">
        <v>160</v>
      </c>
      <c r="CO98" t="s">
        <v>160</v>
      </c>
      <c r="CP98" t="s">
        <v>160</v>
      </c>
      <c r="CQ98" t="s">
        <v>160</v>
      </c>
      <c r="CR98">
        <v>20</v>
      </c>
      <c r="CS98">
        <v>20</v>
      </c>
      <c r="CT98">
        <v>100</v>
      </c>
      <c r="CU98" t="s">
        <v>161</v>
      </c>
      <c r="CV98" t="s">
        <v>162</v>
      </c>
      <c r="CW98">
        <v>4</v>
      </c>
      <c r="CX98">
        <v>4</v>
      </c>
      <c r="CY98">
        <v>100</v>
      </c>
      <c r="CZ98" t="s">
        <v>161</v>
      </c>
      <c r="DA98">
        <v>2</v>
      </c>
      <c r="DB98">
        <v>2</v>
      </c>
      <c r="DC98">
        <v>100</v>
      </c>
      <c r="DD98">
        <v>30</v>
      </c>
      <c r="DE98">
        <v>30</v>
      </c>
      <c r="DF98">
        <v>100</v>
      </c>
      <c r="DG98">
        <v>4</v>
      </c>
      <c r="DH98">
        <v>4</v>
      </c>
      <c r="DI98">
        <v>100</v>
      </c>
      <c r="DJ98">
        <v>4</v>
      </c>
      <c r="DK98">
        <v>4</v>
      </c>
      <c r="DL98">
        <v>100</v>
      </c>
      <c r="DM98">
        <v>4</v>
      </c>
      <c r="DN98">
        <v>4</v>
      </c>
      <c r="DO98">
        <v>100</v>
      </c>
      <c r="DP98">
        <v>4</v>
      </c>
      <c r="DQ98">
        <v>4</v>
      </c>
      <c r="DR98">
        <v>100</v>
      </c>
      <c r="DS98" t="s">
        <v>156</v>
      </c>
      <c r="DT98">
        <v>2</v>
      </c>
      <c r="DU98">
        <v>2</v>
      </c>
      <c r="DV98">
        <v>100</v>
      </c>
      <c r="DW98" t="s">
        <v>156</v>
      </c>
      <c r="DX98">
        <v>2</v>
      </c>
      <c r="DY98">
        <v>2</v>
      </c>
      <c r="DZ98">
        <v>100</v>
      </c>
      <c r="EA98" t="s">
        <v>156</v>
      </c>
      <c r="EB98">
        <v>2</v>
      </c>
      <c r="EC98">
        <v>2</v>
      </c>
      <c r="ED98">
        <v>100</v>
      </c>
      <c r="EE98">
        <v>148</v>
      </c>
      <c r="EF98">
        <v>148</v>
      </c>
      <c r="EG98">
        <v>100</v>
      </c>
      <c r="EH98">
        <v>155</v>
      </c>
      <c r="EI98">
        <v>155</v>
      </c>
      <c r="EJ98">
        <v>100</v>
      </c>
      <c r="EK98">
        <v>67</v>
      </c>
      <c r="EL98">
        <v>67</v>
      </c>
      <c r="EM98">
        <v>100</v>
      </c>
      <c r="EN98">
        <v>16</v>
      </c>
      <c r="EO98">
        <v>16</v>
      </c>
      <c r="EP98">
        <v>100</v>
      </c>
      <c r="EQ98" t="s">
        <v>156</v>
      </c>
      <c r="ER98" t="s">
        <v>156</v>
      </c>
      <c r="ES98" t="s">
        <v>156</v>
      </c>
      <c r="ET98" t="s">
        <v>156</v>
      </c>
      <c r="EU98">
        <v>132</v>
      </c>
      <c r="EV98">
        <v>114</v>
      </c>
      <c r="EW98">
        <v>86.3</v>
      </c>
      <c r="EX98">
        <v>60</v>
      </c>
      <c r="EY98">
        <v>60</v>
      </c>
      <c r="EZ98">
        <v>100</v>
      </c>
      <c r="FA98">
        <v>192</v>
      </c>
      <c r="FB98">
        <v>174</v>
      </c>
      <c r="FC98">
        <v>90.6</v>
      </c>
    </row>
    <row r="99" spans="1:159" x14ac:dyDescent="0.45">
      <c r="A99">
        <v>2024</v>
      </c>
      <c r="B99" t="s">
        <v>258</v>
      </c>
      <c r="C99">
        <v>21150</v>
      </c>
      <c r="D99" t="s">
        <v>727</v>
      </c>
      <c r="F99" t="s">
        <v>164</v>
      </c>
      <c r="G99">
        <v>12</v>
      </c>
      <c r="H99" t="s">
        <v>156</v>
      </c>
      <c r="K99">
        <v>12</v>
      </c>
      <c r="L99">
        <v>12</v>
      </c>
      <c r="M99">
        <v>100</v>
      </c>
      <c r="N99">
        <v>403.1</v>
      </c>
      <c r="O99" t="s">
        <v>161</v>
      </c>
      <c r="P99">
        <v>12</v>
      </c>
      <c r="Q99">
        <v>9</v>
      </c>
      <c r="R99">
        <v>75</v>
      </c>
      <c r="S99">
        <v>371.5</v>
      </c>
      <c r="T99" t="s">
        <v>158</v>
      </c>
      <c r="U99">
        <v>4</v>
      </c>
      <c r="V99">
        <v>2</v>
      </c>
      <c r="W99">
        <v>50</v>
      </c>
      <c r="X99">
        <v>370.8</v>
      </c>
      <c r="Y99" t="s">
        <v>157</v>
      </c>
      <c r="Z99">
        <v>4</v>
      </c>
      <c r="AA99">
        <v>3</v>
      </c>
      <c r="AB99">
        <v>75</v>
      </c>
      <c r="AC99">
        <v>381.8</v>
      </c>
      <c r="AD99" t="s">
        <v>158</v>
      </c>
      <c r="AE99">
        <v>0</v>
      </c>
      <c r="AF99">
        <v>0</v>
      </c>
      <c r="AG99" t="s">
        <v>160</v>
      </c>
      <c r="AH99">
        <v>382.5</v>
      </c>
      <c r="AI99" t="s">
        <v>716</v>
      </c>
      <c r="AJ99">
        <v>0</v>
      </c>
      <c r="AK99">
        <v>0</v>
      </c>
      <c r="AL99" t="s">
        <v>160</v>
      </c>
      <c r="AM99">
        <v>342.3</v>
      </c>
      <c r="AN99" t="s">
        <v>716</v>
      </c>
      <c r="AO99">
        <v>0</v>
      </c>
      <c r="AP99">
        <v>0</v>
      </c>
      <c r="AQ99" t="s">
        <v>160</v>
      </c>
      <c r="AR99">
        <v>336</v>
      </c>
      <c r="AS99" t="s">
        <v>716</v>
      </c>
      <c r="AT99">
        <v>0</v>
      </c>
      <c r="AU99">
        <v>0</v>
      </c>
      <c r="AV99" t="s">
        <v>160</v>
      </c>
      <c r="AW99" t="s">
        <v>159</v>
      </c>
      <c r="AX99" t="s">
        <v>716</v>
      </c>
      <c r="AY99">
        <v>12</v>
      </c>
      <c r="AZ99">
        <v>9</v>
      </c>
      <c r="BA99">
        <v>75</v>
      </c>
      <c r="BB99" t="s">
        <v>719</v>
      </c>
      <c r="BC99">
        <v>12</v>
      </c>
      <c r="BD99">
        <v>3</v>
      </c>
      <c r="BE99">
        <v>25</v>
      </c>
      <c r="BF99" t="s">
        <v>718</v>
      </c>
      <c r="BG99">
        <v>4</v>
      </c>
      <c r="BH99">
        <v>3</v>
      </c>
      <c r="BI99">
        <v>75</v>
      </c>
      <c r="BJ99" t="s">
        <v>719</v>
      </c>
      <c r="BK99" t="s">
        <v>160</v>
      </c>
      <c r="BL99" t="s">
        <v>160</v>
      </c>
      <c r="BM99" t="s">
        <v>160</v>
      </c>
      <c r="BN99" t="s">
        <v>160</v>
      </c>
      <c r="BO99">
        <f>AVERAGE(BM99,BI99,BE99,BA99)</f>
        <v>58.333333333333336</v>
      </c>
      <c r="BP99">
        <v>0</v>
      </c>
      <c r="BQ99">
        <v>0</v>
      </c>
      <c r="BR99" t="s">
        <v>160</v>
      </c>
      <c r="BS99" t="s">
        <v>716</v>
      </c>
      <c r="BT99">
        <v>0</v>
      </c>
      <c r="BU99">
        <v>0</v>
      </c>
      <c r="BV99" t="s">
        <v>160</v>
      </c>
      <c r="BW99" t="s">
        <v>716</v>
      </c>
      <c r="BX99">
        <v>0</v>
      </c>
      <c r="BY99">
        <v>0</v>
      </c>
      <c r="BZ99" t="s">
        <v>160</v>
      </c>
      <c r="CA99" t="s">
        <v>716</v>
      </c>
      <c r="CB99">
        <v>0</v>
      </c>
      <c r="CC99">
        <v>0</v>
      </c>
      <c r="CD99" t="s">
        <v>160</v>
      </c>
      <c r="CE99" t="s">
        <v>716</v>
      </c>
      <c r="CF99">
        <v>10</v>
      </c>
      <c r="CG99">
        <v>5</v>
      </c>
      <c r="CH99">
        <v>50</v>
      </c>
      <c r="CI99" t="s">
        <v>157</v>
      </c>
      <c r="CJ99">
        <v>10</v>
      </c>
      <c r="CK99">
        <v>5</v>
      </c>
      <c r="CL99">
        <v>50</v>
      </c>
      <c r="CM99" t="s">
        <v>157</v>
      </c>
      <c r="CN99" t="s">
        <v>160</v>
      </c>
      <c r="CO99" t="s">
        <v>160</v>
      </c>
      <c r="CP99" t="s">
        <v>160</v>
      </c>
      <c r="CQ99" t="s">
        <v>160</v>
      </c>
      <c r="CR99">
        <v>20</v>
      </c>
      <c r="CS99">
        <v>20</v>
      </c>
      <c r="CT99">
        <v>100</v>
      </c>
      <c r="CU99" t="s">
        <v>161</v>
      </c>
      <c r="CV99" t="s">
        <v>162</v>
      </c>
      <c r="CW99">
        <v>4</v>
      </c>
      <c r="CX99">
        <v>0</v>
      </c>
      <c r="CY99">
        <v>0</v>
      </c>
      <c r="CZ99" t="s">
        <v>177</v>
      </c>
      <c r="DA99">
        <v>2</v>
      </c>
      <c r="DB99">
        <v>2</v>
      </c>
      <c r="DC99">
        <v>100</v>
      </c>
      <c r="DD99">
        <v>30</v>
      </c>
      <c r="DE99">
        <v>30</v>
      </c>
      <c r="DF99">
        <v>100</v>
      </c>
      <c r="DG99">
        <v>4</v>
      </c>
      <c r="DH99">
        <v>4</v>
      </c>
      <c r="DI99">
        <v>100</v>
      </c>
      <c r="DJ99">
        <v>4</v>
      </c>
      <c r="DK99">
        <v>4</v>
      </c>
      <c r="DL99">
        <v>100</v>
      </c>
      <c r="DM99">
        <v>4</v>
      </c>
      <c r="DN99">
        <v>4</v>
      </c>
      <c r="DO99">
        <v>100</v>
      </c>
      <c r="DP99">
        <v>4</v>
      </c>
      <c r="DQ99">
        <v>3</v>
      </c>
      <c r="DR99">
        <v>75</v>
      </c>
      <c r="DS99" t="s">
        <v>156</v>
      </c>
      <c r="DT99">
        <v>2</v>
      </c>
      <c r="DU99">
        <v>2</v>
      </c>
      <c r="DV99">
        <v>100</v>
      </c>
      <c r="DW99" t="s">
        <v>156</v>
      </c>
      <c r="DX99">
        <v>2</v>
      </c>
      <c r="DY99">
        <v>2</v>
      </c>
      <c r="DZ99">
        <v>100</v>
      </c>
      <c r="EA99" t="s">
        <v>156</v>
      </c>
      <c r="EB99">
        <v>2</v>
      </c>
      <c r="EC99">
        <v>2</v>
      </c>
      <c r="ED99">
        <v>100</v>
      </c>
      <c r="EE99">
        <v>58</v>
      </c>
      <c r="EF99">
        <v>57</v>
      </c>
      <c r="EG99">
        <v>98.2</v>
      </c>
      <c r="EH99">
        <v>58</v>
      </c>
      <c r="EI99">
        <v>57</v>
      </c>
      <c r="EJ99">
        <v>98.2</v>
      </c>
      <c r="EK99">
        <v>26</v>
      </c>
      <c r="EL99">
        <v>25</v>
      </c>
      <c r="EM99">
        <v>96.1</v>
      </c>
      <c r="EN99">
        <v>9</v>
      </c>
      <c r="EO99">
        <v>9</v>
      </c>
      <c r="EP99">
        <v>100</v>
      </c>
      <c r="EQ99" t="s">
        <v>156</v>
      </c>
      <c r="ER99" t="s">
        <v>156</v>
      </c>
      <c r="ES99" t="s">
        <v>156</v>
      </c>
      <c r="ET99" t="s">
        <v>156</v>
      </c>
      <c r="EU99">
        <v>104</v>
      </c>
      <c r="EV99">
        <v>73</v>
      </c>
      <c r="EW99">
        <v>70.099999999999994</v>
      </c>
      <c r="EX99">
        <v>60</v>
      </c>
      <c r="EY99">
        <v>59</v>
      </c>
      <c r="EZ99">
        <v>98.3</v>
      </c>
      <c r="FA99">
        <v>164</v>
      </c>
      <c r="FB99">
        <v>132</v>
      </c>
      <c r="FC99">
        <v>80.400000000000006</v>
      </c>
    </row>
    <row r="100" spans="1:159" x14ac:dyDescent="0.45">
      <c r="A100">
        <v>2024</v>
      </c>
      <c r="B100" t="s">
        <v>259</v>
      </c>
      <c r="C100">
        <v>21151</v>
      </c>
      <c r="D100" t="s">
        <v>727</v>
      </c>
      <c r="F100" t="s">
        <v>155</v>
      </c>
      <c r="G100">
        <v>12</v>
      </c>
      <c r="H100" t="s">
        <v>156</v>
      </c>
      <c r="K100">
        <v>12</v>
      </c>
      <c r="L100">
        <v>9</v>
      </c>
      <c r="M100">
        <v>75</v>
      </c>
      <c r="N100">
        <v>382</v>
      </c>
      <c r="O100" t="s">
        <v>158</v>
      </c>
      <c r="P100">
        <v>12</v>
      </c>
      <c r="Q100">
        <v>9</v>
      </c>
      <c r="R100">
        <v>75</v>
      </c>
      <c r="S100">
        <v>398.4</v>
      </c>
      <c r="T100" t="s">
        <v>158</v>
      </c>
      <c r="U100">
        <v>4</v>
      </c>
      <c r="V100">
        <v>3</v>
      </c>
      <c r="W100">
        <v>75</v>
      </c>
      <c r="X100">
        <v>382.5</v>
      </c>
      <c r="Y100" t="s">
        <v>158</v>
      </c>
      <c r="Z100">
        <v>4</v>
      </c>
      <c r="AA100">
        <v>4</v>
      </c>
      <c r="AB100">
        <v>100</v>
      </c>
      <c r="AC100">
        <v>404</v>
      </c>
      <c r="AD100" t="s">
        <v>161</v>
      </c>
      <c r="AE100">
        <v>6</v>
      </c>
      <c r="AF100">
        <v>3</v>
      </c>
      <c r="AG100">
        <v>50</v>
      </c>
      <c r="AH100">
        <v>338.8</v>
      </c>
      <c r="AI100" t="s">
        <v>157</v>
      </c>
      <c r="AJ100">
        <v>6</v>
      </c>
      <c r="AK100">
        <v>4.5</v>
      </c>
      <c r="AL100">
        <v>75</v>
      </c>
      <c r="AM100">
        <v>349.2</v>
      </c>
      <c r="AN100" t="s">
        <v>158</v>
      </c>
      <c r="AO100">
        <v>2</v>
      </c>
      <c r="AP100">
        <v>1.5</v>
      </c>
      <c r="AQ100">
        <v>75</v>
      </c>
      <c r="AR100">
        <v>350.1</v>
      </c>
      <c r="AS100" t="s">
        <v>158</v>
      </c>
      <c r="AT100">
        <v>0</v>
      </c>
      <c r="AU100">
        <v>0</v>
      </c>
      <c r="AV100" t="s">
        <v>160</v>
      </c>
      <c r="AW100">
        <v>369.7</v>
      </c>
      <c r="AX100" t="s">
        <v>716</v>
      </c>
      <c r="AY100">
        <v>12</v>
      </c>
      <c r="AZ100">
        <v>9</v>
      </c>
      <c r="BA100">
        <v>75</v>
      </c>
      <c r="BB100" t="s">
        <v>719</v>
      </c>
      <c r="BC100">
        <v>12</v>
      </c>
      <c r="BD100">
        <v>12</v>
      </c>
      <c r="BE100">
        <v>100</v>
      </c>
      <c r="BF100" t="s">
        <v>161</v>
      </c>
      <c r="BG100">
        <v>4</v>
      </c>
      <c r="BH100">
        <v>4</v>
      </c>
      <c r="BI100">
        <v>100</v>
      </c>
      <c r="BJ100" t="s">
        <v>161</v>
      </c>
      <c r="BK100">
        <v>4</v>
      </c>
      <c r="BL100">
        <v>4</v>
      </c>
      <c r="BM100">
        <v>100</v>
      </c>
      <c r="BN100" t="s">
        <v>161</v>
      </c>
      <c r="BO100">
        <f>AVERAGE(BM100,BI100,BE100,BA100)</f>
        <v>93.75</v>
      </c>
      <c r="BP100">
        <v>6</v>
      </c>
      <c r="BQ100">
        <v>3</v>
      </c>
      <c r="BR100">
        <v>50</v>
      </c>
      <c r="BS100" t="s">
        <v>157</v>
      </c>
      <c r="BT100">
        <v>6</v>
      </c>
      <c r="BU100">
        <v>6</v>
      </c>
      <c r="BV100">
        <v>100</v>
      </c>
      <c r="BW100" t="s">
        <v>161</v>
      </c>
      <c r="BX100">
        <v>2</v>
      </c>
      <c r="BY100">
        <v>2</v>
      </c>
      <c r="BZ100">
        <v>100</v>
      </c>
      <c r="CA100" t="s">
        <v>161</v>
      </c>
      <c r="CB100">
        <v>0</v>
      </c>
      <c r="CC100">
        <v>0</v>
      </c>
      <c r="CD100" t="s">
        <v>160</v>
      </c>
      <c r="CE100" t="s">
        <v>716</v>
      </c>
      <c r="CF100">
        <v>10</v>
      </c>
      <c r="CG100">
        <v>10</v>
      </c>
      <c r="CH100">
        <v>100</v>
      </c>
      <c r="CI100" t="s">
        <v>161</v>
      </c>
      <c r="CJ100">
        <v>10</v>
      </c>
      <c r="CK100">
        <v>10</v>
      </c>
      <c r="CL100">
        <v>100</v>
      </c>
      <c r="CM100" t="s">
        <v>161</v>
      </c>
      <c r="CN100" t="s">
        <v>160</v>
      </c>
      <c r="CO100" t="s">
        <v>160</v>
      </c>
      <c r="CP100" t="s">
        <v>160</v>
      </c>
      <c r="CQ100" t="s">
        <v>160</v>
      </c>
      <c r="CR100">
        <v>20</v>
      </c>
      <c r="CS100">
        <v>20</v>
      </c>
      <c r="CT100">
        <v>100</v>
      </c>
      <c r="CU100" t="s">
        <v>161</v>
      </c>
      <c r="CV100" t="s">
        <v>168</v>
      </c>
      <c r="CW100">
        <v>4</v>
      </c>
      <c r="CX100">
        <v>4</v>
      </c>
      <c r="CY100">
        <v>100</v>
      </c>
      <c r="CZ100" t="s">
        <v>161</v>
      </c>
      <c r="DA100" t="s">
        <v>160</v>
      </c>
      <c r="DB100" t="s">
        <v>160</v>
      </c>
      <c r="DC100" t="s">
        <v>160</v>
      </c>
      <c r="DD100">
        <v>30</v>
      </c>
      <c r="DE100">
        <v>30</v>
      </c>
      <c r="DF100">
        <v>100</v>
      </c>
      <c r="DG100">
        <v>4</v>
      </c>
      <c r="DH100">
        <v>4</v>
      </c>
      <c r="DI100">
        <v>100</v>
      </c>
      <c r="DJ100">
        <v>4</v>
      </c>
      <c r="DK100">
        <v>4</v>
      </c>
      <c r="DL100">
        <v>100</v>
      </c>
      <c r="DM100">
        <v>4</v>
      </c>
      <c r="DN100">
        <v>4</v>
      </c>
      <c r="DO100">
        <v>100</v>
      </c>
      <c r="DP100">
        <v>4</v>
      </c>
      <c r="DQ100">
        <v>3</v>
      </c>
      <c r="DR100">
        <v>75</v>
      </c>
      <c r="DS100" t="s">
        <v>156</v>
      </c>
      <c r="DT100">
        <v>2</v>
      </c>
      <c r="DU100">
        <v>2</v>
      </c>
      <c r="DV100">
        <v>100</v>
      </c>
      <c r="DW100" t="s">
        <v>156</v>
      </c>
      <c r="DX100">
        <v>2</v>
      </c>
      <c r="DY100">
        <v>2</v>
      </c>
      <c r="DZ100">
        <v>100</v>
      </c>
      <c r="EA100" t="s">
        <v>156</v>
      </c>
      <c r="EB100">
        <v>2</v>
      </c>
      <c r="EC100">
        <v>2</v>
      </c>
      <c r="ED100">
        <v>100</v>
      </c>
      <c r="EE100">
        <v>256</v>
      </c>
      <c r="EF100">
        <v>255</v>
      </c>
      <c r="EG100">
        <v>99.6</v>
      </c>
      <c r="EH100">
        <v>239</v>
      </c>
      <c r="EI100">
        <v>238</v>
      </c>
      <c r="EJ100">
        <v>99.5</v>
      </c>
      <c r="EK100">
        <v>130</v>
      </c>
      <c r="EL100">
        <v>129</v>
      </c>
      <c r="EM100">
        <v>99.2</v>
      </c>
      <c r="EN100">
        <v>52</v>
      </c>
      <c r="EO100">
        <v>52</v>
      </c>
      <c r="EP100">
        <v>100</v>
      </c>
      <c r="EQ100" t="s">
        <v>156</v>
      </c>
      <c r="ER100" t="s">
        <v>156</v>
      </c>
      <c r="ES100" t="s">
        <v>156</v>
      </c>
      <c r="ET100" t="s">
        <v>156</v>
      </c>
      <c r="EU100">
        <v>136</v>
      </c>
      <c r="EV100">
        <v>118</v>
      </c>
      <c r="EW100">
        <v>86.7</v>
      </c>
      <c r="EX100">
        <v>60</v>
      </c>
      <c r="EY100">
        <v>59</v>
      </c>
      <c r="EZ100">
        <v>98.3</v>
      </c>
      <c r="FA100">
        <v>196</v>
      </c>
      <c r="FB100">
        <v>177</v>
      </c>
      <c r="FC100">
        <v>90.3</v>
      </c>
    </row>
    <row r="101" spans="1:159" x14ac:dyDescent="0.45">
      <c r="A101">
        <v>2024</v>
      </c>
      <c r="B101" t="s">
        <v>260</v>
      </c>
      <c r="C101">
        <v>22088</v>
      </c>
      <c r="D101" t="s">
        <v>727</v>
      </c>
      <c r="F101" t="s">
        <v>164</v>
      </c>
      <c r="G101">
        <v>12</v>
      </c>
      <c r="H101" t="s">
        <v>156</v>
      </c>
      <c r="K101">
        <v>12</v>
      </c>
      <c r="L101">
        <v>9</v>
      </c>
      <c r="M101">
        <v>75</v>
      </c>
      <c r="N101">
        <v>384.2</v>
      </c>
      <c r="O101" t="s">
        <v>158</v>
      </c>
      <c r="P101">
        <v>12</v>
      </c>
      <c r="Q101">
        <v>9</v>
      </c>
      <c r="R101">
        <v>75</v>
      </c>
      <c r="S101">
        <v>396.1</v>
      </c>
      <c r="T101" t="s">
        <v>158</v>
      </c>
      <c r="U101">
        <v>4</v>
      </c>
      <c r="V101">
        <v>3</v>
      </c>
      <c r="W101">
        <v>75</v>
      </c>
      <c r="X101">
        <v>384.3</v>
      </c>
      <c r="Y101" t="s">
        <v>158</v>
      </c>
      <c r="Z101">
        <v>4</v>
      </c>
      <c r="AA101">
        <v>3</v>
      </c>
      <c r="AB101">
        <v>75</v>
      </c>
      <c r="AC101">
        <v>380.1</v>
      </c>
      <c r="AD101" t="s">
        <v>158</v>
      </c>
      <c r="AE101">
        <v>6</v>
      </c>
      <c r="AF101">
        <v>3</v>
      </c>
      <c r="AG101">
        <v>50</v>
      </c>
      <c r="AH101">
        <v>327.3</v>
      </c>
      <c r="AI101" t="s">
        <v>157</v>
      </c>
      <c r="AJ101">
        <v>6</v>
      </c>
      <c r="AK101">
        <v>3</v>
      </c>
      <c r="AL101">
        <v>50</v>
      </c>
      <c r="AM101">
        <v>313.89999999999998</v>
      </c>
      <c r="AN101" t="s">
        <v>157</v>
      </c>
      <c r="AO101">
        <v>0</v>
      </c>
      <c r="AP101">
        <v>0</v>
      </c>
      <c r="AQ101" t="s">
        <v>160</v>
      </c>
      <c r="AR101">
        <v>319.8</v>
      </c>
      <c r="AS101" t="s">
        <v>716</v>
      </c>
      <c r="AT101">
        <v>0</v>
      </c>
      <c r="AU101">
        <v>0</v>
      </c>
      <c r="AV101" t="s">
        <v>160</v>
      </c>
      <c r="AW101" t="s">
        <v>159</v>
      </c>
      <c r="AX101" t="s">
        <v>716</v>
      </c>
      <c r="AY101">
        <v>12</v>
      </c>
      <c r="AZ101">
        <v>12</v>
      </c>
      <c r="BA101">
        <v>100</v>
      </c>
      <c r="BB101" t="s">
        <v>161</v>
      </c>
      <c r="BC101">
        <v>12</v>
      </c>
      <c r="BD101">
        <v>12</v>
      </c>
      <c r="BE101">
        <v>100</v>
      </c>
      <c r="BF101" t="s">
        <v>161</v>
      </c>
      <c r="BG101">
        <v>4</v>
      </c>
      <c r="BH101">
        <v>4</v>
      </c>
      <c r="BI101">
        <v>100</v>
      </c>
      <c r="BJ101" t="s">
        <v>161</v>
      </c>
      <c r="BK101">
        <v>4</v>
      </c>
      <c r="BL101">
        <v>1</v>
      </c>
      <c r="BM101">
        <v>25</v>
      </c>
      <c r="BN101" t="s">
        <v>718</v>
      </c>
      <c r="BO101">
        <f>AVERAGE(BM101,BI101,BE101,BA101)</f>
        <v>81.25</v>
      </c>
      <c r="BP101">
        <v>6</v>
      </c>
      <c r="BQ101">
        <v>4.5</v>
      </c>
      <c r="BR101">
        <v>75</v>
      </c>
      <c r="BS101" t="s">
        <v>719</v>
      </c>
      <c r="BT101">
        <v>6</v>
      </c>
      <c r="BU101">
        <v>3</v>
      </c>
      <c r="BV101">
        <v>50</v>
      </c>
      <c r="BW101" t="s">
        <v>157</v>
      </c>
      <c r="BX101">
        <v>0</v>
      </c>
      <c r="BY101">
        <v>0</v>
      </c>
      <c r="BZ101" t="s">
        <v>160</v>
      </c>
      <c r="CA101" t="s">
        <v>716</v>
      </c>
      <c r="CB101">
        <v>0</v>
      </c>
      <c r="CC101">
        <v>0</v>
      </c>
      <c r="CD101" t="s">
        <v>160</v>
      </c>
      <c r="CE101" t="s">
        <v>716</v>
      </c>
      <c r="CF101">
        <v>10</v>
      </c>
      <c r="CG101">
        <v>7.5</v>
      </c>
      <c r="CH101">
        <v>75</v>
      </c>
      <c r="CI101" t="s">
        <v>158</v>
      </c>
      <c r="CJ101">
        <v>10</v>
      </c>
      <c r="CK101">
        <v>5</v>
      </c>
      <c r="CL101">
        <v>50</v>
      </c>
      <c r="CM101" t="s">
        <v>157</v>
      </c>
      <c r="CN101" t="s">
        <v>160</v>
      </c>
      <c r="CO101" t="s">
        <v>160</v>
      </c>
      <c r="CP101" t="s">
        <v>160</v>
      </c>
      <c r="CQ101" t="s">
        <v>160</v>
      </c>
      <c r="CR101">
        <v>20</v>
      </c>
      <c r="CS101">
        <v>20</v>
      </c>
      <c r="CT101">
        <v>100</v>
      </c>
      <c r="CU101" t="s">
        <v>161</v>
      </c>
      <c r="CV101" t="s">
        <v>171</v>
      </c>
      <c r="CW101">
        <v>4</v>
      </c>
      <c r="CX101">
        <v>3</v>
      </c>
      <c r="CY101">
        <v>75</v>
      </c>
      <c r="CZ101" t="s">
        <v>158</v>
      </c>
      <c r="DA101">
        <v>2</v>
      </c>
      <c r="DB101">
        <v>2</v>
      </c>
      <c r="DC101">
        <v>100</v>
      </c>
      <c r="DD101">
        <v>30</v>
      </c>
      <c r="DE101">
        <v>30</v>
      </c>
      <c r="DF101">
        <v>100</v>
      </c>
      <c r="DG101">
        <v>4</v>
      </c>
      <c r="DH101">
        <v>4</v>
      </c>
      <c r="DI101">
        <v>100</v>
      </c>
      <c r="DJ101">
        <v>4</v>
      </c>
      <c r="DK101">
        <v>4</v>
      </c>
      <c r="DL101">
        <v>100</v>
      </c>
      <c r="DM101">
        <v>4</v>
      </c>
      <c r="DN101">
        <v>0</v>
      </c>
      <c r="DO101">
        <v>0</v>
      </c>
      <c r="DP101">
        <v>4</v>
      </c>
      <c r="DQ101">
        <v>2</v>
      </c>
      <c r="DR101">
        <v>50</v>
      </c>
      <c r="DS101" t="s">
        <v>156</v>
      </c>
      <c r="DT101">
        <v>2</v>
      </c>
      <c r="DU101">
        <v>2</v>
      </c>
      <c r="DV101">
        <v>100</v>
      </c>
      <c r="DW101" t="s">
        <v>156</v>
      </c>
      <c r="DX101">
        <v>2</v>
      </c>
      <c r="DY101">
        <v>2</v>
      </c>
      <c r="DZ101">
        <v>100</v>
      </c>
      <c r="EA101" t="s">
        <v>156</v>
      </c>
      <c r="EB101">
        <v>2</v>
      </c>
      <c r="EC101">
        <v>2</v>
      </c>
      <c r="ED101">
        <v>100</v>
      </c>
      <c r="EE101">
        <v>148</v>
      </c>
      <c r="EF101">
        <v>148</v>
      </c>
      <c r="EG101">
        <v>100</v>
      </c>
      <c r="EH101">
        <v>151</v>
      </c>
      <c r="EI101">
        <v>151</v>
      </c>
      <c r="EJ101">
        <v>100</v>
      </c>
      <c r="EK101">
        <v>56</v>
      </c>
      <c r="EL101">
        <v>56</v>
      </c>
      <c r="EM101">
        <v>100</v>
      </c>
      <c r="EN101">
        <v>29</v>
      </c>
      <c r="EO101">
        <v>29</v>
      </c>
      <c r="EP101">
        <v>100</v>
      </c>
      <c r="EQ101" t="s">
        <v>156</v>
      </c>
      <c r="ER101" t="s">
        <v>156</v>
      </c>
      <c r="ES101" t="s">
        <v>156</v>
      </c>
      <c r="ET101" t="s">
        <v>156</v>
      </c>
      <c r="EU101">
        <v>132</v>
      </c>
      <c r="EV101">
        <v>104</v>
      </c>
      <c r="EW101">
        <v>78.7</v>
      </c>
      <c r="EX101">
        <v>60</v>
      </c>
      <c r="EY101">
        <v>54</v>
      </c>
      <c r="EZ101">
        <v>90</v>
      </c>
      <c r="FA101">
        <v>192</v>
      </c>
      <c r="FB101">
        <v>158</v>
      </c>
      <c r="FC101">
        <v>82.2</v>
      </c>
    </row>
    <row r="102" spans="1:159" x14ac:dyDescent="0.45">
      <c r="A102">
        <v>2024</v>
      </c>
      <c r="B102" t="s">
        <v>261</v>
      </c>
      <c r="C102">
        <v>22089</v>
      </c>
      <c r="D102" t="s">
        <v>727</v>
      </c>
      <c r="F102" t="s">
        <v>155</v>
      </c>
      <c r="G102">
        <v>12</v>
      </c>
      <c r="H102" t="s">
        <v>156</v>
      </c>
      <c r="K102">
        <v>12</v>
      </c>
      <c r="L102">
        <v>12</v>
      </c>
      <c r="M102">
        <v>100</v>
      </c>
      <c r="N102">
        <v>424.3</v>
      </c>
      <c r="O102" t="s">
        <v>161</v>
      </c>
      <c r="P102">
        <v>12</v>
      </c>
      <c r="Q102">
        <v>12</v>
      </c>
      <c r="R102">
        <v>100</v>
      </c>
      <c r="S102">
        <v>437.4</v>
      </c>
      <c r="T102" t="s">
        <v>161</v>
      </c>
      <c r="U102">
        <v>4</v>
      </c>
      <c r="V102">
        <v>4</v>
      </c>
      <c r="W102">
        <v>100</v>
      </c>
      <c r="X102">
        <v>417.4</v>
      </c>
      <c r="Y102" t="s">
        <v>161</v>
      </c>
      <c r="Z102">
        <v>4</v>
      </c>
      <c r="AA102">
        <v>4</v>
      </c>
      <c r="AB102">
        <v>100</v>
      </c>
      <c r="AC102">
        <v>419.8</v>
      </c>
      <c r="AD102" t="s">
        <v>161</v>
      </c>
      <c r="AE102">
        <v>6</v>
      </c>
      <c r="AF102">
        <v>6</v>
      </c>
      <c r="AG102">
        <v>100</v>
      </c>
      <c r="AH102">
        <v>384.3</v>
      </c>
      <c r="AI102" t="s">
        <v>161</v>
      </c>
      <c r="AJ102">
        <v>6</v>
      </c>
      <c r="AK102">
        <v>6</v>
      </c>
      <c r="AL102">
        <v>100</v>
      </c>
      <c r="AM102">
        <v>393</v>
      </c>
      <c r="AN102" t="s">
        <v>161</v>
      </c>
      <c r="AO102">
        <v>2</v>
      </c>
      <c r="AP102">
        <v>2</v>
      </c>
      <c r="AQ102">
        <v>100</v>
      </c>
      <c r="AR102">
        <v>374.4</v>
      </c>
      <c r="AS102" t="s">
        <v>161</v>
      </c>
      <c r="AT102">
        <v>2</v>
      </c>
      <c r="AU102">
        <v>2</v>
      </c>
      <c r="AV102">
        <v>100</v>
      </c>
      <c r="AW102">
        <v>385.8</v>
      </c>
      <c r="AX102" t="s">
        <v>161</v>
      </c>
      <c r="AY102">
        <v>12</v>
      </c>
      <c r="AZ102">
        <v>9</v>
      </c>
      <c r="BA102">
        <v>75</v>
      </c>
      <c r="BB102" t="s">
        <v>719</v>
      </c>
      <c r="BC102">
        <v>12</v>
      </c>
      <c r="BD102">
        <v>12</v>
      </c>
      <c r="BE102">
        <v>100</v>
      </c>
      <c r="BF102" t="s">
        <v>161</v>
      </c>
      <c r="BG102">
        <v>4</v>
      </c>
      <c r="BH102">
        <v>2</v>
      </c>
      <c r="BI102">
        <v>50</v>
      </c>
      <c r="BJ102" t="s">
        <v>157</v>
      </c>
      <c r="BK102">
        <v>4</v>
      </c>
      <c r="BL102">
        <v>4</v>
      </c>
      <c r="BM102">
        <v>100</v>
      </c>
      <c r="BN102" t="s">
        <v>161</v>
      </c>
      <c r="BO102">
        <f>AVERAGE(BM102,BI102,BE102,BA102)</f>
        <v>81.25</v>
      </c>
      <c r="BP102">
        <v>6</v>
      </c>
      <c r="BQ102">
        <v>3</v>
      </c>
      <c r="BR102">
        <v>50</v>
      </c>
      <c r="BS102" t="s">
        <v>157</v>
      </c>
      <c r="BT102">
        <v>6</v>
      </c>
      <c r="BU102">
        <v>6</v>
      </c>
      <c r="BV102">
        <v>100</v>
      </c>
      <c r="BW102" t="s">
        <v>161</v>
      </c>
      <c r="BX102">
        <v>2</v>
      </c>
      <c r="BY102">
        <v>1</v>
      </c>
      <c r="BZ102">
        <v>50</v>
      </c>
      <c r="CA102" t="s">
        <v>157</v>
      </c>
      <c r="CB102">
        <v>2</v>
      </c>
      <c r="CC102">
        <v>2</v>
      </c>
      <c r="CD102">
        <v>100</v>
      </c>
      <c r="CE102" t="s">
        <v>161</v>
      </c>
      <c r="CF102">
        <v>10</v>
      </c>
      <c r="CG102">
        <v>10</v>
      </c>
      <c r="CH102">
        <v>100</v>
      </c>
      <c r="CI102" t="s">
        <v>161</v>
      </c>
      <c r="CJ102">
        <v>10</v>
      </c>
      <c r="CK102">
        <v>10</v>
      </c>
      <c r="CL102">
        <v>100</v>
      </c>
      <c r="CM102" t="s">
        <v>161</v>
      </c>
      <c r="CN102" t="s">
        <v>160</v>
      </c>
      <c r="CO102" t="s">
        <v>160</v>
      </c>
      <c r="CP102" t="s">
        <v>160</v>
      </c>
      <c r="CQ102" t="s">
        <v>160</v>
      </c>
      <c r="CR102">
        <v>20</v>
      </c>
      <c r="CS102">
        <v>20</v>
      </c>
      <c r="CT102">
        <v>100</v>
      </c>
      <c r="CU102" t="s">
        <v>161</v>
      </c>
      <c r="CV102" t="s">
        <v>162</v>
      </c>
      <c r="CW102">
        <v>4</v>
      </c>
      <c r="CX102">
        <v>4</v>
      </c>
      <c r="CY102">
        <v>100</v>
      </c>
      <c r="CZ102" t="s">
        <v>161</v>
      </c>
      <c r="DA102" t="s">
        <v>160</v>
      </c>
      <c r="DB102" t="s">
        <v>160</v>
      </c>
      <c r="DC102" t="s">
        <v>160</v>
      </c>
      <c r="DD102">
        <v>30</v>
      </c>
      <c r="DE102">
        <v>30</v>
      </c>
      <c r="DF102">
        <v>100</v>
      </c>
      <c r="DG102">
        <v>4</v>
      </c>
      <c r="DH102">
        <v>4</v>
      </c>
      <c r="DI102">
        <v>100</v>
      </c>
      <c r="DJ102">
        <v>4</v>
      </c>
      <c r="DK102">
        <v>4</v>
      </c>
      <c r="DL102">
        <v>100</v>
      </c>
      <c r="DM102">
        <v>4</v>
      </c>
      <c r="DN102">
        <v>4</v>
      </c>
      <c r="DO102">
        <v>100</v>
      </c>
      <c r="DP102">
        <v>4</v>
      </c>
      <c r="DQ102">
        <v>4</v>
      </c>
      <c r="DR102">
        <v>100</v>
      </c>
      <c r="DS102" t="s">
        <v>156</v>
      </c>
      <c r="DT102">
        <v>2</v>
      </c>
      <c r="DU102">
        <v>2</v>
      </c>
      <c r="DV102">
        <v>100</v>
      </c>
      <c r="DW102" t="s">
        <v>156</v>
      </c>
      <c r="DX102">
        <v>2</v>
      </c>
      <c r="DY102">
        <v>2</v>
      </c>
      <c r="DZ102">
        <v>100</v>
      </c>
      <c r="EA102" t="s">
        <v>156</v>
      </c>
      <c r="EB102">
        <v>2</v>
      </c>
      <c r="EC102">
        <v>2</v>
      </c>
      <c r="ED102">
        <v>100</v>
      </c>
      <c r="EE102">
        <v>3561</v>
      </c>
      <c r="EF102">
        <v>3556</v>
      </c>
      <c r="EG102">
        <v>99.8</v>
      </c>
      <c r="EH102">
        <v>3581</v>
      </c>
      <c r="EI102">
        <v>3574</v>
      </c>
      <c r="EJ102">
        <v>99.8</v>
      </c>
      <c r="EK102">
        <v>1516</v>
      </c>
      <c r="EL102">
        <v>1511</v>
      </c>
      <c r="EM102">
        <v>99.6</v>
      </c>
      <c r="EN102">
        <v>500</v>
      </c>
      <c r="EO102">
        <v>499</v>
      </c>
      <c r="EP102">
        <v>99.8</v>
      </c>
      <c r="EQ102" t="s">
        <v>156</v>
      </c>
      <c r="ER102" t="s">
        <v>156</v>
      </c>
      <c r="ES102" t="s">
        <v>156</v>
      </c>
      <c r="ET102" t="s">
        <v>156</v>
      </c>
      <c r="EU102">
        <v>140</v>
      </c>
      <c r="EV102">
        <v>131</v>
      </c>
      <c r="EW102">
        <v>93.5</v>
      </c>
      <c r="EX102">
        <v>60</v>
      </c>
      <c r="EY102">
        <v>60</v>
      </c>
      <c r="EZ102">
        <v>100</v>
      </c>
      <c r="FA102">
        <v>200</v>
      </c>
      <c r="FB102">
        <v>191</v>
      </c>
      <c r="FC102">
        <v>95.5</v>
      </c>
    </row>
    <row r="103" spans="1:159" x14ac:dyDescent="0.45">
      <c r="A103">
        <v>2024</v>
      </c>
      <c r="B103" t="s">
        <v>262</v>
      </c>
      <c r="C103">
        <v>22090</v>
      </c>
      <c r="D103" t="s">
        <v>727</v>
      </c>
      <c r="F103" t="s">
        <v>155</v>
      </c>
      <c r="G103">
        <v>12</v>
      </c>
      <c r="H103" t="s">
        <v>156</v>
      </c>
      <c r="K103">
        <v>12</v>
      </c>
      <c r="L103">
        <v>9</v>
      </c>
      <c r="M103">
        <v>75</v>
      </c>
      <c r="N103">
        <v>394.2</v>
      </c>
      <c r="O103" t="s">
        <v>158</v>
      </c>
      <c r="P103">
        <v>12</v>
      </c>
      <c r="Q103">
        <v>9</v>
      </c>
      <c r="R103">
        <v>75</v>
      </c>
      <c r="S103">
        <v>380.7</v>
      </c>
      <c r="T103" t="s">
        <v>158</v>
      </c>
      <c r="U103">
        <v>4</v>
      </c>
      <c r="V103">
        <v>2</v>
      </c>
      <c r="W103">
        <v>50</v>
      </c>
      <c r="X103">
        <v>369.4</v>
      </c>
      <c r="Y103" t="s">
        <v>157</v>
      </c>
      <c r="Z103">
        <v>4</v>
      </c>
      <c r="AA103">
        <v>3</v>
      </c>
      <c r="AB103">
        <v>75</v>
      </c>
      <c r="AC103">
        <v>370.3</v>
      </c>
      <c r="AD103" t="s">
        <v>158</v>
      </c>
      <c r="AE103">
        <v>6</v>
      </c>
      <c r="AF103">
        <v>4.5</v>
      </c>
      <c r="AG103">
        <v>75</v>
      </c>
      <c r="AH103">
        <v>360.1</v>
      </c>
      <c r="AI103" t="s">
        <v>158</v>
      </c>
      <c r="AJ103">
        <v>6</v>
      </c>
      <c r="AK103">
        <v>3</v>
      </c>
      <c r="AL103">
        <v>50</v>
      </c>
      <c r="AM103">
        <v>325.39999999999998</v>
      </c>
      <c r="AN103" t="s">
        <v>157</v>
      </c>
      <c r="AO103">
        <v>2</v>
      </c>
      <c r="AP103">
        <v>1</v>
      </c>
      <c r="AQ103">
        <v>50</v>
      </c>
      <c r="AR103">
        <v>333.2</v>
      </c>
      <c r="AS103" t="s">
        <v>157</v>
      </c>
      <c r="AT103">
        <v>0</v>
      </c>
      <c r="AU103">
        <v>0</v>
      </c>
      <c r="AV103" t="s">
        <v>160</v>
      </c>
      <c r="AW103">
        <v>359.3</v>
      </c>
      <c r="AX103" t="s">
        <v>716</v>
      </c>
      <c r="AY103">
        <v>12</v>
      </c>
      <c r="AZ103">
        <v>6</v>
      </c>
      <c r="BA103">
        <v>50</v>
      </c>
      <c r="BB103" t="s">
        <v>157</v>
      </c>
      <c r="BC103">
        <v>12</v>
      </c>
      <c r="BD103">
        <v>3</v>
      </c>
      <c r="BE103">
        <v>25</v>
      </c>
      <c r="BF103" t="s">
        <v>718</v>
      </c>
      <c r="BG103">
        <v>4</v>
      </c>
      <c r="BH103">
        <v>1</v>
      </c>
      <c r="BI103">
        <v>25</v>
      </c>
      <c r="BJ103" t="s">
        <v>718</v>
      </c>
      <c r="BK103">
        <v>4</v>
      </c>
      <c r="BL103">
        <v>1</v>
      </c>
      <c r="BM103">
        <v>25</v>
      </c>
      <c r="BN103" t="s">
        <v>718</v>
      </c>
      <c r="BO103">
        <f>AVERAGE(BM103,BI103,BE103,BA103)</f>
        <v>31.25</v>
      </c>
      <c r="BP103">
        <v>6</v>
      </c>
      <c r="BQ103">
        <v>4.5</v>
      </c>
      <c r="BR103">
        <v>75</v>
      </c>
      <c r="BS103" t="s">
        <v>719</v>
      </c>
      <c r="BT103">
        <v>6</v>
      </c>
      <c r="BU103">
        <v>1.5</v>
      </c>
      <c r="BV103">
        <v>25</v>
      </c>
      <c r="BW103" t="s">
        <v>718</v>
      </c>
      <c r="BX103">
        <v>2</v>
      </c>
      <c r="BY103">
        <v>0.5</v>
      </c>
      <c r="BZ103">
        <v>25</v>
      </c>
      <c r="CA103" t="s">
        <v>718</v>
      </c>
      <c r="CB103">
        <v>0</v>
      </c>
      <c r="CC103">
        <v>0</v>
      </c>
      <c r="CD103" t="s">
        <v>160</v>
      </c>
      <c r="CE103" t="s">
        <v>716</v>
      </c>
      <c r="CF103">
        <v>10</v>
      </c>
      <c r="CG103">
        <v>5</v>
      </c>
      <c r="CH103">
        <v>50</v>
      </c>
      <c r="CI103" t="s">
        <v>157</v>
      </c>
      <c r="CJ103">
        <v>10</v>
      </c>
      <c r="CK103">
        <v>10</v>
      </c>
      <c r="CL103">
        <v>100</v>
      </c>
      <c r="CM103" t="s">
        <v>161</v>
      </c>
      <c r="CN103" t="s">
        <v>160</v>
      </c>
      <c r="CO103" t="s">
        <v>160</v>
      </c>
      <c r="CP103" t="s">
        <v>160</v>
      </c>
      <c r="CQ103" t="s">
        <v>160</v>
      </c>
      <c r="CR103">
        <v>20</v>
      </c>
      <c r="CS103">
        <v>20</v>
      </c>
      <c r="CT103">
        <v>100</v>
      </c>
      <c r="CU103" t="s">
        <v>161</v>
      </c>
      <c r="CV103" t="s">
        <v>171</v>
      </c>
      <c r="CW103">
        <v>4</v>
      </c>
      <c r="CX103">
        <v>4</v>
      </c>
      <c r="CY103">
        <v>100</v>
      </c>
      <c r="CZ103" t="s">
        <v>161</v>
      </c>
      <c r="DA103" t="s">
        <v>160</v>
      </c>
      <c r="DB103" t="s">
        <v>160</v>
      </c>
      <c r="DC103" t="s">
        <v>160</v>
      </c>
      <c r="DD103">
        <v>30</v>
      </c>
      <c r="DE103">
        <v>30</v>
      </c>
      <c r="DF103">
        <v>100</v>
      </c>
      <c r="DG103">
        <v>4</v>
      </c>
      <c r="DH103">
        <v>4</v>
      </c>
      <c r="DI103">
        <v>100</v>
      </c>
      <c r="DJ103">
        <v>4</v>
      </c>
      <c r="DK103">
        <v>4</v>
      </c>
      <c r="DL103">
        <v>100</v>
      </c>
      <c r="DM103">
        <v>4</v>
      </c>
      <c r="DN103">
        <v>4</v>
      </c>
      <c r="DO103">
        <v>100</v>
      </c>
      <c r="DP103">
        <v>4</v>
      </c>
      <c r="DQ103">
        <v>3</v>
      </c>
      <c r="DR103">
        <v>75</v>
      </c>
      <c r="DS103" t="s">
        <v>156</v>
      </c>
      <c r="DT103">
        <v>2</v>
      </c>
      <c r="DU103">
        <v>2</v>
      </c>
      <c r="DV103">
        <v>100</v>
      </c>
      <c r="DW103" t="s">
        <v>156</v>
      </c>
      <c r="DX103">
        <v>2</v>
      </c>
      <c r="DY103">
        <v>2</v>
      </c>
      <c r="DZ103">
        <v>100</v>
      </c>
      <c r="EA103" t="s">
        <v>156</v>
      </c>
      <c r="EB103">
        <v>2</v>
      </c>
      <c r="EC103">
        <v>2</v>
      </c>
      <c r="ED103">
        <v>100</v>
      </c>
      <c r="EE103">
        <v>347</v>
      </c>
      <c r="EF103">
        <v>347</v>
      </c>
      <c r="EG103">
        <v>100</v>
      </c>
      <c r="EH103">
        <v>334</v>
      </c>
      <c r="EI103">
        <v>333</v>
      </c>
      <c r="EJ103">
        <v>99.7</v>
      </c>
      <c r="EK103">
        <v>163</v>
      </c>
      <c r="EL103">
        <v>163</v>
      </c>
      <c r="EM103">
        <v>100</v>
      </c>
      <c r="EN103">
        <v>64</v>
      </c>
      <c r="EO103">
        <v>63</v>
      </c>
      <c r="EP103">
        <v>98.4</v>
      </c>
      <c r="EQ103" t="s">
        <v>156</v>
      </c>
      <c r="ER103" t="s">
        <v>156</v>
      </c>
      <c r="ES103" t="s">
        <v>156</v>
      </c>
      <c r="ET103" t="s">
        <v>156</v>
      </c>
      <c r="EU103">
        <v>136</v>
      </c>
      <c r="EV103">
        <v>88</v>
      </c>
      <c r="EW103">
        <v>64.7</v>
      </c>
      <c r="EX103">
        <v>60</v>
      </c>
      <c r="EY103">
        <v>59</v>
      </c>
      <c r="EZ103">
        <v>98.3</v>
      </c>
      <c r="FA103">
        <v>196</v>
      </c>
      <c r="FB103">
        <v>147</v>
      </c>
      <c r="FC103">
        <v>75</v>
      </c>
    </row>
    <row r="104" spans="1:159" x14ac:dyDescent="0.45">
      <c r="A104">
        <v>2024</v>
      </c>
      <c r="B104" t="s">
        <v>263</v>
      </c>
      <c r="C104">
        <v>22091</v>
      </c>
      <c r="D104" t="s">
        <v>727</v>
      </c>
      <c r="F104" t="s">
        <v>164</v>
      </c>
      <c r="G104">
        <v>12</v>
      </c>
      <c r="H104" t="s">
        <v>156</v>
      </c>
      <c r="K104">
        <v>12</v>
      </c>
      <c r="L104">
        <v>6</v>
      </c>
      <c r="M104">
        <v>50</v>
      </c>
      <c r="N104">
        <v>376.4</v>
      </c>
      <c r="O104" t="s">
        <v>157</v>
      </c>
      <c r="P104">
        <v>12</v>
      </c>
      <c r="Q104">
        <v>6</v>
      </c>
      <c r="R104">
        <v>50</v>
      </c>
      <c r="S104">
        <v>348.6</v>
      </c>
      <c r="T104" t="s">
        <v>157</v>
      </c>
      <c r="U104">
        <v>4</v>
      </c>
      <c r="V104">
        <v>2</v>
      </c>
      <c r="W104">
        <v>50</v>
      </c>
      <c r="X104">
        <v>361.2</v>
      </c>
      <c r="Y104" t="s">
        <v>157</v>
      </c>
      <c r="Z104">
        <v>4</v>
      </c>
      <c r="AA104">
        <v>0</v>
      </c>
      <c r="AB104">
        <v>0</v>
      </c>
      <c r="AC104">
        <v>396.7</v>
      </c>
      <c r="AD104" t="s">
        <v>717</v>
      </c>
      <c r="AE104">
        <v>6</v>
      </c>
      <c r="AF104">
        <v>3</v>
      </c>
      <c r="AG104">
        <v>50</v>
      </c>
      <c r="AH104">
        <v>330.8</v>
      </c>
      <c r="AI104" t="s">
        <v>157</v>
      </c>
      <c r="AJ104">
        <v>6</v>
      </c>
      <c r="AK104">
        <v>3</v>
      </c>
      <c r="AL104">
        <v>50</v>
      </c>
      <c r="AM104">
        <v>295.10000000000002</v>
      </c>
      <c r="AN104" t="s">
        <v>157</v>
      </c>
      <c r="AO104">
        <v>0</v>
      </c>
      <c r="AP104">
        <v>0</v>
      </c>
      <c r="AQ104" t="s">
        <v>160</v>
      </c>
      <c r="AR104">
        <v>323.5</v>
      </c>
      <c r="AS104" t="s">
        <v>716</v>
      </c>
      <c r="AT104">
        <v>0</v>
      </c>
      <c r="AU104">
        <v>0</v>
      </c>
      <c r="AV104" t="s">
        <v>160</v>
      </c>
      <c r="AW104">
        <v>378.2</v>
      </c>
      <c r="AX104" t="s">
        <v>716</v>
      </c>
      <c r="AY104">
        <v>12</v>
      </c>
      <c r="AZ104">
        <v>3</v>
      </c>
      <c r="BA104">
        <v>25</v>
      </c>
      <c r="BB104" t="s">
        <v>718</v>
      </c>
      <c r="BC104">
        <v>12</v>
      </c>
      <c r="BD104">
        <v>3</v>
      </c>
      <c r="BE104">
        <v>25</v>
      </c>
      <c r="BF104" t="s">
        <v>718</v>
      </c>
      <c r="BG104">
        <v>4</v>
      </c>
      <c r="BH104">
        <v>1</v>
      </c>
      <c r="BI104">
        <v>25</v>
      </c>
      <c r="BJ104" t="s">
        <v>718</v>
      </c>
      <c r="BK104">
        <v>4</v>
      </c>
      <c r="BL104">
        <v>0</v>
      </c>
      <c r="BM104">
        <v>0</v>
      </c>
      <c r="BN104" t="s">
        <v>717</v>
      </c>
      <c r="BO104">
        <f>AVERAGE(BM104,BI104,BE104,BA104)</f>
        <v>18.75</v>
      </c>
      <c r="BP104">
        <v>6</v>
      </c>
      <c r="BQ104">
        <v>1.5</v>
      </c>
      <c r="BR104">
        <v>25</v>
      </c>
      <c r="BS104" t="s">
        <v>718</v>
      </c>
      <c r="BT104">
        <v>6</v>
      </c>
      <c r="BU104">
        <v>1.5</v>
      </c>
      <c r="BV104">
        <v>25</v>
      </c>
      <c r="BW104" t="s">
        <v>718</v>
      </c>
      <c r="BX104">
        <v>0</v>
      </c>
      <c r="BY104">
        <v>0</v>
      </c>
      <c r="BZ104" t="s">
        <v>160</v>
      </c>
      <c r="CA104" t="s">
        <v>716</v>
      </c>
      <c r="CB104">
        <v>0</v>
      </c>
      <c r="CC104">
        <v>0</v>
      </c>
      <c r="CD104" t="s">
        <v>160</v>
      </c>
      <c r="CE104" t="s">
        <v>716</v>
      </c>
      <c r="CF104">
        <v>10</v>
      </c>
      <c r="CG104">
        <v>5</v>
      </c>
      <c r="CH104">
        <v>50</v>
      </c>
      <c r="CI104" t="s">
        <v>157</v>
      </c>
      <c r="CJ104">
        <v>10</v>
      </c>
      <c r="CK104">
        <v>5</v>
      </c>
      <c r="CL104">
        <v>50</v>
      </c>
      <c r="CM104" t="s">
        <v>157</v>
      </c>
      <c r="CN104" t="s">
        <v>160</v>
      </c>
      <c r="CO104" t="s">
        <v>160</v>
      </c>
      <c r="CP104" t="s">
        <v>160</v>
      </c>
      <c r="CQ104" t="s">
        <v>160</v>
      </c>
      <c r="CR104">
        <v>20</v>
      </c>
      <c r="CS104">
        <v>20</v>
      </c>
      <c r="CT104">
        <v>100</v>
      </c>
      <c r="CU104" t="s">
        <v>161</v>
      </c>
      <c r="CV104" t="s">
        <v>162</v>
      </c>
      <c r="CW104">
        <v>4</v>
      </c>
      <c r="CX104">
        <v>4</v>
      </c>
      <c r="CY104">
        <v>100</v>
      </c>
      <c r="CZ104" t="s">
        <v>161</v>
      </c>
      <c r="DA104" t="s">
        <v>160</v>
      </c>
      <c r="DB104" t="s">
        <v>160</v>
      </c>
      <c r="DC104" t="s">
        <v>160</v>
      </c>
      <c r="DD104">
        <v>30</v>
      </c>
      <c r="DE104">
        <v>30</v>
      </c>
      <c r="DF104">
        <v>100</v>
      </c>
      <c r="DG104">
        <v>4</v>
      </c>
      <c r="DH104">
        <v>4</v>
      </c>
      <c r="DI104">
        <v>100</v>
      </c>
      <c r="DJ104">
        <v>4</v>
      </c>
      <c r="DK104">
        <v>4</v>
      </c>
      <c r="DL104">
        <v>100</v>
      </c>
      <c r="DM104">
        <v>4</v>
      </c>
      <c r="DN104">
        <v>0</v>
      </c>
      <c r="DO104">
        <v>0</v>
      </c>
      <c r="DP104">
        <v>4</v>
      </c>
      <c r="DQ104">
        <v>3</v>
      </c>
      <c r="DR104">
        <v>75</v>
      </c>
      <c r="DS104" t="s">
        <v>156</v>
      </c>
      <c r="DT104">
        <v>2</v>
      </c>
      <c r="DU104">
        <v>2</v>
      </c>
      <c r="DV104">
        <v>100</v>
      </c>
      <c r="DW104" t="s">
        <v>156</v>
      </c>
      <c r="DX104">
        <v>2</v>
      </c>
      <c r="DY104">
        <v>2</v>
      </c>
      <c r="DZ104">
        <v>100</v>
      </c>
      <c r="EA104" t="s">
        <v>156</v>
      </c>
      <c r="EB104">
        <v>2</v>
      </c>
      <c r="EC104">
        <v>2</v>
      </c>
      <c r="ED104">
        <v>100</v>
      </c>
      <c r="EE104">
        <v>176</v>
      </c>
      <c r="EF104">
        <v>173</v>
      </c>
      <c r="EG104">
        <v>98.2</v>
      </c>
      <c r="EH104">
        <v>188</v>
      </c>
      <c r="EI104">
        <v>187</v>
      </c>
      <c r="EJ104">
        <v>99.4</v>
      </c>
      <c r="EK104">
        <v>88</v>
      </c>
      <c r="EL104">
        <v>86</v>
      </c>
      <c r="EM104">
        <v>97.7</v>
      </c>
      <c r="EN104">
        <v>31</v>
      </c>
      <c r="EO104">
        <v>29</v>
      </c>
      <c r="EP104">
        <v>93.5</v>
      </c>
      <c r="EQ104" t="s">
        <v>156</v>
      </c>
      <c r="ER104" t="s">
        <v>156</v>
      </c>
      <c r="ES104" t="s">
        <v>156</v>
      </c>
      <c r="ET104" t="s">
        <v>156</v>
      </c>
      <c r="EU104">
        <v>132</v>
      </c>
      <c r="EV104">
        <v>64</v>
      </c>
      <c r="EW104">
        <v>48.4</v>
      </c>
      <c r="EX104">
        <v>60</v>
      </c>
      <c r="EY104">
        <v>55</v>
      </c>
      <c r="EZ104">
        <v>91.6</v>
      </c>
      <c r="FA104">
        <v>192</v>
      </c>
      <c r="FB104">
        <v>119</v>
      </c>
      <c r="FC104">
        <v>61.9</v>
      </c>
    </row>
    <row r="105" spans="1:159" x14ac:dyDescent="0.45">
      <c r="A105">
        <v>2024</v>
      </c>
      <c r="B105" t="s">
        <v>264</v>
      </c>
      <c r="C105">
        <v>22092</v>
      </c>
      <c r="D105" t="s">
        <v>727</v>
      </c>
      <c r="F105" t="s">
        <v>164</v>
      </c>
      <c r="G105">
        <v>12</v>
      </c>
      <c r="H105" t="s">
        <v>156</v>
      </c>
      <c r="K105">
        <v>12</v>
      </c>
      <c r="L105">
        <v>9</v>
      </c>
      <c r="M105">
        <v>75</v>
      </c>
      <c r="N105">
        <v>395.6</v>
      </c>
      <c r="O105" t="s">
        <v>158</v>
      </c>
      <c r="P105">
        <v>12</v>
      </c>
      <c r="Q105">
        <v>9</v>
      </c>
      <c r="R105">
        <v>75</v>
      </c>
      <c r="S105">
        <v>383.2</v>
      </c>
      <c r="T105" t="s">
        <v>158</v>
      </c>
      <c r="U105">
        <v>4</v>
      </c>
      <c r="V105">
        <v>2</v>
      </c>
      <c r="W105">
        <v>50</v>
      </c>
      <c r="X105">
        <v>365.7</v>
      </c>
      <c r="Y105" t="s">
        <v>157</v>
      </c>
      <c r="Z105">
        <v>4</v>
      </c>
      <c r="AA105">
        <v>3</v>
      </c>
      <c r="AB105">
        <v>75</v>
      </c>
      <c r="AC105">
        <v>384.2</v>
      </c>
      <c r="AD105" t="s">
        <v>158</v>
      </c>
      <c r="AE105">
        <v>6</v>
      </c>
      <c r="AF105">
        <v>3</v>
      </c>
      <c r="AG105">
        <v>50</v>
      </c>
      <c r="AH105">
        <v>350.3</v>
      </c>
      <c r="AI105" t="s">
        <v>157</v>
      </c>
      <c r="AJ105">
        <v>6</v>
      </c>
      <c r="AK105">
        <v>3</v>
      </c>
      <c r="AL105">
        <v>50</v>
      </c>
      <c r="AM105">
        <v>330.5</v>
      </c>
      <c r="AN105" t="s">
        <v>157</v>
      </c>
      <c r="AO105">
        <v>2</v>
      </c>
      <c r="AP105">
        <v>1</v>
      </c>
      <c r="AQ105">
        <v>50</v>
      </c>
      <c r="AR105">
        <v>321.89999999999998</v>
      </c>
      <c r="AS105" t="s">
        <v>157</v>
      </c>
      <c r="AT105">
        <v>0</v>
      </c>
      <c r="AU105">
        <v>0</v>
      </c>
      <c r="AV105" t="s">
        <v>160</v>
      </c>
      <c r="AW105">
        <v>356.6</v>
      </c>
      <c r="AX105" t="s">
        <v>716</v>
      </c>
      <c r="AY105">
        <v>12</v>
      </c>
      <c r="AZ105">
        <v>12</v>
      </c>
      <c r="BA105">
        <v>100</v>
      </c>
      <c r="BB105" t="s">
        <v>161</v>
      </c>
      <c r="BC105">
        <v>12</v>
      </c>
      <c r="BD105">
        <v>9</v>
      </c>
      <c r="BE105">
        <v>75</v>
      </c>
      <c r="BF105" t="s">
        <v>719</v>
      </c>
      <c r="BG105">
        <v>4</v>
      </c>
      <c r="BH105">
        <v>2</v>
      </c>
      <c r="BI105">
        <v>50</v>
      </c>
      <c r="BJ105" t="s">
        <v>157</v>
      </c>
      <c r="BK105">
        <v>4</v>
      </c>
      <c r="BL105">
        <v>4</v>
      </c>
      <c r="BM105">
        <v>100</v>
      </c>
      <c r="BN105" t="s">
        <v>161</v>
      </c>
      <c r="BO105">
        <f>AVERAGE(BM105,BI105,BE105,BA105)</f>
        <v>81.25</v>
      </c>
      <c r="BP105">
        <v>6</v>
      </c>
      <c r="BQ105">
        <v>4.5</v>
      </c>
      <c r="BR105">
        <v>75</v>
      </c>
      <c r="BS105" t="s">
        <v>719</v>
      </c>
      <c r="BT105">
        <v>6</v>
      </c>
      <c r="BU105">
        <v>4.5</v>
      </c>
      <c r="BV105">
        <v>75</v>
      </c>
      <c r="BW105" t="s">
        <v>719</v>
      </c>
      <c r="BX105">
        <v>2</v>
      </c>
      <c r="BY105">
        <v>1.5</v>
      </c>
      <c r="BZ105">
        <v>75</v>
      </c>
      <c r="CA105" t="s">
        <v>719</v>
      </c>
      <c r="CB105">
        <v>0</v>
      </c>
      <c r="CC105">
        <v>0</v>
      </c>
      <c r="CD105" t="s">
        <v>160</v>
      </c>
      <c r="CE105" t="s">
        <v>716</v>
      </c>
      <c r="CF105">
        <v>10</v>
      </c>
      <c r="CG105">
        <v>5</v>
      </c>
      <c r="CH105">
        <v>50</v>
      </c>
      <c r="CI105" t="s">
        <v>157</v>
      </c>
      <c r="CJ105">
        <v>10</v>
      </c>
      <c r="CK105">
        <v>10</v>
      </c>
      <c r="CL105">
        <v>100</v>
      </c>
      <c r="CM105" t="s">
        <v>161</v>
      </c>
      <c r="CN105" t="s">
        <v>160</v>
      </c>
      <c r="CO105" t="s">
        <v>160</v>
      </c>
      <c r="CP105" t="s">
        <v>160</v>
      </c>
      <c r="CQ105" t="s">
        <v>160</v>
      </c>
      <c r="CR105">
        <v>20</v>
      </c>
      <c r="CS105">
        <v>20</v>
      </c>
      <c r="CT105">
        <v>100</v>
      </c>
      <c r="CU105" t="s">
        <v>161</v>
      </c>
      <c r="CV105" t="s">
        <v>165</v>
      </c>
      <c r="CW105">
        <v>4</v>
      </c>
      <c r="CX105">
        <v>4</v>
      </c>
      <c r="CY105">
        <v>100</v>
      </c>
      <c r="CZ105" t="s">
        <v>161</v>
      </c>
      <c r="DA105" t="s">
        <v>160</v>
      </c>
      <c r="DB105" t="s">
        <v>160</v>
      </c>
      <c r="DC105" t="s">
        <v>160</v>
      </c>
      <c r="DD105">
        <v>30</v>
      </c>
      <c r="DE105">
        <v>30</v>
      </c>
      <c r="DF105">
        <v>100</v>
      </c>
      <c r="DG105">
        <v>4</v>
      </c>
      <c r="DH105">
        <v>4</v>
      </c>
      <c r="DI105">
        <v>100</v>
      </c>
      <c r="DJ105">
        <v>4</v>
      </c>
      <c r="DK105">
        <v>4</v>
      </c>
      <c r="DL105">
        <v>100</v>
      </c>
      <c r="DM105">
        <v>4</v>
      </c>
      <c r="DN105">
        <v>4</v>
      </c>
      <c r="DO105">
        <v>100</v>
      </c>
      <c r="DP105">
        <v>4</v>
      </c>
      <c r="DQ105">
        <v>3</v>
      </c>
      <c r="DR105">
        <v>75</v>
      </c>
      <c r="DS105" t="s">
        <v>156</v>
      </c>
      <c r="DT105">
        <v>2</v>
      </c>
      <c r="DU105">
        <v>2</v>
      </c>
      <c r="DV105">
        <v>100</v>
      </c>
      <c r="DW105" t="s">
        <v>156</v>
      </c>
      <c r="DX105">
        <v>2</v>
      </c>
      <c r="DY105">
        <v>2</v>
      </c>
      <c r="DZ105">
        <v>100</v>
      </c>
      <c r="EA105" t="s">
        <v>156</v>
      </c>
      <c r="EB105">
        <v>2</v>
      </c>
      <c r="EC105">
        <v>2</v>
      </c>
      <c r="ED105">
        <v>100</v>
      </c>
      <c r="EE105">
        <v>655</v>
      </c>
      <c r="EF105">
        <v>655</v>
      </c>
      <c r="EG105">
        <v>100</v>
      </c>
      <c r="EH105">
        <v>662</v>
      </c>
      <c r="EI105">
        <v>661</v>
      </c>
      <c r="EJ105">
        <v>99.8</v>
      </c>
      <c r="EK105">
        <v>303</v>
      </c>
      <c r="EL105">
        <v>302</v>
      </c>
      <c r="EM105">
        <v>99.6</v>
      </c>
      <c r="EN105">
        <v>76</v>
      </c>
      <c r="EO105">
        <v>76</v>
      </c>
      <c r="EP105">
        <v>100</v>
      </c>
      <c r="EQ105" t="s">
        <v>156</v>
      </c>
      <c r="ER105" t="s">
        <v>156</v>
      </c>
      <c r="ES105" t="s">
        <v>156</v>
      </c>
      <c r="ET105" t="s">
        <v>156</v>
      </c>
      <c r="EU105">
        <v>136</v>
      </c>
      <c r="EV105">
        <v>106.5</v>
      </c>
      <c r="EW105">
        <v>78.3</v>
      </c>
      <c r="EX105">
        <v>60</v>
      </c>
      <c r="EY105">
        <v>59</v>
      </c>
      <c r="EZ105">
        <v>98.3</v>
      </c>
      <c r="FA105">
        <v>196</v>
      </c>
      <c r="FB105">
        <v>165.5</v>
      </c>
      <c r="FC105">
        <v>84.4</v>
      </c>
    </row>
    <row r="106" spans="1:159" x14ac:dyDescent="0.45">
      <c r="A106">
        <v>2024</v>
      </c>
      <c r="B106" t="s">
        <v>265</v>
      </c>
      <c r="C106">
        <v>22093</v>
      </c>
      <c r="D106" t="s">
        <v>727</v>
      </c>
      <c r="F106" t="s">
        <v>164</v>
      </c>
      <c r="G106">
        <v>12</v>
      </c>
      <c r="H106" t="s">
        <v>156</v>
      </c>
      <c r="J106" t="s">
        <v>156</v>
      </c>
      <c r="K106">
        <v>12</v>
      </c>
      <c r="L106">
        <v>12</v>
      </c>
      <c r="M106">
        <v>100</v>
      </c>
      <c r="N106">
        <v>420.6</v>
      </c>
      <c r="O106" t="s">
        <v>161</v>
      </c>
      <c r="P106">
        <v>12</v>
      </c>
      <c r="Q106">
        <v>12</v>
      </c>
      <c r="R106">
        <v>100</v>
      </c>
      <c r="S106">
        <v>423.5</v>
      </c>
      <c r="T106" t="s">
        <v>161</v>
      </c>
      <c r="U106">
        <v>4</v>
      </c>
      <c r="V106">
        <v>4</v>
      </c>
      <c r="W106">
        <v>100</v>
      </c>
      <c r="X106">
        <v>408.1</v>
      </c>
      <c r="Y106" t="s">
        <v>161</v>
      </c>
      <c r="Z106">
        <v>4</v>
      </c>
      <c r="AA106">
        <v>3</v>
      </c>
      <c r="AB106">
        <v>75</v>
      </c>
      <c r="AC106">
        <v>395.7</v>
      </c>
      <c r="AD106" t="s">
        <v>158</v>
      </c>
      <c r="AE106">
        <v>6</v>
      </c>
      <c r="AF106">
        <v>6</v>
      </c>
      <c r="AG106">
        <v>100</v>
      </c>
      <c r="AH106">
        <v>379.1</v>
      </c>
      <c r="AI106" t="s">
        <v>161</v>
      </c>
      <c r="AJ106">
        <v>6</v>
      </c>
      <c r="AK106">
        <v>6</v>
      </c>
      <c r="AL106">
        <v>100</v>
      </c>
      <c r="AM106">
        <v>372.6</v>
      </c>
      <c r="AN106" t="s">
        <v>161</v>
      </c>
      <c r="AO106">
        <v>2</v>
      </c>
      <c r="AP106">
        <v>1.5</v>
      </c>
      <c r="AQ106">
        <v>75</v>
      </c>
      <c r="AR106">
        <v>367.5</v>
      </c>
      <c r="AS106" t="s">
        <v>158</v>
      </c>
      <c r="AT106">
        <v>2</v>
      </c>
      <c r="AU106">
        <v>0</v>
      </c>
      <c r="AV106">
        <v>0</v>
      </c>
      <c r="AW106">
        <v>367</v>
      </c>
      <c r="AX106" t="s">
        <v>717</v>
      </c>
      <c r="AY106">
        <v>12</v>
      </c>
      <c r="AZ106">
        <v>9</v>
      </c>
      <c r="BA106">
        <v>75</v>
      </c>
      <c r="BB106" t="s">
        <v>719</v>
      </c>
      <c r="BC106">
        <v>12</v>
      </c>
      <c r="BD106">
        <v>9</v>
      </c>
      <c r="BE106">
        <v>75</v>
      </c>
      <c r="BF106" t="s">
        <v>719</v>
      </c>
      <c r="BG106">
        <v>4</v>
      </c>
      <c r="BH106">
        <v>2</v>
      </c>
      <c r="BI106">
        <v>50</v>
      </c>
      <c r="BJ106" t="s">
        <v>157</v>
      </c>
      <c r="BK106">
        <v>4</v>
      </c>
      <c r="BL106">
        <v>1</v>
      </c>
      <c r="BM106">
        <v>25</v>
      </c>
      <c r="BN106" t="s">
        <v>718</v>
      </c>
      <c r="BO106">
        <f>AVERAGE(BM106,BI106,BE106,BA106)</f>
        <v>56.25</v>
      </c>
      <c r="BP106">
        <v>6</v>
      </c>
      <c r="BQ106">
        <v>3</v>
      </c>
      <c r="BR106">
        <v>50</v>
      </c>
      <c r="BS106" t="s">
        <v>157</v>
      </c>
      <c r="BT106">
        <v>6</v>
      </c>
      <c r="BU106">
        <v>4.5</v>
      </c>
      <c r="BV106">
        <v>75</v>
      </c>
      <c r="BW106" t="s">
        <v>719</v>
      </c>
      <c r="BX106">
        <v>2</v>
      </c>
      <c r="BY106">
        <v>1</v>
      </c>
      <c r="BZ106">
        <v>50</v>
      </c>
      <c r="CA106" t="s">
        <v>157</v>
      </c>
      <c r="CB106">
        <v>2</v>
      </c>
      <c r="CC106">
        <v>0</v>
      </c>
      <c r="CD106">
        <v>0</v>
      </c>
      <c r="CE106" t="s">
        <v>717</v>
      </c>
      <c r="CF106">
        <v>10</v>
      </c>
      <c r="CG106">
        <v>10</v>
      </c>
      <c r="CH106">
        <v>100</v>
      </c>
      <c r="CI106" t="s">
        <v>161</v>
      </c>
      <c r="CJ106">
        <v>10</v>
      </c>
      <c r="CK106">
        <v>10</v>
      </c>
      <c r="CL106">
        <v>100</v>
      </c>
      <c r="CM106" t="s">
        <v>161</v>
      </c>
      <c r="CN106" t="s">
        <v>160</v>
      </c>
      <c r="CO106" t="s">
        <v>160</v>
      </c>
      <c r="CP106" t="s">
        <v>160</v>
      </c>
      <c r="CQ106" t="s">
        <v>160</v>
      </c>
      <c r="CR106">
        <v>20</v>
      </c>
      <c r="CS106">
        <v>20</v>
      </c>
      <c r="CT106">
        <v>100</v>
      </c>
      <c r="CU106" t="s">
        <v>161</v>
      </c>
      <c r="CV106" t="s">
        <v>162</v>
      </c>
      <c r="CW106">
        <v>4</v>
      </c>
      <c r="CX106">
        <v>4</v>
      </c>
      <c r="CY106">
        <v>100</v>
      </c>
      <c r="CZ106" t="s">
        <v>161</v>
      </c>
      <c r="DA106">
        <v>2</v>
      </c>
      <c r="DB106">
        <v>2</v>
      </c>
      <c r="DC106">
        <v>100</v>
      </c>
      <c r="DD106">
        <v>30</v>
      </c>
      <c r="DE106">
        <v>30</v>
      </c>
      <c r="DF106">
        <v>100</v>
      </c>
      <c r="DG106">
        <v>4</v>
      </c>
      <c r="DH106">
        <v>4</v>
      </c>
      <c r="DI106">
        <v>100</v>
      </c>
      <c r="DJ106">
        <v>4</v>
      </c>
      <c r="DK106">
        <v>4</v>
      </c>
      <c r="DL106">
        <v>100</v>
      </c>
      <c r="DM106">
        <v>4</v>
      </c>
      <c r="DN106">
        <v>4</v>
      </c>
      <c r="DO106">
        <v>100</v>
      </c>
      <c r="DP106">
        <v>4</v>
      </c>
      <c r="DQ106">
        <v>3</v>
      </c>
      <c r="DR106">
        <v>75</v>
      </c>
      <c r="DS106" t="s">
        <v>156</v>
      </c>
      <c r="DT106">
        <v>2</v>
      </c>
      <c r="DU106">
        <v>2</v>
      </c>
      <c r="DV106">
        <v>100</v>
      </c>
      <c r="DW106" t="s">
        <v>156</v>
      </c>
      <c r="DX106">
        <v>2</v>
      </c>
      <c r="DY106">
        <v>2</v>
      </c>
      <c r="DZ106">
        <v>100</v>
      </c>
      <c r="EA106" t="s">
        <v>156</v>
      </c>
      <c r="EB106">
        <v>2</v>
      </c>
      <c r="EC106">
        <v>2</v>
      </c>
      <c r="ED106">
        <v>100</v>
      </c>
      <c r="EE106">
        <v>3090</v>
      </c>
      <c r="EF106">
        <v>3078</v>
      </c>
      <c r="EG106">
        <v>99.6</v>
      </c>
      <c r="EH106">
        <v>3272</v>
      </c>
      <c r="EI106">
        <v>3256</v>
      </c>
      <c r="EJ106">
        <v>99.5</v>
      </c>
      <c r="EK106">
        <v>1371</v>
      </c>
      <c r="EL106">
        <v>1361</v>
      </c>
      <c r="EM106">
        <v>99.2</v>
      </c>
      <c r="EN106">
        <v>432</v>
      </c>
      <c r="EO106">
        <v>425</v>
      </c>
      <c r="EP106">
        <v>98.3</v>
      </c>
      <c r="EQ106" t="s">
        <v>156</v>
      </c>
      <c r="ER106" t="s">
        <v>156</v>
      </c>
      <c r="ES106" t="s">
        <v>156</v>
      </c>
      <c r="ET106" t="s">
        <v>156</v>
      </c>
      <c r="EU106">
        <v>140</v>
      </c>
      <c r="EV106">
        <v>118</v>
      </c>
      <c r="EW106">
        <v>84.2</v>
      </c>
      <c r="EX106">
        <v>60</v>
      </c>
      <c r="EY106">
        <v>59</v>
      </c>
      <c r="EZ106">
        <v>98.3</v>
      </c>
      <c r="FA106">
        <v>200</v>
      </c>
      <c r="FB106">
        <v>177</v>
      </c>
      <c r="FC106">
        <v>88.5</v>
      </c>
    </row>
    <row r="107" spans="1:159" x14ac:dyDescent="0.45">
      <c r="A107">
        <v>2024</v>
      </c>
      <c r="B107" t="s">
        <v>266</v>
      </c>
      <c r="C107">
        <v>22094</v>
      </c>
      <c r="D107" t="s">
        <v>727</v>
      </c>
      <c r="F107" t="s">
        <v>164</v>
      </c>
      <c r="G107">
        <v>12</v>
      </c>
      <c r="H107" t="s">
        <v>156</v>
      </c>
      <c r="K107">
        <v>12</v>
      </c>
      <c r="L107">
        <v>9</v>
      </c>
      <c r="M107">
        <v>75</v>
      </c>
      <c r="N107">
        <v>393</v>
      </c>
      <c r="O107" t="s">
        <v>158</v>
      </c>
      <c r="P107">
        <v>12</v>
      </c>
      <c r="Q107">
        <v>9</v>
      </c>
      <c r="R107">
        <v>75</v>
      </c>
      <c r="S107">
        <v>373.9</v>
      </c>
      <c r="T107" t="s">
        <v>158</v>
      </c>
      <c r="U107">
        <v>4</v>
      </c>
      <c r="V107">
        <v>3</v>
      </c>
      <c r="W107">
        <v>75</v>
      </c>
      <c r="X107">
        <v>387.9</v>
      </c>
      <c r="Y107" t="s">
        <v>158</v>
      </c>
      <c r="Z107">
        <v>4</v>
      </c>
      <c r="AA107">
        <v>4</v>
      </c>
      <c r="AB107">
        <v>100</v>
      </c>
      <c r="AC107">
        <v>407.7</v>
      </c>
      <c r="AD107" t="s">
        <v>161</v>
      </c>
      <c r="AE107">
        <v>6</v>
      </c>
      <c r="AF107">
        <v>4.5</v>
      </c>
      <c r="AG107">
        <v>75</v>
      </c>
      <c r="AH107">
        <v>366</v>
      </c>
      <c r="AI107" t="s">
        <v>158</v>
      </c>
      <c r="AJ107">
        <v>6</v>
      </c>
      <c r="AK107">
        <v>4.5</v>
      </c>
      <c r="AL107">
        <v>75</v>
      </c>
      <c r="AM107">
        <v>343.7</v>
      </c>
      <c r="AN107" t="s">
        <v>158</v>
      </c>
      <c r="AO107">
        <v>2</v>
      </c>
      <c r="AP107">
        <v>1.5</v>
      </c>
      <c r="AQ107">
        <v>75</v>
      </c>
      <c r="AR107">
        <v>365.5</v>
      </c>
      <c r="AS107" t="s">
        <v>158</v>
      </c>
      <c r="AT107">
        <v>0</v>
      </c>
      <c r="AU107">
        <v>0</v>
      </c>
      <c r="AV107" t="s">
        <v>160</v>
      </c>
      <c r="AW107">
        <v>376.2</v>
      </c>
      <c r="AX107" t="s">
        <v>716</v>
      </c>
      <c r="AY107">
        <v>12</v>
      </c>
      <c r="AZ107">
        <v>12</v>
      </c>
      <c r="BA107">
        <v>100</v>
      </c>
      <c r="BB107" t="s">
        <v>161</v>
      </c>
      <c r="BC107">
        <v>12</v>
      </c>
      <c r="BD107">
        <v>6</v>
      </c>
      <c r="BE107">
        <v>50</v>
      </c>
      <c r="BF107" t="s">
        <v>157</v>
      </c>
      <c r="BG107">
        <v>4</v>
      </c>
      <c r="BH107">
        <v>4</v>
      </c>
      <c r="BI107">
        <v>100</v>
      </c>
      <c r="BJ107" t="s">
        <v>161</v>
      </c>
      <c r="BK107">
        <v>4</v>
      </c>
      <c r="BL107">
        <v>4</v>
      </c>
      <c r="BM107">
        <v>100</v>
      </c>
      <c r="BN107" t="s">
        <v>161</v>
      </c>
      <c r="BO107">
        <f>AVERAGE(BM107,BI107,BE107,BA107)</f>
        <v>87.5</v>
      </c>
      <c r="BP107">
        <v>6</v>
      </c>
      <c r="BQ107">
        <v>6</v>
      </c>
      <c r="BR107">
        <v>100</v>
      </c>
      <c r="BS107" t="s">
        <v>161</v>
      </c>
      <c r="BT107">
        <v>6</v>
      </c>
      <c r="BU107">
        <v>4.5</v>
      </c>
      <c r="BV107">
        <v>75</v>
      </c>
      <c r="BW107" t="s">
        <v>719</v>
      </c>
      <c r="BX107">
        <v>2</v>
      </c>
      <c r="BY107">
        <v>2</v>
      </c>
      <c r="BZ107">
        <v>100</v>
      </c>
      <c r="CA107" t="s">
        <v>161</v>
      </c>
      <c r="CB107">
        <v>0</v>
      </c>
      <c r="CC107">
        <v>0</v>
      </c>
      <c r="CD107" t="s">
        <v>160</v>
      </c>
      <c r="CE107" t="s">
        <v>716</v>
      </c>
      <c r="CF107">
        <v>10</v>
      </c>
      <c r="CG107">
        <v>7.5</v>
      </c>
      <c r="CH107">
        <v>75</v>
      </c>
      <c r="CI107" t="s">
        <v>158</v>
      </c>
      <c r="CJ107">
        <v>10</v>
      </c>
      <c r="CK107">
        <v>5</v>
      </c>
      <c r="CL107">
        <v>50</v>
      </c>
      <c r="CM107" t="s">
        <v>157</v>
      </c>
      <c r="CN107" t="s">
        <v>160</v>
      </c>
      <c r="CO107" t="s">
        <v>160</v>
      </c>
      <c r="CP107" t="s">
        <v>160</v>
      </c>
      <c r="CQ107" t="s">
        <v>160</v>
      </c>
      <c r="CR107">
        <v>20</v>
      </c>
      <c r="CS107">
        <v>20</v>
      </c>
      <c r="CT107">
        <v>100</v>
      </c>
      <c r="CU107" t="s">
        <v>161</v>
      </c>
      <c r="CV107" t="s">
        <v>165</v>
      </c>
      <c r="CW107">
        <v>4</v>
      </c>
      <c r="CX107">
        <v>4</v>
      </c>
      <c r="CY107">
        <v>100</v>
      </c>
      <c r="CZ107" t="s">
        <v>161</v>
      </c>
      <c r="DA107">
        <v>2</v>
      </c>
      <c r="DB107">
        <v>2</v>
      </c>
      <c r="DC107">
        <v>100</v>
      </c>
      <c r="DD107">
        <v>30</v>
      </c>
      <c r="DE107">
        <v>30</v>
      </c>
      <c r="DF107">
        <v>100</v>
      </c>
      <c r="DG107">
        <v>4</v>
      </c>
      <c r="DH107">
        <v>4</v>
      </c>
      <c r="DI107">
        <v>100</v>
      </c>
      <c r="DJ107">
        <v>4</v>
      </c>
      <c r="DK107">
        <v>4</v>
      </c>
      <c r="DL107">
        <v>100</v>
      </c>
      <c r="DM107">
        <v>4</v>
      </c>
      <c r="DN107">
        <v>0</v>
      </c>
      <c r="DO107">
        <v>0</v>
      </c>
      <c r="DP107">
        <v>4</v>
      </c>
      <c r="DQ107">
        <v>2</v>
      </c>
      <c r="DR107">
        <v>50</v>
      </c>
      <c r="DS107" t="s">
        <v>156</v>
      </c>
      <c r="DT107">
        <v>2</v>
      </c>
      <c r="DU107">
        <v>2</v>
      </c>
      <c r="DV107">
        <v>100</v>
      </c>
      <c r="DW107" t="s">
        <v>156</v>
      </c>
      <c r="DX107">
        <v>2</v>
      </c>
      <c r="DY107">
        <v>2</v>
      </c>
      <c r="DZ107">
        <v>100</v>
      </c>
      <c r="EA107" t="s">
        <v>156</v>
      </c>
      <c r="EB107">
        <v>2</v>
      </c>
      <c r="EC107">
        <v>2</v>
      </c>
      <c r="ED107">
        <v>100</v>
      </c>
      <c r="EE107">
        <v>382</v>
      </c>
      <c r="EF107">
        <v>377</v>
      </c>
      <c r="EG107">
        <v>98.6</v>
      </c>
      <c r="EH107">
        <v>362</v>
      </c>
      <c r="EI107">
        <v>359</v>
      </c>
      <c r="EJ107">
        <v>99.1</v>
      </c>
      <c r="EK107">
        <v>170</v>
      </c>
      <c r="EL107">
        <v>167</v>
      </c>
      <c r="EM107">
        <v>98.2</v>
      </c>
      <c r="EN107">
        <v>52</v>
      </c>
      <c r="EO107">
        <v>51</v>
      </c>
      <c r="EP107">
        <v>98</v>
      </c>
      <c r="EQ107" t="s">
        <v>156</v>
      </c>
      <c r="ER107" t="s">
        <v>156</v>
      </c>
      <c r="ES107" t="s">
        <v>156</v>
      </c>
      <c r="ET107" t="s">
        <v>156</v>
      </c>
      <c r="EU107">
        <v>136</v>
      </c>
      <c r="EV107">
        <v>112.5</v>
      </c>
      <c r="EW107">
        <v>82.7</v>
      </c>
      <c r="EX107">
        <v>60</v>
      </c>
      <c r="EY107">
        <v>54</v>
      </c>
      <c r="EZ107">
        <v>90</v>
      </c>
      <c r="FA107">
        <v>196</v>
      </c>
      <c r="FB107">
        <v>166.5</v>
      </c>
      <c r="FC107">
        <v>84.9</v>
      </c>
    </row>
    <row r="108" spans="1:159" x14ac:dyDescent="0.45">
      <c r="A108">
        <v>2024</v>
      </c>
      <c r="B108" t="s">
        <v>267</v>
      </c>
      <c r="C108">
        <v>23101</v>
      </c>
      <c r="D108" t="s">
        <v>727</v>
      </c>
      <c r="F108" t="s">
        <v>155</v>
      </c>
      <c r="G108">
        <v>12</v>
      </c>
      <c r="H108" t="s">
        <v>156</v>
      </c>
      <c r="K108">
        <v>12</v>
      </c>
      <c r="L108">
        <v>6</v>
      </c>
      <c r="M108">
        <v>50</v>
      </c>
      <c r="N108">
        <v>356.5</v>
      </c>
      <c r="O108" t="s">
        <v>157</v>
      </c>
      <c r="P108">
        <v>12</v>
      </c>
      <c r="Q108">
        <v>6</v>
      </c>
      <c r="R108">
        <v>50</v>
      </c>
      <c r="S108">
        <v>359.9</v>
      </c>
      <c r="T108" t="s">
        <v>157</v>
      </c>
      <c r="U108">
        <v>4</v>
      </c>
      <c r="V108">
        <v>2</v>
      </c>
      <c r="W108">
        <v>50</v>
      </c>
      <c r="X108">
        <v>360</v>
      </c>
      <c r="Y108" t="s">
        <v>157</v>
      </c>
      <c r="Z108">
        <v>4</v>
      </c>
      <c r="AA108">
        <v>3</v>
      </c>
      <c r="AB108">
        <v>75</v>
      </c>
      <c r="AC108">
        <v>391.9</v>
      </c>
      <c r="AD108" t="s">
        <v>158</v>
      </c>
      <c r="AE108">
        <v>6</v>
      </c>
      <c r="AF108">
        <v>3</v>
      </c>
      <c r="AG108">
        <v>50</v>
      </c>
      <c r="AH108">
        <v>321.5</v>
      </c>
      <c r="AI108" t="s">
        <v>157</v>
      </c>
      <c r="AJ108">
        <v>6</v>
      </c>
      <c r="AK108">
        <v>3</v>
      </c>
      <c r="AL108">
        <v>50</v>
      </c>
      <c r="AM108">
        <v>313.60000000000002</v>
      </c>
      <c r="AN108" t="s">
        <v>157</v>
      </c>
      <c r="AO108">
        <v>2</v>
      </c>
      <c r="AP108">
        <v>1</v>
      </c>
      <c r="AQ108">
        <v>50</v>
      </c>
      <c r="AR108">
        <v>317.2</v>
      </c>
      <c r="AS108" t="s">
        <v>157</v>
      </c>
      <c r="AT108">
        <v>0</v>
      </c>
      <c r="AU108">
        <v>0</v>
      </c>
      <c r="AV108" t="s">
        <v>160</v>
      </c>
      <c r="AW108">
        <v>389</v>
      </c>
      <c r="AX108" t="s">
        <v>716</v>
      </c>
      <c r="AY108">
        <v>12</v>
      </c>
      <c r="AZ108">
        <v>3</v>
      </c>
      <c r="BA108">
        <v>25</v>
      </c>
      <c r="BB108" t="s">
        <v>718</v>
      </c>
      <c r="BC108">
        <v>12</v>
      </c>
      <c r="BD108">
        <v>3</v>
      </c>
      <c r="BE108">
        <v>25</v>
      </c>
      <c r="BF108" t="s">
        <v>718</v>
      </c>
      <c r="BG108">
        <v>4</v>
      </c>
      <c r="BH108">
        <v>3</v>
      </c>
      <c r="BI108">
        <v>75</v>
      </c>
      <c r="BJ108" t="s">
        <v>719</v>
      </c>
      <c r="BK108">
        <v>4</v>
      </c>
      <c r="BL108">
        <v>4</v>
      </c>
      <c r="BM108">
        <v>100</v>
      </c>
      <c r="BN108" t="s">
        <v>161</v>
      </c>
      <c r="BO108">
        <f>AVERAGE(BM108,BI108,BE108,BA108)</f>
        <v>56.25</v>
      </c>
      <c r="BP108">
        <v>6</v>
      </c>
      <c r="BQ108">
        <v>4.5</v>
      </c>
      <c r="BR108">
        <v>75</v>
      </c>
      <c r="BS108" t="s">
        <v>719</v>
      </c>
      <c r="BT108">
        <v>6</v>
      </c>
      <c r="BU108">
        <v>3</v>
      </c>
      <c r="BV108">
        <v>50</v>
      </c>
      <c r="BW108" t="s">
        <v>157</v>
      </c>
      <c r="BX108">
        <v>2</v>
      </c>
      <c r="BY108">
        <v>1.5</v>
      </c>
      <c r="BZ108">
        <v>75</v>
      </c>
      <c r="CA108" t="s">
        <v>719</v>
      </c>
      <c r="CB108">
        <v>0</v>
      </c>
      <c r="CC108">
        <v>0</v>
      </c>
      <c r="CD108" t="s">
        <v>160</v>
      </c>
      <c r="CE108" t="s">
        <v>716</v>
      </c>
      <c r="CF108">
        <v>10</v>
      </c>
      <c r="CG108">
        <v>7.5</v>
      </c>
      <c r="CH108">
        <v>75</v>
      </c>
      <c r="CI108" t="s">
        <v>158</v>
      </c>
      <c r="CJ108">
        <v>10</v>
      </c>
      <c r="CK108">
        <v>10</v>
      </c>
      <c r="CL108">
        <v>100</v>
      </c>
      <c r="CM108" t="s">
        <v>161</v>
      </c>
      <c r="CN108" t="s">
        <v>160</v>
      </c>
      <c r="CO108" t="s">
        <v>160</v>
      </c>
      <c r="CP108" t="s">
        <v>160</v>
      </c>
      <c r="CQ108" t="s">
        <v>160</v>
      </c>
      <c r="CR108">
        <v>20</v>
      </c>
      <c r="CS108">
        <v>20</v>
      </c>
      <c r="CT108">
        <v>100</v>
      </c>
      <c r="CU108" t="s">
        <v>161</v>
      </c>
      <c r="CV108" t="s">
        <v>168</v>
      </c>
      <c r="CW108">
        <v>4</v>
      </c>
      <c r="CX108">
        <v>4</v>
      </c>
      <c r="CY108">
        <v>100</v>
      </c>
      <c r="CZ108" t="s">
        <v>161</v>
      </c>
      <c r="DA108" t="s">
        <v>160</v>
      </c>
      <c r="DB108" t="s">
        <v>160</v>
      </c>
      <c r="DC108" t="s">
        <v>160</v>
      </c>
      <c r="DD108">
        <v>30</v>
      </c>
      <c r="DE108">
        <v>30</v>
      </c>
      <c r="DF108">
        <v>100</v>
      </c>
      <c r="DG108">
        <v>4</v>
      </c>
      <c r="DH108">
        <v>4</v>
      </c>
      <c r="DI108">
        <v>100</v>
      </c>
      <c r="DJ108">
        <v>4</v>
      </c>
      <c r="DK108">
        <v>4</v>
      </c>
      <c r="DL108">
        <v>100</v>
      </c>
      <c r="DM108">
        <v>4</v>
      </c>
      <c r="DN108">
        <v>4</v>
      </c>
      <c r="DO108">
        <v>100</v>
      </c>
      <c r="DP108">
        <v>4</v>
      </c>
      <c r="DQ108">
        <v>3</v>
      </c>
      <c r="DR108">
        <v>75</v>
      </c>
      <c r="DS108" t="s">
        <v>156</v>
      </c>
      <c r="DT108">
        <v>2</v>
      </c>
      <c r="DU108">
        <v>2</v>
      </c>
      <c r="DV108">
        <v>100</v>
      </c>
      <c r="DW108" t="s">
        <v>156</v>
      </c>
      <c r="DX108">
        <v>2</v>
      </c>
      <c r="DY108">
        <v>2</v>
      </c>
      <c r="DZ108">
        <v>100</v>
      </c>
      <c r="EA108" t="s">
        <v>156</v>
      </c>
      <c r="EB108">
        <v>2</v>
      </c>
      <c r="EC108">
        <v>2</v>
      </c>
      <c r="ED108">
        <v>100</v>
      </c>
      <c r="EE108">
        <v>544</v>
      </c>
      <c r="EF108">
        <v>539</v>
      </c>
      <c r="EG108">
        <v>99</v>
      </c>
      <c r="EH108">
        <v>550</v>
      </c>
      <c r="EI108">
        <v>546</v>
      </c>
      <c r="EJ108">
        <v>99.2</v>
      </c>
      <c r="EK108">
        <v>240</v>
      </c>
      <c r="EL108">
        <v>237</v>
      </c>
      <c r="EM108">
        <v>98.7</v>
      </c>
      <c r="EN108">
        <v>74</v>
      </c>
      <c r="EO108">
        <v>71</v>
      </c>
      <c r="EP108">
        <v>95.9</v>
      </c>
      <c r="EQ108" t="s">
        <v>156</v>
      </c>
      <c r="ER108" t="s">
        <v>156</v>
      </c>
      <c r="ES108" t="s">
        <v>156</v>
      </c>
      <c r="ET108" t="s">
        <v>156</v>
      </c>
      <c r="EU108">
        <v>136</v>
      </c>
      <c r="EV108">
        <v>87.5</v>
      </c>
      <c r="EW108">
        <v>64.3</v>
      </c>
      <c r="EX108">
        <v>60</v>
      </c>
      <c r="EY108">
        <v>59</v>
      </c>
      <c r="EZ108">
        <v>98.3</v>
      </c>
      <c r="FA108">
        <v>196</v>
      </c>
      <c r="FB108">
        <v>146.5</v>
      </c>
      <c r="FC108">
        <v>74.7</v>
      </c>
    </row>
    <row r="109" spans="1:159" x14ac:dyDescent="0.45">
      <c r="A109">
        <v>2024</v>
      </c>
      <c r="B109" t="s">
        <v>268</v>
      </c>
      <c r="C109">
        <v>24086</v>
      </c>
      <c r="D109" t="s">
        <v>727</v>
      </c>
      <c r="F109" t="s">
        <v>164</v>
      </c>
      <c r="G109">
        <v>12</v>
      </c>
      <c r="H109" t="s">
        <v>156</v>
      </c>
      <c r="K109">
        <v>12</v>
      </c>
      <c r="L109">
        <v>12</v>
      </c>
      <c r="M109">
        <v>100</v>
      </c>
      <c r="N109">
        <v>409.2</v>
      </c>
      <c r="O109" t="s">
        <v>161</v>
      </c>
      <c r="P109">
        <v>12</v>
      </c>
      <c r="Q109">
        <v>12</v>
      </c>
      <c r="R109">
        <v>100</v>
      </c>
      <c r="S109">
        <v>412.7</v>
      </c>
      <c r="T109" t="s">
        <v>161</v>
      </c>
      <c r="U109">
        <v>4</v>
      </c>
      <c r="V109">
        <v>4</v>
      </c>
      <c r="W109">
        <v>100</v>
      </c>
      <c r="X109">
        <v>405</v>
      </c>
      <c r="Y109" t="s">
        <v>161</v>
      </c>
      <c r="Z109">
        <v>4</v>
      </c>
      <c r="AA109">
        <v>4</v>
      </c>
      <c r="AB109">
        <v>100</v>
      </c>
      <c r="AC109">
        <v>407.6</v>
      </c>
      <c r="AD109" t="s">
        <v>161</v>
      </c>
      <c r="AE109">
        <v>6</v>
      </c>
      <c r="AF109">
        <v>4.5</v>
      </c>
      <c r="AG109">
        <v>75</v>
      </c>
      <c r="AH109">
        <v>361.8</v>
      </c>
      <c r="AI109" t="s">
        <v>158</v>
      </c>
      <c r="AJ109">
        <v>6</v>
      </c>
      <c r="AK109">
        <v>4.5</v>
      </c>
      <c r="AL109">
        <v>75</v>
      </c>
      <c r="AM109">
        <v>350.7</v>
      </c>
      <c r="AN109" t="s">
        <v>158</v>
      </c>
      <c r="AO109">
        <v>2</v>
      </c>
      <c r="AP109">
        <v>1.5</v>
      </c>
      <c r="AQ109">
        <v>75</v>
      </c>
      <c r="AR109">
        <v>352</v>
      </c>
      <c r="AS109" t="s">
        <v>158</v>
      </c>
      <c r="AT109">
        <v>2</v>
      </c>
      <c r="AU109">
        <v>2</v>
      </c>
      <c r="AV109">
        <v>100</v>
      </c>
      <c r="AW109">
        <v>379.6</v>
      </c>
      <c r="AX109" t="s">
        <v>161</v>
      </c>
      <c r="AY109">
        <v>12</v>
      </c>
      <c r="AZ109">
        <v>6</v>
      </c>
      <c r="BA109">
        <v>50</v>
      </c>
      <c r="BB109" t="s">
        <v>157</v>
      </c>
      <c r="BC109">
        <v>12</v>
      </c>
      <c r="BD109">
        <v>9</v>
      </c>
      <c r="BE109">
        <v>75</v>
      </c>
      <c r="BF109" t="s">
        <v>719</v>
      </c>
      <c r="BG109">
        <v>4</v>
      </c>
      <c r="BH109">
        <v>2</v>
      </c>
      <c r="BI109">
        <v>50</v>
      </c>
      <c r="BJ109" t="s">
        <v>157</v>
      </c>
      <c r="BK109">
        <v>4</v>
      </c>
      <c r="BL109">
        <v>2</v>
      </c>
      <c r="BM109">
        <v>50</v>
      </c>
      <c r="BN109" t="s">
        <v>157</v>
      </c>
      <c r="BO109">
        <f>AVERAGE(BM109,BI109,BE109,BA109)</f>
        <v>56.25</v>
      </c>
      <c r="BP109">
        <v>6</v>
      </c>
      <c r="BQ109">
        <v>3</v>
      </c>
      <c r="BR109">
        <v>50</v>
      </c>
      <c r="BS109" t="s">
        <v>157</v>
      </c>
      <c r="BT109">
        <v>6</v>
      </c>
      <c r="BU109">
        <v>3</v>
      </c>
      <c r="BV109">
        <v>50</v>
      </c>
      <c r="BW109" t="s">
        <v>157</v>
      </c>
      <c r="BX109">
        <v>2</v>
      </c>
      <c r="BY109">
        <v>1</v>
      </c>
      <c r="BZ109">
        <v>50</v>
      </c>
      <c r="CA109" t="s">
        <v>157</v>
      </c>
      <c r="CB109">
        <v>2</v>
      </c>
      <c r="CC109">
        <v>1.5</v>
      </c>
      <c r="CD109">
        <v>75</v>
      </c>
      <c r="CE109" t="s">
        <v>719</v>
      </c>
      <c r="CF109">
        <v>10</v>
      </c>
      <c r="CG109">
        <v>7.5</v>
      </c>
      <c r="CH109">
        <v>75</v>
      </c>
      <c r="CI109" t="s">
        <v>158</v>
      </c>
      <c r="CJ109">
        <v>10</v>
      </c>
      <c r="CK109">
        <v>10</v>
      </c>
      <c r="CL109">
        <v>100</v>
      </c>
      <c r="CM109" t="s">
        <v>161</v>
      </c>
      <c r="CN109" t="s">
        <v>160</v>
      </c>
      <c r="CO109" t="s">
        <v>160</v>
      </c>
      <c r="CP109" t="s">
        <v>160</v>
      </c>
      <c r="CQ109" t="s">
        <v>160</v>
      </c>
      <c r="CR109">
        <v>20</v>
      </c>
      <c r="CS109">
        <v>20</v>
      </c>
      <c r="CT109">
        <v>100</v>
      </c>
      <c r="CU109" t="s">
        <v>161</v>
      </c>
      <c r="CV109" t="s">
        <v>171</v>
      </c>
      <c r="CW109">
        <v>4</v>
      </c>
      <c r="CX109">
        <v>4</v>
      </c>
      <c r="CY109">
        <v>100</v>
      </c>
      <c r="CZ109" t="s">
        <v>161</v>
      </c>
      <c r="DA109" t="s">
        <v>160</v>
      </c>
      <c r="DB109" t="s">
        <v>160</v>
      </c>
      <c r="DC109" t="s">
        <v>160</v>
      </c>
      <c r="DD109">
        <v>30</v>
      </c>
      <c r="DE109">
        <v>30</v>
      </c>
      <c r="DF109">
        <v>100</v>
      </c>
      <c r="DG109">
        <v>4</v>
      </c>
      <c r="DH109">
        <v>4</v>
      </c>
      <c r="DI109">
        <v>100</v>
      </c>
      <c r="DJ109">
        <v>4</v>
      </c>
      <c r="DK109">
        <v>4</v>
      </c>
      <c r="DL109">
        <v>100</v>
      </c>
      <c r="DM109">
        <v>4</v>
      </c>
      <c r="DN109">
        <v>4</v>
      </c>
      <c r="DO109">
        <v>100</v>
      </c>
      <c r="DP109">
        <v>4</v>
      </c>
      <c r="DQ109">
        <v>3</v>
      </c>
      <c r="DR109">
        <v>75</v>
      </c>
      <c r="DS109" t="s">
        <v>156</v>
      </c>
      <c r="DT109">
        <v>2</v>
      </c>
      <c r="DU109">
        <v>2</v>
      </c>
      <c r="DV109">
        <v>100</v>
      </c>
      <c r="DW109" t="s">
        <v>156</v>
      </c>
      <c r="DX109">
        <v>2</v>
      </c>
      <c r="DY109">
        <v>2</v>
      </c>
      <c r="DZ109">
        <v>100</v>
      </c>
      <c r="EA109" t="s">
        <v>156</v>
      </c>
      <c r="EB109">
        <v>2</v>
      </c>
      <c r="EC109">
        <v>2</v>
      </c>
      <c r="ED109">
        <v>100</v>
      </c>
      <c r="EE109">
        <v>1900</v>
      </c>
      <c r="EF109">
        <v>1896</v>
      </c>
      <c r="EG109">
        <v>99.7</v>
      </c>
      <c r="EH109">
        <v>1919</v>
      </c>
      <c r="EI109">
        <v>1913</v>
      </c>
      <c r="EJ109">
        <v>99.6</v>
      </c>
      <c r="EK109">
        <v>819</v>
      </c>
      <c r="EL109">
        <v>816</v>
      </c>
      <c r="EM109">
        <v>99.6</v>
      </c>
      <c r="EN109">
        <v>283</v>
      </c>
      <c r="EO109">
        <v>283</v>
      </c>
      <c r="EP109">
        <v>100</v>
      </c>
      <c r="EQ109" t="s">
        <v>156</v>
      </c>
      <c r="ER109" t="s">
        <v>156</v>
      </c>
      <c r="ES109" t="s">
        <v>156</v>
      </c>
      <c r="ET109" t="s">
        <v>156</v>
      </c>
      <c r="EU109">
        <v>140</v>
      </c>
      <c r="EV109">
        <v>113.5</v>
      </c>
      <c r="EW109">
        <v>81</v>
      </c>
      <c r="EX109">
        <v>60</v>
      </c>
      <c r="EY109">
        <v>59</v>
      </c>
      <c r="EZ109">
        <v>98.3</v>
      </c>
      <c r="FA109">
        <v>200</v>
      </c>
      <c r="FB109">
        <v>172.5</v>
      </c>
      <c r="FC109">
        <v>86.2</v>
      </c>
    </row>
    <row r="110" spans="1:159" x14ac:dyDescent="0.45">
      <c r="A110">
        <v>2024</v>
      </c>
      <c r="B110" t="s">
        <v>269</v>
      </c>
      <c r="C110">
        <v>24087</v>
      </c>
      <c r="D110" t="s">
        <v>727</v>
      </c>
      <c r="F110" t="s">
        <v>164</v>
      </c>
      <c r="G110">
        <v>12</v>
      </c>
      <c r="H110" t="s">
        <v>156</v>
      </c>
      <c r="K110">
        <v>12</v>
      </c>
      <c r="L110">
        <v>12</v>
      </c>
      <c r="M110">
        <v>100</v>
      </c>
      <c r="N110">
        <v>409.4</v>
      </c>
      <c r="O110" t="s">
        <v>161</v>
      </c>
      <c r="P110">
        <v>12</v>
      </c>
      <c r="Q110">
        <v>12</v>
      </c>
      <c r="R110">
        <v>100</v>
      </c>
      <c r="S110">
        <v>419.2</v>
      </c>
      <c r="T110" t="s">
        <v>161</v>
      </c>
      <c r="U110">
        <v>4</v>
      </c>
      <c r="V110">
        <v>4</v>
      </c>
      <c r="W110">
        <v>100</v>
      </c>
      <c r="X110">
        <v>405.8</v>
      </c>
      <c r="Y110" t="s">
        <v>161</v>
      </c>
      <c r="Z110">
        <v>4</v>
      </c>
      <c r="AA110">
        <v>3</v>
      </c>
      <c r="AB110">
        <v>75</v>
      </c>
      <c r="AC110">
        <v>396.5</v>
      </c>
      <c r="AD110" t="s">
        <v>158</v>
      </c>
      <c r="AE110">
        <v>6</v>
      </c>
      <c r="AF110">
        <v>6</v>
      </c>
      <c r="AG110">
        <v>100</v>
      </c>
      <c r="AH110">
        <v>377.4</v>
      </c>
      <c r="AI110" t="s">
        <v>161</v>
      </c>
      <c r="AJ110">
        <v>6</v>
      </c>
      <c r="AK110">
        <v>6</v>
      </c>
      <c r="AL110">
        <v>100</v>
      </c>
      <c r="AM110">
        <v>369.9</v>
      </c>
      <c r="AN110" t="s">
        <v>161</v>
      </c>
      <c r="AO110">
        <v>2</v>
      </c>
      <c r="AP110">
        <v>1.5</v>
      </c>
      <c r="AQ110">
        <v>75</v>
      </c>
      <c r="AR110">
        <v>370</v>
      </c>
      <c r="AS110" t="s">
        <v>158</v>
      </c>
      <c r="AT110">
        <v>2</v>
      </c>
      <c r="AU110">
        <v>1.5</v>
      </c>
      <c r="AV110">
        <v>75</v>
      </c>
      <c r="AW110">
        <v>353.3</v>
      </c>
      <c r="AX110" t="s">
        <v>158</v>
      </c>
      <c r="AY110">
        <v>12</v>
      </c>
      <c r="AZ110">
        <v>9</v>
      </c>
      <c r="BA110">
        <v>75</v>
      </c>
      <c r="BB110" t="s">
        <v>719</v>
      </c>
      <c r="BC110">
        <v>12</v>
      </c>
      <c r="BD110">
        <v>9</v>
      </c>
      <c r="BE110">
        <v>75</v>
      </c>
      <c r="BF110" t="s">
        <v>719</v>
      </c>
      <c r="BG110">
        <v>4</v>
      </c>
      <c r="BH110">
        <v>3</v>
      </c>
      <c r="BI110">
        <v>75</v>
      </c>
      <c r="BJ110" t="s">
        <v>719</v>
      </c>
      <c r="BK110">
        <v>4</v>
      </c>
      <c r="BL110">
        <v>3</v>
      </c>
      <c r="BM110">
        <v>75</v>
      </c>
      <c r="BN110" t="s">
        <v>719</v>
      </c>
      <c r="BO110">
        <f>AVERAGE(BM110,BI110,BE110,BA110)</f>
        <v>75</v>
      </c>
      <c r="BP110">
        <v>6</v>
      </c>
      <c r="BQ110">
        <v>4.5</v>
      </c>
      <c r="BR110">
        <v>75</v>
      </c>
      <c r="BS110" t="s">
        <v>719</v>
      </c>
      <c r="BT110">
        <v>6</v>
      </c>
      <c r="BU110">
        <v>4.5</v>
      </c>
      <c r="BV110">
        <v>75</v>
      </c>
      <c r="BW110" t="s">
        <v>719</v>
      </c>
      <c r="BX110">
        <v>2</v>
      </c>
      <c r="BY110">
        <v>1.5</v>
      </c>
      <c r="BZ110">
        <v>75</v>
      </c>
      <c r="CA110" t="s">
        <v>719</v>
      </c>
      <c r="CB110">
        <v>2</v>
      </c>
      <c r="CC110">
        <v>0.5</v>
      </c>
      <c r="CD110">
        <v>25</v>
      </c>
      <c r="CE110" t="s">
        <v>718</v>
      </c>
      <c r="CF110">
        <v>10</v>
      </c>
      <c r="CG110">
        <v>5</v>
      </c>
      <c r="CH110">
        <v>50</v>
      </c>
      <c r="CI110" t="s">
        <v>157</v>
      </c>
      <c r="CJ110">
        <v>10</v>
      </c>
      <c r="CK110">
        <v>10</v>
      </c>
      <c r="CL110">
        <v>100</v>
      </c>
      <c r="CM110" t="s">
        <v>161</v>
      </c>
      <c r="CN110" t="s">
        <v>160</v>
      </c>
      <c r="CO110" t="s">
        <v>160</v>
      </c>
      <c r="CP110" t="s">
        <v>160</v>
      </c>
      <c r="CQ110" t="s">
        <v>160</v>
      </c>
      <c r="CR110">
        <v>20</v>
      </c>
      <c r="CS110">
        <v>20</v>
      </c>
      <c r="CT110">
        <v>100</v>
      </c>
      <c r="CU110" t="s">
        <v>161</v>
      </c>
      <c r="CV110" t="s">
        <v>162</v>
      </c>
      <c r="CW110">
        <v>4</v>
      </c>
      <c r="CX110">
        <v>4</v>
      </c>
      <c r="CY110">
        <v>100</v>
      </c>
      <c r="CZ110" t="s">
        <v>161</v>
      </c>
      <c r="DA110" t="s">
        <v>160</v>
      </c>
      <c r="DB110" t="s">
        <v>160</v>
      </c>
      <c r="DC110" t="s">
        <v>160</v>
      </c>
      <c r="DD110">
        <v>30</v>
      </c>
      <c r="DE110">
        <v>30</v>
      </c>
      <c r="DF110">
        <v>100</v>
      </c>
      <c r="DG110">
        <v>4</v>
      </c>
      <c r="DH110">
        <v>4</v>
      </c>
      <c r="DI110">
        <v>100</v>
      </c>
      <c r="DJ110">
        <v>4</v>
      </c>
      <c r="DK110">
        <v>4</v>
      </c>
      <c r="DL110">
        <v>100</v>
      </c>
      <c r="DM110">
        <v>4</v>
      </c>
      <c r="DN110">
        <v>4</v>
      </c>
      <c r="DO110">
        <v>100</v>
      </c>
      <c r="DP110">
        <v>4</v>
      </c>
      <c r="DQ110">
        <v>3</v>
      </c>
      <c r="DR110">
        <v>75</v>
      </c>
      <c r="DS110" t="s">
        <v>156</v>
      </c>
      <c r="DT110">
        <v>2</v>
      </c>
      <c r="DU110">
        <v>2</v>
      </c>
      <c r="DV110">
        <v>100</v>
      </c>
      <c r="DW110" t="s">
        <v>156</v>
      </c>
      <c r="DX110">
        <v>2</v>
      </c>
      <c r="DY110">
        <v>2</v>
      </c>
      <c r="DZ110">
        <v>100</v>
      </c>
      <c r="EA110" t="s">
        <v>156</v>
      </c>
      <c r="EB110">
        <v>2</v>
      </c>
      <c r="EC110">
        <v>2</v>
      </c>
      <c r="ED110">
        <v>100</v>
      </c>
      <c r="EE110">
        <v>1321</v>
      </c>
      <c r="EF110">
        <v>1317</v>
      </c>
      <c r="EG110">
        <v>99.6</v>
      </c>
      <c r="EH110">
        <v>1338</v>
      </c>
      <c r="EI110">
        <v>1334</v>
      </c>
      <c r="EJ110">
        <v>99.7</v>
      </c>
      <c r="EK110">
        <v>583</v>
      </c>
      <c r="EL110">
        <v>577</v>
      </c>
      <c r="EM110">
        <v>98.9</v>
      </c>
      <c r="EN110">
        <v>226</v>
      </c>
      <c r="EO110">
        <v>224</v>
      </c>
      <c r="EP110">
        <v>99.1</v>
      </c>
      <c r="EQ110" t="s">
        <v>156</v>
      </c>
      <c r="ER110" t="s">
        <v>156</v>
      </c>
      <c r="ES110" t="s">
        <v>156</v>
      </c>
      <c r="ET110" t="s">
        <v>156</v>
      </c>
      <c r="EU110">
        <v>140</v>
      </c>
      <c r="EV110">
        <v>120</v>
      </c>
      <c r="EW110">
        <v>85.7</v>
      </c>
      <c r="EX110">
        <v>60</v>
      </c>
      <c r="EY110">
        <v>59</v>
      </c>
      <c r="EZ110">
        <v>98.3</v>
      </c>
      <c r="FA110">
        <v>200</v>
      </c>
      <c r="FB110">
        <v>179</v>
      </c>
      <c r="FC110">
        <v>89.5</v>
      </c>
    </row>
    <row r="111" spans="1:159" x14ac:dyDescent="0.45">
      <c r="A111">
        <v>2024</v>
      </c>
      <c r="B111" t="s">
        <v>270</v>
      </c>
      <c r="C111">
        <v>24089</v>
      </c>
      <c r="D111" t="s">
        <v>727</v>
      </c>
      <c r="F111" t="s">
        <v>164</v>
      </c>
      <c r="G111">
        <v>12</v>
      </c>
      <c r="H111" t="s">
        <v>156</v>
      </c>
      <c r="K111">
        <v>12</v>
      </c>
      <c r="L111">
        <v>9</v>
      </c>
      <c r="M111">
        <v>75</v>
      </c>
      <c r="N111">
        <v>381.8</v>
      </c>
      <c r="O111" t="s">
        <v>158</v>
      </c>
      <c r="P111">
        <v>12</v>
      </c>
      <c r="Q111">
        <v>6</v>
      </c>
      <c r="R111">
        <v>50</v>
      </c>
      <c r="S111">
        <v>356.6</v>
      </c>
      <c r="T111" t="s">
        <v>157</v>
      </c>
      <c r="U111">
        <v>4</v>
      </c>
      <c r="V111">
        <v>2</v>
      </c>
      <c r="W111">
        <v>50</v>
      </c>
      <c r="X111">
        <v>370.2</v>
      </c>
      <c r="Y111" t="s">
        <v>157</v>
      </c>
      <c r="Z111">
        <v>4</v>
      </c>
      <c r="AA111">
        <v>3</v>
      </c>
      <c r="AB111">
        <v>75</v>
      </c>
      <c r="AC111">
        <v>394.8</v>
      </c>
      <c r="AD111" t="s">
        <v>158</v>
      </c>
      <c r="AE111">
        <v>6</v>
      </c>
      <c r="AF111">
        <v>3</v>
      </c>
      <c r="AG111">
        <v>50</v>
      </c>
      <c r="AH111">
        <v>349.3</v>
      </c>
      <c r="AI111" t="s">
        <v>157</v>
      </c>
      <c r="AJ111">
        <v>6</v>
      </c>
      <c r="AK111">
        <v>3</v>
      </c>
      <c r="AL111">
        <v>50</v>
      </c>
      <c r="AM111">
        <v>318.39999999999998</v>
      </c>
      <c r="AN111" t="s">
        <v>157</v>
      </c>
      <c r="AO111">
        <v>2</v>
      </c>
      <c r="AP111">
        <v>1.5</v>
      </c>
      <c r="AQ111">
        <v>75</v>
      </c>
      <c r="AR111">
        <v>351.2</v>
      </c>
      <c r="AS111" t="s">
        <v>158</v>
      </c>
      <c r="AT111">
        <v>2</v>
      </c>
      <c r="AU111">
        <v>1.5</v>
      </c>
      <c r="AV111">
        <v>75</v>
      </c>
      <c r="AW111">
        <v>375.2</v>
      </c>
      <c r="AX111" t="s">
        <v>158</v>
      </c>
      <c r="AY111">
        <v>12</v>
      </c>
      <c r="AZ111">
        <v>6</v>
      </c>
      <c r="BA111">
        <v>50</v>
      </c>
      <c r="BB111" t="s">
        <v>157</v>
      </c>
      <c r="BC111">
        <v>12</v>
      </c>
      <c r="BD111">
        <v>3</v>
      </c>
      <c r="BE111">
        <v>25</v>
      </c>
      <c r="BF111" t="s">
        <v>718</v>
      </c>
      <c r="BG111">
        <v>4</v>
      </c>
      <c r="BH111">
        <v>2</v>
      </c>
      <c r="BI111">
        <v>50</v>
      </c>
      <c r="BJ111" t="s">
        <v>157</v>
      </c>
      <c r="BK111">
        <v>4</v>
      </c>
      <c r="BL111">
        <v>4</v>
      </c>
      <c r="BM111">
        <v>100</v>
      </c>
      <c r="BN111" t="s">
        <v>161</v>
      </c>
      <c r="BO111">
        <f>AVERAGE(BM111,BI111,BE111,BA111)</f>
        <v>56.25</v>
      </c>
      <c r="BP111">
        <v>6</v>
      </c>
      <c r="BQ111">
        <v>1.5</v>
      </c>
      <c r="BR111">
        <v>25</v>
      </c>
      <c r="BS111" t="s">
        <v>718</v>
      </c>
      <c r="BT111">
        <v>6</v>
      </c>
      <c r="BU111">
        <v>1.5</v>
      </c>
      <c r="BV111">
        <v>25</v>
      </c>
      <c r="BW111" t="s">
        <v>718</v>
      </c>
      <c r="BX111">
        <v>2</v>
      </c>
      <c r="BY111">
        <v>1.5</v>
      </c>
      <c r="BZ111">
        <v>75</v>
      </c>
      <c r="CA111" t="s">
        <v>719</v>
      </c>
      <c r="CB111">
        <v>2</v>
      </c>
      <c r="CC111">
        <v>2</v>
      </c>
      <c r="CD111">
        <v>100</v>
      </c>
      <c r="CE111" t="s">
        <v>161</v>
      </c>
      <c r="CF111">
        <v>10</v>
      </c>
      <c r="CG111">
        <v>5</v>
      </c>
      <c r="CH111">
        <v>50</v>
      </c>
      <c r="CI111" t="s">
        <v>157</v>
      </c>
      <c r="CJ111">
        <v>10</v>
      </c>
      <c r="CK111">
        <v>10</v>
      </c>
      <c r="CL111">
        <v>100</v>
      </c>
      <c r="CM111" t="s">
        <v>161</v>
      </c>
      <c r="CN111" t="s">
        <v>160</v>
      </c>
      <c r="CO111" t="s">
        <v>160</v>
      </c>
      <c r="CP111" t="s">
        <v>160</v>
      </c>
      <c r="CQ111" t="s">
        <v>160</v>
      </c>
      <c r="CR111">
        <v>20</v>
      </c>
      <c r="CS111">
        <v>20</v>
      </c>
      <c r="CT111">
        <v>100</v>
      </c>
      <c r="CU111" t="s">
        <v>161</v>
      </c>
      <c r="CV111" t="s">
        <v>168</v>
      </c>
      <c r="CW111">
        <v>4</v>
      </c>
      <c r="CX111">
        <v>4</v>
      </c>
      <c r="CY111">
        <v>100</v>
      </c>
      <c r="CZ111" t="s">
        <v>161</v>
      </c>
      <c r="DA111" t="s">
        <v>160</v>
      </c>
      <c r="DB111" t="s">
        <v>160</v>
      </c>
      <c r="DC111" t="s">
        <v>160</v>
      </c>
      <c r="DD111">
        <v>30</v>
      </c>
      <c r="DE111">
        <v>30</v>
      </c>
      <c r="DF111">
        <v>100</v>
      </c>
      <c r="DG111">
        <v>4</v>
      </c>
      <c r="DH111">
        <v>4</v>
      </c>
      <c r="DI111">
        <v>100</v>
      </c>
      <c r="DJ111">
        <v>4</v>
      </c>
      <c r="DK111">
        <v>4</v>
      </c>
      <c r="DL111">
        <v>100</v>
      </c>
      <c r="DM111">
        <v>4</v>
      </c>
      <c r="DN111">
        <v>4</v>
      </c>
      <c r="DO111">
        <v>100</v>
      </c>
      <c r="DP111">
        <v>4</v>
      </c>
      <c r="DQ111">
        <v>2</v>
      </c>
      <c r="DR111">
        <v>50</v>
      </c>
      <c r="DS111" t="s">
        <v>156</v>
      </c>
      <c r="DT111">
        <v>2</v>
      </c>
      <c r="DU111">
        <v>2</v>
      </c>
      <c r="DV111">
        <v>100</v>
      </c>
      <c r="DW111" t="s">
        <v>156</v>
      </c>
      <c r="DX111">
        <v>2</v>
      </c>
      <c r="DY111">
        <v>2</v>
      </c>
      <c r="DZ111">
        <v>100</v>
      </c>
      <c r="EA111" t="s">
        <v>156</v>
      </c>
      <c r="EB111">
        <v>2</v>
      </c>
      <c r="EC111">
        <v>2</v>
      </c>
      <c r="ED111">
        <v>100</v>
      </c>
      <c r="EE111">
        <v>1262</v>
      </c>
      <c r="EF111">
        <v>1259</v>
      </c>
      <c r="EG111">
        <v>99.7</v>
      </c>
      <c r="EH111">
        <v>1200</v>
      </c>
      <c r="EI111">
        <v>1194</v>
      </c>
      <c r="EJ111">
        <v>99.5</v>
      </c>
      <c r="EK111">
        <v>537</v>
      </c>
      <c r="EL111">
        <v>532</v>
      </c>
      <c r="EM111">
        <v>99</v>
      </c>
      <c r="EN111">
        <v>198</v>
      </c>
      <c r="EO111">
        <v>198</v>
      </c>
      <c r="EP111">
        <v>100</v>
      </c>
      <c r="EQ111" t="s">
        <v>156</v>
      </c>
      <c r="ER111" t="s">
        <v>156</v>
      </c>
      <c r="ES111" t="s">
        <v>156</v>
      </c>
      <c r="ET111" t="s">
        <v>156</v>
      </c>
      <c r="EU111">
        <v>140</v>
      </c>
      <c r="EV111">
        <v>89.5</v>
      </c>
      <c r="EW111">
        <v>63.9</v>
      </c>
      <c r="EX111">
        <v>60</v>
      </c>
      <c r="EY111">
        <v>58</v>
      </c>
      <c r="EZ111">
        <v>96.6</v>
      </c>
      <c r="FA111">
        <v>200</v>
      </c>
      <c r="FB111">
        <v>147.5</v>
      </c>
      <c r="FC111">
        <v>73.7</v>
      </c>
    </row>
    <row r="112" spans="1:159" x14ac:dyDescent="0.45">
      <c r="A112">
        <v>2024</v>
      </c>
      <c r="B112" t="s">
        <v>271</v>
      </c>
      <c r="C112">
        <v>24090</v>
      </c>
      <c r="D112" t="s">
        <v>727</v>
      </c>
      <c r="F112" t="s">
        <v>155</v>
      </c>
      <c r="G112">
        <v>12</v>
      </c>
      <c r="H112" t="s">
        <v>156</v>
      </c>
      <c r="J112" t="s">
        <v>156</v>
      </c>
      <c r="K112">
        <v>12</v>
      </c>
      <c r="L112">
        <v>12</v>
      </c>
      <c r="M112">
        <v>100</v>
      </c>
      <c r="N112">
        <v>404.2</v>
      </c>
      <c r="O112" t="s">
        <v>161</v>
      </c>
      <c r="P112">
        <v>12</v>
      </c>
      <c r="Q112">
        <v>9</v>
      </c>
      <c r="R112">
        <v>75</v>
      </c>
      <c r="S112">
        <v>389.6</v>
      </c>
      <c r="T112" t="s">
        <v>158</v>
      </c>
      <c r="U112">
        <v>4</v>
      </c>
      <c r="V112">
        <v>3</v>
      </c>
      <c r="W112">
        <v>75</v>
      </c>
      <c r="X112">
        <v>386.2</v>
      </c>
      <c r="Y112" t="s">
        <v>158</v>
      </c>
      <c r="Z112">
        <v>4</v>
      </c>
      <c r="AA112">
        <v>3</v>
      </c>
      <c r="AB112">
        <v>75</v>
      </c>
      <c r="AC112">
        <v>395.6</v>
      </c>
      <c r="AD112" t="s">
        <v>158</v>
      </c>
      <c r="AE112">
        <v>6</v>
      </c>
      <c r="AF112">
        <v>4.5</v>
      </c>
      <c r="AG112">
        <v>75</v>
      </c>
      <c r="AH112">
        <v>360.6</v>
      </c>
      <c r="AI112" t="s">
        <v>158</v>
      </c>
      <c r="AJ112">
        <v>6</v>
      </c>
      <c r="AK112">
        <v>3</v>
      </c>
      <c r="AL112">
        <v>50</v>
      </c>
      <c r="AM112">
        <v>335.6</v>
      </c>
      <c r="AN112" t="s">
        <v>157</v>
      </c>
      <c r="AO112">
        <v>2</v>
      </c>
      <c r="AP112">
        <v>1.5</v>
      </c>
      <c r="AQ112">
        <v>75</v>
      </c>
      <c r="AR112">
        <v>345.3</v>
      </c>
      <c r="AS112" t="s">
        <v>158</v>
      </c>
      <c r="AT112">
        <v>2</v>
      </c>
      <c r="AU112">
        <v>1.5</v>
      </c>
      <c r="AV112">
        <v>75</v>
      </c>
      <c r="AW112">
        <v>365.6</v>
      </c>
      <c r="AX112" t="s">
        <v>158</v>
      </c>
      <c r="AY112">
        <v>12</v>
      </c>
      <c r="AZ112">
        <v>9</v>
      </c>
      <c r="BA112">
        <v>75</v>
      </c>
      <c r="BB112" t="s">
        <v>719</v>
      </c>
      <c r="BC112">
        <v>12</v>
      </c>
      <c r="BD112">
        <v>6</v>
      </c>
      <c r="BE112">
        <v>50</v>
      </c>
      <c r="BF112" t="s">
        <v>157</v>
      </c>
      <c r="BG112">
        <v>4</v>
      </c>
      <c r="BH112">
        <v>2</v>
      </c>
      <c r="BI112">
        <v>50</v>
      </c>
      <c r="BJ112" t="s">
        <v>157</v>
      </c>
      <c r="BK112">
        <v>4</v>
      </c>
      <c r="BL112">
        <v>3</v>
      </c>
      <c r="BM112">
        <v>75</v>
      </c>
      <c r="BN112" t="s">
        <v>719</v>
      </c>
      <c r="BO112">
        <f>AVERAGE(BM112,BI112,BE112,BA112)</f>
        <v>62.5</v>
      </c>
      <c r="BP112">
        <v>6</v>
      </c>
      <c r="BQ112">
        <v>3</v>
      </c>
      <c r="BR112">
        <v>50</v>
      </c>
      <c r="BS112" t="s">
        <v>157</v>
      </c>
      <c r="BT112">
        <v>6</v>
      </c>
      <c r="BU112">
        <v>3</v>
      </c>
      <c r="BV112">
        <v>50</v>
      </c>
      <c r="BW112" t="s">
        <v>157</v>
      </c>
      <c r="BX112">
        <v>2</v>
      </c>
      <c r="BY112">
        <v>1</v>
      </c>
      <c r="BZ112">
        <v>50</v>
      </c>
      <c r="CA112" t="s">
        <v>157</v>
      </c>
      <c r="CB112">
        <v>2</v>
      </c>
      <c r="CC112">
        <v>1.5</v>
      </c>
      <c r="CD112">
        <v>75</v>
      </c>
      <c r="CE112" t="s">
        <v>719</v>
      </c>
      <c r="CF112">
        <v>10</v>
      </c>
      <c r="CG112">
        <v>7.5</v>
      </c>
      <c r="CH112">
        <v>75</v>
      </c>
      <c r="CI112" t="s">
        <v>158</v>
      </c>
      <c r="CJ112">
        <v>10</v>
      </c>
      <c r="CK112">
        <v>10</v>
      </c>
      <c r="CL112">
        <v>100</v>
      </c>
      <c r="CM112" t="s">
        <v>161</v>
      </c>
      <c r="CN112" t="s">
        <v>160</v>
      </c>
      <c r="CO112" t="s">
        <v>160</v>
      </c>
      <c r="CP112" t="s">
        <v>160</v>
      </c>
      <c r="CQ112" t="s">
        <v>160</v>
      </c>
      <c r="CR112">
        <v>20</v>
      </c>
      <c r="CS112">
        <v>20</v>
      </c>
      <c r="CT112">
        <v>100</v>
      </c>
      <c r="CU112" t="s">
        <v>161</v>
      </c>
      <c r="CV112" t="s">
        <v>165</v>
      </c>
      <c r="CW112">
        <v>4</v>
      </c>
      <c r="CX112">
        <v>4</v>
      </c>
      <c r="CY112">
        <v>100</v>
      </c>
      <c r="CZ112" t="s">
        <v>161</v>
      </c>
      <c r="DA112">
        <v>2</v>
      </c>
      <c r="DB112">
        <v>2</v>
      </c>
      <c r="DC112">
        <v>100</v>
      </c>
      <c r="DD112">
        <v>30</v>
      </c>
      <c r="DE112">
        <v>30</v>
      </c>
      <c r="DF112">
        <v>100</v>
      </c>
      <c r="DG112">
        <v>4</v>
      </c>
      <c r="DH112">
        <v>4</v>
      </c>
      <c r="DI112">
        <v>100</v>
      </c>
      <c r="DJ112">
        <v>4</v>
      </c>
      <c r="DK112">
        <v>4</v>
      </c>
      <c r="DL112">
        <v>100</v>
      </c>
      <c r="DM112">
        <v>4</v>
      </c>
      <c r="DN112">
        <v>4</v>
      </c>
      <c r="DO112">
        <v>100</v>
      </c>
      <c r="DP112">
        <v>4</v>
      </c>
      <c r="DQ112">
        <v>3</v>
      </c>
      <c r="DR112">
        <v>75</v>
      </c>
      <c r="DS112" t="s">
        <v>156</v>
      </c>
      <c r="DT112">
        <v>2</v>
      </c>
      <c r="DU112">
        <v>2</v>
      </c>
      <c r="DV112">
        <v>100</v>
      </c>
      <c r="DW112" t="s">
        <v>156</v>
      </c>
      <c r="DX112">
        <v>2</v>
      </c>
      <c r="DY112">
        <v>2</v>
      </c>
      <c r="DZ112">
        <v>100</v>
      </c>
      <c r="EA112" t="s">
        <v>156</v>
      </c>
      <c r="EB112">
        <v>2</v>
      </c>
      <c r="EC112">
        <v>2</v>
      </c>
      <c r="ED112">
        <v>100</v>
      </c>
      <c r="EE112">
        <v>6625</v>
      </c>
      <c r="EF112">
        <v>6609</v>
      </c>
      <c r="EG112">
        <v>99.7</v>
      </c>
      <c r="EH112">
        <v>6572</v>
      </c>
      <c r="EI112">
        <v>6554</v>
      </c>
      <c r="EJ112">
        <v>99.7</v>
      </c>
      <c r="EK112">
        <v>2986</v>
      </c>
      <c r="EL112">
        <v>2977</v>
      </c>
      <c r="EM112">
        <v>99.6</v>
      </c>
      <c r="EN112">
        <v>1093</v>
      </c>
      <c r="EO112">
        <v>1089</v>
      </c>
      <c r="EP112">
        <v>99.6</v>
      </c>
      <c r="EQ112" t="s">
        <v>156</v>
      </c>
      <c r="ER112" t="s">
        <v>156</v>
      </c>
      <c r="ES112" t="s">
        <v>156</v>
      </c>
      <c r="ET112" t="s">
        <v>156</v>
      </c>
      <c r="EU112">
        <v>140</v>
      </c>
      <c r="EV112">
        <v>109.5</v>
      </c>
      <c r="EW112">
        <v>78.2</v>
      </c>
      <c r="EX112">
        <v>60</v>
      </c>
      <c r="EY112">
        <v>59</v>
      </c>
      <c r="EZ112">
        <v>98.3</v>
      </c>
      <c r="FA112">
        <v>200</v>
      </c>
      <c r="FB112">
        <v>168.5</v>
      </c>
      <c r="FC112">
        <v>84.2</v>
      </c>
    </row>
    <row r="113" spans="1:159" x14ac:dyDescent="0.45">
      <c r="A113">
        <v>2024</v>
      </c>
      <c r="B113" t="s">
        <v>272</v>
      </c>
      <c r="C113">
        <v>24091</v>
      </c>
      <c r="D113" t="s">
        <v>727</v>
      </c>
      <c r="F113" t="s">
        <v>155</v>
      </c>
      <c r="G113">
        <v>8</v>
      </c>
      <c r="H113" t="s">
        <v>156</v>
      </c>
      <c r="K113">
        <v>12</v>
      </c>
      <c r="L113">
        <v>6</v>
      </c>
      <c r="M113">
        <v>50</v>
      </c>
      <c r="N113">
        <v>357.9</v>
      </c>
      <c r="O113" t="s">
        <v>157</v>
      </c>
      <c r="P113">
        <v>12</v>
      </c>
      <c r="Q113">
        <v>6</v>
      </c>
      <c r="R113">
        <v>50</v>
      </c>
      <c r="S113">
        <v>306.8</v>
      </c>
      <c r="T113" t="s">
        <v>157</v>
      </c>
      <c r="U113">
        <v>4</v>
      </c>
      <c r="V113">
        <v>3</v>
      </c>
      <c r="W113">
        <v>75</v>
      </c>
      <c r="X113">
        <v>376.2</v>
      </c>
      <c r="Y113" t="s">
        <v>158</v>
      </c>
      <c r="Z113" t="s">
        <v>160</v>
      </c>
      <c r="AA113" t="s">
        <v>160</v>
      </c>
      <c r="AB113" t="s">
        <v>160</v>
      </c>
      <c r="AC113" t="s">
        <v>159</v>
      </c>
      <c r="AD113" t="s">
        <v>160</v>
      </c>
      <c r="AE113">
        <v>0</v>
      </c>
      <c r="AF113">
        <v>0</v>
      </c>
      <c r="AG113" t="s">
        <v>160</v>
      </c>
      <c r="AH113" t="s">
        <v>159</v>
      </c>
      <c r="AI113" t="s">
        <v>716</v>
      </c>
      <c r="AJ113">
        <v>0</v>
      </c>
      <c r="AK113">
        <v>0</v>
      </c>
      <c r="AL113" t="s">
        <v>160</v>
      </c>
      <c r="AM113" t="s">
        <v>159</v>
      </c>
      <c r="AN113" t="s">
        <v>716</v>
      </c>
      <c r="AO113">
        <v>0</v>
      </c>
      <c r="AP113">
        <v>0</v>
      </c>
      <c r="AQ113" t="s">
        <v>160</v>
      </c>
      <c r="AR113" t="s">
        <v>159</v>
      </c>
      <c r="AS113" t="s">
        <v>716</v>
      </c>
      <c r="AT113" t="s">
        <v>160</v>
      </c>
      <c r="AU113" t="s">
        <v>160</v>
      </c>
      <c r="AV113" t="s">
        <v>160</v>
      </c>
      <c r="AW113" t="s">
        <v>159</v>
      </c>
      <c r="AX113" t="s">
        <v>160</v>
      </c>
      <c r="AY113">
        <v>12</v>
      </c>
      <c r="AZ113">
        <v>6</v>
      </c>
      <c r="BA113">
        <v>50</v>
      </c>
      <c r="BB113" t="s">
        <v>157</v>
      </c>
      <c r="BC113">
        <v>12</v>
      </c>
      <c r="BD113">
        <v>3</v>
      </c>
      <c r="BE113">
        <v>25</v>
      </c>
      <c r="BF113" t="s">
        <v>718</v>
      </c>
      <c r="BG113" t="s">
        <v>160</v>
      </c>
      <c r="BH113" t="s">
        <v>160</v>
      </c>
      <c r="BI113" t="s">
        <v>160</v>
      </c>
      <c r="BJ113" t="s">
        <v>160</v>
      </c>
      <c r="BK113" t="s">
        <v>160</v>
      </c>
      <c r="BL113" t="s">
        <v>160</v>
      </c>
      <c r="BM113" t="s">
        <v>160</v>
      </c>
      <c r="BN113" t="s">
        <v>160</v>
      </c>
      <c r="BO113">
        <f>AVERAGE(BM113,BI113,BE113,BA113)</f>
        <v>37.5</v>
      </c>
      <c r="BP113">
        <v>0</v>
      </c>
      <c r="BQ113">
        <v>0</v>
      </c>
      <c r="BR113" t="s">
        <v>160</v>
      </c>
      <c r="BS113" t="s">
        <v>716</v>
      </c>
      <c r="BT113">
        <v>0</v>
      </c>
      <c r="BU113">
        <v>0</v>
      </c>
      <c r="BV113" t="s">
        <v>160</v>
      </c>
      <c r="BW113" t="s">
        <v>716</v>
      </c>
      <c r="BX113">
        <v>0</v>
      </c>
      <c r="BY113">
        <v>0</v>
      </c>
      <c r="BZ113" t="s">
        <v>160</v>
      </c>
      <c r="CA113" t="s">
        <v>716</v>
      </c>
      <c r="CB113" t="s">
        <v>160</v>
      </c>
      <c r="CC113" t="s">
        <v>160</v>
      </c>
      <c r="CD113" t="s">
        <v>160</v>
      </c>
      <c r="CE113" t="s">
        <v>160</v>
      </c>
      <c r="CF113" t="s">
        <v>160</v>
      </c>
      <c r="CG113" t="s">
        <v>160</v>
      </c>
      <c r="CH113" t="s">
        <v>160</v>
      </c>
      <c r="CI113" t="s">
        <v>160</v>
      </c>
      <c r="CJ113" t="s">
        <v>160</v>
      </c>
      <c r="CK113" t="s">
        <v>160</v>
      </c>
      <c r="CL113" t="s">
        <v>160</v>
      </c>
      <c r="CM113" t="s">
        <v>160</v>
      </c>
      <c r="CN113">
        <v>10</v>
      </c>
      <c r="CO113">
        <v>5</v>
      </c>
      <c r="CP113">
        <v>50</v>
      </c>
      <c r="CQ113" t="s">
        <v>157</v>
      </c>
      <c r="CR113" t="s">
        <v>160</v>
      </c>
      <c r="CS113" t="s">
        <v>160</v>
      </c>
      <c r="CT113" t="s">
        <v>160</v>
      </c>
      <c r="CU113" t="s">
        <v>160</v>
      </c>
      <c r="CV113" t="s">
        <v>160</v>
      </c>
      <c r="CW113" t="s">
        <v>160</v>
      </c>
      <c r="CX113" t="s">
        <v>160</v>
      </c>
      <c r="CY113" t="s">
        <v>160</v>
      </c>
      <c r="CZ113" t="s">
        <v>160</v>
      </c>
      <c r="DA113" t="s">
        <v>160</v>
      </c>
      <c r="DB113" t="s">
        <v>160</v>
      </c>
      <c r="DC113" t="s">
        <v>160</v>
      </c>
      <c r="DD113">
        <v>30</v>
      </c>
      <c r="DE113">
        <v>30</v>
      </c>
      <c r="DF113">
        <v>100</v>
      </c>
      <c r="DG113">
        <v>4</v>
      </c>
      <c r="DH113">
        <v>4</v>
      </c>
      <c r="DI113">
        <v>100</v>
      </c>
      <c r="DJ113" t="s">
        <v>160</v>
      </c>
      <c r="DK113" t="s">
        <v>160</v>
      </c>
      <c r="DL113" t="s">
        <v>160</v>
      </c>
      <c r="DM113">
        <v>4</v>
      </c>
      <c r="DN113">
        <v>4</v>
      </c>
      <c r="DO113">
        <v>100</v>
      </c>
      <c r="DP113">
        <v>4</v>
      </c>
      <c r="DQ113">
        <v>0</v>
      </c>
      <c r="DR113">
        <v>0</v>
      </c>
      <c r="DS113" t="s">
        <v>156</v>
      </c>
      <c r="DT113">
        <v>2</v>
      </c>
      <c r="DU113">
        <v>2</v>
      </c>
      <c r="DV113">
        <v>100</v>
      </c>
      <c r="DW113" t="s">
        <v>156</v>
      </c>
      <c r="DX113">
        <v>2</v>
      </c>
      <c r="DY113">
        <v>2</v>
      </c>
      <c r="DZ113">
        <v>100</v>
      </c>
      <c r="EA113" t="s">
        <v>172</v>
      </c>
      <c r="EB113">
        <v>2</v>
      </c>
      <c r="EC113">
        <v>0</v>
      </c>
      <c r="ED113">
        <v>0</v>
      </c>
      <c r="EE113">
        <v>19</v>
      </c>
      <c r="EF113">
        <v>19</v>
      </c>
      <c r="EG113">
        <v>100</v>
      </c>
      <c r="EH113">
        <v>19</v>
      </c>
      <c r="EI113">
        <v>19</v>
      </c>
      <c r="EJ113">
        <v>100</v>
      </c>
      <c r="EK113">
        <v>7</v>
      </c>
      <c r="EL113">
        <v>7</v>
      </c>
      <c r="EM113">
        <v>100</v>
      </c>
      <c r="EN113" t="s">
        <v>159</v>
      </c>
      <c r="EO113" t="s">
        <v>159</v>
      </c>
      <c r="EP113" t="s">
        <v>159</v>
      </c>
      <c r="EQ113" t="s">
        <v>156</v>
      </c>
      <c r="ER113" t="s">
        <v>156</v>
      </c>
      <c r="ES113" t="s">
        <v>156</v>
      </c>
      <c r="ET113" t="s">
        <v>156</v>
      </c>
      <c r="EU113">
        <v>62</v>
      </c>
      <c r="EV113">
        <v>29</v>
      </c>
      <c r="EW113">
        <v>46.7</v>
      </c>
      <c r="EX113">
        <v>56</v>
      </c>
      <c r="EY113">
        <v>50</v>
      </c>
      <c r="EZ113">
        <v>89.2</v>
      </c>
      <c r="FA113">
        <v>118</v>
      </c>
      <c r="FB113">
        <v>79</v>
      </c>
      <c r="FC113">
        <v>66.900000000000006</v>
      </c>
    </row>
    <row r="114" spans="1:159" x14ac:dyDescent="0.45">
      <c r="A114">
        <v>2024</v>
      </c>
      <c r="B114" t="s">
        <v>273</v>
      </c>
      <c r="C114">
        <v>24093</v>
      </c>
      <c r="D114" t="s">
        <v>727</v>
      </c>
      <c r="F114" t="s">
        <v>164</v>
      </c>
      <c r="G114">
        <v>12</v>
      </c>
      <c r="H114" t="s">
        <v>156</v>
      </c>
      <c r="K114">
        <v>12</v>
      </c>
      <c r="L114">
        <v>9</v>
      </c>
      <c r="M114">
        <v>75</v>
      </c>
      <c r="N114">
        <v>396.7</v>
      </c>
      <c r="O114" t="s">
        <v>158</v>
      </c>
      <c r="P114">
        <v>12</v>
      </c>
      <c r="Q114">
        <v>9</v>
      </c>
      <c r="R114">
        <v>75</v>
      </c>
      <c r="S114">
        <v>380.2</v>
      </c>
      <c r="T114" t="s">
        <v>158</v>
      </c>
      <c r="U114">
        <v>4</v>
      </c>
      <c r="V114">
        <v>3</v>
      </c>
      <c r="W114">
        <v>75</v>
      </c>
      <c r="X114">
        <v>374.6</v>
      </c>
      <c r="Y114" t="s">
        <v>158</v>
      </c>
      <c r="Z114">
        <v>4</v>
      </c>
      <c r="AA114">
        <v>3</v>
      </c>
      <c r="AB114">
        <v>75</v>
      </c>
      <c r="AC114">
        <v>383.6</v>
      </c>
      <c r="AD114" t="s">
        <v>158</v>
      </c>
      <c r="AE114">
        <v>6</v>
      </c>
      <c r="AF114">
        <v>4.5</v>
      </c>
      <c r="AG114">
        <v>75</v>
      </c>
      <c r="AH114">
        <v>367</v>
      </c>
      <c r="AI114" t="s">
        <v>158</v>
      </c>
      <c r="AJ114">
        <v>6</v>
      </c>
      <c r="AK114">
        <v>4.5</v>
      </c>
      <c r="AL114">
        <v>75</v>
      </c>
      <c r="AM114">
        <v>343.4</v>
      </c>
      <c r="AN114" t="s">
        <v>158</v>
      </c>
      <c r="AO114">
        <v>2</v>
      </c>
      <c r="AP114">
        <v>1</v>
      </c>
      <c r="AQ114">
        <v>50</v>
      </c>
      <c r="AR114">
        <v>340.2</v>
      </c>
      <c r="AS114" t="s">
        <v>157</v>
      </c>
      <c r="AT114">
        <v>2</v>
      </c>
      <c r="AU114">
        <v>1.5</v>
      </c>
      <c r="AV114">
        <v>75</v>
      </c>
      <c r="AW114">
        <v>358.9</v>
      </c>
      <c r="AX114" t="s">
        <v>158</v>
      </c>
      <c r="AY114">
        <v>12</v>
      </c>
      <c r="AZ114">
        <v>6</v>
      </c>
      <c r="BA114">
        <v>50</v>
      </c>
      <c r="BB114" t="s">
        <v>157</v>
      </c>
      <c r="BC114">
        <v>12</v>
      </c>
      <c r="BD114">
        <v>6</v>
      </c>
      <c r="BE114">
        <v>50</v>
      </c>
      <c r="BF114" t="s">
        <v>157</v>
      </c>
      <c r="BG114">
        <v>4</v>
      </c>
      <c r="BH114">
        <v>1</v>
      </c>
      <c r="BI114">
        <v>25</v>
      </c>
      <c r="BJ114" t="s">
        <v>718</v>
      </c>
      <c r="BK114">
        <v>4</v>
      </c>
      <c r="BL114">
        <v>3</v>
      </c>
      <c r="BM114">
        <v>75</v>
      </c>
      <c r="BN114" t="s">
        <v>719</v>
      </c>
      <c r="BO114">
        <f>AVERAGE(BM114,BI114,BE114,BA114)</f>
        <v>50</v>
      </c>
      <c r="BP114">
        <v>6</v>
      </c>
      <c r="BQ114">
        <v>3</v>
      </c>
      <c r="BR114">
        <v>50</v>
      </c>
      <c r="BS114" t="s">
        <v>157</v>
      </c>
      <c r="BT114">
        <v>6</v>
      </c>
      <c r="BU114">
        <v>3</v>
      </c>
      <c r="BV114">
        <v>50</v>
      </c>
      <c r="BW114" t="s">
        <v>157</v>
      </c>
      <c r="BX114">
        <v>2</v>
      </c>
      <c r="BY114">
        <v>0.5</v>
      </c>
      <c r="BZ114">
        <v>25</v>
      </c>
      <c r="CA114" t="s">
        <v>718</v>
      </c>
      <c r="CB114">
        <v>2</v>
      </c>
      <c r="CC114">
        <v>1.5</v>
      </c>
      <c r="CD114">
        <v>75</v>
      </c>
      <c r="CE114" t="s">
        <v>719</v>
      </c>
      <c r="CF114">
        <v>10</v>
      </c>
      <c r="CG114">
        <v>5</v>
      </c>
      <c r="CH114">
        <v>50</v>
      </c>
      <c r="CI114" t="s">
        <v>157</v>
      </c>
      <c r="CJ114">
        <v>10</v>
      </c>
      <c r="CK114">
        <v>10</v>
      </c>
      <c r="CL114">
        <v>100</v>
      </c>
      <c r="CM114" t="s">
        <v>161</v>
      </c>
      <c r="CN114" t="s">
        <v>160</v>
      </c>
      <c r="CO114" t="s">
        <v>160</v>
      </c>
      <c r="CP114" t="s">
        <v>160</v>
      </c>
      <c r="CQ114" t="s">
        <v>160</v>
      </c>
      <c r="CR114">
        <v>20</v>
      </c>
      <c r="CS114">
        <v>20</v>
      </c>
      <c r="CT114">
        <v>100</v>
      </c>
      <c r="CU114" t="s">
        <v>161</v>
      </c>
      <c r="CV114" t="s">
        <v>168</v>
      </c>
      <c r="CW114">
        <v>4</v>
      </c>
      <c r="CX114">
        <v>4</v>
      </c>
      <c r="CY114">
        <v>100</v>
      </c>
      <c r="CZ114" t="s">
        <v>161</v>
      </c>
      <c r="DA114">
        <v>2</v>
      </c>
      <c r="DB114">
        <v>2</v>
      </c>
      <c r="DC114">
        <v>100</v>
      </c>
      <c r="DD114">
        <v>30</v>
      </c>
      <c r="DE114">
        <v>30</v>
      </c>
      <c r="DF114">
        <v>100</v>
      </c>
      <c r="DG114">
        <v>4</v>
      </c>
      <c r="DH114">
        <v>4</v>
      </c>
      <c r="DI114">
        <v>100</v>
      </c>
      <c r="DJ114">
        <v>4</v>
      </c>
      <c r="DK114">
        <v>4</v>
      </c>
      <c r="DL114">
        <v>100</v>
      </c>
      <c r="DM114">
        <v>4</v>
      </c>
      <c r="DN114">
        <v>4</v>
      </c>
      <c r="DO114">
        <v>100</v>
      </c>
      <c r="DP114">
        <v>4</v>
      </c>
      <c r="DQ114">
        <v>2</v>
      </c>
      <c r="DR114">
        <v>50</v>
      </c>
      <c r="DS114" t="s">
        <v>156</v>
      </c>
      <c r="DT114">
        <v>2</v>
      </c>
      <c r="DU114">
        <v>2</v>
      </c>
      <c r="DV114">
        <v>100</v>
      </c>
      <c r="DW114" t="s">
        <v>156</v>
      </c>
      <c r="DX114">
        <v>2</v>
      </c>
      <c r="DY114">
        <v>2</v>
      </c>
      <c r="DZ114">
        <v>100</v>
      </c>
      <c r="EA114" t="s">
        <v>156</v>
      </c>
      <c r="EB114">
        <v>2</v>
      </c>
      <c r="EC114">
        <v>2</v>
      </c>
      <c r="ED114">
        <v>100</v>
      </c>
      <c r="EE114">
        <v>11049</v>
      </c>
      <c r="EF114">
        <v>11013</v>
      </c>
      <c r="EG114">
        <v>99.6</v>
      </c>
      <c r="EH114">
        <v>11186</v>
      </c>
      <c r="EI114">
        <v>11134</v>
      </c>
      <c r="EJ114">
        <v>99.5</v>
      </c>
      <c r="EK114">
        <v>4891</v>
      </c>
      <c r="EL114">
        <v>4864</v>
      </c>
      <c r="EM114">
        <v>99.4</v>
      </c>
      <c r="EN114">
        <v>1759</v>
      </c>
      <c r="EO114">
        <v>1756</v>
      </c>
      <c r="EP114">
        <v>99.8</v>
      </c>
      <c r="EQ114" t="s">
        <v>156</v>
      </c>
      <c r="ER114" t="s">
        <v>156</v>
      </c>
      <c r="ES114" t="s">
        <v>156</v>
      </c>
      <c r="ET114" t="s">
        <v>156</v>
      </c>
      <c r="EU114">
        <v>140</v>
      </c>
      <c r="EV114">
        <v>100.5</v>
      </c>
      <c r="EW114">
        <v>71.7</v>
      </c>
      <c r="EX114">
        <v>60</v>
      </c>
      <c r="EY114">
        <v>58</v>
      </c>
      <c r="EZ114">
        <v>96.6</v>
      </c>
      <c r="FA114">
        <v>200</v>
      </c>
      <c r="FB114">
        <v>158.5</v>
      </c>
      <c r="FC114">
        <v>79.2</v>
      </c>
    </row>
    <row r="115" spans="1:159" x14ac:dyDescent="0.45">
      <c r="A115">
        <v>2024</v>
      </c>
      <c r="B115" t="s">
        <v>274</v>
      </c>
      <c r="C115">
        <v>25001</v>
      </c>
      <c r="D115" t="s">
        <v>727</v>
      </c>
      <c r="F115" t="s">
        <v>164</v>
      </c>
      <c r="G115">
        <v>12</v>
      </c>
      <c r="H115" t="s">
        <v>156</v>
      </c>
      <c r="K115">
        <v>12</v>
      </c>
      <c r="L115">
        <v>9</v>
      </c>
      <c r="M115">
        <v>75</v>
      </c>
      <c r="N115">
        <v>387.1</v>
      </c>
      <c r="O115" t="s">
        <v>158</v>
      </c>
      <c r="P115">
        <v>12</v>
      </c>
      <c r="Q115">
        <v>9</v>
      </c>
      <c r="R115">
        <v>75</v>
      </c>
      <c r="S115">
        <v>377.6</v>
      </c>
      <c r="T115" t="s">
        <v>158</v>
      </c>
      <c r="U115">
        <v>4</v>
      </c>
      <c r="V115">
        <v>3</v>
      </c>
      <c r="W115">
        <v>75</v>
      </c>
      <c r="X115">
        <v>389.6</v>
      </c>
      <c r="Y115" t="s">
        <v>158</v>
      </c>
      <c r="Z115">
        <v>4</v>
      </c>
      <c r="AA115">
        <v>3</v>
      </c>
      <c r="AB115">
        <v>75</v>
      </c>
      <c r="AC115">
        <v>397</v>
      </c>
      <c r="AD115" t="s">
        <v>158</v>
      </c>
      <c r="AE115">
        <v>6</v>
      </c>
      <c r="AF115">
        <v>3</v>
      </c>
      <c r="AG115">
        <v>50</v>
      </c>
      <c r="AH115">
        <v>346.2</v>
      </c>
      <c r="AI115" t="s">
        <v>157</v>
      </c>
      <c r="AJ115">
        <v>6</v>
      </c>
      <c r="AK115">
        <v>3</v>
      </c>
      <c r="AL115">
        <v>50</v>
      </c>
      <c r="AM115">
        <v>329.4</v>
      </c>
      <c r="AN115" t="s">
        <v>157</v>
      </c>
      <c r="AO115">
        <v>2</v>
      </c>
      <c r="AP115">
        <v>1.5</v>
      </c>
      <c r="AQ115">
        <v>75</v>
      </c>
      <c r="AR115">
        <v>353.7</v>
      </c>
      <c r="AS115" t="s">
        <v>158</v>
      </c>
      <c r="AT115">
        <v>0</v>
      </c>
      <c r="AU115">
        <v>0</v>
      </c>
      <c r="AV115" t="s">
        <v>160</v>
      </c>
      <c r="AW115">
        <v>369.3</v>
      </c>
      <c r="AX115" t="s">
        <v>716</v>
      </c>
      <c r="AY115">
        <v>12</v>
      </c>
      <c r="AZ115">
        <v>9</v>
      </c>
      <c r="BA115">
        <v>75</v>
      </c>
      <c r="BB115" t="s">
        <v>719</v>
      </c>
      <c r="BC115">
        <v>12</v>
      </c>
      <c r="BD115">
        <v>6</v>
      </c>
      <c r="BE115">
        <v>50</v>
      </c>
      <c r="BF115" t="s">
        <v>157</v>
      </c>
      <c r="BG115">
        <v>4</v>
      </c>
      <c r="BH115">
        <v>4</v>
      </c>
      <c r="BI115">
        <v>100</v>
      </c>
      <c r="BJ115" t="s">
        <v>161</v>
      </c>
      <c r="BK115">
        <v>4</v>
      </c>
      <c r="BL115">
        <v>2</v>
      </c>
      <c r="BM115">
        <v>50</v>
      </c>
      <c r="BN115" t="s">
        <v>157</v>
      </c>
      <c r="BO115">
        <f>AVERAGE(BM115,BI115,BE115,BA115)</f>
        <v>68.75</v>
      </c>
      <c r="BP115">
        <v>6</v>
      </c>
      <c r="BQ115">
        <v>3</v>
      </c>
      <c r="BR115">
        <v>50</v>
      </c>
      <c r="BS115" t="s">
        <v>157</v>
      </c>
      <c r="BT115">
        <v>6</v>
      </c>
      <c r="BU115">
        <v>3</v>
      </c>
      <c r="BV115">
        <v>50</v>
      </c>
      <c r="BW115" t="s">
        <v>157</v>
      </c>
      <c r="BX115">
        <v>2</v>
      </c>
      <c r="BY115">
        <v>2</v>
      </c>
      <c r="BZ115">
        <v>100</v>
      </c>
      <c r="CA115" t="s">
        <v>161</v>
      </c>
      <c r="CB115">
        <v>0</v>
      </c>
      <c r="CC115">
        <v>0</v>
      </c>
      <c r="CD115" t="s">
        <v>160</v>
      </c>
      <c r="CE115" t="s">
        <v>716</v>
      </c>
      <c r="CF115">
        <v>10</v>
      </c>
      <c r="CG115">
        <v>10</v>
      </c>
      <c r="CH115">
        <v>100</v>
      </c>
      <c r="CI115" t="s">
        <v>161</v>
      </c>
      <c r="CJ115">
        <v>10</v>
      </c>
      <c r="CK115">
        <v>10</v>
      </c>
      <c r="CL115">
        <v>100</v>
      </c>
      <c r="CM115" t="s">
        <v>161</v>
      </c>
      <c r="CN115" t="s">
        <v>160</v>
      </c>
      <c r="CO115" t="s">
        <v>160</v>
      </c>
      <c r="CP115" t="s">
        <v>160</v>
      </c>
      <c r="CQ115" t="s">
        <v>160</v>
      </c>
      <c r="CR115">
        <v>20</v>
      </c>
      <c r="CS115">
        <v>20</v>
      </c>
      <c r="CT115">
        <v>100</v>
      </c>
      <c r="CU115" t="s">
        <v>161</v>
      </c>
      <c r="CV115" t="s">
        <v>165</v>
      </c>
      <c r="CW115">
        <v>4</v>
      </c>
      <c r="CX115">
        <v>4</v>
      </c>
      <c r="CY115">
        <v>100</v>
      </c>
      <c r="CZ115" t="s">
        <v>161</v>
      </c>
      <c r="DA115">
        <v>2</v>
      </c>
      <c r="DB115">
        <v>2</v>
      </c>
      <c r="DC115">
        <v>100</v>
      </c>
      <c r="DD115">
        <v>30</v>
      </c>
      <c r="DE115">
        <v>30</v>
      </c>
      <c r="DF115">
        <v>100</v>
      </c>
      <c r="DG115">
        <v>4</v>
      </c>
      <c r="DH115">
        <v>4</v>
      </c>
      <c r="DI115">
        <v>100</v>
      </c>
      <c r="DJ115">
        <v>4</v>
      </c>
      <c r="DK115">
        <v>4</v>
      </c>
      <c r="DL115">
        <v>100</v>
      </c>
      <c r="DM115">
        <v>4</v>
      </c>
      <c r="DN115">
        <v>4</v>
      </c>
      <c r="DO115">
        <v>100</v>
      </c>
      <c r="DP115">
        <v>4</v>
      </c>
      <c r="DQ115">
        <v>3</v>
      </c>
      <c r="DR115">
        <v>75</v>
      </c>
      <c r="DS115" t="s">
        <v>156</v>
      </c>
      <c r="DT115">
        <v>2</v>
      </c>
      <c r="DU115">
        <v>2</v>
      </c>
      <c r="DV115">
        <v>100</v>
      </c>
      <c r="DW115" t="s">
        <v>156</v>
      </c>
      <c r="DX115">
        <v>2</v>
      </c>
      <c r="DY115">
        <v>2</v>
      </c>
      <c r="DZ115">
        <v>100</v>
      </c>
      <c r="EA115" t="s">
        <v>156</v>
      </c>
      <c r="EB115">
        <v>2</v>
      </c>
      <c r="EC115">
        <v>2</v>
      </c>
      <c r="ED115">
        <v>100</v>
      </c>
      <c r="EE115">
        <v>771</v>
      </c>
      <c r="EF115">
        <v>768</v>
      </c>
      <c r="EG115">
        <v>99.6</v>
      </c>
      <c r="EH115">
        <v>812</v>
      </c>
      <c r="EI115">
        <v>809</v>
      </c>
      <c r="EJ115">
        <v>99.6</v>
      </c>
      <c r="EK115">
        <v>333</v>
      </c>
      <c r="EL115">
        <v>332</v>
      </c>
      <c r="EM115">
        <v>99.6</v>
      </c>
      <c r="EN115">
        <v>124</v>
      </c>
      <c r="EO115">
        <v>124</v>
      </c>
      <c r="EP115">
        <v>100</v>
      </c>
      <c r="EQ115" t="s">
        <v>156</v>
      </c>
      <c r="ER115" t="s">
        <v>156</v>
      </c>
      <c r="ES115" t="s">
        <v>156</v>
      </c>
      <c r="ET115" t="s">
        <v>156</v>
      </c>
      <c r="EU115">
        <v>136</v>
      </c>
      <c r="EV115">
        <v>104.5</v>
      </c>
      <c r="EW115">
        <v>76.8</v>
      </c>
      <c r="EX115">
        <v>60</v>
      </c>
      <c r="EY115">
        <v>59</v>
      </c>
      <c r="EZ115">
        <v>98.3</v>
      </c>
      <c r="FA115">
        <v>196</v>
      </c>
      <c r="FB115">
        <v>163.5</v>
      </c>
      <c r="FC115">
        <v>83.4</v>
      </c>
    </row>
    <row r="116" spans="1:159" x14ac:dyDescent="0.45">
      <c r="A116">
        <v>2024</v>
      </c>
      <c r="B116" t="s">
        <v>275</v>
      </c>
      <c r="C116">
        <v>25002</v>
      </c>
      <c r="D116" t="s">
        <v>727</v>
      </c>
      <c r="F116" t="s">
        <v>164</v>
      </c>
      <c r="G116">
        <v>12</v>
      </c>
      <c r="H116" t="s">
        <v>156</v>
      </c>
      <c r="K116">
        <v>12</v>
      </c>
      <c r="L116">
        <v>9</v>
      </c>
      <c r="M116">
        <v>75</v>
      </c>
      <c r="N116">
        <v>382.9</v>
      </c>
      <c r="O116" t="s">
        <v>158</v>
      </c>
      <c r="P116">
        <v>12</v>
      </c>
      <c r="Q116">
        <v>6</v>
      </c>
      <c r="R116">
        <v>50</v>
      </c>
      <c r="S116">
        <v>364.3</v>
      </c>
      <c r="T116" t="s">
        <v>157</v>
      </c>
      <c r="U116">
        <v>4</v>
      </c>
      <c r="V116">
        <v>3</v>
      </c>
      <c r="W116">
        <v>75</v>
      </c>
      <c r="X116">
        <v>383.9</v>
      </c>
      <c r="Y116" t="s">
        <v>158</v>
      </c>
      <c r="Z116">
        <v>4</v>
      </c>
      <c r="AA116">
        <v>3</v>
      </c>
      <c r="AB116">
        <v>75</v>
      </c>
      <c r="AC116">
        <v>392.8</v>
      </c>
      <c r="AD116" t="s">
        <v>158</v>
      </c>
      <c r="AE116">
        <v>6</v>
      </c>
      <c r="AF116">
        <v>3</v>
      </c>
      <c r="AG116">
        <v>50</v>
      </c>
      <c r="AH116">
        <v>341.3</v>
      </c>
      <c r="AI116" t="s">
        <v>157</v>
      </c>
      <c r="AJ116">
        <v>6</v>
      </c>
      <c r="AK116">
        <v>3</v>
      </c>
      <c r="AL116">
        <v>50</v>
      </c>
      <c r="AM116">
        <v>318.8</v>
      </c>
      <c r="AN116" t="s">
        <v>157</v>
      </c>
      <c r="AO116">
        <v>2</v>
      </c>
      <c r="AP116">
        <v>1.5</v>
      </c>
      <c r="AQ116">
        <v>75</v>
      </c>
      <c r="AR116">
        <v>347.8</v>
      </c>
      <c r="AS116" t="s">
        <v>158</v>
      </c>
      <c r="AT116">
        <v>0</v>
      </c>
      <c r="AU116">
        <v>0</v>
      </c>
      <c r="AV116" t="s">
        <v>160</v>
      </c>
      <c r="AW116">
        <v>387.1</v>
      </c>
      <c r="AX116" t="s">
        <v>716</v>
      </c>
      <c r="AY116">
        <v>12</v>
      </c>
      <c r="AZ116">
        <v>6</v>
      </c>
      <c r="BA116">
        <v>50</v>
      </c>
      <c r="BB116" t="s">
        <v>157</v>
      </c>
      <c r="BC116">
        <v>12</v>
      </c>
      <c r="BD116">
        <v>3</v>
      </c>
      <c r="BE116">
        <v>25</v>
      </c>
      <c r="BF116" t="s">
        <v>718</v>
      </c>
      <c r="BG116">
        <v>4</v>
      </c>
      <c r="BH116">
        <v>3</v>
      </c>
      <c r="BI116">
        <v>75</v>
      </c>
      <c r="BJ116" t="s">
        <v>719</v>
      </c>
      <c r="BK116">
        <v>4</v>
      </c>
      <c r="BL116">
        <v>3</v>
      </c>
      <c r="BM116">
        <v>75</v>
      </c>
      <c r="BN116" t="s">
        <v>719</v>
      </c>
      <c r="BO116">
        <f>AVERAGE(BM116,BI116,BE116,BA116)</f>
        <v>56.25</v>
      </c>
      <c r="BP116">
        <v>6</v>
      </c>
      <c r="BQ116">
        <v>3</v>
      </c>
      <c r="BR116">
        <v>50</v>
      </c>
      <c r="BS116" t="s">
        <v>157</v>
      </c>
      <c r="BT116">
        <v>6</v>
      </c>
      <c r="BU116">
        <v>1.5</v>
      </c>
      <c r="BV116">
        <v>25</v>
      </c>
      <c r="BW116" t="s">
        <v>718</v>
      </c>
      <c r="BX116">
        <v>2</v>
      </c>
      <c r="BY116">
        <v>2</v>
      </c>
      <c r="BZ116">
        <v>100</v>
      </c>
      <c r="CA116" t="s">
        <v>161</v>
      </c>
      <c r="CB116">
        <v>0</v>
      </c>
      <c r="CC116">
        <v>0</v>
      </c>
      <c r="CD116" t="s">
        <v>160</v>
      </c>
      <c r="CE116" t="s">
        <v>716</v>
      </c>
      <c r="CF116">
        <v>10</v>
      </c>
      <c r="CG116">
        <v>5</v>
      </c>
      <c r="CH116">
        <v>50</v>
      </c>
      <c r="CI116" t="s">
        <v>157</v>
      </c>
      <c r="CJ116">
        <v>10</v>
      </c>
      <c r="CK116">
        <v>10</v>
      </c>
      <c r="CL116">
        <v>100</v>
      </c>
      <c r="CM116" t="s">
        <v>161</v>
      </c>
      <c r="CN116" t="s">
        <v>160</v>
      </c>
      <c r="CO116" t="s">
        <v>160</v>
      </c>
      <c r="CP116" t="s">
        <v>160</v>
      </c>
      <c r="CQ116" t="s">
        <v>160</v>
      </c>
      <c r="CR116">
        <v>20</v>
      </c>
      <c r="CS116">
        <v>20</v>
      </c>
      <c r="CT116">
        <v>100</v>
      </c>
      <c r="CU116" t="s">
        <v>161</v>
      </c>
      <c r="CV116" t="s">
        <v>162</v>
      </c>
      <c r="CW116">
        <v>4</v>
      </c>
      <c r="CX116">
        <v>4</v>
      </c>
      <c r="CY116">
        <v>100</v>
      </c>
      <c r="CZ116" t="s">
        <v>161</v>
      </c>
      <c r="DA116" t="s">
        <v>160</v>
      </c>
      <c r="DB116" t="s">
        <v>160</v>
      </c>
      <c r="DC116" t="s">
        <v>160</v>
      </c>
      <c r="DD116">
        <v>30</v>
      </c>
      <c r="DE116">
        <v>30</v>
      </c>
      <c r="DF116">
        <v>100</v>
      </c>
      <c r="DG116">
        <v>4</v>
      </c>
      <c r="DH116">
        <v>4</v>
      </c>
      <c r="DI116">
        <v>100</v>
      </c>
      <c r="DJ116">
        <v>4</v>
      </c>
      <c r="DK116">
        <v>4</v>
      </c>
      <c r="DL116">
        <v>100</v>
      </c>
      <c r="DM116">
        <v>4</v>
      </c>
      <c r="DN116">
        <v>4</v>
      </c>
      <c r="DO116">
        <v>100</v>
      </c>
      <c r="DP116">
        <v>4</v>
      </c>
      <c r="DQ116">
        <v>3</v>
      </c>
      <c r="DR116">
        <v>75</v>
      </c>
      <c r="DS116" t="s">
        <v>156</v>
      </c>
      <c r="DT116">
        <v>2</v>
      </c>
      <c r="DU116">
        <v>2</v>
      </c>
      <c r="DV116">
        <v>100</v>
      </c>
      <c r="DW116" t="s">
        <v>156</v>
      </c>
      <c r="DX116">
        <v>2</v>
      </c>
      <c r="DY116">
        <v>2</v>
      </c>
      <c r="DZ116">
        <v>100</v>
      </c>
      <c r="EA116" t="s">
        <v>156</v>
      </c>
      <c r="EB116">
        <v>2</v>
      </c>
      <c r="EC116">
        <v>2</v>
      </c>
      <c r="ED116">
        <v>100</v>
      </c>
      <c r="EE116">
        <v>449</v>
      </c>
      <c r="EF116">
        <v>448</v>
      </c>
      <c r="EG116">
        <v>99.7</v>
      </c>
      <c r="EH116">
        <v>444</v>
      </c>
      <c r="EI116">
        <v>444</v>
      </c>
      <c r="EJ116">
        <v>100</v>
      </c>
      <c r="EK116">
        <v>192</v>
      </c>
      <c r="EL116">
        <v>192</v>
      </c>
      <c r="EM116">
        <v>100</v>
      </c>
      <c r="EN116">
        <v>75</v>
      </c>
      <c r="EO116">
        <v>75</v>
      </c>
      <c r="EP116">
        <v>100</v>
      </c>
      <c r="EQ116" t="s">
        <v>156</v>
      </c>
      <c r="ER116" t="s">
        <v>156</v>
      </c>
      <c r="ES116" t="s">
        <v>156</v>
      </c>
      <c r="ET116" t="s">
        <v>156</v>
      </c>
      <c r="EU116">
        <v>136</v>
      </c>
      <c r="EV116">
        <v>89</v>
      </c>
      <c r="EW116">
        <v>65.400000000000006</v>
      </c>
      <c r="EX116">
        <v>60</v>
      </c>
      <c r="EY116">
        <v>59</v>
      </c>
      <c r="EZ116">
        <v>98.3</v>
      </c>
      <c r="FA116">
        <v>196</v>
      </c>
      <c r="FB116">
        <v>148</v>
      </c>
      <c r="FC116">
        <v>75.5</v>
      </c>
    </row>
    <row r="117" spans="1:159" x14ac:dyDescent="0.45">
      <c r="A117">
        <v>2024</v>
      </c>
      <c r="B117" t="s">
        <v>276</v>
      </c>
      <c r="C117">
        <v>25003</v>
      </c>
      <c r="D117" t="s">
        <v>727</v>
      </c>
      <c r="F117" t="s">
        <v>164</v>
      </c>
      <c r="G117">
        <v>12</v>
      </c>
      <c r="H117" t="s">
        <v>156</v>
      </c>
      <c r="K117">
        <v>12</v>
      </c>
      <c r="L117">
        <v>6</v>
      </c>
      <c r="M117">
        <v>50</v>
      </c>
      <c r="N117">
        <v>377.4</v>
      </c>
      <c r="O117" t="s">
        <v>157</v>
      </c>
      <c r="P117">
        <v>12</v>
      </c>
      <c r="Q117">
        <v>6</v>
      </c>
      <c r="R117">
        <v>50</v>
      </c>
      <c r="S117">
        <v>359.6</v>
      </c>
      <c r="T117" t="s">
        <v>157</v>
      </c>
      <c r="U117">
        <v>4</v>
      </c>
      <c r="V117">
        <v>2</v>
      </c>
      <c r="W117">
        <v>50</v>
      </c>
      <c r="X117">
        <v>361.8</v>
      </c>
      <c r="Y117" t="s">
        <v>157</v>
      </c>
      <c r="Z117">
        <v>4</v>
      </c>
      <c r="AA117">
        <v>4</v>
      </c>
      <c r="AB117">
        <v>100</v>
      </c>
      <c r="AC117">
        <v>425.8</v>
      </c>
      <c r="AD117" t="s">
        <v>161</v>
      </c>
      <c r="AE117">
        <v>6</v>
      </c>
      <c r="AF117">
        <v>3</v>
      </c>
      <c r="AG117">
        <v>50</v>
      </c>
      <c r="AH117">
        <v>343.4</v>
      </c>
      <c r="AI117" t="s">
        <v>157</v>
      </c>
      <c r="AJ117">
        <v>6</v>
      </c>
      <c r="AK117">
        <v>3</v>
      </c>
      <c r="AL117">
        <v>50</v>
      </c>
      <c r="AM117">
        <v>317.3</v>
      </c>
      <c r="AN117" t="s">
        <v>157</v>
      </c>
      <c r="AO117">
        <v>2</v>
      </c>
      <c r="AP117">
        <v>1</v>
      </c>
      <c r="AQ117">
        <v>50</v>
      </c>
      <c r="AR117">
        <v>318.5</v>
      </c>
      <c r="AS117" t="s">
        <v>157</v>
      </c>
      <c r="AT117">
        <v>0</v>
      </c>
      <c r="AU117">
        <v>0</v>
      </c>
      <c r="AV117" t="s">
        <v>160</v>
      </c>
      <c r="AW117">
        <v>376.1</v>
      </c>
      <c r="AX117" t="s">
        <v>716</v>
      </c>
      <c r="AY117">
        <v>12</v>
      </c>
      <c r="AZ117">
        <v>3</v>
      </c>
      <c r="BA117">
        <v>25</v>
      </c>
      <c r="BB117" t="s">
        <v>718</v>
      </c>
      <c r="BC117">
        <v>12</v>
      </c>
      <c r="BD117">
        <v>6</v>
      </c>
      <c r="BE117">
        <v>50</v>
      </c>
      <c r="BF117" t="s">
        <v>157</v>
      </c>
      <c r="BG117">
        <v>4</v>
      </c>
      <c r="BH117">
        <v>2</v>
      </c>
      <c r="BI117">
        <v>50</v>
      </c>
      <c r="BJ117" t="s">
        <v>157</v>
      </c>
      <c r="BK117">
        <v>4</v>
      </c>
      <c r="BL117">
        <v>4</v>
      </c>
      <c r="BM117">
        <v>100</v>
      </c>
      <c r="BN117" t="s">
        <v>161</v>
      </c>
      <c r="BO117">
        <f>AVERAGE(BM117,BI117,BE117,BA117)</f>
        <v>56.25</v>
      </c>
      <c r="BP117">
        <v>6</v>
      </c>
      <c r="BQ117">
        <v>1.5</v>
      </c>
      <c r="BR117">
        <v>25</v>
      </c>
      <c r="BS117" t="s">
        <v>718</v>
      </c>
      <c r="BT117">
        <v>6</v>
      </c>
      <c r="BU117">
        <v>1.5</v>
      </c>
      <c r="BV117">
        <v>25</v>
      </c>
      <c r="BW117" t="s">
        <v>718</v>
      </c>
      <c r="BX117">
        <v>2</v>
      </c>
      <c r="BY117">
        <v>0.5</v>
      </c>
      <c r="BZ117">
        <v>25</v>
      </c>
      <c r="CA117" t="s">
        <v>718</v>
      </c>
      <c r="CB117">
        <v>0</v>
      </c>
      <c r="CC117">
        <v>0</v>
      </c>
      <c r="CD117" t="s">
        <v>160</v>
      </c>
      <c r="CE117" t="s">
        <v>716</v>
      </c>
      <c r="CF117">
        <v>10</v>
      </c>
      <c r="CG117">
        <v>5</v>
      </c>
      <c r="CH117">
        <v>50</v>
      </c>
      <c r="CI117" t="s">
        <v>157</v>
      </c>
      <c r="CJ117">
        <v>10</v>
      </c>
      <c r="CK117">
        <v>5</v>
      </c>
      <c r="CL117">
        <v>50</v>
      </c>
      <c r="CM117" t="s">
        <v>157</v>
      </c>
      <c r="CN117" t="s">
        <v>160</v>
      </c>
      <c r="CO117" t="s">
        <v>160</v>
      </c>
      <c r="CP117" t="s">
        <v>160</v>
      </c>
      <c r="CQ117" t="s">
        <v>160</v>
      </c>
      <c r="CR117">
        <v>20</v>
      </c>
      <c r="CS117">
        <v>20</v>
      </c>
      <c r="CT117">
        <v>100</v>
      </c>
      <c r="CU117" t="s">
        <v>161</v>
      </c>
      <c r="CV117" t="s">
        <v>162</v>
      </c>
      <c r="CW117">
        <v>4</v>
      </c>
      <c r="CX117">
        <v>4</v>
      </c>
      <c r="CY117">
        <v>100</v>
      </c>
      <c r="CZ117" t="s">
        <v>161</v>
      </c>
      <c r="DA117">
        <v>2</v>
      </c>
      <c r="DB117">
        <v>2</v>
      </c>
      <c r="DC117">
        <v>100</v>
      </c>
      <c r="DD117">
        <v>30</v>
      </c>
      <c r="DE117">
        <v>30</v>
      </c>
      <c r="DF117">
        <v>100</v>
      </c>
      <c r="DG117">
        <v>4</v>
      </c>
      <c r="DH117">
        <v>4</v>
      </c>
      <c r="DI117">
        <v>100</v>
      </c>
      <c r="DJ117">
        <v>4</v>
      </c>
      <c r="DK117">
        <v>4</v>
      </c>
      <c r="DL117">
        <v>100</v>
      </c>
      <c r="DM117">
        <v>4</v>
      </c>
      <c r="DN117">
        <v>0</v>
      </c>
      <c r="DO117">
        <v>0</v>
      </c>
      <c r="DP117">
        <v>4</v>
      </c>
      <c r="DQ117">
        <v>4</v>
      </c>
      <c r="DR117">
        <v>100</v>
      </c>
      <c r="DS117" t="s">
        <v>156</v>
      </c>
      <c r="DT117">
        <v>2</v>
      </c>
      <c r="DU117">
        <v>2</v>
      </c>
      <c r="DV117">
        <v>100</v>
      </c>
      <c r="DW117" t="s">
        <v>156</v>
      </c>
      <c r="DX117">
        <v>2</v>
      </c>
      <c r="DY117">
        <v>2</v>
      </c>
      <c r="DZ117">
        <v>100</v>
      </c>
      <c r="EA117" t="s">
        <v>156</v>
      </c>
      <c r="EB117">
        <v>2</v>
      </c>
      <c r="EC117">
        <v>2</v>
      </c>
      <c r="ED117">
        <v>100</v>
      </c>
      <c r="EE117">
        <v>367</v>
      </c>
      <c r="EF117">
        <v>364</v>
      </c>
      <c r="EG117">
        <v>99.1</v>
      </c>
      <c r="EH117">
        <v>382</v>
      </c>
      <c r="EI117">
        <v>379</v>
      </c>
      <c r="EJ117">
        <v>99.2</v>
      </c>
      <c r="EK117">
        <v>152</v>
      </c>
      <c r="EL117">
        <v>151</v>
      </c>
      <c r="EM117">
        <v>99.3</v>
      </c>
      <c r="EN117">
        <v>50</v>
      </c>
      <c r="EO117">
        <v>50</v>
      </c>
      <c r="EP117">
        <v>100</v>
      </c>
      <c r="EQ117" t="s">
        <v>156</v>
      </c>
      <c r="ER117" t="s">
        <v>156</v>
      </c>
      <c r="ES117" t="s">
        <v>156</v>
      </c>
      <c r="ET117" t="s">
        <v>156</v>
      </c>
      <c r="EU117">
        <v>136</v>
      </c>
      <c r="EV117">
        <v>79.5</v>
      </c>
      <c r="EW117">
        <v>58.4</v>
      </c>
      <c r="EX117">
        <v>60</v>
      </c>
      <c r="EY117">
        <v>56</v>
      </c>
      <c r="EZ117">
        <v>93.3</v>
      </c>
      <c r="FA117">
        <v>196</v>
      </c>
      <c r="FB117">
        <v>135.5</v>
      </c>
      <c r="FC117">
        <v>69.099999999999994</v>
      </c>
    </row>
    <row r="118" spans="1:159" x14ac:dyDescent="0.45">
      <c r="A118">
        <v>2024</v>
      </c>
      <c r="B118" t="s">
        <v>277</v>
      </c>
      <c r="C118">
        <v>26001</v>
      </c>
      <c r="D118" t="s">
        <v>727</v>
      </c>
      <c r="F118" t="s">
        <v>164</v>
      </c>
      <c r="G118">
        <v>12</v>
      </c>
      <c r="H118" t="s">
        <v>156</v>
      </c>
      <c r="K118">
        <v>12</v>
      </c>
      <c r="L118">
        <v>9</v>
      </c>
      <c r="M118">
        <v>75</v>
      </c>
      <c r="N118">
        <v>382.4</v>
      </c>
      <c r="O118" t="s">
        <v>158</v>
      </c>
      <c r="P118">
        <v>12</v>
      </c>
      <c r="Q118">
        <v>9</v>
      </c>
      <c r="R118">
        <v>75</v>
      </c>
      <c r="S118">
        <v>382.8</v>
      </c>
      <c r="T118" t="s">
        <v>158</v>
      </c>
      <c r="U118">
        <v>4</v>
      </c>
      <c r="V118">
        <v>2</v>
      </c>
      <c r="W118">
        <v>50</v>
      </c>
      <c r="X118">
        <v>367.2</v>
      </c>
      <c r="Y118" t="s">
        <v>157</v>
      </c>
      <c r="Z118">
        <v>4</v>
      </c>
      <c r="AA118">
        <v>3</v>
      </c>
      <c r="AB118">
        <v>75</v>
      </c>
      <c r="AC118">
        <v>374.4</v>
      </c>
      <c r="AD118" t="s">
        <v>158</v>
      </c>
      <c r="AE118">
        <v>6</v>
      </c>
      <c r="AF118">
        <v>3</v>
      </c>
      <c r="AG118">
        <v>50</v>
      </c>
      <c r="AH118">
        <v>339</v>
      </c>
      <c r="AI118" t="s">
        <v>157</v>
      </c>
      <c r="AJ118">
        <v>6</v>
      </c>
      <c r="AK118">
        <v>3</v>
      </c>
      <c r="AL118">
        <v>50</v>
      </c>
      <c r="AM118">
        <v>330.3</v>
      </c>
      <c r="AN118" t="s">
        <v>157</v>
      </c>
      <c r="AO118">
        <v>0</v>
      </c>
      <c r="AP118">
        <v>0</v>
      </c>
      <c r="AQ118" t="s">
        <v>160</v>
      </c>
      <c r="AR118">
        <v>324.8</v>
      </c>
      <c r="AS118" t="s">
        <v>716</v>
      </c>
      <c r="AT118">
        <v>0</v>
      </c>
      <c r="AU118">
        <v>0</v>
      </c>
      <c r="AV118" t="s">
        <v>160</v>
      </c>
      <c r="AW118">
        <v>336.8</v>
      </c>
      <c r="AX118" t="s">
        <v>716</v>
      </c>
      <c r="AY118">
        <v>12</v>
      </c>
      <c r="AZ118">
        <v>3</v>
      </c>
      <c r="BA118">
        <v>25</v>
      </c>
      <c r="BB118" t="s">
        <v>718</v>
      </c>
      <c r="BC118">
        <v>12</v>
      </c>
      <c r="BD118">
        <v>3</v>
      </c>
      <c r="BE118">
        <v>25</v>
      </c>
      <c r="BF118" t="s">
        <v>718</v>
      </c>
      <c r="BG118">
        <v>4</v>
      </c>
      <c r="BH118">
        <v>1</v>
      </c>
      <c r="BI118">
        <v>25</v>
      </c>
      <c r="BJ118" t="s">
        <v>718</v>
      </c>
      <c r="BK118">
        <v>4</v>
      </c>
      <c r="BL118">
        <v>1</v>
      </c>
      <c r="BM118">
        <v>25</v>
      </c>
      <c r="BN118" t="s">
        <v>718</v>
      </c>
      <c r="BO118">
        <f>AVERAGE(BM118,BI118,BE118,BA118)</f>
        <v>25</v>
      </c>
      <c r="BP118">
        <v>6</v>
      </c>
      <c r="BQ118">
        <v>4.5</v>
      </c>
      <c r="BR118">
        <v>75</v>
      </c>
      <c r="BS118" t="s">
        <v>719</v>
      </c>
      <c r="BT118">
        <v>6</v>
      </c>
      <c r="BU118">
        <v>3</v>
      </c>
      <c r="BV118">
        <v>50</v>
      </c>
      <c r="BW118" t="s">
        <v>157</v>
      </c>
      <c r="BX118">
        <v>0</v>
      </c>
      <c r="BY118">
        <v>0</v>
      </c>
      <c r="BZ118" t="s">
        <v>160</v>
      </c>
      <c r="CA118" t="s">
        <v>716</v>
      </c>
      <c r="CB118">
        <v>0</v>
      </c>
      <c r="CC118">
        <v>0</v>
      </c>
      <c r="CD118" t="s">
        <v>160</v>
      </c>
      <c r="CE118" t="s">
        <v>716</v>
      </c>
      <c r="CF118">
        <v>10</v>
      </c>
      <c r="CG118">
        <v>7.5</v>
      </c>
      <c r="CH118">
        <v>75</v>
      </c>
      <c r="CI118" t="s">
        <v>158</v>
      </c>
      <c r="CJ118">
        <v>10</v>
      </c>
      <c r="CK118">
        <v>10</v>
      </c>
      <c r="CL118">
        <v>100</v>
      </c>
      <c r="CM118" t="s">
        <v>161</v>
      </c>
      <c r="CN118" t="s">
        <v>160</v>
      </c>
      <c r="CO118" t="s">
        <v>160</v>
      </c>
      <c r="CP118" t="s">
        <v>160</v>
      </c>
      <c r="CQ118" t="s">
        <v>160</v>
      </c>
      <c r="CR118">
        <v>20</v>
      </c>
      <c r="CS118">
        <v>20</v>
      </c>
      <c r="CT118">
        <v>100</v>
      </c>
      <c r="CU118" t="s">
        <v>161</v>
      </c>
      <c r="CV118" t="s">
        <v>171</v>
      </c>
      <c r="CW118">
        <v>4</v>
      </c>
      <c r="CX118">
        <v>4</v>
      </c>
      <c r="CY118">
        <v>100</v>
      </c>
      <c r="CZ118" t="s">
        <v>161</v>
      </c>
      <c r="DA118">
        <v>2</v>
      </c>
      <c r="DB118">
        <v>2</v>
      </c>
      <c r="DC118">
        <v>100</v>
      </c>
      <c r="DD118">
        <v>30</v>
      </c>
      <c r="DE118">
        <v>30</v>
      </c>
      <c r="DF118">
        <v>100</v>
      </c>
      <c r="DG118">
        <v>4</v>
      </c>
      <c r="DH118">
        <v>4</v>
      </c>
      <c r="DI118">
        <v>100</v>
      </c>
      <c r="DJ118">
        <v>4</v>
      </c>
      <c r="DK118">
        <v>4</v>
      </c>
      <c r="DL118">
        <v>100</v>
      </c>
      <c r="DM118">
        <v>4</v>
      </c>
      <c r="DN118">
        <v>3</v>
      </c>
      <c r="DO118">
        <v>75</v>
      </c>
      <c r="DP118">
        <v>4</v>
      </c>
      <c r="DQ118">
        <v>3</v>
      </c>
      <c r="DR118">
        <v>75</v>
      </c>
      <c r="DS118" t="s">
        <v>172</v>
      </c>
      <c r="DT118">
        <v>2</v>
      </c>
      <c r="DU118">
        <v>0</v>
      </c>
      <c r="DV118">
        <v>0</v>
      </c>
      <c r="DW118" t="s">
        <v>156</v>
      </c>
      <c r="DX118">
        <v>2</v>
      </c>
      <c r="DY118">
        <v>2</v>
      </c>
      <c r="DZ118">
        <v>100</v>
      </c>
      <c r="EA118" t="s">
        <v>156</v>
      </c>
      <c r="EB118">
        <v>2</v>
      </c>
      <c r="EC118">
        <v>2</v>
      </c>
      <c r="ED118">
        <v>100</v>
      </c>
      <c r="EE118">
        <v>320</v>
      </c>
      <c r="EF118">
        <v>318</v>
      </c>
      <c r="EG118">
        <v>99.3</v>
      </c>
      <c r="EH118">
        <v>314</v>
      </c>
      <c r="EI118">
        <v>312</v>
      </c>
      <c r="EJ118">
        <v>99.3</v>
      </c>
      <c r="EK118">
        <v>149</v>
      </c>
      <c r="EL118">
        <v>148</v>
      </c>
      <c r="EM118">
        <v>99.3</v>
      </c>
      <c r="EN118">
        <v>53</v>
      </c>
      <c r="EO118">
        <v>53</v>
      </c>
      <c r="EP118">
        <v>100</v>
      </c>
      <c r="EQ118" t="s">
        <v>156</v>
      </c>
      <c r="ER118" t="s">
        <v>156</v>
      </c>
      <c r="ES118" t="s">
        <v>156</v>
      </c>
      <c r="ET118" t="s">
        <v>156</v>
      </c>
      <c r="EU118">
        <v>132</v>
      </c>
      <c r="EV118">
        <v>88</v>
      </c>
      <c r="EW118">
        <v>66.599999999999994</v>
      </c>
      <c r="EX118">
        <v>60</v>
      </c>
      <c r="EY118">
        <v>56</v>
      </c>
      <c r="EZ118">
        <v>93.3</v>
      </c>
      <c r="FA118">
        <v>192</v>
      </c>
      <c r="FB118">
        <v>144</v>
      </c>
      <c r="FC118">
        <v>75</v>
      </c>
    </row>
    <row r="119" spans="1:159" x14ac:dyDescent="0.45">
      <c r="A119">
        <v>2024</v>
      </c>
      <c r="B119" t="s">
        <v>278</v>
      </c>
      <c r="C119">
        <v>26002</v>
      </c>
      <c r="D119" t="s">
        <v>727</v>
      </c>
      <c r="F119" t="s">
        <v>164</v>
      </c>
      <c r="G119">
        <v>12</v>
      </c>
      <c r="H119" t="s">
        <v>156</v>
      </c>
      <c r="K119">
        <v>12</v>
      </c>
      <c r="L119">
        <v>12</v>
      </c>
      <c r="M119">
        <v>100</v>
      </c>
      <c r="N119">
        <v>427</v>
      </c>
      <c r="O119" t="s">
        <v>161</v>
      </c>
      <c r="P119">
        <v>12</v>
      </c>
      <c r="Q119">
        <v>12</v>
      </c>
      <c r="R119">
        <v>100</v>
      </c>
      <c r="S119">
        <v>439.9</v>
      </c>
      <c r="T119" t="s">
        <v>161</v>
      </c>
      <c r="U119">
        <v>4</v>
      </c>
      <c r="V119">
        <v>4</v>
      </c>
      <c r="W119">
        <v>100</v>
      </c>
      <c r="X119">
        <v>419.2</v>
      </c>
      <c r="Y119" t="s">
        <v>161</v>
      </c>
      <c r="Z119">
        <v>4</v>
      </c>
      <c r="AA119">
        <v>4</v>
      </c>
      <c r="AB119">
        <v>100</v>
      </c>
      <c r="AC119">
        <v>412.8</v>
      </c>
      <c r="AD119" t="s">
        <v>161</v>
      </c>
      <c r="AE119">
        <v>6</v>
      </c>
      <c r="AF119">
        <v>6</v>
      </c>
      <c r="AG119">
        <v>100</v>
      </c>
      <c r="AH119">
        <v>373.3</v>
      </c>
      <c r="AI119" t="s">
        <v>161</v>
      </c>
      <c r="AJ119">
        <v>6</v>
      </c>
      <c r="AK119">
        <v>6</v>
      </c>
      <c r="AL119">
        <v>100</v>
      </c>
      <c r="AM119">
        <v>384</v>
      </c>
      <c r="AN119" t="s">
        <v>161</v>
      </c>
      <c r="AO119">
        <v>2</v>
      </c>
      <c r="AP119">
        <v>2</v>
      </c>
      <c r="AQ119">
        <v>100</v>
      </c>
      <c r="AR119">
        <v>376.4</v>
      </c>
      <c r="AS119" t="s">
        <v>161</v>
      </c>
      <c r="AT119">
        <v>0</v>
      </c>
      <c r="AU119">
        <v>0</v>
      </c>
      <c r="AV119" t="s">
        <v>160</v>
      </c>
      <c r="AW119">
        <v>336.4</v>
      </c>
      <c r="AX119" t="s">
        <v>716</v>
      </c>
      <c r="AY119">
        <v>12</v>
      </c>
      <c r="AZ119">
        <v>9</v>
      </c>
      <c r="BA119">
        <v>75</v>
      </c>
      <c r="BB119" t="s">
        <v>719</v>
      </c>
      <c r="BC119">
        <v>12</v>
      </c>
      <c r="BD119">
        <v>9</v>
      </c>
      <c r="BE119">
        <v>75</v>
      </c>
      <c r="BF119" t="s">
        <v>719</v>
      </c>
      <c r="BG119">
        <v>4</v>
      </c>
      <c r="BH119">
        <v>2</v>
      </c>
      <c r="BI119">
        <v>50</v>
      </c>
      <c r="BJ119" t="s">
        <v>157</v>
      </c>
      <c r="BK119">
        <v>4</v>
      </c>
      <c r="BL119">
        <v>4</v>
      </c>
      <c r="BM119">
        <v>100</v>
      </c>
      <c r="BN119" t="s">
        <v>161</v>
      </c>
      <c r="BO119">
        <f>AVERAGE(BM119,BI119,BE119,BA119)</f>
        <v>75</v>
      </c>
      <c r="BP119">
        <v>6</v>
      </c>
      <c r="BQ119">
        <v>3</v>
      </c>
      <c r="BR119">
        <v>50</v>
      </c>
      <c r="BS119" t="s">
        <v>157</v>
      </c>
      <c r="BT119">
        <v>6</v>
      </c>
      <c r="BU119">
        <v>6</v>
      </c>
      <c r="BV119">
        <v>100</v>
      </c>
      <c r="BW119" t="s">
        <v>161</v>
      </c>
      <c r="BX119">
        <v>2</v>
      </c>
      <c r="BY119">
        <v>2</v>
      </c>
      <c r="BZ119">
        <v>100</v>
      </c>
      <c r="CA119" t="s">
        <v>161</v>
      </c>
      <c r="CB119">
        <v>0</v>
      </c>
      <c r="CC119">
        <v>0</v>
      </c>
      <c r="CD119" t="s">
        <v>160</v>
      </c>
      <c r="CE119" t="s">
        <v>716</v>
      </c>
      <c r="CF119">
        <v>10</v>
      </c>
      <c r="CG119">
        <v>10</v>
      </c>
      <c r="CH119">
        <v>100</v>
      </c>
      <c r="CI119" t="s">
        <v>161</v>
      </c>
      <c r="CJ119">
        <v>10</v>
      </c>
      <c r="CK119">
        <v>10</v>
      </c>
      <c r="CL119">
        <v>100</v>
      </c>
      <c r="CM119" t="s">
        <v>161</v>
      </c>
      <c r="CN119" t="s">
        <v>160</v>
      </c>
      <c r="CO119" t="s">
        <v>160</v>
      </c>
      <c r="CP119" t="s">
        <v>160</v>
      </c>
      <c r="CQ119" t="s">
        <v>160</v>
      </c>
      <c r="CR119">
        <v>20</v>
      </c>
      <c r="CS119">
        <v>20</v>
      </c>
      <c r="CT119">
        <v>100</v>
      </c>
      <c r="CU119" t="s">
        <v>161</v>
      </c>
      <c r="CV119" t="s">
        <v>162</v>
      </c>
      <c r="CW119">
        <v>4</v>
      </c>
      <c r="CX119">
        <v>4</v>
      </c>
      <c r="CY119">
        <v>100</v>
      </c>
      <c r="CZ119" t="s">
        <v>161</v>
      </c>
      <c r="DA119">
        <v>2</v>
      </c>
      <c r="DB119">
        <v>2</v>
      </c>
      <c r="DC119">
        <v>100</v>
      </c>
      <c r="DD119">
        <v>30</v>
      </c>
      <c r="DE119">
        <v>30</v>
      </c>
      <c r="DF119">
        <v>100</v>
      </c>
      <c r="DG119">
        <v>4</v>
      </c>
      <c r="DH119">
        <v>4</v>
      </c>
      <c r="DI119">
        <v>100</v>
      </c>
      <c r="DJ119">
        <v>4</v>
      </c>
      <c r="DK119">
        <v>4</v>
      </c>
      <c r="DL119">
        <v>100</v>
      </c>
      <c r="DM119">
        <v>4</v>
      </c>
      <c r="DN119">
        <v>0</v>
      </c>
      <c r="DO119">
        <v>0</v>
      </c>
      <c r="DP119">
        <v>4</v>
      </c>
      <c r="DQ119">
        <v>4</v>
      </c>
      <c r="DR119">
        <v>100</v>
      </c>
      <c r="DS119" t="s">
        <v>156</v>
      </c>
      <c r="DT119">
        <v>2</v>
      </c>
      <c r="DU119">
        <v>2</v>
      </c>
      <c r="DV119">
        <v>100</v>
      </c>
      <c r="DW119" t="s">
        <v>156</v>
      </c>
      <c r="DX119">
        <v>2</v>
      </c>
      <c r="DY119">
        <v>2</v>
      </c>
      <c r="DZ119">
        <v>100</v>
      </c>
      <c r="EA119" t="s">
        <v>156</v>
      </c>
      <c r="EB119">
        <v>2</v>
      </c>
      <c r="EC119">
        <v>2</v>
      </c>
      <c r="ED119">
        <v>100</v>
      </c>
      <c r="EE119">
        <v>618</v>
      </c>
      <c r="EF119">
        <v>617</v>
      </c>
      <c r="EG119">
        <v>99.8</v>
      </c>
      <c r="EH119">
        <v>610</v>
      </c>
      <c r="EI119">
        <v>609</v>
      </c>
      <c r="EJ119">
        <v>99.8</v>
      </c>
      <c r="EK119">
        <v>270</v>
      </c>
      <c r="EL119">
        <v>270</v>
      </c>
      <c r="EM119">
        <v>100</v>
      </c>
      <c r="EN119">
        <v>115</v>
      </c>
      <c r="EO119">
        <v>115</v>
      </c>
      <c r="EP119">
        <v>100</v>
      </c>
      <c r="EQ119" t="s">
        <v>156</v>
      </c>
      <c r="ER119" t="s">
        <v>156</v>
      </c>
      <c r="ES119" t="s">
        <v>156</v>
      </c>
      <c r="ET119" t="s">
        <v>156</v>
      </c>
      <c r="EU119">
        <v>136</v>
      </c>
      <c r="EV119">
        <v>125</v>
      </c>
      <c r="EW119">
        <v>91.9</v>
      </c>
      <c r="EX119">
        <v>60</v>
      </c>
      <c r="EY119">
        <v>56</v>
      </c>
      <c r="EZ119">
        <v>93.3</v>
      </c>
      <c r="FA119">
        <v>196</v>
      </c>
      <c r="FB119">
        <v>181</v>
      </c>
      <c r="FC119">
        <v>92.3</v>
      </c>
    </row>
    <row r="120" spans="1:159" x14ac:dyDescent="0.45">
      <c r="A120">
        <v>2024</v>
      </c>
      <c r="B120" t="s">
        <v>279</v>
      </c>
      <c r="C120">
        <v>26005</v>
      </c>
      <c r="D120" t="s">
        <v>727</v>
      </c>
      <c r="F120" t="s">
        <v>155</v>
      </c>
      <c r="G120">
        <v>12</v>
      </c>
      <c r="H120" t="s">
        <v>156</v>
      </c>
      <c r="K120">
        <v>12</v>
      </c>
      <c r="L120">
        <v>12</v>
      </c>
      <c r="M120">
        <v>100</v>
      </c>
      <c r="N120">
        <v>403.9</v>
      </c>
      <c r="O120" t="s">
        <v>161</v>
      </c>
      <c r="P120">
        <v>12</v>
      </c>
      <c r="Q120">
        <v>9</v>
      </c>
      <c r="R120">
        <v>75</v>
      </c>
      <c r="S120">
        <v>385</v>
      </c>
      <c r="T120" t="s">
        <v>158</v>
      </c>
      <c r="U120">
        <v>4</v>
      </c>
      <c r="V120">
        <v>3</v>
      </c>
      <c r="W120">
        <v>75</v>
      </c>
      <c r="X120">
        <v>386.8</v>
      </c>
      <c r="Y120" t="s">
        <v>158</v>
      </c>
      <c r="Z120">
        <v>4</v>
      </c>
      <c r="AA120">
        <v>3</v>
      </c>
      <c r="AB120">
        <v>75</v>
      </c>
      <c r="AC120">
        <v>386.3</v>
      </c>
      <c r="AD120" t="s">
        <v>158</v>
      </c>
      <c r="AE120">
        <v>6</v>
      </c>
      <c r="AF120">
        <v>4.5</v>
      </c>
      <c r="AG120">
        <v>75</v>
      </c>
      <c r="AH120">
        <v>370.7</v>
      </c>
      <c r="AI120" t="s">
        <v>158</v>
      </c>
      <c r="AJ120">
        <v>6</v>
      </c>
      <c r="AK120">
        <v>4.5</v>
      </c>
      <c r="AL120">
        <v>75</v>
      </c>
      <c r="AM120">
        <v>342.6</v>
      </c>
      <c r="AN120" t="s">
        <v>158</v>
      </c>
      <c r="AO120">
        <v>0</v>
      </c>
      <c r="AP120">
        <v>0</v>
      </c>
      <c r="AQ120" t="s">
        <v>160</v>
      </c>
      <c r="AR120">
        <v>337.8</v>
      </c>
      <c r="AS120" t="s">
        <v>716</v>
      </c>
      <c r="AT120">
        <v>0</v>
      </c>
      <c r="AU120">
        <v>0</v>
      </c>
      <c r="AV120" t="s">
        <v>160</v>
      </c>
      <c r="AW120">
        <v>335.4</v>
      </c>
      <c r="AX120" t="s">
        <v>716</v>
      </c>
      <c r="AY120">
        <v>12</v>
      </c>
      <c r="AZ120">
        <v>12</v>
      </c>
      <c r="BA120">
        <v>100</v>
      </c>
      <c r="BB120" t="s">
        <v>161</v>
      </c>
      <c r="BC120">
        <v>12</v>
      </c>
      <c r="BD120">
        <v>9</v>
      </c>
      <c r="BE120">
        <v>75</v>
      </c>
      <c r="BF120" t="s">
        <v>719</v>
      </c>
      <c r="BG120">
        <v>4</v>
      </c>
      <c r="BH120">
        <v>4</v>
      </c>
      <c r="BI120">
        <v>100</v>
      </c>
      <c r="BJ120" t="s">
        <v>161</v>
      </c>
      <c r="BK120">
        <v>4</v>
      </c>
      <c r="BL120">
        <v>1</v>
      </c>
      <c r="BM120">
        <v>25</v>
      </c>
      <c r="BN120" t="s">
        <v>718</v>
      </c>
      <c r="BO120">
        <f>AVERAGE(BM120,BI120,BE120,BA120)</f>
        <v>75</v>
      </c>
      <c r="BP120">
        <v>6</v>
      </c>
      <c r="BQ120">
        <v>6</v>
      </c>
      <c r="BR120">
        <v>100</v>
      </c>
      <c r="BS120" t="s">
        <v>161</v>
      </c>
      <c r="BT120">
        <v>6</v>
      </c>
      <c r="BU120">
        <v>1.5</v>
      </c>
      <c r="BV120">
        <v>25</v>
      </c>
      <c r="BW120" t="s">
        <v>718</v>
      </c>
      <c r="BX120">
        <v>0</v>
      </c>
      <c r="BY120">
        <v>0</v>
      </c>
      <c r="BZ120" t="s">
        <v>160</v>
      </c>
      <c r="CA120" t="s">
        <v>716</v>
      </c>
      <c r="CB120">
        <v>0</v>
      </c>
      <c r="CC120">
        <v>0</v>
      </c>
      <c r="CD120" t="s">
        <v>160</v>
      </c>
      <c r="CE120" t="s">
        <v>716</v>
      </c>
      <c r="CF120">
        <v>10</v>
      </c>
      <c r="CG120">
        <v>10</v>
      </c>
      <c r="CH120">
        <v>100</v>
      </c>
      <c r="CI120" t="s">
        <v>161</v>
      </c>
      <c r="CJ120">
        <v>10</v>
      </c>
      <c r="CK120">
        <v>10</v>
      </c>
      <c r="CL120">
        <v>100</v>
      </c>
      <c r="CM120" t="s">
        <v>161</v>
      </c>
      <c r="CN120" t="s">
        <v>160</v>
      </c>
      <c r="CO120" t="s">
        <v>160</v>
      </c>
      <c r="CP120" t="s">
        <v>160</v>
      </c>
      <c r="CQ120" t="s">
        <v>160</v>
      </c>
      <c r="CR120">
        <v>20</v>
      </c>
      <c r="CS120">
        <v>20</v>
      </c>
      <c r="CT120">
        <v>100</v>
      </c>
      <c r="CU120" t="s">
        <v>161</v>
      </c>
      <c r="CV120" t="s">
        <v>171</v>
      </c>
      <c r="CW120">
        <v>4</v>
      </c>
      <c r="CX120">
        <v>4</v>
      </c>
      <c r="CY120">
        <v>100</v>
      </c>
      <c r="CZ120" t="s">
        <v>161</v>
      </c>
      <c r="DA120">
        <v>2</v>
      </c>
      <c r="DB120">
        <v>2</v>
      </c>
      <c r="DC120">
        <v>100</v>
      </c>
      <c r="DD120">
        <v>30</v>
      </c>
      <c r="DE120">
        <v>30</v>
      </c>
      <c r="DF120">
        <v>100</v>
      </c>
      <c r="DG120">
        <v>4</v>
      </c>
      <c r="DH120">
        <v>4</v>
      </c>
      <c r="DI120">
        <v>100</v>
      </c>
      <c r="DJ120">
        <v>4</v>
      </c>
      <c r="DK120">
        <v>4</v>
      </c>
      <c r="DL120">
        <v>100</v>
      </c>
      <c r="DM120">
        <v>4</v>
      </c>
      <c r="DN120">
        <v>4</v>
      </c>
      <c r="DO120">
        <v>100</v>
      </c>
      <c r="DP120">
        <v>4</v>
      </c>
      <c r="DQ120">
        <v>4</v>
      </c>
      <c r="DR120">
        <v>100</v>
      </c>
      <c r="DS120" t="s">
        <v>156</v>
      </c>
      <c r="DT120">
        <v>2</v>
      </c>
      <c r="DU120">
        <v>2</v>
      </c>
      <c r="DV120">
        <v>100</v>
      </c>
      <c r="DW120" t="s">
        <v>156</v>
      </c>
      <c r="DX120">
        <v>2</v>
      </c>
      <c r="DY120">
        <v>2</v>
      </c>
      <c r="DZ120">
        <v>100</v>
      </c>
      <c r="EA120" t="s">
        <v>156</v>
      </c>
      <c r="EB120">
        <v>2</v>
      </c>
      <c r="EC120">
        <v>2</v>
      </c>
      <c r="ED120">
        <v>100</v>
      </c>
      <c r="EE120">
        <v>306</v>
      </c>
      <c r="EF120">
        <v>305</v>
      </c>
      <c r="EG120">
        <v>99.6</v>
      </c>
      <c r="EH120">
        <v>297</v>
      </c>
      <c r="EI120">
        <v>296</v>
      </c>
      <c r="EJ120">
        <v>99.6</v>
      </c>
      <c r="EK120">
        <v>137</v>
      </c>
      <c r="EL120">
        <v>136</v>
      </c>
      <c r="EM120">
        <v>99.2</v>
      </c>
      <c r="EN120">
        <v>39</v>
      </c>
      <c r="EO120">
        <v>38</v>
      </c>
      <c r="EP120">
        <v>97.4</v>
      </c>
      <c r="EQ120" t="s">
        <v>156</v>
      </c>
      <c r="ER120" t="s">
        <v>156</v>
      </c>
      <c r="ES120" t="s">
        <v>156</v>
      </c>
      <c r="ET120" t="s">
        <v>156</v>
      </c>
      <c r="EU120">
        <v>132</v>
      </c>
      <c r="EV120">
        <v>113.5</v>
      </c>
      <c r="EW120">
        <v>85.9</v>
      </c>
      <c r="EX120">
        <v>60</v>
      </c>
      <c r="EY120">
        <v>60</v>
      </c>
      <c r="EZ120">
        <v>100</v>
      </c>
      <c r="FA120">
        <v>192</v>
      </c>
      <c r="FB120">
        <v>173.5</v>
      </c>
      <c r="FC120">
        <v>90.3</v>
      </c>
    </row>
    <row r="121" spans="1:159" x14ac:dyDescent="0.45">
      <c r="A121">
        <v>2024</v>
      </c>
      <c r="B121" t="s">
        <v>280</v>
      </c>
      <c r="C121">
        <v>26006</v>
      </c>
      <c r="D121" t="s">
        <v>727</v>
      </c>
      <c r="F121" t="s">
        <v>155</v>
      </c>
      <c r="G121">
        <v>12</v>
      </c>
      <c r="H121" t="s">
        <v>156</v>
      </c>
      <c r="K121">
        <v>12</v>
      </c>
      <c r="L121">
        <v>9</v>
      </c>
      <c r="M121">
        <v>75</v>
      </c>
      <c r="N121">
        <v>392.4</v>
      </c>
      <c r="O121" t="s">
        <v>158</v>
      </c>
      <c r="P121">
        <v>12</v>
      </c>
      <c r="Q121">
        <v>6</v>
      </c>
      <c r="R121">
        <v>50</v>
      </c>
      <c r="S121">
        <v>367.8</v>
      </c>
      <c r="T121" t="s">
        <v>157</v>
      </c>
      <c r="U121">
        <v>4</v>
      </c>
      <c r="V121">
        <v>3</v>
      </c>
      <c r="W121">
        <v>75</v>
      </c>
      <c r="X121">
        <v>378.2</v>
      </c>
      <c r="Y121" t="s">
        <v>158</v>
      </c>
      <c r="Z121">
        <v>4</v>
      </c>
      <c r="AA121">
        <v>3</v>
      </c>
      <c r="AB121">
        <v>75</v>
      </c>
      <c r="AC121">
        <v>396</v>
      </c>
      <c r="AD121" t="s">
        <v>158</v>
      </c>
      <c r="AE121">
        <v>6</v>
      </c>
      <c r="AF121">
        <v>4.5</v>
      </c>
      <c r="AG121">
        <v>75</v>
      </c>
      <c r="AH121">
        <v>360.6</v>
      </c>
      <c r="AI121" t="s">
        <v>158</v>
      </c>
      <c r="AJ121">
        <v>6</v>
      </c>
      <c r="AK121">
        <v>3</v>
      </c>
      <c r="AL121">
        <v>50</v>
      </c>
      <c r="AM121">
        <v>328.4</v>
      </c>
      <c r="AN121" t="s">
        <v>157</v>
      </c>
      <c r="AO121">
        <v>2</v>
      </c>
      <c r="AP121">
        <v>1</v>
      </c>
      <c r="AQ121">
        <v>50</v>
      </c>
      <c r="AR121">
        <v>342.2</v>
      </c>
      <c r="AS121" t="s">
        <v>157</v>
      </c>
      <c r="AT121">
        <v>2</v>
      </c>
      <c r="AU121">
        <v>1.5</v>
      </c>
      <c r="AV121">
        <v>75</v>
      </c>
      <c r="AW121">
        <v>368.3</v>
      </c>
      <c r="AX121" t="s">
        <v>158</v>
      </c>
      <c r="AY121">
        <v>12</v>
      </c>
      <c r="AZ121">
        <v>9</v>
      </c>
      <c r="BA121">
        <v>75</v>
      </c>
      <c r="BB121" t="s">
        <v>719</v>
      </c>
      <c r="BC121">
        <v>12</v>
      </c>
      <c r="BD121">
        <v>9</v>
      </c>
      <c r="BE121">
        <v>75</v>
      </c>
      <c r="BF121" t="s">
        <v>719</v>
      </c>
      <c r="BG121">
        <v>4</v>
      </c>
      <c r="BH121">
        <v>3</v>
      </c>
      <c r="BI121">
        <v>75</v>
      </c>
      <c r="BJ121" t="s">
        <v>719</v>
      </c>
      <c r="BK121">
        <v>4</v>
      </c>
      <c r="BL121">
        <v>4</v>
      </c>
      <c r="BM121">
        <v>100</v>
      </c>
      <c r="BN121" t="s">
        <v>161</v>
      </c>
      <c r="BO121">
        <f>AVERAGE(BM121,BI121,BE121,BA121)</f>
        <v>81.25</v>
      </c>
      <c r="BP121">
        <v>6</v>
      </c>
      <c r="BQ121">
        <v>4.5</v>
      </c>
      <c r="BR121">
        <v>75</v>
      </c>
      <c r="BS121" t="s">
        <v>719</v>
      </c>
      <c r="BT121">
        <v>6</v>
      </c>
      <c r="BU121">
        <v>4.5</v>
      </c>
      <c r="BV121">
        <v>75</v>
      </c>
      <c r="BW121" t="s">
        <v>719</v>
      </c>
      <c r="BX121">
        <v>2</v>
      </c>
      <c r="BY121">
        <v>1.5</v>
      </c>
      <c r="BZ121">
        <v>75</v>
      </c>
      <c r="CA121" t="s">
        <v>719</v>
      </c>
      <c r="CB121">
        <v>2</v>
      </c>
      <c r="CC121">
        <v>2</v>
      </c>
      <c r="CD121">
        <v>100</v>
      </c>
      <c r="CE121" t="s">
        <v>161</v>
      </c>
      <c r="CF121">
        <v>10</v>
      </c>
      <c r="CG121">
        <v>5</v>
      </c>
      <c r="CH121">
        <v>50</v>
      </c>
      <c r="CI121" t="s">
        <v>157</v>
      </c>
      <c r="CJ121">
        <v>10</v>
      </c>
      <c r="CK121">
        <v>10</v>
      </c>
      <c r="CL121">
        <v>100</v>
      </c>
      <c r="CM121" t="s">
        <v>161</v>
      </c>
      <c r="CN121" t="s">
        <v>160</v>
      </c>
      <c r="CO121" t="s">
        <v>160</v>
      </c>
      <c r="CP121" t="s">
        <v>160</v>
      </c>
      <c r="CQ121" t="s">
        <v>160</v>
      </c>
      <c r="CR121">
        <v>20</v>
      </c>
      <c r="CS121">
        <v>20</v>
      </c>
      <c r="CT121">
        <v>100</v>
      </c>
      <c r="CU121" t="s">
        <v>161</v>
      </c>
      <c r="CV121" t="s">
        <v>168</v>
      </c>
      <c r="CW121">
        <v>4</v>
      </c>
      <c r="CX121">
        <v>4</v>
      </c>
      <c r="CY121">
        <v>100</v>
      </c>
      <c r="CZ121" t="s">
        <v>161</v>
      </c>
      <c r="DA121">
        <v>2</v>
      </c>
      <c r="DB121">
        <v>2</v>
      </c>
      <c r="DC121">
        <v>100</v>
      </c>
      <c r="DD121">
        <v>30</v>
      </c>
      <c r="DE121">
        <v>30</v>
      </c>
      <c r="DF121">
        <v>100</v>
      </c>
      <c r="DG121">
        <v>4</v>
      </c>
      <c r="DH121">
        <v>4</v>
      </c>
      <c r="DI121">
        <v>100</v>
      </c>
      <c r="DJ121">
        <v>4</v>
      </c>
      <c r="DK121">
        <v>4</v>
      </c>
      <c r="DL121">
        <v>100</v>
      </c>
      <c r="DM121">
        <v>4</v>
      </c>
      <c r="DN121">
        <v>4</v>
      </c>
      <c r="DO121">
        <v>100</v>
      </c>
      <c r="DP121">
        <v>4</v>
      </c>
      <c r="DQ121">
        <v>2</v>
      </c>
      <c r="DR121">
        <v>50</v>
      </c>
      <c r="DS121" t="s">
        <v>156</v>
      </c>
      <c r="DT121">
        <v>2</v>
      </c>
      <c r="DU121">
        <v>2</v>
      </c>
      <c r="DV121">
        <v>100</v>
      </c>
      <c r="DW121" t="s">
        <v>156</v>
      </c>
      <c r="DX121">
        <v>2</v>
      </c>
      <c r="DY121">
        <v>2</v>
      </c>
      <c r="DZ121">
        <v>100</v>
      </c>
      <c r="EA121" t="s">
        <v>156</v>
      </c>
      <c r="EB121">
        <v>2</v>
      </c>
      <c r="EC121">
        <v>2</v>
      </c>
      <c r="ED121">
        <v>100</v>
      </c>
      <c r="EE121">
        <v>4380</v>
      </c>
      <c r="EF121">
        <v>4374</v>
      </c>
      <c r="EG121">
        <v>99.8</v>
      </c>
      <c r="EH121">
        <v>4428</v>
      </c>
      <c r="EI121">
        <v>4424</v>
      </c>
      <c r="EJ121">
        <v>99.9</v>
      </c>
      <c r="EK121">
        <v>1947</v>
      </c>
      <c r="EL121">
        <v>1944</v>
      </c>
      <c r="EM121">
        <v>99.8</v>
      </c>
      <c r="EN121">
        <v>732</v>
      </c>
      <c r="EO121">
        <v>732</v>
      </c>
      <c r="EP121">
        <v>100</v>
      </c>
      <c r="EQ121" t="s">
        <v>156</v>
      </c>
      <c r="ER121" t="s">
        <v>156</v>
      </c>
      <c r="ES121" t="s">
        <v>156</v>
      </c>
      <c r="ET121" t="s">
        <v>156</v>
      </c>
      <c r="EU121">
        <v>140</v>
      </c>
      <c r="EV121">
        <v>109.5</v>
      </c>
      <c r="EW121">
        <v>78.2</v>
      </c>
      <c r="EX121">
        <v>60</v>
      </c>
      <c r="EY121">
        <v>58</v>
      </c>
      <c r="EZ121">
        <v>96.6</v>
      </c>
      <c r="FA121">
        <v>200</v>
      </c>
      <c r="FB121">
        <v>167.5</v>
      </c>
      <c r="FC121">
        <v>83.7</v>
      </c>
    </row>
    <row r="122" spans="1:159" x14ac:dyDescent="0.45">
      <c r="A122">
        <v>2024</v>
      </c>
      <c r="B122" t="s">
        <v>281</v>
      </c>
      <c r="C122">
        <v>27055</v>
      </c>
      <c r="D122" t="s">
        <v>727</v>
      </c>
      <c r="F122" t="s">
        <v>164</v>
      </c>
      <c r="G122">
        <v>8</v>
      </c>
      <c r="H122" t="s">
        <v>156</v>
      </c>
      <c r="K122">
        <v>12</v>
      </c>
      <c r="L122">
        <v>9</v>
      </c>
      <c r="M122">
        <v>75</v>
      </c>
      <c r="N122">
        <v>392.8</v>
      </c>
      <c r="O122" t="s">
        <v>158</v>
      </c>
      <c r="P122">
        <v>12</v>
      </c>
      <c r="Q122">
        <v>9</v>
      </c>
      <c r="R122">
        <v>75</v>
      </c>
      <c r="S122">
        <v>381.2</v>
      </c>
      <c r="T122" t="s">
        <v>158</v>
      </c>
      <c r="U122">
        <v>4</v>
      </c>
      <c r="V122">
        <v>2</v>
      </c>
      <c r="W122">
        <v>50</v>
      </c>
      <c r="X122">
        <v>357.1</v>
      </c>
      <c r="Y122" t="s">
        <v>157</v>
      </c>
      <c r="Z122" t="s">
        <v>160</v>
      </c>
      <c r="AA122" t="s">
        <v>160</v>
      </c>
      <c r="AB122" t="s">
        <v>160</v>
      </c>
      <c r="AC122" t="s">
        <v>159</v>
      </c>
      <c r="AD122" t="s">
        <v>160</v>
      </c>
      <c r="AE122">
        <v>0</v>
      </c>
      <c r="AF122">
        <v>0</v>
      </c>
      <c r="AG122" t="s">
        <v>160</v>
      </c>
      <c r="AH122">
        <v>365.2</v>
      </c>
      <c r="AI122" t="s">
        <v>716</v>
      </c>
      <c r="AJ122">
        <v>0</v>
      </c>
      <c r="AK122">
        <v>0</v>
      </c>
      <c r="AL122" t="s">
        <v>160</v>
      </c>
      <c r="AM122">
        <v>344.8</v>
      </c>
      <c r="AN122" t="s">
        <v>716</v>
      </c>
      <c r="AO122">
        <v>0</v>
      </c>
      <c r="AP122">
        <v>0</v>
      </c>
      <c r="AQ122" t="s">
        <v>160</v>
      </c>
      <c r="AR122" t="s">
        <v>159</v>
      </c>
      <c r="AS122" t="s">
        <v>716</v>
      </c>
      <c r="AT122" t="s">
        <v>160</v>
      </c>
      <c r="AU122" t="s">
        <v>160</v>
      </c>
      <c r="AV122" t="s">
        <v>160</v>
      </c>
      <c r="AW122" t="s">
        <v>159</v>
      </c>
      <c r="AX122" t="s">
        <v>160</v>
      </c>
      <c r="AY122">
        <v>12</v>
      </c>
      <c r="AZ122">
        <v>12</v>
      </c>
      <c r="BA122">
        <v>100</v>
      </c>
      <c r="BB122" t="s">
        <v>161</v>
      </c>
      <c r="BC122">
        <v>12</v>
      </c>
      <c r="BD122">
        <v>9</v>
      </c>
      <c r="BE122">
        <v>75</v>
      </c>
      <c r="BF122" t="s">
        <v>719</v>
      </c>
      <c r="BG122">
        <v>4</v>
      </c>
      <c r="BH122">
        <v>1</v>
      </c>
      <c r="BI122">
        <v>25</v>
      </c>
      <c r="BJ122" t="s">
        <v>718</v>
      </c>
      <c r="BK122" t="s">
        <v>160</v>
      </c>
      <c r="BL122" t="s">
        <v>160</v>
      </c>
      <c r="BM122" t="s">
        <v>160</v>
      </c>
      <c r="BN122" t="s">
        <v>160</v>
      </c>
      <c r="BO122">
        <f>AVERAGE(BM122,BI122,BE122,BA122)</f>
        <v>66.666666666666671</v>
      </c>
      <c r="BP122">
        <v>0</v>
      </c>
      <c r="BQ122">
        <v>0</v>
      </c>
      <c r="BR122" t="s">
        <v>160</v>
      </c>
      <c r="BS122" t="s">
        <v>716</v>
      </c>
      <c r="BT122">
        <v>0</v>
      </c>
      <c r="BU122">
        <v>0</v>
      </c>
      <c r="BV122" t="s">
        <v>160</v>
      </c>
      <c r="BW122" t="s">
        <v>716</v>
      </c>
      <c r="BX122">
        <v>0</v>
      </c>
      <c r="BY122">
        <v>0</v>
      </c>
      <c r="BZ122" t="s">
        <v>160</v>
      </c>
      <c r="CA122" t="s">
        <v>716</v>
      </c>
      <c r="CB122" t="s">
        <v>160</v>
      </c>
      <c r="CC122" t="s">
        <v>160</v>
      </c>
      <c r="CD122" t="s">
        <v>160</v>
      </c>
      <c r="CE122" t="s">
        <v>160</v>
      </c>
      <c r="CF122" t="s">
        <v>160</v>
      </c>
      <c r="CG122" t="s">
        <v>160</v>
      </c>
      <c r="CH122" t="s">
        <v>160</v>
      </c>
      <c r="CI122" t="s">
        <v>160</v>
      </c>
      <c r="CJ122" t="s">
        <v>160</v>
      </c>
      <c r="CK122" t="s">
        <v>160</v>
      </c>
      <c r="CL122" t="s">
        <v>160</v>
      </c>
      <c r="CM122" t="s">
        <v>160</v>
      </c>
      <c r="CN122">
        <v>10</v>
      </c>
      <c r="CO122">
        <v>10</v>
      </c>
      <c r="CP122">
        <v>100</v>
      </c>
      <c r="CQ122" t="s">
        <v>161</v>
      </c>
      <c r="CR122" t="s">
        <v>160</v>
      </c>
      <c r="CS122" t="s">
        <v>160</v>
      </c>
      <c r="CT122" t="s">
        <v>160</v>
      </c>
      <c r="CU122" t="s">
        <v>160</v>
      </c>
      <c r="CV122" t="s">
        <v>160</v>
      </c>
      <c r="CW122" t="s">
        <v>160</v>
      </c>
      <c r="CX122" t="s">
        <v>160</v>
      </c>
      <c r="CY122" t="s">
        <v>160</v>
      </c>
      <c r="CZ122" t="s">
        <v>160</v>
      </c>
      <c r="DA122" t="s">
        <v>160</v>
      </c>
      <c r="DB122" t="s">
        <v>160</v>
      </c>
      <c r="DC122" t="s">
        <v>160</v>
      </c>
      <c r="DD122">
        <v>30</v>
      </c>
      <c r="DE122">
        <v>30</v>
      </c>
      <c r="DF122">
        <v>100</v>
      </c>
      <c r="DG122">
        <v>4</v>
      </c>
      <c r="DH122">
        <v>4</v>
      </c>
      <c r="DI122">
        <v>100</v>
      </c>
      <c r="DJ122">
        <v>4</v>
      </c>
      <c r="DK122">
        <v>4</v>
      </c>
      <c r="DL122">
        <v>100</v>
      </c>
      <c r="DM122">
        <v>4</v>
      </c>
      <c r="DN122">
        <v>4</v>
      </c>
      <c r="DO122">
        <v>100</v>
      </c>
      <c r="DP122">
        <v>4</v>
      </c>
      <c r="DQ122">
        <v>4</v>
      </c>
      <c r="DR122">
        <v>100</v>
      </c>
      <c r="DS122" t="s">
        <v>156</v>
      </c>
      <c r="DT122">
        <v>2</v>
      </c>
      <c r="DU122">
        <v>2</v>
      </c>
      <c r="DV122">
        <v>100</v>
      </c>
      <c r="DW122" t="s">
        <v>156</v>
      </c>
      <c r="DX122">
        <v>2</v>
      </c>
      <c r="DY122">
        <v>2</v>
      </c>
      <c r="DZ122">
        <v>100</v>
      </c>
      <c r="EA122" t="s">
        <v>156</v>
      </c>
      <c r="EB122">
        <v>2</v>
      </c>
      <c r="EC122">
        <v>2</v>
      </c>
      <c r="ED122">
        <v>100</v>
      </c>
      <c r="EE122">
        <v>53</v>
      </c>
      <c r="EF122">
        <v>53</v>
      </c>
      <c r="EG122">
        <v>100</v>
      </c>
      <c r="EH122">
        <v>53</v>
      </c>
      <c r="EI122">
        <v>53</v>
      </c>
      <c r="EJ122">
        <v>100</v>
      </c>
      <c r="EK122">
        <v>17</v>
      </c>
      <c r="EL122">
        <v>17</v>
      </c>
      <c r="EM122">
        <v>100</v>
      </c>
      <c r="EN122" t="s">
        <v>159</v>
      </c>
      <c r="EO122" t="s">
        <v>159</v>
      </c>
      <c r="EP122" t="s">
        <v>159</v>
      </c>
      <c r="EQ122" t="s">
        <v>156</v>
      </c>
      <c r="ER122" t="s">
        <v>156</v>
      </c>
      <c r="ES122" t="s">
        <v>156</v>
      </c>
      <c r="ET122" t="s">
        <v>156</v>
      </c>
      <c r="EU122">
        <v>66</v>
      </c>
      <c r="EV122">
        <v>52</v>
      </c>
      <c r="EW122">
        <v>78.7</v>
      </c>
      <c r="EX122">
        <v>60</v>
      </c>
      <c r="EY122">
        <v>60</v>
      </c>
      <c r="EZ122">
        <v>100</v>
      </c>
      <c r="FA122">
        <v>126</v>
      </c>
      <c r="FB122">
        <v>112</v>
      </c>
      <c r="FC122">
        <v>88.8</v>
      </c>
    </row>
    <row r="123" spans="1:159" x14ac:dyDescent="0.45">
      <c r="A123">
        <v>2024</v>
      </c>
      <c r="B123" t="s">
        <v>282</v>
      </c>
      <c r="C123">
        <v>27056</v>
      </c>
      <c r="D123" t="s">
        <v>727</v>
      </c>
      <c r="F123" t="s">
        <v>155</v>
      </c>
      <c r="G123">
        <v>12</v>
      </c>
      <c r="H123" t="s">
        <v>156</v>
      </c>
      <c r="K123">
        <v>12</v>
      </c>
      <c r="L123">
        <v>6</v>
      </c>
      <c r="M123">
        <v>50</v>
      </c>
      <c r="N123">
        <v>371.6</v>
      </c>
      <c r="O123" t="s">
        <v>157</v>
      </c>
      <c r="P123">
        <v>12</v>
      </c>
      <c r="Q123">
        <v>6</v>
      </c>
      <c r="R123">
        <v>50</v>
      </c>
      <c r="S123">
        <v>348.6</v>
      </c>
      <c r="T123" t="s">
        <v>157</v>
      </c>
      <c r="U123">
        <v>4</v>
      </c>
      <c r="V123">
        <v>2</v>
      </c>
      <c r="W123">
        <v>50</v>
      </c>
      <c r="X123">
        <v>339.4</v>
      </c>
      <c r="Y123" t="s">
        <v>157</v>
      </c>
      <c r="Z123">
        <v>4</v>
      </c>
      <c r="AA123">
        <v>2</v>
      </c>
      <c r="AB123">
        <v>50</v>
      </c>
      <c r="AC123">
        <v>355</v>
      </c>
      <c r="AD123" t="s">
        <v>157</v>
      </c>
      <c r="AE123">
        <v>0</v>
      </c>
      <c r="AF123">
        <v>0</v>
      </c>
      <c r="AG123" t="s">
        <v>160</v>
      </c>
      <c r="AH123">
        <v>345.7</v>
      </c>
      <c r="AI123" t="s">
        <v>716</v>
      </c>
      <c r="AJ123">
        <v>0</v>
      </c>
      <c r="AK123">
        <v>0</v>
      </c>
      <c r="AL123" t="s">
        <v>160</v>
      </c>
      <c r="AM123">
        <v>319.10000000000002</v>
      </c>
      <c r="AN123" t="s">
        <v>716</v>
      </c>
      <c r="AO123">
        <v>0</v>
      </c>
      <c r="AP123">
        <v>0</v>
      </c>
      <c r="AQ123" t="s">
        <v>160</v>
      </c>
      <c r="AR123">
        <v>324.10000000000002</v>
      </c>
      <c r="AS123" t="s">
        <v>716</v>
      </c>
      <c r="AT123">
        <v>0</v>
      </c>
      <c r="AU123">
        <v>0</v>
      </c>
      <c r="AV123" t="s">
        <v>160</v>
      </c>
      <c r="AW123" t="s">
        <v>159</v>
      </c>
      <c r="AX123" t="s">
        <v>716</v>
      </c>
      <c r="AY123">
        <v>12</v>
      </c>
      <c r="AZ123">
        <v>9</v>
      </c>
      <c r="BA123">
        <v>75</v>
      </c>
      <c r="BB123" t="s">
        <v>719</v>
      </c>
      <c r="BC123">
        <v>12</v>
      </c>
      <c r="BD123">
        <v>9</v>
      </c>
      <c r="BE123">
        <v>75</v>
      </c>
      <c r="BF123" t="s">
        <v>719</v>
      </c>
      <c r="BG123">
        <v>4</v>
      </c>
      <c r="BH123">
        <v>4</v>
      </c>
      <c r="BI123">
        <v>100</v>
      </c>
      <c r="BJ123" t="s">
        <v>161</v>
      </c>
      <c r="BK123" t="s">
        <v>160</v>
      </c>
      <c r="BL123" t="s">
        <v>160</v>
      </c>
      <c r="BM123" t="s">
        <v>160</v>
      </c>
      <c r="BN123" t="s">
        <v>160</v>
      </c>
      <c r="BO123">
        <f>AVERAGE(BM123,BI123,BE123,BA123)</f>
        <v>83.333333333333329</v>
      </c>
      <c r="BP123">
        <v>0</v>
      </c>
      <c r="BQ123">
        <v>0</v>
      </c>
      <c r="BR123" t="s">
        <v>160</v>
      </c>
      <c r="BS123" t="s">
        <v>716</v>
      </c>
      <c r="BT123">
        <v>0</v>
      </c>
      <c r="BU123">
        <v>0</v>
      </c>
      <c r="BV123" t="s">
        <v>160</v>
      </c>
      <c r="BW123" t="s">
        <v>716</v>
      </c>
      <c r="BX123">
        <v>0</v>
      </c>
      <c r="BY123">
        <v>0</v>
      </c>
      <c r="BZ123" t="s">
        <v>160</v>
      </c>
      <c r="CA123" t="s">
        <v>716</v>
      </c>
      <c r="CB123">
        <v>0</v>
      </c>
      <c r="CC123">
        <v>0</v>
      </c>
      <c r="CD123" t="s">
        <v>160</v>
      </c>
      <c r="CE123" t="s">
        <v>716</v>
      </c>
      <c r="CF123">
        <v>10</v>
      </c>
      <c r="CG123">
        <v>5</v>
      </c>
      <c r="CH123">
        <v>50</v>
      </c>
      <c r="CI123" t="s">
        <v>157</v>
      </c>
      <c r="CJ123">
        <v>10</v>
      </c>
      <c r="CK123">
        <v>5</v>
      </c>
      <c r="CL123">
        <v>50</v>
      </c>
      <c r="CM123" t="s">
        <v>157</v>
      </c>
      <c r="CN123" t="s">
        <v>160</v>
      </c>
      <c r="CO123" t="s">
        <v>160</v>
      </c>
      <c r="CP123" t="s">
        <v>160</v>
      </c>
      <c r="CQ123" t="s">
        <v>160</v>
      </c>
      <c r="CR123">
        <v>20</v>
      </c>
      <c r="CS123">
        <v>20</v>
      </c>
      <c r="CT123">
        <v>100</v>
      </c>
      <c r="CU123" t="s">
        <v>161</v>
      </c>
      <c r="CV123" t="s">
        <v>162</v>
      </c>
      <c r="CW123">
        <v>4</v>
      </c>
      <c r="CX123">
        <v>4</v>
      </c>
      <c r="CY123">
        <v>100</v>
      </c>
      <c r="CZ123" t="s">
        <v>161</v>
      </c>
      <c r="DA123" t="s">
        <v>160</v>
      </c>
      <c r="DB123" t="s">
        <v>160</v>
      </c>
      <c r="DC123" t="s">
        <v>160</v>
      </c>
      <c r="DD123">
        <v>30</v>
      </c>
      <c r="DE123">
        <v>30</v>
      </c>
      <c r="DF123">
        <v>100</v>
      </c>
      <c r="DG123">
        <v>4</v>
      </c>
      <c r="DH123">
        <v>4</v>
      </c>
      <c r="DI123">
        <v>100</v>
      </c>
      <c r="DJ123">
        <v>4</v>
      </c>
      <c r="DK123">
        <v>0</v>
      </c>
      <c r="DL123">
        <v>0</v>
      </c>
      <c r="DM123">
        <v>4</v>
      </c>
      <c r="DN123">
        <v>4</v>
      </c>
      <c r="DO123">
        <v>100</v>
      </c>
      <c r="DP123">
        <v>4</v>
      </c>
      <c r="DQ123">
        <v>2</v>
      </c>
      <c r="DR123">
        <v>50</v>
      </c>
      <c r="DS123" t="s">
        <v>156</v>
      </c>
      <c r="DT123">
        <v>2</v>
      </c>
      <c r="DU123">
        <v>2</v>
      </c>
      <c r="DV123">
        <v>100</v>
      </c>
      <c r="DW123" t="s">
        <v>156</v>
      </c>
      <c r="DX123">
        <v>2</v>
      </c>
      <c r="DY123">
        <v>2</v>
      </c>
      <c r="DZ123">
        <v>100</v>
      </c>
      <c r="EA123" t="s">
        <v>156</v>
      </c>
      <c r="EB123">
        <v>2</v>
      </c>
      <c r="EC123">
        <v>2</v>
      </c>
      <c r="ED123">
        <v>100</v>
      </c>
      <c r="EE123">
        <v>39</v>
      </c>
      <c r="EF123">
        <v>39</v>
      </c>
      <c r="EG123">
        <v>100</v>
      </c>
      <c r="EH123">
        <v>45</v>
      </c>
      <c r="EI123">
        <v>45</v>
      </c>
      <c r="EJ123">
        <v>100</v>
      </c>
      <c r="EK123">
        <v>17</v>
      </c>
      <c r="EL123">
        <v>17</v>
      </c>
      <c r="EM123">
        <v>100</v>
      </c>
      <c r="EN123">
        <v>8</v>
      </c>
      <c r="EO123">
        <v>8</v>
      </c>
      <c r="EP123">
        <v>100</v>
      </c>
      <c r="EQ123" t="s">
        <v>156</v>
      </c>
      <c r="ER123" t="s">
        <v>156</v>
      </c>
      <c r="ES123" t="s">
        <v>156</v>
      </c>
      <c r="ET123" t="s">
        <v>156</v>
      </c>
      <c r="EU123">
        <v>104</v>
      </c>
      <c r="EV123">
        <v>72</v>
      </c>
      <c r="EW123">
        <v>69.2</v>
      </c>
      <c r="EX123">
        <v>60</v>
      </c>
      <c r="EY123">
        <v>54</v>
      </c>
      <c r="EZ123">
        <v>90</v>
      </c>
      <c r="FA123">
        <v>164</v>
      </c>
      <c r="FB123">
        <v>126</v>
      </c>
      <c r="FC123">
        <v>76.8</v>
      </c>
    </row>
    <row r="124" spans="1:159" x14ac:dyDescent="0.45">
      <c r="A124">
        <v>2024</v>
      </c>
      <c r="B124" t="s">
        <v>283</v>
      </c>
      <c r="C124">
        <v>27057</v>
      </c>
      <c r="D124" t="s">
        <v>727</v>
      </c>
      <c r="F124" t="s">
        <v>155</v>
      </c>
      <c r="G124">
        <v>12</v>
      </c>
      <c r="H124" t="s">
        <v>156</v>
      </c>
      <c r="K124">
        <v>12</v>
      </c>
      <c r="L124">
        <v>9</v>
      </c>
      <c r="M124">
        <v>75</v>
      </c>
      <c r="N124">
        <v>382.2</v>
      </c>
      <c r="O124" t="s">
        <v>158</v>
      </c>
      <c r="P124">
        <v>12</v>
      </c>
      <c r="Q124">
        <v>9</v>
      </c>
      <c r="R124">
        <v>75</v>
      </c>
      <c r="S124">
        <v>373</v>
      </c>
      <c r="T124" t="s">
        <v>158</v>
      </c>
      <c r="U124">
        <v>4</v>
      </c>
      <c r="V124">
        <v>2</v>
      </c>
      <c r="W124">
        <v>50</v>
      </c>
      <c r="X124">
        <v>359.9</v>
      </c>
      <c r="Y124" t="s">
        <v>157</v>
      </c>
      <c r="Z124">
        <v>4</v>
      </c>
      <c r="AA124">
        <v>2</v>
      </c>
      <c r="AB124">
        <v>50</v>
      </c>
      <c r="AC124">
        <v>340</v>
      </c>
      <c r="AD124" t="s">
        <v>157</v>
      </c>
      <c r="AE124">
        <v>0</v>
      </c>
      <c r="AF124">
        <v>0</v>
      </c>
      <c r="AG124" t="s">
        <v>160</v>
      </c>
      <c r="AH124">
        <v>342.9</v>
      </c>
      <c r="AI124" t="s">
        <v>716</v>
      </c>
      <c r="AJ124">
        <v>0</v>
      </c>
      <c r="AK124">
        <v>0</v>
      </c>
      <c r="AL124" t="s">
        <v>160</v>
      </c>
      <c r="AM124">
        <v>321.39999999999998</v>
      </c>
      <c r="AN124" t="s">
        <v>716</v>
      </c>
      <c r="AO124">
        <v>0</v>
      </c>
      <c r="AP124">
        <v>0</v>
      </c>
      <c r="AQ124" t="s">
        <v>160</v>
      </c>
      <c r="AR124">
        <v>334.4</v>
      </c>
      <c r="AS124" t="s">
        <v>716</v>
      </c>
      <c r="AT124">
        <v>0</v>
      </c>
      <c r="AU124">
        <v>0</v>
      </c>
      <c r="AV124" t="s">
        <v>160</v>
      </c>
      <c r="AW124" t="s">
        <v>159</v>
      </c>
      <c r="AX124" t="s">
        <v>716</v>
      </c>
      <c r="AY124">
        <v>12</v>
      </c>
      <c r="AZ124">
        <v>3</v>
      </c>
      <c r="BA124">
        <v>25</v>
      </c>
      <c r="BB124" t="s">
        <v>718</v>
      </c>
      <c r="BC124">
        <v>12</v>
      </c>
      <c r="BD124">
        <v>9</v>
      </c>
      <c r="BE124">
        <v>75</v>
      </c>
      <c r="BF124" t="s">
        <v>719</v>
      </c>
      <c r="BG124">
        <v>4</v>
      </c>
      <c r="BH124">
        <v>1</v>
      </c>
      <c r="BI124">
        <v>25</v>
      </c>
      <c r="BJ124" t="s">
        <v>718</v>
      </c>
      <c r="BK124">
        <v>4</v>
      </c>
      <c r="BL124">
        <v>1</v>
      </c>
      <c r="BM124">
        <v>25</v>
      </c>
      <c r="BN124" t="s">
        <v>718</v>
      </c>
      <c r="BO124">
        <f>AVERAGE(BM124,BI124,BE124,BA124)</f>
        <v>37.5</v>
      </c>
      <c r="BP124">
        <v>0</v>
      </c>
      <c r="BQ124">
        <v>0</v>
      </c>
      <c r="BR124" t="s">
        <v>160</v>
      </c>
      <c r="BS124" t="s">
        <v>716</v>
      </c>
      <c r="BT124">
        <v>0</v>
      </c>
      <c r="BU124">
        <v>0</v>
      </c>
      <c r="BV124" t="s">
        <v>160</v>
      </c>
      <c r="BW124" t="s">
        <v>716</v>
      </c>
      <c r="BX124">
        <v>0</v>
      </c>
      <c r="BY124">
        <v>0</v>
      </c>
      <c r="BZ124" t="s">
        <v>160</v>
      </c>
      <c r="CA124" t="s">
        <v>716</v>
      </c>
      <c r="CB124">
        <v>0</v>
      </c>
      <c r="CC124">
        <v>0</v>
      </c>
      <c r="CD124" t="s">
        <v>160</v>
      </c>
      <c r="CE124" t="s">
        <v>716</v>
      </c>
      <c r="CF124">
        <v>10</v>
      </c>
      <c r="CG124">
        <v>10</v>
      </c>
      <c r="CH124">
        <v>100</v>
      </c>
      <c r="CI124" t="s">
        <v>161</v>
      </c>
      <c r="CJ124">
        <v>10</v>
      </c>
      <c r="CK124">
        <v>5</v>
      </c>
      <c r="CL124">
        <v>50</v>
      </c>
      <c r="CM124" t="s">
        <v>157</v>
      </c>
      <c r="CN124" t="s">
        <v>160</v>
      </c>
      <c r="CO124" t="s">
        <v>160</v>
      </c>
      <c r="CP124" t="s">
        <v>160</v>
      </c>
      <c r="CQ124" t="s">
        <v>160</v>
      </c>
      <c r="CR124">
        <v>20</v>
      </c>
      <c r="CS124">
        <v>20</v>
      </c>
      <c r="CT124">
        <v>100</v>
      </c>
      <c r="CU124" t="s">
        <v>161</v>
      </c>
      <c r="CV124" t="s">
        <v>162</v>
      </c>
      <c r="CW124">
        <v>4</v>
      </c>
      <c r="CX124">
        <v>4</v>
      </c>
      <c r="CY124">
        <v>100</v>
      </c>
      <c r="CZ124" t="s">
        <v>161</v>
      </c>
      <c r="DA124" t="s">
        <v>160</v>
      </c>
      <c r="DB124" t="s">
        <v>160</v>
      </c>
      <c r="DC124" t="s">
        <v>160</v>
      </c>
      <c r="DD124">
        <v>30</v>
      </c>
      <c r="DE124">
        <v>30</v>
      </c>
      <c r="DF124">
        <v>100</v>
      </c>
      <c r="DG124">
        <v>4</v>
      </c>
      <c r="DH124">
        <v>4</v>
      </c>
      <c r="DI124">
        <v>100</v>
      </c>
      <c r="DJ124">
        <v>4</v>
      </c>
      <c r="DK124">
        <v>0</v>
      </c>
      <c r="DL124">
        <v>0</v>
      </c>
      <c r="DM124">
        <v>4</v>
      </c>
      <c r="DN124">
        <v>4</v>
      </c>
      <c r="DO124">
        <v>100</v>
      </c>
      <c r="DP124">
        <v>4</v>
      </c>
      <c r="DQ124">
        <v>4</v>
      </c>
      <c r="DR124">
        <v>100</v>
      </c>
      <c r="DS124" t="s">
        <v>156</v>
      </c>
      <c r="DT124">
        <v>2</v>
      </c>
      <c r="DU124">
        <v>2</v>
      </c>
      <c r="DV124">
        <v>100</v>
      </c>
      <c r="DW124" t="s">
        <v>156</v>
      </c>
      <c r="DX124">
        <v>2</v>
      </c>
      <c r="DY124">
        <v>2</v>
      </c>
      <c r="DZ124">
        <v>100</v>
      </c>
      <c r="EA124" t="s">
        <v>156</v>
      </c>
      <c r="EB124">
        <v>2</v>
      </c>
      <c r="EC124">
        <v>2</v>
      </c>
      <c r="ED124">
        <v>100</v>
      </c>
      <c r="EE124">
        <v>85</v>
      </c>
      <c r="EF124">
        <v>85</v>
      </c>
      <c r="EG124">
        <v>100</v>
      </c>
      <c r="EH124">
        <v>80</v>
      </c>
      <c r="EI124">
        <v>80</v>
      </c>
      <c r="EJ124">
        <v>100</v>
      </c>
      <c r="EK124">
        <v>45</v>
      </c>
      <c r="EL124">
        <v>45</v>
      </c>
      <c r="EM124">
        <v>100</v>
      </c>
      <c r="EN124">
        <v>10</v>
      </c>
      <c r="EO124">
        <v>10</v>
      </c>
      <c r="EP124">
        <v>100</v>
      </c>
      <c r="EQ124" t="s">
        <v>156</v>
      </c>
      <c r="ER124" t="s">
        <v>156</v>
      </c>
      <c r="ES124" t="s">
        <v>156</v>
      </c>
      <c r="ET124" t="s">
        <v>156</v>
      </c>
      <c r="EU124">
        <v>108</v>
      </c>
      <c r="EV124">
        <v>75</v>
      </c>
      <c r="EW124">
        <v>69.400000000000006</v>
      </c>
      <c r="EX124">
        <v>60</v>
      </c>
      <c r="EY124">
        <v>56</v>
      </c>
      <c r="EZ124">
        <v>93.3</v>
      </c>
      <c r="FA124">
        <v>168</v>
      </c>
      <c r="FB124">
        <v>131</v>
      </c>
      <c r="FC124">
        <v>77.900000000000006</v>
      </c>
    </row>
    <row r="125" spans="1:159" x14ac:dyDescent="0.45">
      <c r="A125">
        <v>2024</v>
      </c>
      <c r="B125" t="s">
        <v>284</v>
      </c>
      <c r="C125">
        <v>27058</v>
      </c>
      <c r="D125" t="s">
        <v>727</v>
      </c>
      <c r="F125" t="s">
        <v>155</v>
      </c>
      <c r="G125">
        <v>12</v>
      </c>
      <c r="H125" t="s">
        <v>156</v>
      </c>
      <c r="K125">
        <v>12</v>
      </c>
      <c r="L125">
        <v>6</v>
      </c>
      <c r="M125">
        <v>50</v>
      </c>
      <c r="N125">
        <v>356.1</v>
      </c>
      <c r="O125" t="s">
        <v>157</v>
      </c>
      <c r="P125">
        <v>12</v>
      </c>
      <c r="Q125">
        <v>6</v>
      </c>
      <c r="R125">
        <v>50</v>
      </c>
      <c r="S125">
        <v>323</v>
      </c>
      <c r="T125" t="s">
        <v>157</v>
      </c>
      <c r="U125">
        <v>4</v>
      </c>
      <c r="V125">
        <v>2</v>
      </c>
      <c r="W125">
        <v>50</v>
      </c>
      <c r="X125">
        <v>333.3</v>
      </c>
      <c r="Y125" t="s">
        <v>157</v>
      </c>
      <c r="Z125">
        <v>4</v>
      </c>
      <c r="AA125">
        <v>3</v>
      </c>
      <c r="AB125">
        <v>75</v>
      </c>
      <c r="AC125">
        <v>378.2</v>
      </c>
      <c r="AD125" t="s">
        <v>158</v>
      </c>
      <c r="AE125">
        <v>6</v>
      </c>
      <c r="AF125">
        <v>0</v>
      </c>
      <c r="AG125">
        <v>0</v>
      </c>
      <c r="AH125">
        <v>309.10000000000002</v>
      </c>
      <c r="AI125" t="s">
        <v>717</v>
      </c>
      <c r="AJ125">
        <v>6</v>
      </c>
      <c r="AK125">
        <v>0</v>
      </c>
      <c r="AL125">
        <v>0</v>
      </c>
      <c r="AM125">
        <v>276.60000000000002</v>
      </c>
      <c r="AN125" t="s">
        <v>717</v>
      </c>
      <c r="AO125">
        <v>0</v>
      </c>
      <c r="AP125">
        <v>0</v>
      </c>
      <c r="AQ125" t="s">
        <v>160</v>
      </c>
      <c r="AR125">
        <v>282.5</v>
      </c>
      <c r="AS125" t="s">
        <v>716</v>
      </c>
      <c r="AT125" t="s">
        <v>160</v>
      </c>
      <c r="AU125" t="s">
        <v>160</v>
      </c>
      <c r="AV125" t="s">
        <v>160</v>
      </c>
      <c r="AW125" t="s">
        <v>159</v>
      </c>
      <c r="AX125" t="s">
        <v>160</v>
      </c>
      <c r="AY125">
        <v>12</v>
      </c>
      <c r="AZ125">
        <v>3</v>
      </c>
      <c r="BA125">
        <v>25</v>
      </c>
      <c r="BB125" t="s">
        <v>718</v>
      </c>
      <c r="BC125">
        <v>12</v>
      </c>
      <c r="BD125">
        <v>3</v>
      </c>
      <c r="BE125">
        <v>25</v>
      </c>
      <c r="BF125" t="s">
        <v>718</v>
      </c>
      <c r="BG125">
        <v>4</v>
      </c>
      <c r="BH125">
        <v>1</v>
      </c>
      <c r="BI125">
        <v>25</v>
      </c>
      <c r="BJ125" t="s">
        <v>718</v>
      </c>
      <c r="BK125">
        <v>4</v>
      </c>
      <c r="BL125">
        <v>2</v>
      </c>
      <c r="BM125">
        <v>50</v>
      </c>
      <c r="BN125" t="s">
        <v>157</v>
      </c>
      <c r="BO125">
        <f>AVERAGE(BM125,BI125,BE125,BA125)</f>
        <v>31.25</v>
      </c>
      <c r="BP125">
        <v>6</v>
      </c>
      <c r="BQ125">
        <v>0</v>
      </c>
      <c r="BR125">
        <v>0</v>
      </c>
      <c r="BS125" t="s">
        <v>717</v>
      </c>
      <c r="BT125">
        <v>6</v>
      </c>
      <c r="BU125">
        <v>0</v>
      </c>
      <c r="BV125">
        <v>0</v>
      </c>
      <c r="BW125" t="s">
        <v>717</v>
      </c>
      <c r="BX125">
        <v>0</v>
      </c>
      <c r="BY125">
        <v>0</v>
      </c>
      <c r="BZ125" t="s">
        <v>160</v>
      </c>
      <c r="CA125" t="s">
        <v>716</v>
      </c>
      <c r="CB125" t="s">
        <v>160</v>
      </c>
      <c r="CC125" t="s">
        <v>160</v>
      </c>
      <c r="CD125" t="s">
        <v>160</v>
      </c>
      <c r="CE125" t="s">
        <v>160</v>
      </c>
      <c r="CF125">
        <v>10</v>
      </c>
      <c r="CG125">
        <v>5</v>
      </c>
      <c r="CH125">
        <v>50</v>
      </c>
      <c r="CI125" t="s">
        <v>157</v>
      </c>
      <c r="CJ125">
        <v>10</v>
      </c>
      <c r="CK125">
        <v>7.5</v>
      </c>
      <c r="CL125">
        <v>75</v>
      </c>
      <c r="CM125" t="s">
        <v>158</v>
      </c>
      <c r="CN125" t="s">
        <v>160</v>
      </c>
      <c r="CO125" t="s">
        <v>160</v>
      </c>
      <c r="CP125" t="s">
        <v>160</v>
      </c>
      <c r="CQ125" t="s">
        <v>160</v>
      </c>
      <c r="CR125">
        <v>20</v>
      </c>
      <c r="CS125">
        <v>20</v>
      </c>
      <c r="CT125">
        <v>100</v>
      </c>
      <c r="CU125" t="s">
        <v>161</v>
      </c>
      <c r="CV125" t="s">
        <v>168</v>
      </c>
      <c r="CW125">
        <v>4</v>
      </c>
      <c r="CX125">
        <v>4</v>
      </c>
      <c r="CY125">
        <v>100</v>
      </c>
      <c r="CZ125" t="s">
        <v>161</v>
      </c>
      <c r="DA125" t="s">
        <v>160</v>
      </c>
      <c r="DB125" t="s">
        <v>160</v>
      </c>
      <c r="DC125" t="s">
        <v>160</v>
      </c>
      <c r="DD125">
        <v>30</v>
      </c>
      <c r="DE125">
        <v>30</v>
      </c>
      <c r="DF125">
        <v>100</v>
      </c>
      <c r="DG125">
        <v>4</v>
      </c>
      <c r="DH125">
        <v>4</v>
      </c>
      <c r="DI125">
        <v>100</v>
      </c>
      <c r="DJ125">
        <v>4</v>
      </c>
      <c r="DK125">
        <v>4</v>
      </c>
      <c r="DL125">
        <v>100</v>
      </c>
      <c r="DM125">
        <v>4</v>
      </c>
      <c r="DN125">
        <v>4</v>
      </c>
      <c r="DO125">
        <v>100</v>
      </c>
      <c r="DP125">
        <v>4</v>
      </c>
      <c r="DQ125">
        <v>3</v>
      </c>
      <c r="DR125">
        <v>75</v>
      </c>
      <c r="DS125" t="s">
        <v>156</v>
      </c>
      <c r="DT125">
        <v>2</v>
      </c>
      <c r="DU125">
        <v>2</v>
      </c>
      <c r="DV125">
        <v>100</v>
      </c>
      <c r="DW125" t="s">
        <v>156</v>
      </c>
      <c r="DX125">
        <v>2</v>
      </c>
      <c r="DY125">
        <v>2</v>
      </c>
      <c r="DZ125">
        <v>100</v>
      </c>
      <c r="EA125" t="s">
        <v>156</v>
      </c>
      <c r="EB125">
        <v>2</v>
      </c>
      <c r="EC125">
        <v>2</v>
      </c>
      <c r="ED125">
        <v>100</v>
      </c>
      <c r="EE125">
        <v>110</v>
      </c>
      <c r="EF125">
        <v>108</v>
      </c>
      <c r="EG125">
        <v>98.1</v>
      </c>
      <c r="EH125">
        <v>112</v>
      </c>
      <c r="EI125">
        <v>110</v>
      </c>
      <c r="EJ125">
        <v>98.2</v>
      </c>
      <c r="EK125">
        <v>52</v>
      </c>
      <c r="EL125">
        <v>51</v>
      </c>
      <c r="EM125">
        <v>98</v>
      </c>
      <c r="EN125">
        <v>14</v>
      </c>
      <c r="EO125">
        <v>14</v>
      </c>
      <c r="EP125">
        <v>100</v>
      </c>
      <c r="EQ125" t="s">
        <v>156</v>
      </c>
      <c r="ER125" t="s">
        <v>156</v>
      </c>
      <c r="ES125" t="s">
        <v>156</v>
      </c>
      <c r="ET125" t="s">
        <v>156</v>
      </c>
      <c r="EU125">
        <v>132</v>
      </c>
      <c r="EV125">
        <v>62.5</v>
      </c>
      <c r="EW125">
        <v>47.3</v>
      </c>
      <c r="EX125">
        <v>60</v>
      </c>
      <c r="EY125">
        <v>59</v>
      </c>
      <c r="EZ125">
        <v>98.3</v>
      </c>
      <c r="FA125">
        <v>192</v>
      </c>
      <c r="FB125">
        <v>121.5</v>
      </c>
      <c r="FC125">
        <v>63.2</v>
      </c>
    </row>
    <row r="126" spans="1:159" x14ac:dyDescent="0.45">
      <c r="A126">
        <v>2024</v>
      </c>
      <c r="B126" t="s">
        <v>285</v>
      </c>
      <c r="C126">
        <v>27059</v>
      </c>
      <c r="D126" t="s">
        <v>727</v>
      </c>
      <c r="F126" t="s">
        <v>164</v>
      </c>
      <c r="G126">
        <v>12</v>
      </c>
      <c r="H126" t="s">
        <v>156</v>
      </c>
      <c r="K126">
        <v>12</v>
      </c>
      <c r="L126">
        <v>6</v>
      </c>
      <c r="M126">
        <v>50</v>
      </c>
      <c r="N126">
        <v>379.1</v>
      </c>
      <c r="O126" t="s">
        <v>157</v>
      </c>
      <c r="P126">
        <v>12</v>
      </c>
      <c r="Q126">
        <v>9</v>
      </c>
      <c r="R126">
        <v>75</v>
      </c>
      <c r="S126">
        <v>379.2</v>
      </c>
      <c r="T126" t="s">
        <v>158</v>
      </c>
      <c r="U126">
        <v>4</v>
      </c>
      <c r="V126">
        <v>2</v>
      </c>
      <c r="W126">
        <v>50</v>
      </c>
      <c r="X126">
        <v>348.7</v>
      </c>
      <c r="Y126" t="s">
        <v>157</v>
      </c>
      <c r="Z126">
        <v>4</v>
      </c>
      <c r="AA126">
        <v>2</v>
      </c>
      <c r="AB126">
        <v>50</v>
      </c>
      <c r="AC126">
        <v>347.7</v>
      </c>
      <c r="AD126" t="s">
        <v>157</v>
      </c>
      <c r="AE126">
        <v>0</v>
      </c>
      <c r="AF126">
        <v>0</v>
      </c>
      <c r="AG126" t="s">
        <v>160</v>
      </c>
      <c r="AH126">
        <v>351.7</v>
      </c>
      <c r="AI126" t="s">
        <v>716</v>
      </c>
      <c r="AJ126">
        <v>0</v>
      </c>
      <c r="AK126">
        <v>0</v>
      </c>
      <c r="AL126" t="s">
        <v>160</v>
      </c>
      <c r="AM126">
        <v>346.3</v>
      </c>
      <c r="AN126" t="s">
        <v>716</v>
      </c>
      <c r="AO126">
        <v>0</v>
      </c>
      <c r="AP126">
        <v>0</v>
      </c>
      <c r="AQ126" t="s">
        <v>160</v>
      </c>
      <c r="AR126">
        <v>341.3</v>
      </c>
      <c r="AS126" t="s">
        <v>716</v>
      </c>
      <c r="AT126">
        <v>0</v>
      </c>
      <c r="AU126">
        <v>0</v>
      </c>
      <c r="AV126" t="s">
        <v>160</v>
      </c>
      <c r="AW126">
        <v>345</v>
      </c>
      <c r="AX126" t="s">
        <v>716</v>
      </c>
      <c r="AY126">
        <v>12</v>
      </c>
      <c r="AZ126">
        <v>6</v>
      </c>
      <c r="BA126">
        <v>50</v>
      </c>
      <c r="BB126" t="s">
        <v>157</v>
      </c>
      <c r="BC126">
        <v>12</v>
      </c>
      <c r="BD126">
        <v>6</v>
      </c>
      <c r="BE126">
        <v>50</v>
      </c>
      <c r="BF126" t="s">
        <v>157</v>
      </c>
      <c r="BG126">
        <v>4</v>
      </c>
      <c r="BH126">
        <v>1</v>
      </c>
      <c r="BI126">
        <v>25</v>
      </c>
      <c r="BJ126" t="s">
        <v>718</v>
      </c>
      <c r="BK126">
        <v>4</v>
      </c>
      <c r="BL126">
        <v>1</v>
      </c>
      <c r="BM126">
        <v>25</v>
      </c>
      <c r="BN126" t="s">
        <v>718</v>
      </c>
      <c r="BO126">
        <f>AVERAGE(BM126,BI126,BE126,BA126)</f>
        <v>37.5</v>
      </c>
      <c r="BP126">
        <v>0</v>
      </c>
      <c r="BQ126">
        <v>0</v>
      </c>
      <c r="BR126" t="s">
        <v>160</v>
      </c>
      <c r="BS126" t="s">
        <v>716</v>
      </c>
      <c r="BT126">
        <v>0</v>
      </c>
      <c r="BU126">
        <v>0</v>
      </c>
      <c r="BV126" t="s">
        <v>160</v>
      </c>
      <c r="BW126" t="s">
        <v>716</v>
      </c>
      <c r="BX126">
        <v>0</v>
      </c>
      <c r="BY126">
        <v>0</v>
      </c>
      <c r="BZ126" t="s">
        <v>160</v>
      </c>
      <c r="CA126" t="s">
        <v>716</v>
      </c>
      <c r="CB126">
        <v>0</v>
      </c>
      <c r="CC126">
        <v>0</v>
      </c>
      <c r="CD126" t="s">
        <v>160</v>
      </c>
      <c r="CE126" t="s">
        <v>716</v>
      </c>
      <c r="CF126">
        <v>10</v>
      </c>
      <c r="CG126">
        <v>10</v>
      </c>
      <c r="CH126">
        <v>100</v>
      </c>
      <c r="CI126" t="s">
        <v>161</v>
      </c>
      <c r="CJ126">
        <v>10</v>
      </c>
      <c r="CK126">
        <v>5</v>
      </c>
      <c r="CL126">
        <v>50</v>
      </c>
      <c r="CM126" t="s">
        <v>157</v>
      </c>
      <c r="CN126" t="s">
        <v>160</v>
      </c>
      <c r="CO126" t="s">
        <v>160</v>
      </c>
      <c r="CP126" t="s">
        <v>160</v>
      </c>
      <c r="CQ126" t="s">
        <v>160</v>
      </c>
      <c r="CR126">
        <v>20</v>
      </c>
      <c r="CS126">
        <v>20</v>
      </c>
      <c r="CT126">
        <v>100</v>
      </c>
      <c r="CU126" t="s">
        <v>161</v>
      </c>
      <c r="CV126" t="s">
        <v>171</v>
      </c>
      <c r="CW126">
        <v>4</v>
      </c>
      <c r="CX126">
        <v>4</v>
      </c>
      <c r="CY126">
        <v>100</v>
      </c>
      <c r="CZ126" t="s">
        <v>161</v>
      </c>
      <c r="DA126" t="s">
        <v>160</v>
      </c>
      <c r="DB126" t="s">
        <v>160</v>
      </c>
      <c r="DC126" t="s">
        <v>160</v>
      </c>
      <c r="DD126">
        <v>30</v>
      </c>
      <c r="DE126">
        <v>30</v>
      </c>
      <c r="DF126">
        <v>100</v>
      </c>
      <c r="DG126">
        <v>4</v>
      </c>
      <c r="DH126">
        <v>4</v>
      </c>
      <c r="DI126">
        <v>100</v>
      </c>
      <c r="DJ126">
        <v>4</v>
      </c>
      <c r="DK126">
        <v>4</v>
      </c>
      <c r="DL126">
        <v>100</v>
      </c>
      <c r="DM126">
        <v>4</v>
      </c>
      <c r="DN126">
        <v>4</v>
      </c>
      <c r="DO126">
        <v>100</v>
      </c>
      <c r="DP126">
        <v>4</v>
      </c>
      <c r="DQ126">
        <v>4</v>
      </c>
      <c r="DR126">
        <v>100</v>
      </c>
      <c r="DS126" t="s">
        <v>156</v>
      </c>
      <c r="DT126">
        <v>2</v>
      </c>
      <c r="DU126">
        <v>2</v>
      </c>
      <c r="DV126">
        <v>100</v>
      </c>
      <c r="DW126" t="s">
        <v>156</v>
      </c>
      <c r="DX126">
        <v>2</v>
      </c>
      <c r="DY126">
        <v>2</v>
      </c>
      <c r="DZ126">
        <v>100</v>
      </c>
      <c r="EA126" t="s">
        <v>156</v>
      </c>
      <c r="EB126">
        <v>2</v>
      </c>
      <c r="EC126">
        <v>2</v>
      </c>
      <c r="ED126">
        <v>100</v>
      </c>
      <c r="EE126">
        <v>97</v>
      </c>
      <c r="EF126">
        <v>97</v>
      </c>
      <c r="EG126">
        <v>100</v>
      </c>
      <c r="EH126">
        <v>99</v>
      </c>
      <c r="EI126">
        <v>99</v>
      </c>
      <c r="EJ126">
        <v>100</v>
      </c>
      <c r="EK126">
        <v>50</v>
      </c>
      <c r="EL126">
        <v>50</v>
      </c>
      <c r="EM126">
        <v>100</v>
      </c>
      <c r="EN126">
        <v>26</v>
      </c>
      <c r="EO126">
        <v>26</v>
      </c>
      <c r="EP126">
        <v>100</v>
      </c>
      <c r="EQ126" t="s">
        <v>156</v>
      </c>
      <c r="ER126" t="s">
        <v>156</v>
      </c>
      <c r="ES126" t="s">
        <v>156</v>
      </c>
      <c r="ET126" t="s">
        <v>156</v>
      </c>
      <c r="EU126">
        <v>108</v>
      </c>
      <c r="EV126">
        <v>72</v>
      </c>
      <c r="EW126">
        <v>66.599999999999994</v>
      </c>
      <c r="EX126">
        <v>60</v>
      </c>
      <c r="EY126">
        <v>60</v>
      </c>
      <c r="EZ126">
        <v>100</v>
      </c>
      <c r="FA126">
        <v>168</v>
      </c>
      <c r="FB126">
        <v>132</v>
      </c>
      <c r="FC126">
        <v>78.5</v>
      </c>
    </row>
    <row r="127" spans="1:159" x14ac:dyDescent="0.45">
      <c r="A127">
        <v>2024</v>
      </c>
      <c r="B127" t="s">
        <v>286</v>
      </c>
      <c r="C127">
        <v>27061</v>
      </c>
      <c r="D127" t="s">
        <v>727</v>
      </c>
      <c r="F127" t="s">
        <v>164</v>
      </c>
      <c r="G127">
        <v>12</v>
      </c>
      <c r="H127" t="s">
        <v>156</v>
      </c>
      <c r="K127">
        <v>12</v>
      </c>
      <c r="L127">
        <v>6</v>
      </c>
      <c r="M127">
        <v>50</v>
      </c>
      <c r="N127">
        <v>373.4</v>
      </c>
      <c r="O127" t="s">
        <v>157</v>
      </c>
      <c r="P127">
        <v>12</v>
      </c>
      <c r="Q127">
        <v>6</v>
      </c>
      <c r="R127">
        <v>50</v>
      </c>
      <c r="S127">
        <v>365</v>
      </c>
      <c r="T127" t="s">
        <v>157</v>
      </c>
      <c r="U127">
        <v>4</v>
      </c>
      <c r="V127">
        <v>2</v>
      </c>
      <c r="W127">
        <v>50</v>
      </c>
      <c r="X127">
        <v>356.1</v>
      </c>
      <c r="Y127" t="s">
        <v>157</v>
      </c>
      <c r="Z127">
        <v>4</v>
      </c>
      <c r="AA127">
        <v>3</v>
      </c>
      <c r="AB127">
        <v>75</v>
      </c>
      <c r="AC127">
        <v>396.6</v>
      </c>
      <c r="AD127" t="s">
        <v>158</v>
      </c>
      <c r="AE127">
        <v>6</v>
      </c>
      <c r="AF127">
        <v>3</v>
      </c>
      <c r="AG127">
        <v>50</v>
      </c>
      <c r="AH127">
        <v>335.1</v>
      </c>
      <c r="AI127" t="s">
        <v>157</v>
      </c>
      <c r="AJ127">
        <v>6</v>
      </c>
      <c r="AK127">
        <v>3</v>
      </c>
      <c r="AL127">
        <v>50</v>
      </c>
      <c r="AM127">
        <v>314.8</v>
      </c>
      <c r="AN127" t="s">
        <v>157</v>
      </c>
      <c r="AO127">
        <v>2</v>
      </c>
      <c r="AP127">
        <v>1</v>
      </c>
      <c r="AQ127">
        <v>50</v>
      </c>
      <c r="AR127">
        <v>320</v>
      </c>
      <c r="AS127" t="s">
        <v>157</v>
      </c>
      <c r="AT127">
        <v>2</v>
      </c>
      <c r="AU127">
        <v>1.5</v>
      </c>
      <c r="AV127">
        <v>75</v>
      </c>
      <c r="AW127">
        <v>375.6</v>
      </c>
      <c r="AX127" t="s">
        <v>158</v>
      </c>
      <c r="AY127">
        <v>12</v>
      </c>
      <c r="AZ127">
        <v>12</v>
      </c>
      <c r="BA127">
        <v>100</v>
      </c>
      <c r="BB127" t="s">
        <v>161</v>
      </c>
      <c r="BC127">
        <v>12</v>
      </c>
      <c r="BD127">
        <v>12</v>
      </c>
      <c r="BE127">
        <v>100</v>
      </c>
      <c r="BF127" t="s">
        <v>161</v>
      </c>
      <c r="BG127">
        <v>4</v>
      </c>
      <c r="BH127">
        <v>3</v>
      </c>
      <c r="BI127">
        <v>75</v>
      </c>
      <c r="BJ127" t="s">
        <v>719</v>
      </c>
      <c r="BK127">
        <v>4</v>
      </c>
      <c r="BL127">
        <v>4</v>
      </c>
      <c r="BM127">
        <v>100</v>
      </c>
      <c r="BN127" t="s">
        <v>161</v>
      </c>
      <c r="BO127">
        <f>AVERAGE(BM127,BI127,BE127,BA127)</f>
        <v>93.75</v>
      </c>
      <c r="BP127">
        <v>6</v>
      </c>
      <c r="BQ127">
        <v>4.5</v>
      </c>
      <c r="BR127">
        <v>75</v>
      </c>
      <c r="BS127" t="s">
        <v>719</v>
      </c>
      <c r="BT127">
        <v>6</v>
      </c>
      <c r="BU127">
        <v>6</v>
      </c>
      <c r="BV127">
        <v>100</v>
      </c>
      <c r="BW127" t="s">
        <v>161</v>
      </c>
      <c r="BX127">
        <v>2</v>
      </c>
      <c r="BY127">
        <v>1.5</v>
      </c>
      <c r="BZ127">
        <v>75</v>
      </c>
      <c r="CA127" t="s">
        <v>719</v>
      </c>
      <c r="CB127">
        <v>2</v>
      </c>
      <c r="CC127">
        <v>2</v>
      </c>
      <c r="CD127">
        <v>100</v>
      </c>
      <c r="CE127" t="s">
        <v>161</v>
      </c>
      <c r="CF127">
        <v>10</v>
      </c>
      <c r="CG127">
        <v>10</v>
      </c>
      <c r="CH127">
        <v>100</v>
      </c>
      <c r="CI127" t="s">
        <v>161</v>
      </c>
      <c r="CJ127">
        <v>10</v>
      </c>
      <c r="CK127">
        <v>10</v>
      </c>
      <c r="CL127">
        <v>100</v>
      </c>
      <c r="CM127" t="s">
        <v>161</v>
      </c>
      <c r="CN127" t="s">
        <v>160</v>
      </c>
      <c r="CO127" t="s">
        <v>160</v>
      </c>
      <c r="CP127" t="s">
        <v>160</v>
      </c>
      <c r="CQ127" t="s">
        <v>160</v>
      </c>
      <c r="CR127">
        <v>20</v>
      </c>
      <c r="CS127">
        <v>20</v>
      </c>
      <c r="CT127">
        <v>100</v>
      </c>
      <c r="CU127" t="s">
        <v>161</v>
      </c>
      <c r="CV127" t="s">
        <v>165</v>
      </c>
      <c r="CW127">
        <v>4</v>
      </c>
      <c r="CX127">
        <v>4</v>
      </c>
      <c r="CY127">
        <v>100</v>
      </c>
      <c r="CZ127" t="s">
        <v>161</v>
      </c>
      <c r="DA127" t="s">
        <v>160</v>
      </c>
      <c r="DB127" t="s">
        <v>160</v>
      </c>
      <c r="DC127" t="s">
        <v>160</v>
      </c>
      <c r="DD127">
        <v>30</v>
      </c>
      <c r="DE127">
        <v>30</v>
      </c>
      <c r="DF127">
        <v>100</v>
      </c>
      <c r="DG127">
        <v>4</v>
      </c>
      <c r="DH127">
        <v>4</v>
      </c>
      <c r="DI127">
        <v>100</v>
      </c>
      <c r="DJ127">
        <v>4</v>
      </c>
      <c r="DK127">
        <v>4</v>
      </c>
      <c r="DL127">
        <v>100</v>
      </c>
      <c r="DM127">
        <v>4</v>
      </c>
      <c r="DN127">
        <v>3</v>
      </c>
      <c r="DO127">
        <v>75</v>
      </c>
      <c r="DP127">
        <v>4</v>
      </c>
      <c r="DQ127">
        <v>3</v>
      </c>
      <c r="DR127">
        <v>75</v>
      </c>
      <c r="DS127" t="s">
        <v>156</v>
      </c>
      <c r="DT127">
        <v>2</v>
      </c>
      <c r="DU127">
        <v>2</v>
      </c>
      <c r="DV127">
        <v>100</v>
      </c>
      <c r="DW127" t="s">
        <v>156</v>
      </c>
      <c r="DX127">
        <v>2</v>
      </c>
      <c r="DY127">
        <v>2</v>
      </c>
      <c r="DZ127">
        <v>100</v>
      </c>
      <c r="EA127" t="s">
        <v>156</v>
      </c>
      <c r="EB127">
        <v>2</v>
      </c>
      <c r="EC127">
        <v>2</v>
      </c>
      <c r="ED127">
        <v>100</v>
      </c>
      <c r="EE127">
        <v>811</v>
      </c>
      <c r="EF127">
        <v>803</v>
      </c>
      <c r="EG127">
        <v>99</v>
      </c>
      <c r="EH127">
        <v>815</v>
      </c>
      <c r="EI127">
        <v>807</v>
      </c>
      <c r="EJ127">
        <v>99</v>
      </c>
      <c r="EK127">
        <v>384</v>
      </c>
      <c r="EL127">
        <v>382</v>
      </c>
      <c r="EM127">
        <v>99.4</v>
      </c>
      <c r="EN127">
        <v>138</v>
      </c>
      <c r="EO127">
        <v>138</v>
      </c>
      <c r="EP127">
        <v>100</v>
      </c>
      <c r="EQ127" t="s">
        <v>156</v>
      </c>
      <c r="ER127" t="s">
        <v>156</v>
      </c>
      <c r="ES127" t="s">
        <v>156</v>
      </c>
      <c r="ET127" t="s">
        <v>156</v>
      </c>
      <c r="EU127">
        <v>140</v>
      </c>
      <c r="EV127">
        <v>114.5</v>
      </c>
      <c r="EW127">
        <v>81.7</v>
      </c>
      <c r="EX127">
        <v>60</v>
      </c>
      <c r="EY127">
        <v>58</v>
      </c>
      <c r="EZ127">
        <v>96.6</v>
      </c>
      <c r="FA127">
        <v>200</v>
      </c>
      <c r="FB127">
        <v>172.5</v>
      </c>
      <c r="FC127">
        <v>86.2</v>
      </c>
    </row>
    <row r="128" spans="1:159" x14ac:dyDescent="0.45">
      <c r="A128">
        <v>2024</v>
      </c>
      <c r="B128" t="s">
        <v>287</v>
      </c>
      <c r="C128">
        <v>28101</v>
      </c>
      <c r="D128" t="s">
        <v>727</v>
      </c>
      <c r="F128" t="s">
        <v>164</v>
      </c>
      <c r="G128">
        <v>12</v>
      </c>
      <c r="H128" t="s">
        <v>156</v>
      </c>
      <c r="K128">
        <v>12</v>
      </c>
      <c r="L128">
        <v>12</v>
      </c>
      <c r="M128">
        <v>100</v>
      </c>
      <c r="N128">
        <v>403.4</v>
      </c>
      <c r="O128" t="s">
        <v>161</v>
      </c>
      <c r="P128">
        <v>12</v>
      </c>
      <c r="Q128">
        <v>6</v>
      </c>
      <c r="R128">
        <v>50</v>
      </c>
      <c r="S128">
        <v>366.7</v>
      </c>
      <c r="T128" t="s">
        <v>157</v>
      </c>
      <c r="U128">
        <v>4</v>
      </c>
      <c r="V128">
        <v>3</v>
      </c>
      <c r="W128">
        <v>75</v>
      </c>
      <c r="X128">
        <v>378.8</v>
      </c>
      <c r="Y128" t="s">
        <v>158</v>
      </c>
      <c r="Z128">
        <v>4</v>
      </c>
      <c r="AA128">
        <v>3</v>
      </c>
      <c r="AB128">
        <v>75</v>
      </c>
      <c r="AC128">
        <v>368.8</v>
      </c>
      <c r="AD128" t="s">
        <v>158</v>
      </c>
      <c r="AE128">
        <v>6</v>
      </c>
      <c r="AF128">
        <v>6</v>
      </c>
      <c r="AG128">
        <v>100</v>
      </c>
      <c r="AH128">
        <v>384</v>
      </c>
      <c r="AI128" t="s">
        <v>161</v>
      </c>
      <c r="AJ128">
        <v>6</v>
      </c>
      <c r="AK128">
        <v>4.5</v>
      </c>
      <c r="AL128">
        <v>75</v>
      </c>
      <c r="AM128">
        <v>348</v>
      </c>
      <c r="AN128" t="s">
        <v>158</v>
      </c>
      <c r="AO128">
        <v>2</v>
      </c>
      <c r="AP128">
        <v>1.5</v>
      </c>
      <c r="AQ128">
        <v>75</v>
      </c>
      <c r="AR128">
        <v>357.1</v>
      </c>
      <c r="AS128" t="s">
        <v>158</v>
      </c>
      <c r="AT128">
        <v>0</v>
      </c>
      <c r="AU128">
        <v>0</v>
      </c>
      <c r="AV128" t="s">
        <v>160</v>
      </c>
      <c r="AW128">
        <v>347.7</v>
      </c>
      <c r="AX128" t="s">
        <v>716</v>
      </c>
      <c r="AY128">
        <v>12</v>
      </c>
      <c r="AZ128">
        <v>6</v>
      </c>
      <c r="BA128">
        <v>50</v>
      </c>
      <c r="BB128" t="s">
        <v>157</v>
      </c>
      <c r="BC128">
        <v>12</v>
      </c>
      <c r="BD128">
        <v>3</v>
      </c>
      <c r="BE128">
        <v>25</v>
      </c>
      <c r="BF128" t="s">
        <v>718</v>
      </c>
      <c r="BG128">
        <v>4</v>
      </c>
      <c r="BH128">
        <v>2</v>
      </c>
      <c r="BI128">
        <v>50</v>
      </c>
      <c r="BJ128" t="s">
        <v>157</v>
      </c>
      <c r="BK128">
        <v>4</v>
      </c>
      <c r="BL128">
        <v>2</v>
      </c>
      <c r="BM128">
        <v>50</v>
      </c>
      <c r="BN128" t="s">
        <v>157</v>
      </c>
      <c r="BO128">
        <f>AVERAGE(BM128,BI128,BE128,BA128)</f>
        <v>43.75</v>
      </c>
      <c r="BP128">
        <v>6</v>
      </c>
      <c r="BQ128">
        <v>6</v>
      </c>
      <c r="BR128">
        <v>100</v>
      </c>
      <c r="BS128" t="s">
        <v>161</v>
      </c>
      <c r="BT128">
        <v>6</v>
      </c>
      <c r="BU128">
        <v>4.5</v>
      </c>
      <c r="BV128">
        <v>75</v>
      </c>
      <c r="BW128" t="s">
        <v>719</v>
      </c>
      <c r="BX128">
        <v>2</v>
      </c>
      <c r="BY128">
        <v>1.5</v>
      </c>
      <c r="BZ128">
        <v>75</v>
      </c>
      <c r="CA128" t="s">
        <v>719</v>
      </c>
      <c r="CB128">
        <v>0</v>
      </c>
      <c r="CC128">
        <v>0</v>
      </c>
      <c r="CD128" t="s">
        <v>160</v>
      </c>
      <c r="CE128" t="s">
        <v>716</v>
      </c>
      <c r="CF128">
        <v>10</v>
      </c>
      <c r="CG128">
        <v>5</v>
      </c>
      <c r="CH128">
        <v>50</v>
      </c>
      <c r="CI128" t="s">
        <v>157</v>
      </c>
      <c r="CJ128">
        <v>10</v>
      </c>
      <c r="CK128">
        <v>10</v>
      </c>
      <c r="CL128">
        <v>100</v>
      </c>
      <c r="CM128" t="s">
        <v>161</v>
      </c>
      <c r="CN128" t="s">
        <v>160</v>
      </c>
      <c r="CO128" t="s">
        <v>160</v>
      </c>
      <c r="CP128" t="s">
        <v>160</v>
      </c>
      <c r="CQ128" t="s">
        <v>160</v>
      </c>
      <c r="CR128">
        <v>20</v>
      </c>
      <c r="CS128">
        <v>20</v>
      </c>
      <c r="CT128">
        <v>100</v>
      </c>
      <c r="CU128" t="s">
        <v>161</v>
      </c>
      <c r="CV128" t="s">
        <v>165</v>
      </c>
      <c r="CW128">
        <v>4</v>
      </c>
      <c r="CX128">
        <v>3</v>
      </c>
      <c r="CY128">
        <v>75</v>
      </c>
      <c r="CZ128" t="s">
        <v>158</v>
      </c>
      <c r="DA128">
        <v>2</v>
      </c>
      <c r="DB128">
        <v>2</v>
      </c>
      <c r="DC128">
        <v>100</v>
      </c>
      <c r="DD128">
        <v>30</v>
      </c>
      <c r="DE128">
        <v>30</v>
      </c>
      <c r="DF128">
        <v>100</v>
      </c>
      <c r="DG128">
        <v>4</v>
      </c>
      <c r="DH128">
        <v>4</v>
      </c>
      <c r="DI128">
        <v>100</v>
      </c>
      <c r="DJ128">
        <v>4</v>
      </c>
      <c r="DK128">
        <v>4</v>
      </c>
      <c r="DL128">
        <v>100</v>
      </c>
      <c r="DM128">
        <v>4</v>
      </c>
      <c r="DN128">
        <v>4</v>
      </c>
      <c r="DO128">
        <v>100</v>
      </c>
      <c r="DP128">
        <v>4</v>
      </c>
      <c r="DQ128">
        <v>2</v>
      </c>
      <c r="DR128">
        <v>50</v>
      </c>
      <c r="DS128" t="s">
        <v>156</v>
      </c>
      <c r="DT128">
        <v>2</v>
      </c>
      <c r="DU128">
        <v>2</v>
      </c>
      <c r="DV128">
        <v>100</v>
      </c>
      <c r="DW128" t="s">
        <v>156</v>
      </c>
      <c r="DX128">
        <v>2</v>
      </c>
      <c r="DY128">
        <v>2</v>
      </c>
      <c r="DZ128">
        <v>100</v>
      </c>
      <c r="EA128" t="s">
        <v>156</v>
      </c>
      <c r="EB128">
        <v>2</v>
      </c>
      <c r="EC128">
        <v>2</v>
      </c>
      <c r="ED128">
        <v>100</v>
      </c>
      <c r="EE128">
        <v>445</v>
      </c>
      <c r="EF128">
        <v>441</v>
      </c>
      <c r="EG128">
        <v>99.1</v>
      </c>
      <c r="EH128">
        <v>449</v>
      </c>
      <c r="EI128">
        <v>446</v>
      </c>
      <c r="EJ128">
        <v>99.3</v>
      </c>
      <c r="EK128">
        <v>210</v>
      </c>
      <c r="EL128">
        <v>209</v>
      </c>
      <c r="EM128">
        <v>99.5</v>
      </c>
      <c r="EN128">
        <v>64</v>
      </c>
      <c r="EO128">
        <v>64</v>
      </c>
      <c r="EP128">
        <v>100</v>
      </c>
      <c r="EQ128" t="s">
        <v>156</v>
      </c>
      <c r="ER128" t="s">
        <v>156</v>
      </c>
      <c r="ES128" t="s">
        <v>156</v>
      </c>
      <c r="ET128" t="s">
        <v>156</v>
      </c>
      <c r="EU128">
        <v>136</v>
      </c>
      <c r="EV128">
        <v>101</v>
      </c>
      <c r="EW128">
        <v>74.2</v>
      </c>
      <c r="EX128">
        <v>60</v>
      </c>
      <c r="EY128">
        <v>58</v>
      </c>
      <c r="EZ128">
        <v>96.6</v>
      </c>
      <c r="FA128">
        <v>196</v>
      </c>
      <c r="FB128">
        <v>159</v>
      </c>
      <c r="FC128">
        <v>81.099999999999994</v>
      </c>
    </row>
    <row r="129" spans="1:159" x14ac:dyDescent="0.45">
      <c r="A129">
        <v>2024</v>
      </c>
      <c r="B129" t="s">
        <v>288</v>
      </c>
      <c r="C129">
        <v>28102</v>
      </c>
      <c r="D129" t="s">
        <v>727</v>
      </c>
      <c r="F129" t="s">
        <v>155</v>
      </c>
      <c r="G129">
        <v>12</v>
      </c>
      <c r="H129" t="s">
        <v>156</v>
      </c>
      <c r="K129">
        <v>12</v>
      </c>
      <c r="L129">
        <v>9</v>
      </c>
      <c r="M129">
        <v>75</v>
      </c>
      <c r="N129">
        <v>393.2</v>
      </c>
      <c r="O129" t="s">
        <v>158</v>
      </c>
      <c r="P129">
        <v>12</v>
      </c>
      <c r="Q129">
        <v>9</v>
      </c>
      <c r="R129">
        <v>75</v>
      </c>
      <c r="S129">
        <v>386.3</v>
      </c>
      <c r="T129" t="s">
        <v>158</v>
      </c>
      <c r="U129">
        <v>4</v>
      </c>
      <c r="V129">
        <v>2</v>
      </c>
      <c r="W129">
        <v>50</v>
      </c>
      <c r="X129">
        <v>363.3</v>
      </c>
      <c r="Y129" t="s">
        <v>157</v>
      </c>
      <c r="Z129">
        <v>4</v>
      </c>
      <c r="AA129">
        <v>3</v>
      </c>
      <c r="AB129">
        <v>75</v>
      </c>
      <c r="AC129">
        <v>370.2</v>
      </c>
      <c r="AD129" t="s">
        <v>158</v>
      </c>
      <c r="AE129">
        <v>6</v>
      </c>
      <c r="AF129">
        <v>4.5</v>
      </c>
      <c r="AG129">
        <v>75</v>
      </c>
      <c r="AH129">
        <v>369.2</v>
      </c>
      <c r="AI129" t="s">
        <v>158</v>
      </c>
      <c r="AJ129">
        <v>6</v>
      </c>
      <c r="AK129">
        <v>4.5</v>
      </c>
      <c r="AL129">
        <v>75</v>
      </c>
      <c r="AM129">
        <v>352.4</v>
      </c>
      <c r="AN129" t="s">
        <v>158</v>
      </c>
      <c r="AO129">
        <v>2</v>
      </c>
      <c r="AP129">
        <v>1</v>
      </c>
      <c r="AQ129">
        <v>50</v>
      </c>
      <c r="AR129">
        <v>343.5</v>
      </c>
      <c r="AS129" t="s">
        <v>157</v>
      </c>
      <c r="AT129">
        <v>2</v>
      </c>
      <c r="AU129">
        <v>1.5</v>
      </c>
      <c r="AV129">
        <v>75</v>
      </c>
      <c r="AW129">
        <v>353.6</v>
      </c>
      <c r="AX129" t="s">
        <v>158</v>
      </c>
      <c r="AY129">
        <v>12</v>
      </c>
      <c r="AZ129">
        <v>3</v>
      </c>
      <c r="BA129">
        <v>25</v>
      </c>
      <c r="BB129" t="s">
        <v>718</v>
      </c>
      <c r="BC129">
        <v>12</v>
      </c>
      <c r="BD129">
        <v>3</v>
      </c>
      <c r="BE129">
        <v>25</v>
      </c>
      <c r="BF129" t="s">
        <v>718</v>
      </c>
      <c r="BG129">
        <v>4</v>
      </c>
      <c r="BH129">
        <v>1</v>
      </c>
      <c r="BI129">
        <v>25</v>
      </c>
      <c r="BJ129" t="s">
        <v>718</v>
      </c>
      <c r="BK129">
        <v>4</v>
      </c>
      <c r="BL129">
        <v>1</v>
      </c>
      <c r="BM129">
        <v>25</v>
      </c>
      <c r="BN129" t="s">
        <v>718</v>
      </c>
      <c r="BO129">
        <f>AVERAGE(BM129,BI129,BE129,BA129)</f>
        <v>25</v>
      </c>
      <c r="BP129">
        <v>6</v>
      </c>
      <c r="BQ129">
        <v>3</v>
      </c>
      <c r="BR129">
        <v>50</v>
      </c>
      <c r="BS129" t="s">
        <v>157</v>
      </c>
      <c r="BT129">
        <v>6</v>
      </c>
      <c r="BU129">
        <v>1.5</v>
      </c>
      <c r="BV129">
        <v>25</v>
      </c>
      <c r="BW129" t="s">
        <v>718</v>
      </c>
      <c r="BX129">
        <v>2</v>
      </c>
      <c r="BY129">
        <v>1</v>
      </c>
      <c r="BZ129">
        <v>50</v>
      </c>
      <c r="CA129" t="s">
        <v>157</v>
      </c>
      <c r="CB129">
        <v>2</v>
      </c>
      <c r="CC129">
        <v>0.5</v>
      </c>
      <c r="CD129">
        <v>25</v>
      </c>
      <c r="CE129" t="s">
        <v>718</v>
      </c>
      <c r="CF129">
        <v>10</v>
      </c>
      <c r="CG129">
        <v>5</v>
      </c>
      <c r="CH129">
        <v>50</v>
      </c>
      <c r="CI129" t="s">
        <v>157</v>
      </c>
      <c r="CJ129">
        <v>10</v>
      </c>
      <c r="CK129">
        <v>5</v>
      </c>
      <c r="CL129">
        <v>50</v>
      </c>
      <c r="CM129" t="s">
        <v>157</v>
      </c>
      <c r="CN129" t="s">
        <v>160</v>
      </c>
      <c r="CO129" t="s">
        <v>160</v>
      </c>
      <c r="CP129" t="s">
        <v>160</v>
      </c>
      <c r="CQ129" t="s">
        <v>160</v>
      </c>
      <c r="CR129">
        <v>20</v>
      </c>
      <c r="CS129">
        <v>20</v>
      </c>
      <c r="CT129">
        <v>100</v>
      </c>
      <c r="CU129" t="s">
        <v>161</v>
      </c>
      <c r="CV129" t="s">
        <v>162</v>
      </c>
      <c r="CW129">
        <v>4</v>
      </c>
      <c r="CX129">
        <v>3</v>
      </c>
      <c r="CY129">
        <v>75</v>
      </c>
      <c r="CZ129" t="s">
        <v>158</v>
      </c>
      <c r="DA129">
        <v>2</v>
      </c>
      <c r="DB129">
        <v>2</v>
      </c>
      <c r="DC129">
        <v>100</v>
      </c>
      <c r="DD129">
        <v>30</v>
      </c>
      <c r="DE129">
        <v>30</v>
      </c>
      <c r="DF129">
        <v>100</v>
      </c>
      <c r="DG129">
        <v>4</v>
      </c>
      <c r="DH129">
        <v>4</v>
      </c>
      <c r="DI129">
        <v>100</v>
      </c>
      <c r="DJ129">
        <v>4</v>
      </c>
      <c r="DK129">
        <v>4</v>
      </c>
      <c r="DL129">
        <v>100</v>
      </c>
      <c r="DM129">
        <v>4</v>
      </c>
      <c r="DN129">
        <v>4</v>
      </c>
      <c r="DO129">
        <v>100</v>
      </c>
      <c r="DP129">
        <v>4</v>
      </c>
      <c r="DQ129">
        <v>3</v>
      </c>
      <c r="DR129">
        <v>75</v>
      </c>
      <c r="DS129" t="s">
        <v>156</v>
      </c>
      <c r="DT129">
        <v>2</v>
      </c>
      <c r="DU129">
        <v>2</v>
      </c>
      <c r="DV129">
        <v>100</v>
      </c>
      <c r="DW129" t="s">
        <v>156</v>
      </c>
      <c r="DX129">
        <v>2</v>
      </c>
      <c r="DY129">
        <v>2</v>
      </c>
      <c r="DZ129">
        <v>100</v>
      </c>
      <c r="EA129" t="s">
        <v>156</v>
      </c>
      <c r="EB129">
        <v>2</v>
      </c>
      <c r="EC129">
        <v>2</v>
      </c>
      <c r="ED129">
        <v>100</v>
      </c>
      <c r="EE129">
        <v>652</v>
      </c>
      <c r="EF129">
        <v>651</v>
      </c>
      <c r="EG129">
        <v>99.8</v>
      </c>
      <c r="EH129">
        <v>640</v>
      </c>
      <c r="EI129">
        <v>640</v>
      </c>
      <c r="EJ129">
        <v>100</v>
      </c>
      <c r="EK129">
        <v>300</v>
      </c>
      <c r="EL129">
        <v>300</v>
      </c>
      <c r="EM129">
        <v>100</v>
      </c>
      <c r="EN129">
        <v>108</v>
      </c>
      <c r="EO129">
        <v>108</v>
      </c>
      <c r="EP129">
        <v>100</v>
      </c>
      <c r="EQ129" t="s">
        <v>156</v>
      </c>
      <c r="ER129" t="s">
        <v>156</v>
      </c>
      <c r="ES129" t="s">
        <v>156</v>
      </c>
      <c r="ET129" t="s">
        <v>156</v>
      </c>
      <c r="EU129">
        <v>140</v>
      </c>
      <c r="EV129">
        <v>83.5</v>
      </c>
      <c r="EW129">
        <v>59.6</v>
      </c>
      <c r="EX129">
        <v>60</v>
      </c>
      <c r="EY129">
        <v>59</v>
      </c>
      <c r="EZ129">
        <v>98.3</v>
      </c>
      <c r="FA129">
        <v>200</v>
      </c>
      <c r="FB129">
        <v>142.5</v>
      </c>
      <c r="FC129">
        <v>71.2</v>
      </c>
    </row>
    <row r="130" spans="1:159" x14ac:dyDescent="0.45">
      <c r="A130">
        <v>2024</v>
      </c>
      <c r="B130" t="s">
        <v>289</v>
      </c>
      <c r="C130">
        <v>28103</v>
      </c>
      <c r="D130" t="s">
        <v>727</v>
      </c>
      <c r="F130" t="s">
        <v>164</v>
      </c>
      <c r="G130">
        <v>12</v>
      </c>
      <c r="H130" t="s">
        <v>156</v>
      </c>
      <c r="K130">
        <v>12</v>
      </c>
      <c r="L130">
        <v>6</v>
      </c>
      <c r="M130">
        <v>50</v>
      </c>
      <c r="N130">
        <v>368.3</v>
      </c>
      <c r="O130" t="s">
        <v>157</v>
      </c>
      <c r="P130">
        <v>12</v>
      </c>
      <c r="Q130">
        <v>6</v>
      </c>
      <c r="R130">
        <v>50</v>
      </c>
      <c r="S130">
        <v>351.8</v>
      </c>
      <c r="T130" t="s">
        <v>157</v>
      </c>
      <c r="U130">
        <v>4</v>
      </c>
      <c r="V130">
        <v>2</v>
      </c>
      <c r="W130">
        <v>50</v>
      </c>
      <c r="X130">
        <v>371.9</v>
      </c>
      <c r="Y130" t="s">
        <v>157</v>
      </c>
      <c r="Z130">
        <v>4</v>
      </c>
      <c r="AA130">
        <v>3</v>
      </c>
      <c r="AB130">
        <v>75</v>
      </c>
      <c r="AC130">
        <v>374.3</v>
      </c>
      <c r="AD130" t="s">
        <v>158</v>
      </c>
      <c r="AE130">
        <v>6</v>
      </c>
      <c r="AF130">
        <v>3</v>
      </c>
      <c r="AG130">
        <v>50</v>
      </c>
      <c r="AH130">
        <v>345.7</v>
      </c>
      <c r="AI130" t="s">
        <v>157</v>
      </c>
      <c r="AJ130">
        <v>6</v>
      </c>
      <c r="AK130">
        <v>3</v>
      </c>
      <c r="AL130">
        <v>50</v>
      </c>
      <c r="AM130">
        <v>319.89999999999998</v>
      </c>
      <c r="AN130" t="s">
        <v>157</v>
      </c>
      <c r="AO130">
        <v>2</v>
      </c>
      <c r="AP130">
        <v>1</v>
      </c>
      <c r="AQ130">
        <v>50</v>
      </c>
      <c r="AR130">
        <v>341.3</v>
      </c>
      <c r="AS130" t="s">
        <v>157</v>
      </c>
      <c r="AT130">
        <v>0</v>
      </c>
      <c r="AU130">
        <v>0</v>
      </c>
      <c r="AV130" t="s">
        <v>160</v>
      </c>
      <c r="AW130">
        <v>351.2</v>
      </c>
      <c r="AX130" t="s">
        <v>716</v>
      </c>
      <c r="AY130">
        <v>12</v>
      </c>
      <c r="AZ130">
        <v>6</v>
      </c>
      <c r="BA130">
        <v>50</v>
      </c>
      <c r="BB130" t="s">
        <v>157</v>
      </c>
      <c r="BC130">
        <v>12</v>
      </c>
      <c r="BD130">
        <v>6</v>
      </c>
      <c r="BE130">
        <v>50</v>
      </c>
      <c r="BF130" t="s">
        <v>157</v>
      </c>
      <c r="BG130">
        <v>4</v>
      </c>
      <c r="BH130">
        <v>2</v>
      </c>
      <c r="BI130">
        <v>50</v>
      </c>
      <c r="BJ130" t="s">
        <v>157</v>
      </c>
      <c r="BK130">
        <v>4</v>
      </c>
      <c r="BL130">
        <v>1</v>
      </c>
      <c r="BM130">
        <v>25</v>
      </c>
      <c r="BN130" t="s">
        <v>718</v>
      </c>
      <c r="BO130">
        <f>AVERAGE(BM130,BI130,BE130,BA130)</f>
        <v>43.75</v>
      </c>
      <c r="BP130">
        <v>6</v>
      </c>
      <c r="BQ130">
        <v>3</v>
      </c>
      <c r="BR130">
        <v>50</v>
      </c>
      <c r="BS130" t="s">
        <v>157</v>
      </c>
      <c r="BT130">
        <v>6</v>
      </c>
      <c r="BU130">
        <v>3</v>
      </c>
      <c r="BV130">
        <v>50</v>
      </c>
      <c r="BW130" t="s">
        <v>157</v>
      </c>
      <c r="BX130">
        <v>2</v>
      </c>
      <c r="BY130">
        <v>1</v>
      </c>
      <c r="BZ130">
        <v>50</v>
      </c>
      <c r="CA130" t="s">
        <v>157</v>
      </c>
      <c r="CB130">
        <v>0</v>
      </c>
      <c r="CC130">
        <v>0</v>
      </c>
      <c r="CD130" t="s">
        <v>160</v>
      </c>
      <c r="CE130" t="s">
        <v>716</v>
      </c>
      <c r="CF130">
        <v>10</v>
      </c>
      <c r="CG130">
        <v>7.5</v>
      </c>
      <c r="CH130">
        <v>75</v>
      </c>
      <c r="CI130" t="s">
        <v>158</v>
      </c>
      <c r="CJ130">
        <v>10</v>
      </c>
      <c r="CK130">
        <v>10</v>
      </c>
      <c r="CL130">
        <v>100</v>
      </c>
      <c r="CM130" t="s">
        <v>161</v>
      </c>
      <c r="CN130" t="s">
        <v>160</v>
      </c>
      <c r="CO130" t="s">
        <v>160</v>
      </c>
      <c r="CP130" t="s">
        <v>160</v>
      </c>
      <c r="CQ130" t="s">
        <v>160</v>
      </c>
      <c r="CR130">
        <v>20</v>
      </c>
      <c r="CS130">
        <v>20</v>
      </c>
      <c r="CT130">
        <v>100</v>
      </c>
      <c r="CU130" t="s">
        <v>161</v>
      </c>
      <c r="CV130" t="s">
        <v>171</v>
      </c>
      <c r="CW130">
        <v>4</v>
      </c>
      <c r="CX130">
        <v>4</v>
      </c>
      <c r="CY130">
        <v>100</v>
      </c>
      <c r="CZ130" t="s">
        <v>161</v>
      </c>
      <c r="DA130">
        <v>2</v>
      </c>
      <c r="DB130">
        <v>2</v>
      </c>
      <c r="DC130">
        <v>100</v>
      </c>
      <c r="DD130">
        <v>30</v>
      </c>
      <c r="DE130">
        <v>30</v>
      </c>
      <c r="DF130">
        <v>100</v>
      </c>
      <c r="DG130">
        <v>4</v>
      </c>
      <c r="DH130">
        <v>4</v>
      </c>
      <c r="DI130">
        <v>100</v>
      </c>
      <c r="DJ130">
        <v>4</v>
      </c>
      <c r="DK130">
        <v>4</v>
      </c>
      <c r="DL130">
        <v>100</v>
      </c>
      <c r="DM130">
        <v>4</v>
      </c>
      <c r="DN130">
        <v>4</v>
      </c>
      <c r="DO130">
        <v>100</v>
      </c>
      <c r="DP130">
        <v>4</v>
      </c>
      <c r="DQ130">
        <v>3</v>
      </c>
      <c r="DR130">
        <v>75</v>
      </c>
      <c r="DS130" t="s">
        <v>156</v>
      </c>
      <c r="DT130">
        <v>2</v>
      </c>
      <c r="DU130">
        <v>2</v>
      </c>
      <c r="DV130">
        <v>100</v>
      </c>
      <c r="DW130" t="s">
        <v>156</v>
      </c>
      <c r="DX130">
        <v>2</v>
      </c>
      <c r="DY130">
        <v>2</v>
      </c>
      <c r="DZ130">
        <v>100</v>
      </c>
      <c r="EA130" t="s">
        <v>156</v>
      </c>
      <c r="EB130">
        <v>2</v>
      </c>
      <c r="EC130">
        <v>2</v>
      </c>
      <c r="ED130">
        <v>100</v>
      </c>
      <c r="EE130">
        <v>484</v>
      </c>
      <c r="EF130">
        <v>483</v>
      </c>
      <c r="EG130">
        <v>99.7</v>
      </c>
      <c r="EH130">
        <v>461</v>
      </c>
      <c r="EI130">
        <v>460</v>
      </c>
      <c r="EJ130">
        <v>99.7</v>
      </c>
      <c r="EK130">
        <v>208</v>
      </c>
      <c r="EL130">
        <v>208</v>
      </c>
      <c r="EM130">
        <v>100</v>
      </c>
      <c r="EN130">
        <v>70</v>
      </c>
      <c r="EO130">
        <v>69</v>
      </c>
      <c r="EP130">
        <v>98.5</v>
      </c>
      <c r="EQ130" t="s">
        <v>156</v>
      </c>
      <c r="ER130" t="s">
        <v>156</v>
      </c>
      <c r="ES130" t="s">
        <v>156</v>
      </c>
      <c r="ET130" t="s">
        <v>156</v>
      </c>
      <c r="EU130">
        <v>136</v>
      </c>
      <c r="EV130">
        <v>89.5</v>
      </c>
      <c r="EW130">
        <v>65.8</v>
      </c>
      <c r="EX130">
        <v>60</v>
      </c>
      <c r="EY130">
        <v>59</v>
      </c>
      <c r="EZ130">
        <v>98.3</v>
      </c>
      <c r="FA130">
        <v>196</v>
      </c>
      <c r="FB130">
        <v>148.5</v>
      </c>
      <c r="FC130">
        <v>75.7</v>
      </c>
    </row>
    <row r="131" spans="1:159" x14ac:dyDescent="0.45">
      <c r="A131">
        <v>2024</v>
      </c>
      <c r="B131" t="s">
        <v>290</v>
      </c>
      <c r="C131">
        <v>29001</v>
      </c>
      <c r="D131" t="s">
        <v>727</v>
      </c>
      <c r="F131" t="s">
        <v>164</v>
      </c>
      <c r="G131">
        <v>12</v>
      </c>
      <c r="H131" t="s">
        <v>156</v>
      </c>
      <c r="K131">
        <v>12</v>
      </c>
      <c r="L131">
        <v>6</v>
      </c>
      <c r="M131">
        <v>50</v>
      </c>
      <c r="N131">
        <v>371.9</v>
      </c>
      <c r="O131" t="s">
        <v>157</v>
      </c>
      <c r="P131">
        <v>12</v>
      </c>
      <c r="Q131">
        <v>6</v>
      </c>
      <c r="R131">
        <v>50</v>
      </c>
      <c r="S131">
        <v>356.7</v>
      </c>
      <c r="T131" t="s">
        <v>157</v>
      </c>
      <c r="U131">
        <v>4</v>
      </c>
      <c r="V131">
        <v>2</v>
      </c>
      <c r="W131">
        <v>50</v>
      </c>
      <c r="X131">
        <v>357.7</v>
      </c>
      <c r="Y131" t="s">
        <v>157</v>
      </c>
      <c r="Z131">
        <v>4</v>
      </c>
      <c r="AA131">
        <v>3</v>
      </c>
      <c r="AB131">
        <v>75</v>
      </c>
      <c r="AC131">
        <v>374.6</v>
      </c>
      <c r="AD131" t="s">
        <v>158</v>
      </c>
      <c r="AE131">
        <v>6</v>
      </c>
      <c r="AF131">
        <v>3</v>
      </c>
      <c r="AG131">
        <v>50</v>
      </c>
      <c r="AH131">
        <v>324.7</v>
      </c>
      <c r="AI131" t="s">
        <v>157</v>
      </c>
      <c r="AJ131">
        <v>6</v>
      </c>
      <c r="AK131">
        <v>3</v>
      </c>
      <c r="AL131">
        <v>50</v>
      </c>
      <c r="AM131">
        <v>293.2</v>
      </c>
      <c r="AN131" t="s">
        <v>157</v>
      </c>
      <c r="AO131">
        <v>0</v>
      </c>
      <c r="AP131">
        <v>0</v>
      </c>
      <c r="AQ131" t="s">
        <v>160</v>
      </c>
      <c r="AR131">
        <v>316</v>
      </c>
      <c r="AS131" t="s">
        <v>716</v>
      </c>
      <c r="AT131">
        <v>0</v>
      </c>
      <c r="AU131">
        <v>0</v>
      </c>
      <c r="AV131" t="s">
        <v>160</v>
      </c>
      <c r="AW131" t="s">
        <v>159</v>
      </c>
      <c r="AX131" t="s">
        <v>716</v>
      </c>
      <c r="AY131">
        <v>12</v>
      </c>
      <c r="AZ131">
        <v>6</v>
      </c>
      <c r="BA131">
        <v>50</v>
      </c>
      <c r="BB131" t="s">
        <v>157</v>
      </c>
      <c r="BC131">
        <v>12</v>
      </c>
      <c r="BD131">
        <v>3</v>
      </c>
      <c r="BE131">
        <v>25</v>
      </c>
      <c r="BF131" t="s">
        <v>718</v>
      </c>
      <c r="BG131">
        <v>4</v>
      </c>
      <c r="BH131">
        <v>1</v>
      </c>
      <c r="BI131">
        <v>25</v>
      </c>
      <c r="BJ131" t="s">
        <v>718</v>
      </c>
      <c r="BK131">
        <v>4</v>
      </c>
      <c r="BL131">
        <v>3</v>
      </c>
      <c r="BM131">
        <v>75</v>
      </c>
      <c r="BN131" t="s">
        <v>719</v>
      </c>
      <c r="BO131">
        <f>AVERAGE(BM131,BI131,BE131,BA131)</f>
        <v>43.75</v>
      </c>
      <c r="BP131">
        <v>6</v>
      </c>
      <c r="BQ131">
        <v>4.5</v>
      </c>
      <c r="BR131">
        <v>75</v>
      </c>
      <c r="BS131" t="s">
        <v>719</v>
      </c>
      <c r="BT131">
        <v>6</v>
      </c>
      <c r="BU131">
        <v>1.5</v>
      </c>
      <c r="BV131">
        <v>25</v>
      </c>
      <c r="BW131" t="s">
        <v>718</v>
      </c>
      <c r="BX131">
        <v>0</v>
      </c>
      <c r="BY131">
        <v>0</v>
      </c>
      <c r="BZ131" t="s">
        <v>160</v>
      </c>
      <c r="CA131" t="s">
        <v>716</v>
      </c>
      <c r="CB131">
        <v>0</v>
      </c>
      <c r="CC131">
        <v>0</v>
      </c>
      <c r="CD131" t="s">
        <v>160</v>
      </c>
      <c r="CE131" t="s">
        <v>716</v>
      </c>
      <c r="CF131">
        <v>10</v>
      </c>
      <c r="CG131">
        <v>5</v>
      </c>
      <c r="CH131">
        <v>50</v>
      </c>
      <c r="CI131" t="s">
        <v>157</v>
      </c>
      <c r="CJ131">
        <v>10</v>
      </c>
      <c r="CK131">
        <v>10</v>
      </c>
      <c r="CL131">
        <v>100</v>
      </c>
      <c r="CM131" t="s">
        <v>161</v>
      </c>
      <c r="CN131" t="s">
        <v>160</v>
      </c>
      <c r="CO131" t="s">
        <v>160</v>
      </c>
      <c r="CP131" t="s">
        <v>160</v>
      </c>
      <c r="CQ131" t="s">
        <v>160</v>
      </c>
      <c r="CR131">
        <v>20</v>
      </c>
      <c r="CS131">
        <v>20</v>
      </c>
      <c r="CT131">
        <v>100</v>
      </c>
      <c r="CU131" t="s">
        <v>161</v>
      </c>
      <c r="CV131" t="s">
        <v>168</v>
      </c>
      <c r="CW131">
        <v>4</v>
      </c>
      <c r="CX131">
        <v>4</v>
      </c>
      <c r="CY131">
        <v>100</v>
      </c>
      <c r="CZ131" t="s">
        <v>161</v>
      </c>
      <c r="DA131" t="s">
        <v>160</v>
      </c>
      <c r="DB131" t="s">
        <v>160</v>
      </c>
      <c r="DC131" t="s">
        <v>160</v>
      </c>
      <c r="DD131">
        <v>30</v>
      </c>
      <c r="DE131">
        <v>30</v>
      </c>
      <c r="DF131">
        <v>100</v>
      </c>
      <c r="DG131">
        <v>4</v>
      </c>
      <c r="DH131">
        <v>4</v>
      </c>
      <c r="DI131">
        <v>100</v>
      </c>
      <c r="DJ131">
        <v>4</v>
      </c>
      <c r="DK131">
        <v>4</v>
      </c>
      <c r="DL131">
        <v>100</v>
      </c>
      <c r="DM131">
        <v>4</v>
      </c>
      <c r="DN131">
        <v>0</v>
      </c>
      <c r="DO131">
        <v>0</v>
      </c>
      <c r="DP131">
        <v>4</v>
      </c>
      <c r="DQ131">
        <v>3</v>
      </c>
      <c r="DR131">
        <v>75</v>
      </c>
      <c r="DS131" t="s">
        <v>156</v>
      </c>
      <c r="DT131">
        <v>2</v>
      </c>
      <c r="DU131">
        <v>2</v>
      </c>
      <c r="DV131">
        <v>100</v>
      </c>
      <c r="DW131" t="s">
        <v>156</v>
      </c>
      <c r="DX131">
        <v>2</v>
      </c>
      <c r="DY131">
        <v>2</v>
      </c>
      <c r="DZ131">
        <v>100</v>
      </c>
      <c r="EA131" t="s">
        <v>156</v>
      </c>
      <c r="EB131">
        <v>2</v>
      </c>
      <c r="EC131">
        <v>2</v>
      </c>
      <c r="ED131">
        <v>100</v>
      </c>
      <c r="EE131">
        <v>153</v>
      </c>
      <c r="EF131">
        <v>153</v>
      </c>
      <c r="EG131">
        <v>100</v>
      </c>
      <c r="EH131">
        <v>167</v>
      </c>
      <c r="EI131">
        <v>167</v>
      </c>
      <c r="EJ131">
        <v>100</v>
      </c>
      <c r="EK131">
        <v>66</v>
      </c>
      <c r="EL131">
        <v>66</v>
      </c>
      <c r="EM131">
        <v>100</v>
      </c>
      <c r="EN131">
        <v>20</v>
      </c>
      <c r="EO131">
        <v>20</v>
      </c>
      <c r="EP131">
        <v>100</v>
      </c>
      <c r="EQ131" t="s">
        <v>156</v>
      </c>
      <c r="ER131" t="s">
        <v>156</v>
      </c>
      <c r="ES131" t="s">
        <v>156</v>
      </c>
      <c r="ET131" t="s">
        <v>156</v>
      </c>
      <c r="EU131">
        <v>132</v>
      </c>
      <c r="EV131">
        <v>81</v>
      </c>
      <c r="EW131">
        <v>61.3</v>
      </c>
      <c r="EX131">
        <v>60</v>
      </c>
      <c r="EY131">
        <v>55</v>
      </c>
      <c r="EZ131">
        <v>91.6</v>
      </c>
      <c r="FA131">
        <v>192</v>
      </c>
      <c r="FB131">
        <v>136</v>
      </c>
      <c r="FC131">
        <v>70.8</v>
      </c>
    </row>
    <row r="132" spans="1:159" x14ac:dyDescent="0.45">
      <c r="A132">
        <v>2024</v>
      </c>
      <c r="B132" t="s">
        <v>291</v>
      </c>
      <c r="C132">
        <v>29002</v>
      </c>
      <c r="D132" t="s">
        <v>727</v>
      </c>
      <c r="F132" t="s">
        <v>155</v>
      </c>
      <c r="G132">
        <v>12</v>
      </c>
      <c r="H132" t="s">
        <v>156</v>
      </c>
      <c r="K132">
        <v>12</v>
      </c>
      <c r="L132">
        <v>12</v>
      </c>
      <c r="M132">
        <v>100</v>
      </c>
      <c r="N132">
        <v>413.4</v>
      </c>
      <c r="O132" t="s">
        <v>161</v>
      </c>
      <c r="P132">
        <v>12</v>
      </c>
      <c r="Q132">
        <v>9</v>
      </c>
      <c r="R132">
        <v>75</v>
      </c>
      <c r="S132">
        <v>398.9</v>
      </c>
      <c r="T132" t="s">
        <v>158</v>
      </c>
      <c r="U132">
        <v>4</v>
      </c>
      <c r="V132">
        <v>3</v>
      </c>
      <c r="W132">
        <v>75</v>
      </c>
      <c r="X132">
        <v>398.8</v>
      </c>
      <c r="Y132" t="s">
        <v>158</v>
      </c>
      <c r="Z132">
        <v>4</v>
      </c>
      <c r="AA132">
        <v>3</v>
      </c>
      <c r="AB132">
        <v>75</v>
      </c>
      <c r="AC132">
        <v>379.9</v>
      </c>
      <c r="AD132" t="s">
        <v>158</v>
      </c>
      <c r="AE132">
        <v>0</v>
      </c>
      <c r="AF132">
        <v>0</v>
      </c>
      <c r="AG132" t="s">
        <v>160</v>
      </c>
      <c r="AH132">
        <v>357</v>
      </c>
      <c r="AI132" t="s">
        <v>716</v>
      </c>
      <c r="AJ132">
        <v>0</v>
      </c>
      <c r="AK132">
        <v>0</v>
      </c>
      <c r="AL132" t="s">
        <v>160</v>
      </c>
      <c r="AM132">
        <v>340.9</v>
      </c>
      <c r="AN132" t="s">
        <v>716</v>
      </c>
      <c r="AO132">
        <v>0</v>
      </c>
      <c r="AP132">
        <v>0</v>
      </c>
      <c r="AQ132" t="s">
        <v>160</v>
      </c>
      <c r="AR132">
        <v>410</v>
      </c>
      <c r="AS132" t="s">
        <v>716</v>
      </c>
      <c r="AT132">
        <v>0</v>
      </c>
      <c r="AU132">
        <v>0</v>
      </c>
      <c r="AV132" t="s">
        <v>160</v>
      </c>
      <c r="AW132" t="s">
        <v>159</v>
      </c>
      <c r="AX132" t="s">
        <v>716</v>
      </c>
      <c r="AY132">
        <v>12</v>
      </c>
      <c r="AZ132">
        <v>12</v>
      </c>
      <c r="BA132">
        <v>100</v>
      </c>
      <c r="BB132" t="s">
        <v>161</v>
      </c>
      <c r="BC132">
        <v>12</v>
      </c>
      <c r="BD132">
        <v>6</v>
      </c>
      <c r="BE132">
        <v>50</v>
      </c>
      <c r="BF132" t="s">
        <v>157</v>
      </c>
      <c r="BG132">
        <v>4</v>
      </c>
      <c r="BH132">
        <v>2</v>
      </c>
      <c r="BI132">
        <v>50</v>
      </c>
      <c r="BJ132" t="s">
        <v>157</v>
      </c>
      <c r="BK132">
        <v>4</v>
      </c>
      <c r="BL132">
        <v>1</v>
      </c>
      <c r="BM132">
        <v>25</v>
      </c>
      <c r="BN132" t="s">
        <v>718</v>
      </c>
      <c r="BO132">
        <f>AVERAGE(BM132,BI132,BE132,BA132)</f>
        <v>56.25</v>
      </c>
      <c r="BP132">
        <v>0</v>
      </c>
      <c r="BQ132">
        <v>0</v>
      </c>
      <c r="BR132" t="s">
        <v>160</v>
      </c>
      <c r="BS132" t="s">
        <v>716</v>
      </c>
      <c r="BT132">
        <v>0</v>
      </c>
      <c r="BU132">
        <v>0</v>
      </c>
      <c r="BV132" t="s">
        <v>160</v>
      </c>
      <c r="BW132" t="s">
        <v>716</v>
      </c>
      <c r="BX132">
        <v>0</v>
      </c>
      <c r="BY132">
        <v>0</v>
      </c>
      <c r="BZ132" t="s">
        <v>160</v>
      </c>
      <c r="CA132" t="s">
        <v>716</v>
      </c>
      <c r="CB132">
        <v>0</v>
      </c>
      <c r="CC132">
        <v>0</v>
      </c>
      <c r="CD132" t="s">
        <v>160</v>
      </c>
      <c r="CE132" t="s">
        <v>716</v>
      </c>
      <c r="CF132">
        <v>10</v>
      </c>
      <c r="CG132">
        <v>10</v>
      </c>
      <c r="CH132">
        <v>100</v>
      </c>
      <c r="CI132" t="s">
        <v>161</v>
      </c>
      <c r="CJ132">
        <v>10</v>
      </c>
      <c r="CK132">
        <v>10</v>
      </c>
      <c r="CL132">
        <v>100</v>
      </c>
      <c r="CM132" t="s">
        <v>161</v>
      </c>
      <c r="CN132" t="s">
        <v>160</v>
      </c>
      <c r="CO132" t="s">
        <v>160</v>
      </c>
      <c r="CP132" t="s">
        <v>160</v>
      </c>
      <c r="CQ132" t="s">
        <v>160</v>
      </c>
      <c r="CR132">
        <v>20</v>
      </c>
      <c r="CS132">
        <v>20</v>
      </c>
      <c r="CT132">
        <v>100</v>
      </c>
      <c r="CU132" t="s">
        <v>161</v>
      </c>
      <c r="CV132" t="s">
        <v>162</v>
      </c>
      <c r="CW132">
        <v>4</v>
      </c>
      <c r="CX132">
        <v>4</v>
      </c>
      <c r="CY132">
        <v>100</v>
      </c>
      <c r="CZ132" t="s">
        <v>161</v>
      </c>
      <c r="DA132" t="s">
        <v>160</v>
      </c>
      <c r="DB132" t="s">
        <v>160</v>
      </c>
      <c r="DC132" t="s">
        <v>160</v>
      </c>
      <c r="DD132">
        <v>30</v>
      </c>
      <c r="DE132">
        <v>30</v>
      </c>
      <c r="DF132">
        <v>100</v>
      </c>
      <c r="DG132">
        <v>4</v>
      </c>
      <c r="DH132">
        <v>4</v>
      </c>
      <c r="DI132">
        <v>100</v>
      </c>
      <c r="DJ132">
        <v>4</v>
      </c>
      <c r="DK132">
        <v>4</v>
      </c>
      <c r="DL132">
        <v>100</v>
      </c>
      <c r="DM132">
        <v>4</v>
      </c>
      <c r="DN132">
        <v>4</v>
      </c>
      <c r="DO132">
        <v>100</v>
      </c>
      <c r="DP132">
        <v>4</v>
      </c>
      <c r="DQ132">
        <v>4</v>
      </c>
      <c r="DR132">
        <v>100</v>
      </c>
      <c r="DS132" t="s">
        <v>156</v>
      </c>
      <c r="DT132">
        <v>2</v>
      </c>
      <c r="DU132">
        <v>2</v>
      </c>
      <c r="DV132">
        <v>100</v>
      </c>
      <c r="DW132" t="s">
        <v>156</v>
      </c>
      <c r="DX132">
        <v>2</v>
      </c>
      <c r="DY132">
        <v>2</v>
      </c>
      <c r="DZ132">
        <v>100</v>
      </c>
      <c r="EA132" t="s">
        <v>156</v>
      </c>
      <c r="EB132">
        <v>2</v>
      </c>
      <c r="EC132">
        <v>2</v>
      </c>
      <c r="ED132">
        <v>100</v>
      </c>
      <c r="EE132">
        <v>118</v>
      </c>
      <c r="EF132">
        <v>118</v>
      </c>
      <c r="EG132">
        <v>100</v>
      </c>
      <c r="EH132">
        <v>115</v>
      </c>
      <c r="EI132">
        <v>115</v>
      </c>
      <c r="EJ132">
        <v>100</v>
      </c>
      <c r="EK132">
        <v>43</v>
      </c>
      <c r="EL132">
        <v>43</v>
      </c>
      <c r="EM132">
        <v>100</v>
      </c>
      <c r="EN132">
        <v>15</v>
      </c>
      <c r="EO132">
        <v>15</v>
      </c>
      <c r="EP132">
        <v>100</v>
      </c>
      <c r="EQ132" t="s">
        <v>156</v>
      </c>
      <c r="ER132" t="s">
        <v>156</v>
      </c>
      <c r="ES132" t="s">
        <v>156</v>
      </c>
      <c r="ET132" t="s">
        <v>156</v>
      </c>
      <c r="EU132">
        <v>108</v>
      </c>
      <c r="EV132">
        <v>92</v>
      </c>
      <c r="EW132">
        <v>85.1</v>
      </c>
      <c r="EX132">
        <v>60</v>
      </c>
      <c r="EY132">
        <v>60</v>
      </c>
      <c r="EZ132">
        <v>100</v>
      </c>
      <c r="FA132">
        <v>168</v>
      </c>
      <c r="FB132">
        <v>152</v>
      </c>
      <c r="FC132">
        <v>90.4</v>
      </c>
    </row>
    <row r="133" spans="1:159" x14ac:dyDescent="0.45">
      <c r="A133">
        <v>2024</v>
      </c>
      <c r="B133" t="s">
        <v>292</v>
      </c>
      <c r="C133">
        <v>29003</v>
      </c>
      <c r="D133" t="s">
        <v>727</v>
      </c>
      <c r="F133" t="s">
        <v>155</v>
      </c>
      <c r="G133">
        <v>12</v>
      </c>
      <c r="H133" t="s">
        <v>156</v>
      </c>
      <c r="K133">
        <v>12</v>
      </c>
      <c r="L133">
        <v>9</v>
      </c>
      <c r="M133">
        <v>75</v>
      </c>
      <c r="N133">
        <v>392.2</v>
      </c>
      <c r="O133" t="s">
        <v>158</v>
      </c>
      <c r="P133">
        <v>12</v>
      </c>
      <c r="Q133">
        <v>9</v>
      </c>
      <c r="R133">
        <v>75</v>
      </c>
      <c r="S133">
        <v>381.3</v>
      </c>
      <c r="T133" t="s">
        <v>158</v>
      </c>
      <c r="U133">
        <v>4</v>
      </c>
      <c r="V133">
        <v>3</v>
      </c>
      <c r="W133">
        <v>75</v>
      </c>
      <c r="X133">
        <v>378.1</v>
      </c>
      <c r="Y133" t="s">
        <v>158</v>
      </c>
      <c r="Z133">
        <v>4</v>
      </c>
      <c r="AA133">
        <v>3</v>
      </c>
      <c r="AB133">
        <v>75</v>
      </c>
      <c r="AC133">
        <v>371</v>
      </c>
      <c r="AD133" t="s">
        <v>158</v>
      </c>
      <c r="AE133">
        <v>0</v>
      </c>
      <c r="AF133">
        <v>0</v>
      </c>
      <c r="AG133" t="s">
        <v>160</v>
      </c>
      <c r="AH133">
        <v>364</v>
      </c>
      <c r="AI133" t="s">
        <v>716</v>
      </c>
      <c r="AJ133">
        <v>0</v>
      </c>
      <c r="AK133">
        <v>0</v>
      </c>
      <c r="AL133" t="s">
        <v>160</v>
      </c>
      <c r="AM133">
        <v>342.5</v>
      </c>
      <c r="AN133" t="s">
        <v>716</v>
      </c>
      <c r="AO133">
        <v>0</v>
      </c>
      <c r="AP133">
        <v>0</v>
      </c>
      <c r="AQ133" t="s">
        <v>160</v>
      </c>
      <c r="AR133">
        <v>329.7</v>
      </c>
      <c r="AS133" t="s">
        <v>716</v>
      </c>
      <c r="AT133">
        <v>0</v>
      </c>
      <c r="AU133">
        <v>0</v>
      </c>
      <c r="AV133" t="s">
        <v>160</v>
      </c>
      <c r="AW133">
        <v>365.7</v>
      </c>
      <c r="AX133" t="s">
        <v>716</v>
      </c>
      <c r="AY133">
        <v>12</v>
      </c>
      <c r="AZ133">
        <v>3</v>
      </c>
      <c r="BA133">
        <v>25</v>
      </c>
      <c r="BB133" t="s">
        <v>718</v>
      </c>
      <c r="BC133">
        <v>12</v>
      </c>
      <c r="BD133">
        <v>6</v>
      </c>
      <c r="BE133">
        <v>50</v>
      </c>
      <c r="BF133" t="s">
        <v>157</v>
      </c>
      <c r="BG133">
        <v>4</v>
      </c>
      <c r="BH133">
        <v>3</v>
      </c>
      <c r="BI133">
        <v>75</v>
      </c>
      <c r="BJ133" t="s">
        <v>719</v>
      </c>
      <c r="BK133" t="s">
        <v>160</v>
      </c>
      <c r="BL133" t="s">
        <v>160</v>
      </c>
      <c r="BM133" t="s">
        <v>160</v>
      </c>
      <c r="BN133" t="s">
        <v>160</v>
      </c>
      <c r="BO133">
        <f>AVERAGE(BM133,BI133,BE133,BA133)</f>
        <v>50</v>
      </c>
      <c r="BP133">
        <v>0</v>
      </c>
      <c r="BQ133">
        <v>0</v>
      </c>
      <c r="BR133" t="s">
        <v>160</v>
      </c>
      <c r="BS133" t="s">
        <v>716</v>
      </c>
      <c r="BT133">
        <v>0</v>
      </c>
      <c r="BU133">
        <v>0</v>
      </c>
      <c r="BV133" t="s">
        <v>160</v>
      </c>
      <c r="BW133" t="s">
        <v>716</v>
      </c>
      <c r="BX133">
        <v>0</v>
      </c>
      <c r="BY133">
        <v>0</v>
      </c>
      <c r="BZ133" t="s">
        <v>160</v>
      </c>
      <c r="CA133" t="s">
        <v>716</v>
      </c>
      <c r="CB133">
        <v>0</v>
      </c>
      <c r="CC133">
        <v>0</v>
      </c>
      <c r="CD133" t="s">
        <v>160</v>
      </c>
      <c r="CE133" t="s">
        <v>716</v>
      </c>
      <c r="CF133">
        <v>10</v>
      </c>
      <c r="CG133">
        <v>5</v>
      </c>
      <c r="CH133">
        <v>50</v>
      </c>
      <c r="CI133" t="s">
        <v>157</v>
      </c>
      <c r="CJ133">
        <v>10</v>
      </c>
      <c r="CK133">
        <v>5</v>
      </c>
      <c r="CL133">
        <v>50</v>
      </c>
      <c r="CM133" t="s">
        <v>157</v>
      </c>
      <c r="CN133" t="s">
        <v>160</v>
      </c>
      <c r="CO133" t="s">
        <v>160</v>
      </c>
      <c r="CP133" t="s">
        <v>160</v>
      </c>
      <c r="CQ133" t="s">
        <v>160</v>
      </c>
      <c r="CR133">
        <v>20</v>
      </c>
      <c r="CS133">
        <v>20</v>
      </c>
      <c r="CT133">
        <v>100</v>
      </c>
      <c r="CU133" t="s">
        <v>161</v>
      </c>
      <c r="CV133" t="s">
        <v>165</v>
      </c>
      <c r="CW133">
        <v>4</v>
      </c>
      <c r="CX133">
        <v>3</v>
      </c>
      <c r="CY133">
        <v>75</v>
      </c>
      <c r="CZ133" t="s">
        <v>158</v>
      </c>
      <c r="DA133" t="s">
        <v>160</v>
      </c>
      <c r="DB133" t="s">
        <v>160</v>
      </c>
      <c r="DC133" t="s">
        <v>160</v>
      </c>
      <c r="DD133">
        <v>30</v>
      </c>
      <c r="DE133">
        <v>30</v>
      </c>
      <c r="DF133">
        <v>100</v>
      </c>
      <c r="DG133">
        <v>4</v>
      </c>
      <c r="DH133">
        <v>4</v>
      </c>
      <c r="DI133">
        <v>100</v>
      </c>
      <c r="DJ133">
        <v>4</v>
      </c>
      <c r="DK133">
        <v>0</v>
      </c>
      <c r="DL133">
        <v>0</v>
      </c>
      <c r="DM133">
        <v>4</v>
      </c>
      <c r="DN133">
        <v>4</v>
      </c>
      <c r="DO133">
        <v>100</v>
      </c>
      <c r="DP133">
        <v>4</v>
      </c>
      <c r="DQ133">
        <v>2</v>
      </c>
      <c r="DR133">
        <v>50</v>
      </c>
      <c r="DS133" t="s">
        <v>156</v>
      </c>
      <c r="DT133">
        <v>2</v>
      </c>
      <c r="DU133">
        <v>2</v>
      </c>
      <c r="DV133">
        <v>100</v>
      </c>
      <c r="DW133" t="s">
        <v>156</v>
      </c>
      <c r="DX133">
        <v>2</v>
      </c>
      <c r="DY133">
        <v>2</v>
      </c>
      <c r="DZ133">
        <v>100</v>
      </c>
      <c r="EA133" t="s">
        <v>156</v>
      </c>
      <c r="EB133">
        <v>2</v>
      </c>
      <c r="EC133">
        <v>2</v>
      </c>
      <c r="ED133">
        <v>100</v>
      </c>
      <c r="EE133">
        <v>58</v>
      </c>
      <c r="EF133">
        <v>58</v>
      </c>
      <c r="EG133">
        <v>100</v>
      </c>
      <c r="EH133">
        <v>61</v>
      </c>
      <c r="EI133">
        <v>61</v>
      </c>
      <c r="EJ133">
        <v>100</v>
      </c>
      <c r="EK133">
        <v>32</v>
      </c>
      <c r="EL133">
        <v>32</v>
      </c>
      <c r="EM133">
        <v>100</v>
      </c>
      <c r="EN133">
        <v>14</v>
      </c>
      <c r="EO133">
        <v>14</v>
      </c>
      <c r="EP133">
        <v>100</v>
      </c>
      <c r="EQ133" t="s">
        <v>156</v>
      </c>
      <c r="ER133" t="s">
        <v>156</v>
      </c>
      <c r="ES133" t="s">
        <v>156</v>
      </c>
      <c r="ET133" t="s">
        <v>156</v>
      </c>
      <c r="EU133">
        <v>104</v>
      </c>
      <c r="EV133">
        <v>69</v>
      </c>
      <c r="EW133">
        <v>66.3</v>
      </c>
      <c r="EX133">
        <v>60</v>
      </c>
      <c r="EY133">
        <v>54</v>
      </c>
      <c r="EZ133">
        <v>90</v>
      </c>
      <c r="FA133">
        <v>164</v>
      </c>
      <c r="FB133">
        <v>123</v>
      </c>
      <c r="FC133">
        <v>75</v>
      </c>
    </row>
    <row r="134" spans="1:159" x14ac:dyDescent="0.45">
      <c r="A134">
        <v>2024</v>
      </c>
      <c r="B134" t="s">
        <v>293</v>
      </c>
      <c r="C134">
        <v>29004</v>
      </c>
      <c r="D134" t="s">
        <v>727</v>
      </c>
      <c r="F134" t="s">
        <v>155</v>
      </c>
      <c r="G134">
        <v>12</v>
      </c>
      <c r="H134" t="s">
        <v>156</v>
      </c>
      <c r="K134">
        <v>12</v>
      </c>
      <c r="L134">
        <v>6</v>
      </c>
      <c r="M134">
        <v>50</v>
      </c>
      <c r="N134">
        <v>356.7</v>
      </c>
      <c r="O134" t="s">
        <v>157</v>
      </c>
      <c r="P134">
        <v>12</v>
      </c>
      <c r="Q134">
        <v>6</v>
      </c>
      <c r="R134">
        <v>50</v>
      </c>
      <c r="S134">
        <v>322.8</v>
      </c>
      <c r="T134" t="s">
        <v>157</v>
      </c>
      <c r="U134">
        <v>4</v>
      </c>
      <c r="V134">
        <v>2</v>
      </c>
      <c r="W134">
        <v>50</v>
      </c>
      <c r="X134">
        <v>360.3</v>
      </c>
      <c r="Y134" t="s">
        <v>157</v>
      </c>
      <c r="Z134">
        <v>4</v>
      </c>
      <c r="AA134">
        <v>3</v>
      </c>
      <c r="AB134">
        <v>75</v>
      </c>
      <c r="AC134">
        <v>377.1</v>
      </c>
      <c r="AD134" t="s">
        <v>158</v>
      </c>
      <c r="AE134">
        <v>6</v>
      </c>
      <c r="AF134">
        <v>3</v>
      </c>
      <c r="AG134">
        <v>50</v>
      </c>
      <c r="AH134">
        <v>310.2</v>
      </c>
      <c r="AI134" t="s">
        <v>157</v>
      </c>
      <c r="AJ134">
        <v>6</v>
      </c>
      <c r="AK134">
        <v>3</v>
      </c>
      <c r="AL134">
        <v>50</v>
      </c>
      <c r="AM134">
        <v>278.3</v>
      </c>
      <c r="AN134" t="s">
        <v>157</v>
      </c>
      <c r="AO134">
        <v>0</v>
      </c>
      <c r="AP134">
        <v>0</v>
      </c>
      <c r="AQ134" t="s">
        <v>160</v>
      </c>
      <c r="AR134">
        <v>319.89999999999998</v>
      </c>
      <c r="AS134" t="s">
        <v>716</v>
      </c>
      <c r="AT134">
        <v>0</v>
      </c>
      <c r="AU134">
        <v>0</v>
      </c>
      <c r="AV134" t="s">
        <v>160</v>
      </c>
      <c r="AW134">
        <v>358</v>
      </c>
      <c r="AX134" t="s">
        <v>716</v>
      </c>
      <c r="AY134">
        <v>12</v>
      </c>
      <c r="AZ134">
        <v>9</v>
      </c>
      <c r="BA134">
        <v>75</v>
      </c>
      <c r="BB134" t="s">
        <v>719</v>
      </c>
      <c r="BC134">
        <v>12</v>
      </c>
      <c r="BD134">
        <v>3</v>
      </c>
      <c r="BE134">
        <v>25</v>
      </c>
      <c r="BF134" t="s">
        <v>718</v>
      </c>
      <c r="BG134">
        <v>4</v>
      </c>
      <c r="BH134">
        <v>2</v>
      </c>
      <c r="BI134">
        <v>50</v>
      </c>
      <c r="BJ134" t="s">
        <v>157</v>
      </c>
      <c r="BK134">
        <v>4</v>
      </c>
      <c r="BL134">
        <v>1</v>
      </c>
      <c r="BM134">
        <v>25</v>
      </c>
      <c r="BN134" t="s">
        <v>718</v>
      </c>
      <c r="BO134">
        <f>AVERAGE(BM134,BI134,BE134,BA134)</f>
        <v>43.75</v>
      </c>
      <c r="BP134">
        <v>6</v>
      </c>
      <c r="BQ134">
        <v>4.5</v>
      </c>
      <c r="BR134">
        <v>75</v>
      </c>
      <c r="BS134" t="s">
        <v>719</v>
      </c>
      <c r="BT134">
        <v>6</v>
      </c>
      <c r="BU134">
        <v>1.5</v>
      </c>
      <c r="BV134">
        <v>25</v>
      </c>
      <c r="BW134" t="s">
        <v>718</v>
      </c>
      <c r="BX134">
        <v>0</v>
      </c>
      <c r="BY134">
        <v>0</v>
      </c>
      <c r="BZ134" t="s">
        <v>160</v>
      </c>
      <c r="CA134" t="s">
        <v>716</v>
      </c>
      <c r="CB134">
        <v>0</v>
      </c>
      <c r="CC134">
        <v>0</v>
      </c>
      <c r="CD134" t="s">
        <v>160</v>
      </c>
      <c r="CE134" t="s">
        <v>716</v>
      </c>
      <c r="CF134">
        <v>10</v>
      </c>
      <c r="CG134">
        <v>7.5</v>
      </c>
      <c r="CH134">
        <v>75</v>
      </c>
      <c r="CI134" t="s">
        <v>158</v>
      </c>
      <c r="CJ134">
        <v>10</v>
      </c>
      <c r="CK134">
        <v>5</v>
      </c>
      <c r="CL134">
        <v>50</v>
      </c>
      <c r="CM134" t="s">
        <v>157</v>
      </c>
      <c r="CN134" t="s">
        <v>160</v>
      </c>
      <c r="CO134" t="s">
        <v>160</v>
      </c>
      <c r="CP134" t="s">
        <v>160</v>
      </c>
      <c r="CQ134" t="s">
        <v>160</v>
      </c>
      <c r="CR134">
        <v>20</v>
      </c>
      <c r="CS134">
        <v>20</v>
      </c>
      <c r="CT134">
        <v>100</v>
      </c>
      <c r="CU134" t="s">
        <v>161</v>
      </c>
      <c r="CV134" t="s">
        <v>162</v>
      </c>
      <c r="CW134">
        <v>4</v>
      </c>
      <c r="CX134">
        <v>4</v>
      </c>
      <c r="CY134">
        <v>100</v>
      </c>
      <c r="CZ134" t="s">
        <v>161</v>
      </c>
      <c r="DA134" t="s">
        <v>160</v>
      </c>
      <c r="DB134" t="s">
        <v>160</v>
      </c>
      <c r="DC134" t="s">
        <v>160</v>
      </c>
      <c r="DD134">
        <v>30</v>
      </c>
      <c r="DE134">
        <v>30</v>
      </c>
      <c r="DF134">
        <v>100</v>
      </c>
      <c r="DG134">
        <v>4</v>
      </c>
      <c r="DH134">
        <v>4</v>
      </c>
      <c r="DI134">
        <v>100</v>
      </c>
      <c r="DJ134">
        <v>4</v>
      </c>
      <c r="DK134">
        <v>4</v>
      </c>
      <c r="DL134">
        <v>100</v>
      </c>
      <c r="DM134">
        <v>4</v>
      </c>
      <c r="DN134">
        <v>0</v>
      </c>
      <c r="DO134">
        <v>0</v>
      </c>
      <c r="DP134">
        <v>4</v>
      </c>
      <c r="DQ134">
        <v>0</v>
      </c>
      <c r="DR134">
        <v>0</v>
      </c>
      <c r="DS134" t="s">
        <v>156</v>
      </c>
      <c r="DT134">
        <v>2</v>
      </c>
      <c r="DU134">
        <v>2</v>
      </c>
      <c r="DV134">
        <v>100</v>
      </c>
      <c r="DW134" t="s">
        <v>156</v>
      </c>
      <c r="DX134">
        <v>2</v>
      </c>
      <c r="DY134">
        <v>2</v>
      </c>
      <c r="DZ134">
        <v>100</v>
      </c>
      <c r="EA134" t="s">
        <v>156</v>
      </c>
      <c r="EB134">
        <v>2</v>
      </c>
      <c r="EC134">
        <v>2</v>
      </c>
      <c r="ED134">
        <v>100</v>
      </c>
      <c r="EE134">
        <v>186</v>
      </c>
      <c r="EF134">
        <v>186</v>
      </c>
      <c r="EG134">
        <v>100</v>
      </c>
      <c r="EH134">
        <v>189</v>
      </c>
      <c r="EI134">
        <v>189</v>
      </c>
      <c r="EJ134">
        <v>100</v>
      </c>
      <c r="EK134">
        <v>80</v>
      </c>
      <c r="EL134">
        <v>80</v>
      </c>
      <c r="EM134">
        <v>100</v>
      </c>
      <c r="EN134">
        <v>23</v>
      </c>
      <c r="EO134">
        <v>23</v>
      </c>
      <c r="EP134">
        <v>100</v>
      </c>
      <c r="EQ134" t="s">
        <v>156</v>
      </c>
      <c r="ER134" t="s">
        <v>156</v>
      </c>
      <c r="ES134" t="s">
        <v>156</v>
      </c>
      <c r="ET134" t="s">
        <v>156</v>
      </c>
      <c r="EU134">
        <v>132</v>
      </c>
      <c r="EV134">
        <v>80.5</v>
      </c>
      <c r="EW134">
        <v>60.9</v>
      </c>
      <c r="EX134">
        <v>60</v>
      </c>
      <c r="EY134">
        <v>52</v>
      </c>
      <c r="EZ134">
        <v>86.6</v>
      </c>
      <c r="FA134">
        <v>192</v>
      </c>
      <c r="FB134">
        <v>132.5</v>
      </c>
      <c r="FC134">
        <v>69</v>
      </c>
    </row>
    <row r="135" spans="1:159" x14ac:dyDescent="0.45">
      <c r="A135">
        <v>2024</v>
      </c>
      <c r="B135" t="s">
        <v>294</v>
      </c>
      <c r="C135">
        <v>30093</v>
      </c>
      <c r="D135" t="s">
        <v>727</v>
      </c>
      <c r="F135" t="s">
        <v>164</v>
      </c>
      <c r="G135">
        <v>12</v>
      </c>
      <c r="H135" t="s">
        <v>156</v>
      </c>
      <c r="K135">
        <v>12</v>
      </c>
      <c r="L135">
        <v>6</v>
      </c>
      <c r="M135">
        <v>50</v>
      </c>
      <c r="N135">
        <v>373.9</v>
      </c>
      <c r="O135" t="s">
        <v>157</v>
      </c>
      <c r="P135">
        <v>12</v>
      </c>
      <c r="Q135">
        <v>6</v>
      </c>
      <c r="R135">
        <v>50</v>
      </c>
      <c r="S135">
        <v>361.4</v>
      </c>
      <c r="T135" t="s">
        <v>157</v>
      </c>
      <c r="U135">
        <v>4</v>
      </c>
      <c r="V135">
        <v>2</v>
      </c>
      <c r="W135">
        <v>50</v>
      </c>
      <c r="X135">
        <v>362.4</v>
      </c>
      <c r="Y135" t="s">
        <v>157</v>
      </c>
      <c r="Z135">
        <v>4</v>
      </c>
      <c r="AA135">
        <v>3</v>
      </c>
      <c r="AB135">
        <v>75</v>
      </c>
      <c r="AC135">
        <v>368.4</v>
      </c>
      <c r="AD135" t="s">
        <v>158</v>
      </c>
      <c r="AE135">
        <v>6</v>
      </c>
      <c r="AF135">
        <v>3</v>
      </c>
      <c r="AG135">
        <v>50</v>
      </c>
      <c r="AH135">
        <v>351.3</v>
      </c>
      <c r="AI135" t="s">
        <v>157</v>
      </c>
      <c r="AJ135">
        <v>6</v>
      </c>
      <c r="AK135">
        <v>3</v>
      </c>
      <c r="AL135">
        <v>50</v>
      </c>
      <c r="AM135">
        <v>334</v>
      </c>
      <c r="AN135" t="s">
        <v>157</v>
      </c>
      <c r="AO135">
        <v>2</v>
      </c>
      <c r="AP135">
        <v>1</v>
      </c>
      <c r="AQ135">
        <v>50</v>
      </c>
      <c r="AR135">
        <v>335.3</v>
      </c>
      <c r="AS135" t="s">
        <v>157</v>
      </c>
      <c r="AT135">
        <v>2</v>
      </c>
      <c r="AU135">
        <v>1.5</v>
      </c>
      <c r="AV135">
        <v>75</v>
      </c>
      <c r="AW135">
        <v>354</v>
      </c>
      <c r="AX135" t="s">
        <v>158</v>
      </c>
      <c r="AY135">
        <v>12</v>
      </c>
      <c r="AZ135">
        <v>9</v>
      </c>
      <c r="BA135">
        <v>75</v>
      </c>
      <c r="BB135" t="s">
        <v>719</v>
      </c>
      <c r="BC135">
        <v>12</v>
      </c>
      <c r="BD135">
        <v>9</v>
      </c>
      <c r="BE135">
        <v>75</v>
      </c>
      <c r="BF135" t="s">
        <v>719</v>
      </c>
      <c r="BG135">
        <v>4</v>
      </c>
      <c r="BH135">
        <v>1</v>
      </c>
      <c r="BI135">
        <v>25</v>
      </c>
      <c r="BJ135" t="s">
        <v>718</v>
      </c>
      <c r="BK135">
        <v>4</v>
      </c>
      <c r="BL135">
        <v>2</v>
      </c>
      <c r="BM135">
        <v>50</v>
      </c>
      <c r="BN135" t="s">
        <v>157</v>
      </c>
      <c r="BO135">
        <f>AVERAGE(BM135,BI135,BE135,BA135)</f>
        <v>56.25</v>
      </c>
      <c r="BP135">
        <v>6</v>
      </c>
      <c r="BQ135">
        <v>6</v>
      </c>
      <c r="BR135">
        <v>100</v>
      </c>
      <c r="BS135" t="s">
        <v>161</v>
      </c>
      <c r="BT135">
        <v>6</v>
      </c>
      <c r="BU135">
        <v>6</v>
      </c>
      <c r="BV135">
        <v>100</v>
      </c>
      <c r="BW135" t="s">
        <v>161</v>
      </c>
      <c r="BX135">
        <v>2</v>
      </c>
      <c r="BY135">
        <v>1</v>
      </c>
      <c r="BZ135">
        <v>50</v>
      </c>
      <c r="CA135" t="s">
        <v>157</v>
      </c>
      <c r="CB135">
        <v>2</v>
      </c>
      <c r="CC135">
        <v>1</v>
      </c>
      <c r="CD135">
        <v>50</v>
      </c>
      <c r="CE135" t="s">
        <v>157</v>
      </c>
      <c r="CF135">
        <v>10</v>
      </c>
      <c r="CG135">
        <v>5</v>
      </c>
      <c r="CH135">
        <v>50</v>
      </c>
      <c r="CI135" t="s">
        <v>157</v>
      </c>
      <c r="CJ135">
        <v>10</v>
      </c>
      <c r="CK135">
        <v>7.5</v>
      </c>
      <c r="CL135">
        <v>75</v>
      </c>
      <c r="CM135" t="s">
        <v>158</v>
      </c>
      <c r="CN135" t="s">
        <v>160</v>
      </c>
      <c r="CO135" t="s">
        <v>160</v>
      </c>
      <c r="CP135" t="s">
        <v>160</v>
      </c>
      <c r="CQ135" t="s">
        <v>160</v>
      </c>
      <c r="CR135">
        <v>20</v>
      </c>
      <c r="CS135">
        <v>20</v>
      </c>
      <c r="CT135">
        <v>100</v>
      </c>
      <c r="CU135" t="s">
        <v>161</v>
      </c>
      <c r="CV135" t="s">
        <v>171</v>
      </c>
      <c r="CW135">
        <v>4</v>
      </c>
      <c r="CX135">
        <v>4</v>
      </c>
      <c r="CY135">
        <v>100</v>
      </c>
      <c r="CZ135" t="s">
        <v>161</v>
      </c>
      <c r="DA135">
        <v>2</v>
      </c>
      <c r="DB135">
        <v>2</v>
      </c>
      <c r="DC135">
        <v>100</v>
      </c>
      <c r="DD135">
        <v>30</v>
      </c>
      <c r="DE135">
        <v>30</v>
      </c>
      <c r="DF135">
        <v>100</v>
      </c>
      <c r="DG135">
        <v>4</v>
      </c>
      <c r="DH135">
        <v>4</v>
      </c>
      <c r="DI135">
        <v>100</v>
      </c>
      <c r="DJ135">
        <v>4</v>
      </c>
      <c r="DK135">
        <v>4</v>
      </c>
      <c r="DL135">
        <v>100</v>
      </c>
      <c r="DM135">
        <v>4</v>
      </c>
      <c r="DN135">
        <v>4</v>
      </c>
      <c r="DO135">
        <v>100</v>
      </c>
      <c r="DP135">
        <v>4</v>
      </c>
      <c r="DQ135">
        <v>2</v>
      </c>
      <c r="DR135">
        <v>50</v>
      </c>
      <c r="DS135" t="s">
        <v>156</v>
      </c>
      <c r="DT135">
        <v>2</v>
      </c>
      <c r="DU135">
        <v>2</v>
      </c>
      <c r="DV135">
        <v>100</v>
      </c>
      <c r="DW135" t="s">
        <v>156</v>
      </c>
      <c r="DX135">
        <v>2</v>
      </c>
      <c r="DY135">
        <v>2</v>
      </c>
      <c r="DZ135">
        <v>100</v>
      </c>
      <c r="EA135" t="s">
        <v>156</v>
      </c>
      <c r="EB135">
        <v>2</v>
      </c>
      <c r="EC135">
        <v>2</v>
      </c>
      <c r="ED135">
        <v>100</v>
      </c>
      <c r="EE135">
        <v>862</v>
      </c>
      <c r="EF135">
        <v>859</v>
      </c>
      <c r="EG135">
        <v>99.6</v>
      </c>
      <c r="EH135">
        <v>841</v>
      </c>
      <c r="EI135">
        <v>837</v>
      </c>
      <c r="EJ135">
        <v>99.5</v>
      </c>
      <c r="EK135">
        <v>382</v>
      </c>
      <c r="EL135">
        <v>382</v>
      </c>
      <c r="EM135">
        <v>100</v>
      </c>
      <c r="EN135">
        <v>117</v>
      </c>
      <c r="EO135">
        <v>117</v>
      </c>
      <c r="EP135">
        <v>100</v>
      </c>
      <c r="EQ135" t="s">
        <v>156</v>
      </c>
      <c r="ER135" t="s">
        <v>156</v>
      </c>
      <c r="ES135" t="s">
        <v>156</v>
      </c>
      <c r="ET135" t="s">
        <v>156</v>
      </c>
      <c r="EU135">
        <v>140</v>
      </c>
      <c r="EV135">
        <v>99</v>
      </c>
      <c r="EW135">
        <v>70.7</v>
      </c>
      <c r="EX135">
        <v>60</v>
      </c>
      <c r="EY135">
        <v>58</v>
      </c>
      <c r="EZ135">
        <v>96.6</v>
      </c>
      <c r="FA135">
        <v>200</v>
      </c>
      <c r="FB135">
        <v>157</v>
      </c>
      <c r="FC135">
        <v>78.5</v>
      </c>
    </row>
    <row r="136" spans="1:159" x14ac:dyDescent="0.45">
      <c r="A136">
        <v>2024</v>
      </c>
      <c r="B136" t="s">
        <v>295</v>
      </c>
      <c r="C136">
        <v>31116</v>
      </c>
      <c r="D136" t="s">
        <v>727</v>
      </c>
      <c r="F136" t="s">
        <v>164</v>
      </c>
      <c r="G136">
        <v>12</v>
      </c>
      <c r="H136" t="s">
        <v>156</v>
      </c>
      <c r="K136">
        <v>12</v>
      </c>
      <c r="L136">
        <v>9</v>
      </c>
      <c r="M136">
        <v>75</v>
      </c>
      <c r="N136">
        <v>389.6</v>
      </c>
      <c r="O136" t="s">
        <v>158</v>
      </c>
      <c r="P136">
        <v>12</v>
      </c>
      <c r="Q136">
        <v>9</v>
      </c>
      <c r="R136">
        <v>75</v>
      </c>
      <c r="S136">
        <v>381.2</v>
      </c>
      <c r="T136" t="s">
        <v>158</v>
      </c>
      <c r="U136">
        <v>4</v>
      </c>
      <c r="V136">
        <v>3</v>
      </c>
      <c r="W136">
        <v>75</v>
      </c>
      <c r="X136">
        <v>375.6</v>
      </c>
      <c r="Y136" t="s">
        <v>158</v>
      </c>
      <c r="Z136">
        <v>4</v>
      </c>
      <c r="AA136">
        <v>2</v>
      </c>
      <c r="AB136">
        <v>50</v>
      </c>
      <c r="AC136">
        <v>361.6</v>
      </c>
      <c r="AD136" t="s">
        <v>157</v>
      </c>
      <c r="AE136">
        <v>6</v>
      </c>
      <c r="AF136">
        <v>4.5</v>
      </c>
      <c r="AG136">
        <v>75</v>
      </c>
      <c r="AH136">
        <v>360.3</v>
      </c>
      <c r="AI136" t="s">
        <v>158</v>
      </c>
      <c r="AJ136">
        <v>6</v>
      </c>
      <c r="AK136">
        <v>4.5</v>
      </c>
      <c r="AL136">
        <v>75</v>
      </c>
      <c r="AM136">
        <v>336.2</v>
      </c>
      <c r="AN136" t="s">
        <v>158</v>
      </c>
      <c r="AO136">
        <v>0</v>
      </c>
      <c r="AP136">
        <v>0</v>
      </c>
      <c r="AQ136" t="s">
        <v>160</v>
      </c>
      <c r="AR136">
        <v>354.3</v>
      </c>
      <c r="AS136" t="s">
        <v>716</v>
      </c>
      <c r="AT136">
        <v>0</v>
      </c>
      <c r="AU136">
        <v>0</v>
      </c>
      <c r="AV136" t="s">
        <v>160</v>
      </c>
      <c r="AW136">
        <v>310.39999999999998</v>
      </c>
      <c r="AX136" t="s">
        <v>716</v>
      </c>
      <c r="AY136">
        <v>12</v>
      </c>
      <c r="AZ136">
        <v>9</v>
      </c>
      <c r="BA136">
        <v>75</v>
      </c>
      <c r="BB136" t="s">
        <v>719</v>
      </c>
      <c r="BC136">
        <v>12</v>
      </c>
      <c r="BD136">
        <v>12</v>
      </c>
      <c r="BE136">
        <v>100</v>
      </c>
      <c r="BF136" t="s">
        <v>161</v>
      </c>
      <c r="BG136">
        <v>4</v>
      </c>
      <c r="BH136">
        <v>2</v>
      </c>
      <c r="BI136">
        <v>50</v>
      </c>
      <c r="BJ136" t="s">
        <v>157</v>
      </c>
      <c r="BK136">
        <v>4</v>
      </c>
      <c r="BL136">
        <v>2</v>
      </c>
      <c r="BM136">
        <v>50</v>
      </c>
      <c r="BN136" t="s">
        <v>157</v>
      </c>
      <c r="BO136">
        <f>AVERAGE(BM136,BI136,BE136,BA136)</f>
        <v>68.75</v>
      </c>
      <c r="BP136">
        <v>6</v>
      </c>
      <c r="BQ136">
        <v>4.5</v>
      </c>
      <c r="BR136">
        <v>75</v>
      </c>
      <c r="BS136" t="s">
        <v>719</v>
      </c>
      <c r="BT136">
        <v>6</v>
      </c>
      <c r="BU136">
        <v>6</v>
      </c>
      <c r="BV136">
        <v>100</v>
      </c>
      <c r="BW136" t="s">
        <v>161</v>
      </c>
      <c r="BX136">
        <v>0</v>
      </c>
      <c r="BY136">
        <v>0</v>
      </c>
      <c r="BZ136" t="s">
        <v>160</v>
      </c>
      <c r="CA136" t="s">
        <v>716</v>
      </c>
      <c r="CB136">
        <v>0</v>
      </c>
      <c r="CC136">
        <v>0</v>
      </c>
      <c r="CD136" t="s">
        <v>160</v>
      </c>
      <c r="CE136" t="s">
        <v>716</v>
      </c>
      <c r="CF136">
        <v>10</v>
      </c>
      <c r="CG136">
        <v>7.5</v>
      </c>
      <c r="CH136">
        <v>75</v>
      </c>
      <c r="CI136" t="s">
        <v>158</v>
      </c>
      <c r="CJ136">
        <v>10</v>
      </c>
      <c r="CK136">
        <v>0</v>
      </c>
      <c r="CL136">
        <v>0</v>
      </c>
      <c r="CM136" t="s">
        <v>177</v>
      </c>
      <c r="CN136" t="s">
        <v>160</v>
      </c>
      <c r="CO136" t="s">
        <v>160</v>
      </c>
      <c r="CP136" t="s">
        <v>160</v>
      </c>
      <c r="CQ136" t="s">
        <v>160</v>
      </c>
      <c r="CR136">
        <v>20</v>
      </c>
      <c r="CS136">
        <v>20</v>
      </c>
      <c r="CT136">
        <v>100</v>
      </c>
      <c r="CU136" t="s">
        <v>161</v>
      </c>
      <c r="CV136" t="s">
        <v>168</v>
      </c>
      <c r="CW136">
        <v>4</v>
      </c>
      <c r="CX136">
        <v>4</v>
      </c>
      <c r="CY136">
        <v>100</v>
      </c>
      <c r="CZ136" t="s">
        <v>161</v>
      </c>
      <c r="DA136" t="s">
        <v>160</v>
      </c>
      <c r="DB136" t="s">
        <v>160</v>
      </c>
      <c r="DC136" t="s">
        <v>160</v>
      </c>
      <c r="DD136">
        <v>30</v>
      </c>
      <c r="DE136">
        <v>30</v>
      </c>
      <c r="DF136">
        <v>100</v>
      </c>
      <c r="DG136">
        <v>4</v>
      </c>
      <c r="DH136">
        <v>4</v>
      </c>
      <c r="DI136">
        <v>100</v>
      </c>
      <c r="DJ136">
        <v>4</v>
      </c>
      <c r="DK136">
        <v>4</v>
      </c>
      <c r="DL136">
        <v>100</v>
      </c>
      <c r="DM136">
        <v>4</v>
      </c>
      <c r="DN136">
        <v>4</v>
      </c>
      <c r="DO136">
        <v>100</v>
      </c>
      <c r="DP136">
        <v>4</v>
      </c>
      <c r="DQ136">
        <v>4</v>
      </c>
      <c r="DR136">
        <v>100</v>
      </c>
      <c r="DS136" t="s">
        <v>156</v>
      </c>
      <c r="DT136">
        <v>2</v>
      </c>
      <c r="DU136">
        <v>2</v>
      </c>
      <c r="DV136">
        <v>100</v>
      </c>
      <c r="DW136" t="s">
        <v>156</v>
      </c>
      <c r="DX136">
        <v>2</v>
      </c>
      <c r="DY136">
        <v>2</v>
      </c>
      <c r="DZ136">
        <v>100</v>
      </c>
      <c r="EA136" t="s">
        <v>156</v>
      </c>
      <c r="EB136">
        <v>2</v>
      </c>
      <c r="EC136">
        <v>2</v>
      </c>
      <c r="ED136">
        <v>100</v>
      </c>
      <c r="EE136">
        <v>115</v>
      </c>
      <c r="EF136">
        <v>115</v>
      </c>
      <c r="EG136">
        <v>100</v>
      </c>
      <c r="EH136">
        <v>118</v>
      </c>
      <c r="EI136">
        <v>118</v>
      </c>
      <c r="EJ136">
        <v>100</v>
      </c>
      <c r="EK136">
        <v>49</v>
      </c>
      <c r="EL136">
        <v>49</v>
      </c>
      <c r="EM136">
        <v>100</v>
      </c>
      <c r="EN136">
        <v>14</v>
      </c>
      <c r="EO136">
        <v>14</v>
      </c>
      <c r="EP136">
        <v>100</v>
      </c>
      <c r="EQ136" t="s">
        <v>156</v>
      </c>
      <c r="ER136" t="s">
        <v>156</v>
      </c>
      <c r="ES136" t="s">
        <v>156</v>
      </c>
      <c r="ET136" t="s">
        <v>156</v>
      </c>
      <c r="EU136">
        <v>132</v>
      </c>
      <c r="EV136">
        <v>99</v>
      </c>
      <c r="EW136">
        <v>75</v>
      </c>
      <c r="EX136">
        <v>60</v>
      </c>
      <c r="EY136">
        <v>60</v>
      </c>
      <c r="EZ136">
        <v>100</v>
      </c>
      <c r="FA136">
        <v>192</v>
      </c>
      <c r="FB136">
        <v>159</v>
      </c>
      <c r="FC136">
        <v>82.8</v>
      </c>
    </row>
    <row r="137" spans="1:159" x14ac:dyDescent="0.45">
      <c r="A137">
        <v>2024</v>
      </c>
      <c r="B137" t="s">
        <v>296</v>
      </c>
      <c r="C137">
        <v>31117</v>
      </c>
      <c r="D137" t="s">
        <v>727</v>
      </c>
      <c r="F137" t="s">
        <v>164</v>
      </c>
      <c r="G137">
        <v>12</v>
      </c>
      <c r="H137" t="s">
        <v>156</v>
      </c>
      <c r="K137">
        <v>12</v>
      </c>
      <c r="L137">
        <v>6</v>
      </c>
      <c r="M137">
        <v>50</v>
      </c>
      <c r="N137">
        <v>372.1</v>
      </c>
      <c r="O137" t="s">
        <v>157</v>
      </c>
      <c r="P137">
        <v>12</v>
      </c>
      <c r="Q137">
        <v>6</v>
      </c>
      <c r="R137">
        <v>50</v>
      </c>
      <c r="S137">
        <v>362.8</v>
      </c>
      <c r="T137" t="s">
        <v>157</v>
      </c>
      <c r="U137">
        <v>4</v>
      </c>
      <c r="V137">
        <v>2</v>
      </c>
      <c r="W137">
        <v>50</v>
      </c>
      <c r="X137">
        <v>333</v>
      </c>
      <c r="Y137" t="s">
        <v>157</v>
      </c>
      <c r="Z137">
        <v>4</v>
      </c>
      <c r="AA137">
        <v>3</v>
      </c>
      <c r="AB137">
        <v>75</v>
      </c>
      <c r="AC137">
        <v>395.4</v>
      </c>
      <c r="AD137" t="s">
        <v>158</v>
      </c>
      <c r="AE137">
        <v>0</v>
      </c>
      <c r="AF137">
        <v>0</v>
      </c>
      <c r="AG137" t="s">
        <v>160</v>
      </c>
      <c r="AH137">
        <v>374.2</v>
      </c>
      <c r="AI137" t="s">
        <v>716</v>
      </c>
      <c r="AJ137">
        <v>0</v>
      </c>
      <c r="AK137">
        <v>0</v>
      </c>
      <c r="AL137" t="s">
        <v>160</v>
      </c>
      <c r="AM137">
        <v>346.1</v>
      </c>
      <c r="AN137" t="s">
        <v>716</v>
      </c>
      <c r="AO137">
        <v>0</v>
      </c>
      <c r="AP137">
        <v>0</v>
      </c>
      <c r="AQ137" t="s">
        <v>160</v>
      </c>
      <c r="AR137" t="s">
        <v>159</v>
      </c>
      <c r="AS137" t="s">
        <v>716</v>
      </c>
      <c r="AT137">
        <v>0</v>
      </c>
      <c r="AU137">
        <v>0</v>
      </c>
      <c r="AV137" t="s">
        <v>160</v>
      </c>
      <c r="AW137" t="s">
        <v>159</v>
      </c>
      <c r="AX137" t="s">
        <v>716</v>
      </c>
      <c r="AY137">
        <v>12</v>
      </c>
      <c r="AZ137">
        <v>12</v>
      </c>
      <c r="BA137">
        <v>100</v>
      </c>
      <c r="BB137" t="s">
        <v>161</v>
      </c>
      <c r="BC137">
        <v>12</v>
      </c>
      <c r="BD137">
        <v>3</v>
      </c>
      <c r="BE137">
        <v>25</v>
      </c>
      <c r="BF137" t="s">
        <v>718</v>
      </c>
      <c r="BG137">
        <v>4</v>
      </c>
      <c r="BH137">
        <v>2</v>
      </c>
      <c r="BI137">
        <v>50</v>
      </c>
      <c r="BJ137" t="s">
        <v>157</v>
      </c>
      <c r="BK137" t="s">
        <v>160</v>
      </c>
      <c r="BL137" t="s">
        <v>160</v>
      </c>
      <c r="BM137" t="s">
        <v>160</v>
      </c>
      <c r="BN137" t="s">
        <v>160</v>
      </c>
      <c r="BO137">
        <f>AVERAGE(BM137,BI137,BE137,BA137)</f>
        <v>58.333333333333336</v>
      </c>
      <c r="BP137">
        <v>0</v>
      </c>
      <c r="BQ137">
        <v>0</v>
      </c>
      <c r="BR137" t="s">
        <v>160</v>
      </c>
      <c r="BS137" t="s">
        <v>716</v>
      </c>
      <c r="BT137">
        <v>0</v>
      </c>
      <c r="BU137">
        <v>0</v>
      </c>
      <c r="BV137" t="s">
        <v>160</v>
      </c>
      <c r="BW137" t="s">
        <v>716</v>
      </c>
      <c r="BX137">
        <v>0</v>
      </c>
      <c r="BY137">
        <v>0</v>
      </c>
      <c r="BZ137" t="s">
        <v>160</v>
      </c>
      <c r="CA137" t="s">
        <v>716</v>
      </c>
      <c r="CB137">
        <v>0</v>
      </c>
      <c r="CC137">
        <v>0</v>
      </c>
      <c r="CD137" t="s">
        <v>160</v>
      </c>
      <c r="CE137" t="s">
        <v>716</v>
      </c>
      <c r="CF137">
        <v>10</v>
      </c>
      <c r="CG137">
        <v>10</v>
      </c>
      <c r="CH137">
        <v>100</v>
      </c>
      <c r="CI137" t="s">
        <v>161</v>
      </c>
      <c r="CJ137">
        <v>10</v>
      </c>
      <c r="CK137">
        <v>10</v>
      </c>
      <c r="CL137">
        <v>100</v>
      </c>
      <c r="CM137" t="s">
        <v>161</v>
      </c>
      <c r="CN137" t="s">
        <v>160</v>
      </c>
      <c r="CO137" t="s">
        <v>160</v>
      </c>
      <c r="CP137" t="s">
        <v>160</v>
      </c>
      <c r="CQ137" t="s">
        <v>160</v>
      </c>
      <c r="CR137">
        <v>20</v>
      </c>
      <c r="CS137">
        <v>20</v>
      </c>
      <c r="CT137">
        <v>100</v>
      </c>
      <c r="CU137" t="s">
        <v>161</v>
      </c>
      <c r="CV137" t="s">
        <v>171</v>
      </c>
      <c r="CW137">
        <v>4</v>
      </c>
      <c r="CX137">
        <v>4</v>
      </c>
      <c r="CY137">
        <v>100</v>
      </c>
      <c r="CZ137" t="s">
        <v>161</v>
      </c>
      <c r="DA137" t="s">
        <v>160</v>
      </c>
      <c r="DB137" t="s">
        <v>160</v>
      </c>
      <c r="DC137" t="s">
        <v>160</v>
      </c>
      <c r="DD137">
        <v>30</v>
      </c>
      <c r="DE137">
        <v>30</v>
      </c>
      <c r="DF137">
        <v>100</v>
      </c>
      <c r="DG137">
        <v>4</v>
      </c>
      <c r="DH137">
        <v>4</v>
      </c>
      <c r="DI137">
        <v>100</v>
      </c>
      <c r="DJ137">
        <v>4</v>
      </c>
      <c r="DK137">
        <v>4</v>
      </c>
      <c r="DL137">
        <v>100</v>
      </c>
      <c r="DM137">
        <v>4</v>
      </c>
      <c r="DN137">
        <v>4</v>
      </c>
      <c r="DO137">
        <v>100</v>
      </c>
      <c r="DP137">
        <v>4</v>
      </c>
      <c r="DQ137">
        <v>4</v>
      </c>
      <c r="DR137">
        <v>100</v>
      </c>
      <c r="DS137" t="s">
        <v>156</v>
      </c>
      <c r="DT137">
        <v>2</v>
      </c>
      <c r="DU137">
        <v>2</v>
      </c>
      <c r="DV137">
        <v>100</v>
      </c>
      <c r="DW137" t="s">
        <v>156</v>
      </c>
      <c r="DX137">
        <v>2</v>
      </c>
      <c r="DY137">
        <v>2</v>
      </c>
      <c r="DZ137">
        <v>100</v>
      </c>
      <c r="EA137" t="s">
        <v>156</v>
      </c>
      <c r="EB137">
        <v>2</v>
      </c>
      <c r="EC137">
        <v>2</v>
      </c>
      <c r="ED137">
        <v>100</v>
      </c>
      <c r="EE137">
        <v>53</v>
      </c>
      <c r="EF137">
        <v>53</v>
      </c>
      <c r="EG137">
        <v>100</v>
      </c>
      <c r="EH137">
        <v>59</v>
      </c>
      <c r="EI137">
        <v>59</v>
      </c>
      <c r="EJ137">
        <v>100</v>
      </c>
      <c r="EK137">
        <v>26</v>
      </c>
      <c r="EL137">
        <v>26</v>
      </c>
      <c r="EM137">
        <v>100</v>
      </c>
      <c r="EN137">
        <v>8</v>
      </c>
      <c r="EO137">
        <v>8</v>
      </c>
      <c r="EP137">
        <v>100</v>
      </c>
      <c r="EQ137" t="s">
        <v>156</v>
      </c>
      <c r="ER137" t="s">
        <v>156</v>
      </c>
      <c r="ES137" t="s">
        <v>156</v>
      </c>
      <c r="ET137" t="s">
        <v>156</v>
      </c>
      <c r="EU137">
        <v>104</v>
      </c>
      <c r="EV137">
        <v>78</v>
      </c>
      <c r="EW137">
        <v>75</v>
      </c>
      <c r="EX137">
        <v>60</v>
      </c>
      <c r="EY137">
        <v>60</v>
      </c>
      <c r="EZ137">
        <v>100</v>
      </c>
      <c r="FA137">
        <v>164</v>
      </c>
      <c r="FB137">
        <v>138</v>
      </c>
      <c r="FC137">
        <v>84.1</v>
      </c>
    </row>
    <row r="138" spans="1:159" x14ac:dyDescent="0.45">
      <c r="A138">
        <v>2024</v>
      </c>
      <c r="B138" t="s">
        <v>297</v>
      </c>
      <c r="C138">
        <v>31118</v>
      </c>
      <c r="D138" t="s">
        <v>727</v>
      </c>
      <c r="F138" t="s">
        <v>164</v>
      </c>
      <c r="G138">
        <v>12</v>
      </c>
      <c r="H138" t="s">
        <v>156</v>
      </c>
      <c r="K138">
        <v>12</v>
      </c>
      <c r="L138">
        <v>6</v>
      </c>
      <c r="M138">
        <v>50</v>
      </c>
      <c r="N138">
        <v>377.7</v>
      </c>
      <c r="O138" t="s">
        <v>157</v>
      </c>
      <c r="P138">
        <v>12</v>
      </c>
      <c r="Q138">
        <v>6</v>
      </c>
      <c r="R138">
        <v>50</v>
      </c>
      <c r="S138">
        <v>369.4</v>
      </c>
      <c r="T138" t="s">
        <v>157</v>
      </c>
      <c r="U138">
        <v>4</v>
      </c>
      <c r="V138">
        <v>2</v>
      </c>
      <c r="W138">
        <v>50</v>
      </c>
      <c r="X138">
        <v>327</v>
      </c>
      <c r="Y138" t="s">
        <v>157</v>
      </c>
      <c r="Z138">
        <v>4</v>
      </c>
      <c r="AA138">
        <v>2</v>
      </c>
      <c r="AB138">
        <v>50</v>
      </c>
      <c r="AC138" t="s">
        <v>159</v>
      </c>
      <c r="AD138" t="s">
        <v>157</v>
      </c>
      <c r="AE138">
        <v>0</v>
      </c>
      <c r="AF138">
        <v>0</v>
      </c>
      <c r="AG138" t="s">
        <v>160</v>
      </c>
      <c r="AH138">
        <v>355.8</v>
      </c>
      <c r="AI138" t="s">
        <v>716</v>
      </c>
      <c r="AJ138">
        <v>0</v>
      </c>
      <c r="AK138">
        <v>0</v>
      </c>
      <c r="AL138" t="s">
        <v>160</v>
      </c>
      <c r="AM138">
        <v>363</v>
      </c>
      <c r="AN138" t="s">
        <v>716</v>
      </c>
      <c r="AO138">
        <v>0</v>
      </c>
      <c r="AP138">
        <v>0</v>
      </c>
      <c r="AQ138" t="s">
        <v>160</v>
      </c>
      <c r="AR138">
        <v>282.2</v>
      </c>
      <c r="AS138" t="s">
        <v>716</v>
      </c>
      <c r="AT138">
        <v>0</v>
      </c>
      <c r="AU138">
        <v>0</v>
      </c>
      <c r="AV138" t="s">
        <v>160</v>
      </c>
      <c r="AW138" t="s">
        <v>159</v>
      </c>
      <c r="AX138" t="s">
        <v>716</v>
      </c>
      <c r="AY138">
        <v>12</v>
      </c>
      <c r="AZ138">
        <v>6</v>
      </c>
      <c r="BA138">
        <v>50</v>
      </c>
      <c r="BB138" t="s">
        <v>157</v>
      </c>
      <c r="BC138">
        <v>12</v>
      </c>
      <c r="BD138">
        <v>6</v>
      </c>
      <c r="BE138">
        <v>50</v>
      </c>
      <c r="BF138" t="s">
        <v>157</v>
      </c>
      <c r="BG138" t="s">
        <v>160</v>
      </c>
      <c r="BH138" t="s">
        <v>160</v>
      </c>
      <c r="BI138" t="s">
        <v>160</v>
      </c>
      <c r="BJ138" t="s">
        <v>160</v>
      </c>
      <c r="BK138" t="s">
        <v>160</v>
      </c>
      <c r="BL138" t="s">
        <v>160</v>
      </c>
      <c r="BM138" t="s">
        <v>160</v>
      </c>
      <c r="BN138" t="s">
        <v>160</v>
      </c>
      <c r="BO138">
        <f>AVERAGE(BM138,BI138,BE138,BA138)</f>
        <v>50</v>
      </c>
      <c r="BP138">
        <v>0</v>
      </c>
      <c r="BQ138">
        <v>0</v>
      </c>
      <c r="BR138" t="s">
        <v>160</v>
      </c>
      <c r="BS138" t="s">
        <v>716</v>
      </c>
      <c r="BT138">
        <v>0</v>
      </c>
      <c r="BU138">
        <v>0</v>
      </c>
      <c r="BV138" t="s">
        <v>160</v>
      </c>
      <c r="BW138" t="s">
        <v>716</v>
      </c>
      <c r="BX138">
        <v>0</v>
      </c>
      <c r="BY138">
        <v>0</v>
      </c>
      <c r="BZ138" t="s">
        <v>160</v>
      </c>
      <c r="CA138" t="s">
        <v>716</v>
      </c>
      <c r="CB138">
        <v>0</v>
      </c>
      <c r="CC138">
        <v>0</v>
      </c>
      <c r="CD138" t="s">
        <v>160</v>
      </c>
      <c r="CE138" t="s">
        <v>716</v>
      </c>
      <c r="CF138">
        <v>10</v>
      </c>
      <c r="CG138">
        <v>0</v>
      </c>
      <c r="CH138">
        <v>0</v>
      </c>
      <c r="CI138" t="s">
        <v>177</v>
      </c>
      <c r="CJ138">
        <v>10</v>
      </c>
      <c r="CK138">
        <v>0</v>
      </c>
      <c r="CL138">
        <v>0</v>
      </c>
      <c r="CM138" t="s">
        <v>177</v>
      </c>
      <c r="CN138" t="s">
        <v>160</v>
      </c>
      <c r="CO138" t="s">
        <v>160</v>
      </c>
      <c r="CP138" t="s">
        <v>160</v>
      </c>
      <c r="CQ138" t="s">
        <v>160</v>
      </c>
      <c r="CR138">
        <v>20</v>
      </c>
      <c r="CS138">
        <v>20</v>
      </c>
      <c r="CT138">
        <v>100</v>
      </c>
      <c r="CU138" t="s">
        <v>161</v>
      </c>
      <c r="CV138" t="s">
        <v>171</v>
      </c>
      <c r="CW138">
        <v>4</v>
      </c>
      <c r="CX138">
        <v>4</v>
      </c>
      <c r="CY138">
        <v>100</v>
      </c>
      <c r="CZ138" t="s">
        <v>161</v>
      </c>
      <c r="DA138" t="s">
        <v>160</v>
      </c>
      <c r="DB138" t="s">
        <v>160</v>
      </c>
      <c r="DC138" t="s">
        <v>160</v>
      </c>
      <c r="DD138">
        <v>30</v>
      </c>
      <c r="DE138">
        <v>30</v>
      </c>
      <c r="DF138">
        <v>100</v>
      </c>
      <c r="DG138">
        <v>4</v>
      </c>
      <c r="DH138">
        <v>4</v>
      </c>
      <c r="DI138">
        <v>100</v>
      </c>
      <c r="DJ138">
        <v>4</v>
      </c>
      <c r="DK138">
        <v>0</v>
      </c>
      <c r="DL138">
        <v>0</v>
      </c>
      <c r="DM138">
        <v>4</v>
      </c>
      <c r="DN138">
        <v>0</v>
      </c>
      <c r="DO138">
        <v>0</v>
      </c>
      <c r="DP138">
        <v>4</v>
      </c>
      <c r="DQ138">
        <v>2</v>
      </c>
      <c r="DR138">
        <v>50</v>
      </c>
      <c r="DS138" t="s">
        <v>156</v>
      </c>
      <c r="DT138">
        <v>2</v>
      </c>
      <c r="DU138">
        <v>2</v>
      </c>
      <c r="DV138">
        <v>100</v>
      </c>
      <c r="DW138" t="s">
        <v>156</v>
      </c>
      <c r="DX138">
        <v>2</v>
      </c>
      <c r="DY138">
        <v>2</v>
      </c>
      <c r="DZ138">
        <v>100</v>
      </c>
      <c r="EA138" t="s">
        <v>156</v>
      </c>
      <c r="EB138">
        <v>2</v>
      </c>
      <c r="EC138">
        <v>2</v>
      </c>
      <c r="ED138">
        <v>100</v>
      </c>
      <c r="EE138">
        <v>30</v>
      </c>
      <c r="EF138">
        <v>30</v>
      </c>
      <c r="EG138">
        <v>100</v>
      </c>
      <c r="EH138">
        <v>26</v>
      </c>
      <c r="EI138">
        <v>26</v>
      </c>
      <c r="EJ138">
        <v>100</v>
      </c>
      <c r="EK138">
        <v>14</v>
      </c>
      <c r="EL138">
        <v>14</v>
      </c>
      <c r="EM138">
        <v>100</v>
      </c>
      <c r="EN138">
        <v>5</v>
      </c>
      <c r="EO138" t="s">
        <v>159</v>
      </c>
      <c r="EP138" t="s">
        <v>159</v>
      </c>
      <c r="EQ138" t="s">
        <v>156</v>
      </c>
      <c r="ER138" t="s">
        <v>156</v>
      </c>
      <c r="ES138" t="s">
        <v>156</v>
      </c>
      <c r="ET138" t="s">
        <v>156</v>
      </c>
      <c r="EU138">
        <v>100</v>
      </c>
      <c r="EV138">
        <v>52</v>
      </c>
      <c r="EW138">
        <v>52</v>
      </c>
      <c r="EX138">
        <v>60</v>
      </c>
      <c r="EY138">
        <v>50</v>
      </c>
      <c r="EZ138">
        <v>83.3</v>
      </c>
      <c r="FA138">
        <v>160</v>
      </c>
      <c r="FB138">
        <v>102</v>
      </c>
      <c r="FC138">
        <v>63.7</v>
      </c>
    </row>
    <row r="139" spans="1:159" x14ac:dyDescent="0.45">
      <c r="A139">
        <v>2024</v>
      </c>
      <c r="B139" t="s">
        <v>298</v>
      </c>
      <c r="C139">
        <v>31121</v>
      </c>
      <c r="D139" t="s">
        <v>727</v>
      </c>
      <c r="F139" t="s">
        <v>164</v>
      </c>
      <c r="G139">
        <v>12</v>
      </c>
      <c r="H139" t="s">
        <v>156</v>
      </c>
      <c r="K139">
        <v>12</v>
      </c>
      <c r="L139">
        <v>9</v>
      </c>
      <c r="M139">
        <v>75</v>
      </c>
      <c r="N139">
        <v>387.7</v>
      </c>
      <c r="O139" t="s">
        <v>158</v>
      </c>
      <c r="P139">
        <v>12</v>
      </c>
      <c r="Q139">
        <v>6</v>
      </c>
      <c r="R139">
        <v>50</v>
      </c>
      <c r="S139">
        <v>358.7</v>
      </c>
      <c r="T139" t="s">
        <v>157</v>
      </c>
      <c r="U139">
        <v>4</v>
      </c>
      <c r="V139">
        <v>2</v>
      </c>
      <c r="W139">
        <v>50</v>
      </c>
      <c r="X139">
        <v>359.9</v>
      </c>
      <c r="Y139" t="s">
        <v>157</v>
      </c>
      <c r="Z139">
        <v>4</v>
      </c>
      <c r="AA139">
        <v>3</v>
      </c>
      <c r="AB139">
        <v>75</v>
      </c>
      <c r="AC139">
        <v>397</v>
      </c>
      <c r="AD139" t="s">
        <v>158</v>
      </c>
      <c r="AE139">
        <v>6</v>
      </c>
      <c r="AF139">
        <v>3</v>
      </c>
      <c r="AG139">
        <v>50</v>
      </c>
      <c r="AH139">
        <v>347.5</v>
      </c>
      <c r="AI139" t="s">
        <v>157</v>
      </c>
      <c r="AJ139">
        <v>6</v>
      </c>
      <c r="AK139">
        <v>3</v>
      </c>
      <c r="AL139">
        <v>50</v>
      </c>
      <c r="AM139">
        <v>318.3</v>
      </c>
      <c r="AN139" t="s">
        <v>157</v>
      </c>
      <c r="AO139">
        <v>2</v>
      </c>
      <c r="AP139">
        <v>1</v>
      </c>
      <c r="AQ139">
        <v>50</v>
      </c>
      <c r="AR139">
        <v>326.5</v>
      </c>
      <c r="AS139" t="s">
        <v>157</v>
      </c>
      <c r="AT139">
        <v>0</v>
      </c>
      <c r="AU139">
        <v>0</v>
      </c>
      <c r="AV139" t="s">
        <v>160</v>
      </c>
      <c r="AW139">
        <v>384.7</v>
      </c>
      <c r="AX139" t="s">
        <v>716</v>
      </c>
      <c r="AY139">
        <v>12</v>
      </c>
      <c r="AZ139">
        <v>3</v>
      </c>
      <c r="BA139">
        <v>25</v>
      </c>
      <c r="BB139" t="s">
        <v>718</v>
      </c>
      <c r="BC139">
        <v>12</v>
      </c>
      <c r="BD139">
        <v>6</v>
      </c>
      <c r="BE139">
        <v>50</v>
      </c>
      <c r="BF139" t="s">
        <v>157</v>
      </c>
      <c r="BG139">
        <v>4</v>
      </c>
      <c r="BH139">
        <v>1</v>
      </c>
      <c r="BI139">
        <v>25</v>
      </c>
      <c r="BJ139" t="s">
        <v>718</v>
      </c>
      <c r="BK139">
        <v>4</v>
      </c>
      <c r="BL139">
        <v>4</v>
      </c>
      <c r="BM139">
        <v>100</v>
      </c>
      <c r="BN139" t="s">
        <v>161</v>
      </c>
      <c r="BO139">
        <f>AVERAGE(BM139,BI139,BE139,BA139)</f>
        <v>50</v>
      </c>
      <c r="BP139">
        <v>6</v>
      </c>
      <c r="BQ139">
        <v>1.5</v>
      </c>
      <c r="BR139">
        <v>25</v>
      </c>
      <c r="BS139" t="s">
        <v>718</v>
      </c>
      <c r="BT139">
        <v>6</v>
      </c>
      <c r="BU139">
        <v>1.5</v>
      </c>
      <c r="BV139">
        <v>25</v>
      </c>
      <c r="BW139" t="s">
        <v>718</v>
      </c>
      <c r="BX139">
        <v>2</v>
      </c>
      <c r="BY139">
        <v>0.5</v>
      </c>
      <c r="BZ139">
        <v>25</v>
      </c>
      <c r="CA139" t="s">
        <v>718</v>
      </c>
      <c r="CB139">
        <v>0</v>
      </c>
      <c r="CC139">
        <v>0</v>
      </c>
      <c r="CD139" t="s">
        <v>160</v>
      </c>
      <c r="CE139" t="s">
        <v>716</v>
      </c>
      <c r="CF139">
        <v>10</v>
      </c>
      <c r="CG139">
        <v>5</v>
      </c>
      <c r="CH139">
        <v>50</v>
      </c>
      <c r="CI139" t="s">
        <v>157</v>
      </c>
      <c r="CJ139">
        <v>10</v>
      </c>
      <c r="CK139">
        <v>5</v>
      </c>
      <c r="CL139">
        <v>50</v>
      </c>
      <c r="CM139" t="s">
        <v>157</v>
      </c>
      <c r="CN139" t="s">
        <v>160</v>
      </c>
      <c r="CO139" t="s">
        <v>160</v>
      </c>
      <c r="CP139" t="s">
        <v>160</v>
      </c>
      <c r="CQ139" t="s">
        <v>160</v>
      </c>
      <c r="CR139">
        <v>20</v>
      </c>
      <c r="CS139">
        <v>20</v>
      </c>
      <c r="CT139">
        <v>100</v>
      </c>
      <c r="CU139" t="s">
        <v>161</v>
      </c>
      <c r="CV139" t="s">
        <v>162</v>
      </c>
      <c r="CW139">
        <v>4</v>
      </c>
      <c r="CX139">
        <v>4</v>
      </c>
      <c r="CY139">
        <v>100</v>
      </c>
      <c r="CZ139" t="s">
        <v>161</v>
      </c>
      <c r="DA139" t="s">
        <v>160</v>
      </c>
      <c r="DB139" t="s">
        <v>160</v>
      </c>
      <c r="DC139" t="s">
        <v>160</v>
      </c>
      <c r="DD139">
        <v>30</v>
      </c>
      <c r="DE139">
        <v>30</v>
      </c>
      <c r="DF139">
        <v>100</v>
      </c>
      <c r="DG139">
        <v>4</v>
      </c>
      <c r="DH139">
        <v>4</v>
      </c>
      <c r="DI139">
        <v>100</v>
      </c>
      <c r="DJ139">
        <v>4</v>
      </c>
      <c r="DK139">
        <v>4</v>
      </c>
      <c r="DL139">
        <v>100</v>
      </c>
      <c r="DM139">
        <v>4</v>
      </c>
      <c r="DN139">
        <v>4</v>
      </c>
      <c r="DO139">
        <v>100</v>
      </c>
      <c r="DP139">
        <v>4</v>
      </c>
      <c r="DQ139">
        <v>3</v>
      </c>
      <c r="DR139">
        <v>75</v>
      </c>
      <c r="DS139" t="s">
        <v>156</v>
      </c>
      <c r="DT139">
        <v>2</v>
      </c>
      <c r="DU139">
        <v>2</v>
      </c>
      <c r="DV139">
        <v>100</v>
      </c>
      <c r="DW139" t="s">
        <v>156</v>
      </c>
      <c r="DX139">
        <v>2</v>
      </c>
      <c r="DY139">
        <v>2</v>
      </c>
      <c r="DZ139">
        <v>100</v>
      </c>
      <c r="EA139" t="s">
        <v>156</v>
      </c>
      <c r="EB139">
        <v>2</v>
      </c>
      <c r="EC139">
        <v>2</v>
      </c>
      <c r="ED139">
        <v>100</v>
      </c>
      <c r="EE139">
        <v>300</v>
      </c>
      <c r="EF139">
        <v>300</v>
      </c>
      <c r="EG139">
        <v>100</v>
      </c>
      <c r="EH139">
        <v>290</v>
      </c>
      <c r="EI139">
        <v>290</v>
      </c>
      <c r="EJ139">
        <v>100</v>
      </c>
      <c r="EK139">
        <v>125</v>
      </c>
      <c r="EL139">
        <v>125</v>
      </c>
      <c r="EM139">
        <v>100</v>
      </c>
      <c r="EN139">
        <v>34</v>
      </c>
      <c r="EO139">
        <v>34</v>
      </c>
      <c r="EP139">
        <v>100</v>
      </c>
      <c r="EQ139" t="s">
        <v>156</v>
      </c>
      <c r="ER139" t="s">
        <v>156</v>
      </c>
      <c r="ES139" t="s">
        <v>156</v>
      </c>
      <c r="ET139" t="s">
        <v>156</v>
      </c>
      <c r="EU139">
        <v>136</v>
      </c>
      <c r="EV139">
        <v>78.5</v>
      </c>
      <c r="EW139">
        <v>57.7</v>
      </c>
      <c r="EX139">
        <v>60</v>
      </c>
      <c r="EY139">
        <v>59</v>
      </c>
      <c r="EZ139">
        <v>98.3</v>
      </c>
      <c r="FA139">
        <v>196</v>
      </c>
      <c r="FB139">
        <v>137.5</v>
      </c>
      <c r="FC139">
        <v>70.099999999999994</v>
      </c>
    </row>
    <row r="140" spans="1:159" x14ac:dyDescent="0.45">
      <c r="A140">
        <v>2024</v>
      </c>
      <c r="B140" t="s">
        <v>299</v>
      </c>
      <c r="C140">
        <v>31122</v>
      </c>
      <c r="D140" t="s">
        <v>727</v>
      </c>
      <c r="F140" t="s">
        <v>164</v>
      </c>
      <c r="G140">
        <v>12</v>
      </c>
      <c r="H140" t="s">
        <v>156</v>
      </c>
      <c r="K140">
        <v>12</v>
      </c>
      <c r="L140">
        <v>6</v>
      </c>
      <c r="M140">
        <v>50</v>
      </c>
      <c r="N140">
        <v>375</v>
      </c>
      <c r="O140" t="s">
        <v>157</v>
      </c>
      <c r="P140">
        <v>12</v>
      </c>
      <c r="Q140">
        <v>9</v>
      </c>
      <c r="R140">
        <v>75</v>
      </c>
      <c r="S140">
        <v>371.5</v>
      </c>
      <c r="T140" t="s">
        <v>158</v>
      </c>
      <c r="U140">
        <v>4</v>
      </c>
      <c r="V140">
        <v>2</v>
      </c>
      <c r="W140">
        <v>50</v>
      </c>
      <c r="X140">
        <v>352.5</v>
      </c>
      <c r="Y140" t="s">
        <v>157</v>
      </c>
      <c r="Z140">
        <v>4</v>
      </c>
      <c r="AA140">
        <v>4</v>
      </c>
      <c r="AB140">
        <v>100</v>
      </c>
      <c r="AC140">
        <v>428.4</v>
      </c>
      <c r="AD140" t="s">
        <v>161</v>
      </c>
      <c r="AE140">
        <v>0</v>
      </c>
      <c r="AF140">
        <v>0</v>
      </c>
      <c r="AG140" t="s">
        <v>160</v>
      </c>
      <c r="AH140">
        <v>335.5</v>
      </c>
      <c r="AI140" t="s">
        <v>716</v>
      </c>
      <c r="AJ140">
        <v>0</v>
      </c>
      <c r="AK140">
        <v>0</v>
      </c>
      <c r="AL140" t="s">
        <v>160</v>
      </c>
      <c r="AM140">
        <v>305</v>
      </c>
      <c r="AN140" t="s">
        <v>716</v>
      </c>
      <c r="AO140">
        <v>0</v>
      </c>
      <c r="AP140">
        <v>0</v>
      </c>
      <c r="AQ140" t="s">
        <v>160</v>
      </c>
      <c r="AR140">
        <v>303.8</v>
      </c>
      <c r="AS140" t="s">
        <v>716</v>
      </c>
      <c r="AT140">
        <v>0</v>
      </c>
      <c r="AU140">
        <v>0</v>
      </c>
      <c r="AV140" t="s">
        <v>160</v>
      </c>
      <c r="AW140" t="s">
        <v>159</v>
      </c>
      <c r="AX140" t="s">
        <v>716</v>
      </c>
      <c r="AY140">
        <v>12</v>
      </c>
      <c r="AZ140">
        <v>3</v>
      </c>
      <c r="BA140">
        <v>25</v>
      </c>
      <c r="BB140" t="s">
        <v>718</v>
      </c>
      <c r="BC140">
        <v>12</v>
      </c>
      <c r="BD140">
        <v>6</v>
      </c>
      <c r="BE140">
        <v>50</v>
      </c>
      <c r="BF140" t="s">
        <v>157</v>
      </c>
      <c r="BG140">
        <v>4</v>
      </c>
      <c r="BH140">
        <v>3</v>
      </c>
      <c r="BI140">
        <v>75</v>
      </c>
      <c r="BJ140" t="s">
        <v>719</v>
      </c>
      <c r="BK140">
        <v>4</v>
      </c>
      <c r="BL140">
        <v>4</v>
      </c>
      <c r="BM140">
        <v>100</v>
      </c>
      <c r="BN140" t="s">
        <v>161</v>
      </c>
      <c r="BO140">
        <f>AVERAGE(BM140,BI140,BE140,BA140)</f>
        <v>62.5</v>
      </c>
      <c r="BP140">
        <v>0</v>
      </c>
      <c r="BQ140">
        <v>0</v>
      </c>
      <c r="BR140" t="s">
        <v>160</v>
      </c>
      <c r="BS140" t="s">
        <v>716</v>
      </c>
      <c r="BT140">
        <v>0</v>
      </c>
      <c r="BU140">
        <v>0</v>
      </c>
      <c r="BV140" t="s">
        <v>160</v>
      </c>
      <c r="BW140" t="s">
        <v>716</v>
      </c>
      <c r="BX140">
        <v>0</v>
      </c>
      <c r="BY140">
        <v>0</v>
      </c>
      <c r="BZ140" t="s">
        <v>160</v>
      </c>
      <c r="CA140" t="s">
        <v>716</v>
      </c>
      <c r="CB140">
        <v>0</v>
      </c>
      <c r="CC140">
        <v>0</v>
      </c>
      <c r="CD140" t="s">
        <v>160</v>
      </c>
      <c r="CE140" t="s">
        <v>716</v>
      </c>
      <c r="CF140">
        <v>10</v>
      </c>
      <c r="CG140">
        <v>5</v>
      </c>
      <c r="CH140">
        <v>50</v>
      </c>
      <c r="CI140" t="s">
        <v>157</v>
      </c>
      <c r="CJ140">
        <v>10</v>
      </c>
      <c r="CK140">
        <v>5</v>
      </c>
      <c r="CL140">
        <v>50</v>
      </c>
      <c r="CM140" t="s">
        <v>157</v>
      </c>
      <c r="CN140" t="s">
        <v>160</v>
      </c>
      <c r="CO140" t="s">
        <v>160</v>
      </c>
      <c r="CP140" t="s">
        <v>160</v>
      </c>
      <c r="CQ140" t="s">
        <v>160</v>
      </c>
      <c r="CR140">
        <v>20</v>
      </c>
      <c r="CS140">
        <v>20</v>
      </c>
      <c r="CT140">
        <v>100</v>
      </c>
      <c r="CU140" t="s">
        <v>161</v>
      </c>
      <c r="CV140" t="s">
        <v>162</v>
      </c>
      <c r="CW140">
        <v>4</v>
      </c>
      <c r="CX140">
        <v>4</v>
      </c>
      <c r="CY140">
        <v>100</v>
      </c>
      <c r="CZ140" t="s">
        <v>161</v>
      </c>
      <c r="DA140" t="s">
        <v>160</v>
      </c>
      <c r="DB140" t="s">
        <v>160</v>
      </c>
      <c r="DC140" t="s">
        <v>160</v>
      </c>
      <c r="DD140">
        <v>30</v>
      </c>
      <c r="DE140">
        <v>30</v>
      </c>
      <c r="DF140">
        <v>100</v>
      </c>
      <c r="DG140">
        <v>4</v>
      </c>
      <c r="DH140">
        <v>4</v>
      </c>
      <c r="DI140">
        <v>100</v>
      </c>
      <c r="DJ140">
        <v>4</v>
      </c>
      <c r="DK140">
        <v>4</v>
      </c>
      <c r="DL140">
        <v>100</v>
      </c>
      <c r="DM140">
        <v>4</v>
      </c>
      <c r="DN140">
        <v>4</v>
      </c>
      <c r="DO140">
        <v>100</v>
      </c>
      <c r="DP140">
        <v>4</v>
      </c>
      <c r="DQ140">
        <v>3</v>
      </c>
      <c r="DR140">
        <v>75</v>
      </c>
      <c r="DS140" t="s">
        <v>156</v>
      </c>
      <c r="DT140">
        <v>2</v>
      </c>
      <c r="DU140">
        <v>2</v>
      </c>
      <c r="DV140">
        <v>100</v>
      </c>
      <c r="DW140" t="s">
        <v>156</v>
      </c>
      <c r="DX140">
        <v>2</v>
      </c>
      <c r="DY140">
        <v>2</v>
      </c>
      <c r="DZ140">
        <v>100</v>
      </c>
      <c r="EA140" t="s">
        <v>156</v>
      </c>
      <c r="EB140">
        <v>2</v>
      </c>
      <c r="EC140">
        <v>2</v>
      </c>
      <c r="ED140">
        <v>100</v>
      </c>
      <c r="EE140">
        <v>71</v>
      </c>
      <c r="EF140">
        <v>70</v>
      </c>
      <c r="EG140">
        <v>98.5</v>
      </c>
      <c r="EH140">
        <v>60</v>
      </c>
      <c r="EI140">
        <v>59</v>
      </c>
      <c r="EJ140">
        <v>98.3</v>
      </c>
      <c r="EK140">
        <v>40</v>
      </c>
      <c r="EL140">
        <v>39</v>
      </c>
      <c r="EM140">
        <v>97.5</v>
      </c>
      <c r="EN140">
        <v>11</v>
      </c>
      <c r="EO140">
        <v>11</v>
      </c>
      <c r="EP140">
        <v>100</v>
      </c>
      <c r="EQ140" t="s">
        <v>156</v>
      </c>
      <c r="ER140" t="s">
        <v>156</v>
      </c>
      <c r="ES140" t="s">
        <v>156</v>
      </c>
      <c r="ET140" t="s">
        <v>156</v>
      </c>
      <c r="EU140">
        <v>108</v>
      </c>
      <c r="EV140">
        <v>71</v>
      </c>
      <c r="EW140">
        <v>65.7</v>
      </c>
      <c r="EX140">
        <v>60</v>
      </c>
      <c r="EY140">
        <v>59</v>
      </c>
      <c r="EZ140">
        <v>98.3</v>
      </c>
      <c r="FA140">
        <v>168</v>
      </c>
      <c r="FB140">
        <v>130</v>
      </c>
      <c r="FC140">
        <v>77.3</v>
      </c>
    </row>
    <row r="141" spans="1:159" x14ac:dyDescent="0.45">
      <c r="A141">
        <v>2024</v>
      </c>
      <c r="B141" t="s">
        <v>300</v>
      </c>
      <c r="C141">
        <v>32054</v>
      </c>
      <c r="D141" t="s">
        <v>727</v>
      </c>
      <c r="F141" t="s">
        <v>155</v>
      </c>
      <c r="G141">
        <v>12</v>
      </c>
      <c r="H141" t="s">
        <v>156</v>
      </c>
      <c r="K141">
        <v>12</v>
      </c>
      <c r="L141">
        <v>9</v>
      </c>
      <c r="M141">
        <v>75</v>
      </c>
      <c r="N141">
        <v>385.4</v>
      </c>
      <c r="O141" t="s">
        <v>158</v>
      </c>
      <c r="P141">
        <v>12</v>
      </c>
      <c r="Q141">
        <v>6</v>
      </c>
      <c r="R141">
        <v>50</v>
      </c>
      <c r="S141">
        <v>353.2</v>
      </c>
      <c r="T141" t="s">
        <v>157</v>
      </c>
      <c r="U141">
        <v>4</v>
      </c>
      <c r="V141">
        <v>2</v>
      </c>
      <c r="W141">
        <v>50</v>
      </c>
      <c r="X141">
        <v>361.6</v>
      </c>
      <c r="Y141" t="s">
        <v>157</v>
      </c>
      <c r="Z141">
        <v>4</v>
      </c>
      <c r="AA141">
        <v>3</v>
      </c>
      <c r="AB141">
        <v>75</v>
      </c>
      <c r="AC141">
        <v>375</v>
      </c>
      <c r="AD141" t="s">
        <v>158</v>
      </c>
      <c r="AE141">
        <v>0</v>
      </c>
      <c r="AF141">
        <v>0</v>
      </c>
      <c r="AG141" t="s">
        <v>160</v>
      </c>
      <c r="AH141">
        <v>388.2</v>
      </c>
      <c r="AI141" t="s">
        <v>716</v>
      </c>
      <c r="AJ141">
        <v>0</v>
      </c>
      <c r="AK141">
        <v>0</v>
      </c>
      <c r="AL141" t="s">
        <v>160</v>
      </c>
      <c r="AM141">
        <v>360.5</v>
      </c>
      <c r="AN141" t="s">
        <v>716</v>
      </c>
      <c r="AO141">
        <v>0</v>
      </c>
      <c r="AP141">
        <v>0</v>
      </c>
      <c r="AQ141" t="s">
        <v>160</v>
      </c>
      <c r="AR141">
        <v>387.8</v>
      </c>
      <c r="AS141" t="s">
        <v>716</v>
      </c>
      <c r="AT141">
        <v>0</v>
      </c>
      <c r="AU141">
        <v>0</v>
      </c>
      <c r="AV141" t="s">
        <v>160</v>
      </c>
      <c r="AW141" t="s">
        <v>159</v>
      </c>
      <c r="AX141" t="s">
        <v>716</v>
      </c>
      <c r="AY141">
        <v>12</v>
      </c>
      <c r="AZ141">
        <v>3</v>
      </c>
      <c r="BA141">
        <v>25</v>
      </c>
      <c r="BB141" t="s">
        <v>718</v>
      </c>
      <c r="BC141">
        <v>12</v>
      </c>
      <c r="BD141">
        <v>3</v>
      </c>
      <c r="BE141">
        <v>25</v>
      </c>
      <c r="BF141" t="s">
        <v>718</v>
      </c>
      <c r="BG141">
        <v>4</v>
      </c>
      <c r="BH141">
        <v>1</v>
      </c>
      <c r="BI141">
        <v>25</v>
      </c>
      <c r="BJ141" t="s">
        <v>718</v>
      </c>
      <c r="BK141">
        <v>4</v>
      </c>
      <c r="BL141">
        <v>2</v>
      </c>
      <c r="BM141">
        <v>50</v>
      </c>
      <c r="BN141" t="s">
        <v>157</v>
      </c>
      <c r="BO141">
        <f>AVERAGE(BM141,BI141,BE141,BA141)</f>
        <v>31.25</v>
      </c>
      <c r="BP141">
        <v>0</v>
      </c>
      <c r="BQ141">
        <v>0</v>
      </c>
      <c r="BR141" t="s">
        <v>160</v>
      </c>
      <c r="BS141" t="s">
        <v>716</v>
      </c>
      <c r="BT141">
        <v>0</v>
      </c>
      <c r="BU141">
        <v>0</v>
      </c>
      <c r="BV141" t="s">
        <v>160</v>
      </c>
      <c r="BW141" t="s">
        <v>716</v>
      </c>
      <c r="BX141">
        <v>0</v>
      </c>
      <c r="BY141">
        <v>0</v>
      </c>
      <c r="BZ141" t="s">
        <v>160</v>
      </c>
      <c r="CA141" t="s">
        <v>716</v>
      </c>
      <c r="CB141">
        <v>0</v>
      </c>
      <c r="CC141">
        <v>0</v>
      </c>
      <c r="CD141" t="s">
        <v>160</v>
      </c>
      <c r="CE141" t="s">
        <v>716</v>
      </c>
      <c r="CF141">
        <v>10</v>
      </c>
      <c r="CG141">
        <v>5</v>
      </c>
      <c r="CH141">
        <v>50</v>
      </c>
      <c r="CI141" t="s">
        <v>157</v>
      </c>
      <c r="CJ141">
        <v>10</v>
      </c>
      <c r="CK141">
        <v>5</v>
      </c>
      <c r="CL141">
        <v>50</v>
      </c>
      <c r="CM141" t="s">
        <v>157</v>
      </c>
      <c r="CN141" t="s">
        <v>160</v>
      </c>
      <c r="CO141" t="s">
        <v>160</v>
      </c>
      <c r="CP141" t="s">
        <v>160</v>
      </c>
      <c r="CQ141" t="s">
        <v>160</v>
      </c>
      <c r="CR141">
        <v>20</v>
      </c>
      <c r="CS141">
        <v>20</v>
      </c>
      <c r="CT141">
        <v>100</v>
      </c>
      <c r="CU141" t="s">
        <v>161</v>
      </c>
      <c r="CV141" t="s">
        <v>162</v>
      </c>
      <c r="CW141">
        <v>4</v>
      </c>
      <c r="CX141">
        <v>0</v>
      </c>
      <c r="CY141">
        <v>0</v>
      </c>
      <c r="CZ141" t="s">
        <v>177</v>
      </c>
      <c r="DA141">
        <v>2</v>
      </c>
      <c r="DB141">
        <v>2</v>
      </c>
      <c r="DC141">
        <v>100</v>
      </c>
      <c r="DD141">
        <v>30</v>
      </c>
      <c r="DE141">
        <v>30</v>
      </c>
      <c r="DF141">
        <v>100</v>
      </c>
      <c r="DG141">
        <v>4</v>
      </c>
      <c r="DH141">
        <v>4</v>
      </c>
      <c r="DI141">
        <v>100</v>
      </c>
      <c r="DJ141">
        <v>4</v>
      </c>
      <c r="DK141">
        <v>4</v>
      </c>
      <c r="DL141">
        <v>100</v>
      </c>
      <c r="DM141">
        <v>4</v>
      </c>
      <c r="DN141">
        <v>0</v>
      </c>
      <c r="DO141">
        <v>0</v>
      </c>
      <c r="DP141">
        <v>4</v>
      </c>
      <c r="DQ141">
        <v>3</v>
      </c>
      <c r="DR141">
        <v>75</v>
      </c>
      <c r="DS141" t="s">
        <v>156</v>
      </c>
      <c r="DT141">
        <v>2</v>
      </c>
      <c r="DU141">
        <v>2</v>
      </c>
      <c r="DV141">
        <v>100</v>
      </c>
      <c r="DW141" t="s">
        <v>156</v>
      </c>
      <c r="DX141">
        <v>2</v>
      </c>
      <c r="DY141">
        <v>2</v>
      </c>
      <c r="DZ141">
        <v>100</v>
      </c>
      <c r="EA141" t="s">
        <v>156</v>
      </c>
      <c r="EB141">
        <v>2</v>
      </c>
      <c r="EC141">
        <v>2</v>
      </c>
      <c r="ED141">
        <v>100</v>
      </c>
      <c r="EE141">
        <v>89</v>
      </c>
      <c r="EF141">
        <v>87</v>
      </c>
      <c r="EG141">
        <v>97.7</v>
      </c>
      <c r="EH141">
        <v>86</v>
      </c>
      <c r="EI141">
        <v>86</v>
      </c>
      <c r="EJ141">
        <v>100</v>
      </c>
      <c r="EK141">
        <v>40</v>
      </c>
      <c r="EL141">
        <v>40</v>
      </c>
      <c r="EM141">
        <v>100</v>
      </c>
      <c r="EN141">
        <v>16</v>
      </c>
      <c r="EO141">
        <v>16</v>
      </c>
      <c r="EP141">
        <v>100</v>
      </c>
      <c r="EQ141" t="s">
        <v>156</v>
      </c>
      <c r="ER141" t="s">
        <v>172</v>
      </c>
      <c r="ES141" t="s">
        <v>156</v>
      </c>
      <c r="ET141" t="s">
        <v>156</v>
      </c>
      <c r="EU141">
        <v>108</v>
      </c>
      <c r="EV141">
        <v>61</v>
      </c>
      <c r="EW141">
        <v>56.4</v>
      </c>
      <c r="EX141">
        <v>60</v>
      </c>
      <c r="EY141">
        <v>55</v>
      </c>
      <c r="EZ141">
        <v>91.6</v>
      </c>
      <c r="FA141">
        <v>168</v>
      </c>
      <c r="FB141">
        <v>116</v>
      </c>
      <c r="FC141">
        <v>69</v>
      </c>
    </row>
    <row r="142" spans="1:159" x14ac:dyDescent="0.45">
      <c r="A142">
        <v>2024</v>
      </c>
      <c r="B142" t="s">
        <v>301</v>
      </c>
      <c r="C142">
        <v>32055</v>
      </c>
      <c r="D142" t="s">
        <v>727</v>
      </c>
      <c r="F142" t="s">
        <v>164</v>
      </c>
      <c r="G142">
        <v>12</v>
      </c>
      <c r="H142" t="s">
        <v>156</v>
      </c>
      <c r="K142">
        <v>12</v>
      </c>
      <c r="L142">
        <v>6</v>
      </c>
      <c r="M142">
        <v>50</v>
      </c>
      <c r="N142">
        <v>374.3</v>
      </c>
      <c r="O142" t="s">
        <v>157</v>
      </c>
      <c r="P142">
        <v>12</v>
      </c>
      <c r="Q142">
        <v>9</v>
      </c>
      <c r="R142">
        <v>75</v>
      </c>
      <c r="S142">
        <v>380.3</v>
      </c>
      <c r="T142" t="s">
        <v>158</v>
      </c>
      <c r="U142">
        <v>4</v>
      </c>
      <c r="V142">
        <v>2</v>
      </c>
      <c r="W142">
        <v>50</v>
      </c>
      <c r="X142">
        <v>365.4</v>
      </c>
      <c r="Y142" t="s">
        <v>157</v>
      </c>
      <c r="Z142" t="s">
        <v>160</v>
      </c>
      <c r="AA142" t="s">
        <v>160</v>
      </c>
      <c r="AB142" t="s">
        <v>160</v>
      </c>
      <c r="AC142" t="s">
        <v>159</v>
      </c>
      <c r="AD142" t="s">
        <v>160</v>
      </c>
      <c r="AE142">
        <v>6</v>
      </c>
      <c r="AF142">
        <v>0</v>
      </c>
      <c r="AG142">
        <v>0</v>
      </c>
      <c r="AH142">
        <v>348.8</v>
      </c>
      <c r="AI142" t="s">
        <v>717</v>
      </c>
      <c r="AJ142">
        <v>6</v>
      </c>
      <c r="AK142">
        <v>0</v>
      </c>
      <c r="AL142">
        <v>0</v>
      </c>
      <c r="AM142">
        <v>335.9</v>
      </c>
      <c r="AN142" t="s">
        <v>717</v>
      </c>
      <c r="AO142">
        <v>0</v>
      </c>
      <c r="AP142">
        <v>0</v>
      </c>
      <c r="AQ142" t="s">
        <v>160</v>
      </c>
      <c r="AR142">
        <v>343.1</v>
      </c>
      <c r="AS142" t="s">
        <v>716</v>
      </c>
      <c r="AT142" t="s">
        <v>160</v>
      </c>
      <c r="AU142" t="s">
        <v>160</v>
      </c>
      <c r="AV142" t="s">
        <v>160</v>
      </c>
      <c r="AW142" t="s">
        <v>159</v>
      </c>
      <c r="AX142" t="s">
        <v>160</v>
      </c>
      <c r="AY142">
        <v>12</v>
      </c>
      <c r="AZ142">
        <v>3</v>
      </c>
      <c r="BA142">
        <v>25</v>
      </c>
      <c r="BB142" t="s">
        <v>718</v>
      </c>
      <c r="BC142">
        <v>12</v>
      </c>
      <c r="BD142">
        <v>6</v>
      </c>
      <c r="BE142">
        <v>50</v>
      </c>
      <c r="BF142" t="s">
        <v>157</v>
      </c>
      <c r="BG142">
        <v>4</v>
      </c>
      <c r="BH142">
        <v>1</v>
      </c>
      <c r="BI142">
        <v>25</v>
      </c>
      <c r="BJ142" t="s">
        <v>718</v>
      </c>
      <c r="BK142" t="s">
        <v>160</v>
      </c>
      <c r="BL142" t="s">
        <v>160</v>
      </c>
      <c r="BM142" t="s">
        <v>160</v>
      </c>
      <c r="BN142" t="s">
        <v>160</v>
      </c>
      <c r="BO142">
        <f>AVERAGE(BM142,BI142,BE142,BA142)</f>
        <v>33.333333333333336</v>
      </c>
      <c r="BP142">
        <v>6</v>
      </c>
      <c r="BQ142">
        <v>0</v>
      </c>
      <c r="BR142">
        <v>0</v>
      </c>
      <c r="BS142" t="s">
        <v>717</v>
      </c>
      <c r="BT142">
        <v>6</v>
      </c>
      <c r="BU142">
        <v>0</v>
      </c>
      <c r="BV142">
        <v>0</v>
      </c>
      <c r="BW142" t="s">
        <v>717</v>
      </c>
      <c r="BX142">
        <v>0</v>
      </c>
      <c r="BY142">
        <v>0</v>
      </c>
      <c r="BZ142" t="s">
        <v>160</v>
      </c>
      <c r="CA142" t="s">
        <v>716</v>
      </c>
      <c r="CB142" t="s">
        <v>160</v>
      </c>
      <c r="CC142" t="s">
        <v>160</v>
      </c>
      <c r="CD142" t="s">
        <v>160</v>
      </c>
      <c r="CE142" t="s">
        <v>160</v>
      </c>
      <c r="CF142">
        <v>10</v>
      </c>
      <c r="CG142">
        <v>5</v>
      </c>
      <c r="CH142">
        <v>50</v>
      </c>
      <c r="CI142" t="s">
        <v>157</v>
      </c>
      <c r="CJ142">
        <v>10</v>
      </c>
      <c r="CK142">
        <v>10</v>
      </c>
      <c r="CL142">
        <v>100</v>
      </c>
      <c r="CM142" t="s">
        <v>161</v>
      </c>
      <c r="CN142" t="s">
        <v>160</v>
      </c>
      <c r="CO142" t="s">
        <v>160</v>
      </c>
      <c r="CP142" t="s">
        <v>160</v>
      </c>
      <c r="CQ142" t="s">
        <v>160</v>
      </c>
      <c r="CR142">
        <v>20</v>
      </c>
      <c r="CS142">
        <v>20</v>
      </c>
      <c r="CT142">
        <v>100</v>
      </c>
      <c r="CU142" t="s">
        <v>161</v>
      </c>
      <c r="CV142" t="s">
        <v>171</v>
      </c>
      <c r="CW142">
        <v>4</v>
      </c>
      <c r="CX142">
        <v>4</v>
      </c>
      <c r="CY142">
        <v>100</v>
      </c>
      <c r="CZ142" t="s">
        <v>161</v>
      </c>
      <c r="DA142">
        <v>2</v>
      </c>
      <c r="DB142">
        <v>2</v>
      </c>
      <c r="DC142">
        <v>100</v>
      </c>
      <c r="DD142">
        <v>30</v>
      </c>
      <c r="DE142">
        <v>30</v>
      </c>
      <c r="DF142">
        <v>100</v>
      </c>
      <c r="DG142">
        <v>4</v>
      </c>
      <c r="DH142">
        <v>4</v>
      </c>
      <c r="DI142">
        <v>100</v>
      </c>
      <c r="DJ142">
        <v>4</v>
      </c>
      <c r="DK142">
        <v>4</v>
      </c>
      <c r="DL142">
        <v>100</v>
      </c>
      <c r="DM142">
        <v>4</v>
      </c>
      <c r="DN142">
        <v>4</v>
      </c>
      <c r="DO142">
        <v>100</v>
      </c>
      <c r="DP142">
        <v>4</v>
      </c>
      <c r="DQ142">
        <v>3</v>
      </c>
      <c r="DR142">
        <v>75</v>
      </c>
      <c r="DS142" t="s">
        <v>156</v>
      </c>
      <c r="DT142">
        <v>2</v>
      </c>
      <c r="DU142">
        <v>2</v>
      </c>
      <c r="DV142">
        <v>100</v>
      </c>
      <c r="DW142" t="s">
        <v>156</v>
      </c>
      <c r="DX142">
        <v>2</v>
      </c>
      <c r="DY142">
        <v>2</v>
      </c>
      <c r="DZ142">
        <v>100</v>
      </c>
      <c r="EA142" t="s">
        <v>156</v>
      </c>
      <c r="EB142">
        <v>2</v>
      </c>
      <c r="EC142">
        <v>2</v>
      </c>
      <c r="ED142">
        <v>100</v>
      </c>
      <c r="EE142">
        <v>268</v>
      </c>
      <c r="EF142">
        <v>259</v>
      </c>
      <c r="EG142">
        <v>96.6</v>
      </c>
      <c r="EH142">
        <v>263</v>
      </c>
      <c r="EI142">
        <v>255</v>
      </c>
      <c r="EJ142">
        <v>96.9</v>
      </c>
      <c r="EK142">
        <v>119</v>
      </c>
      <c r="EL142">
        <v>116</v>
      </c>
      <c r="EM142">
        <v>97.4</v>
      </c>
      <c r="EN142" t="s">
        <v>159</v>
      </c>
      <c r="EO142" t="s">
        <v>159</v>
      </c>
      <c r="EP142" t="s">
        <v>159</v>
      </c>
      <c r="EQ142" t="s">
        <v>156</v>
      </c>
      <c r="ER142" t="s">
        <v>156</v>
      </c>
      <c r="ES142" t="s">
        <v>156</v>
      </c>
      <c r="ET142" t="s">
        <v>156</v>
      </c>
      <c r="EU142">
        <v>124</v>
      </c>
      <c r="EV142">
        <v>68</v>
      </c>
      <c r="EW142">
        <v>54.8</v>
      </c>
      <c r="EX142">
        <v>60</v>
      </c>
      <c r="EY142">
        <v>59</v>
      </c>
      <c r="EZ142">
        <v>98.3</v>
      </c>
      <c r="FA142">
        <v>184</v>
      </c>
      <c r="FB142">
        <v>127</v>
      </c>
      <c r="FC142">
        <v>69</v>
      </c>
    </row>
    <row r="143" spans="1:159" x14ac:dyDescent="0.45">
      <c r="A143">
        <v>2024</v>
      </c>
      <c r="B143" t="s">
        <v>302</v>
      </c>
      <c r="C143">
        <v>32056</v>
      </c>
      <c r="D143" t="s">
        <v>727</v>
      </c>
      <c r="F143" t="s">
        <v>155</v>
      </c>
      <c r="G143">
        <v>12</v>
      </c>
      <c r="H143" t="s">
        <v>156</v>
      </c>
      <c r="K143">
        <v>12</v>
      </c>
      <c r="L143">
        <v>6</v>
      </c>
      <c r="M143">
        <v>50</v>
      </c>
      <c r="N143">
        <v>377.2</v>
      </c>
      <c r="O143" t="s">
        <v>157</v>
      </c>
      <c r="P143">
        <v>12</v>
      </c>
      <c r="Q143">
        <v>12</v>
      </c>
      <c r="R143">
        <v>100</v>
      </c>
      <c r="S143">
        <v>404.2</v>
      </c>
      <c r="T143" t="s">
        <v>161</v>
      </c>
      <c r="U143">
        <v>4</v>
      </c>
      <c r="V143">
        <v>3</v>
      </c>
      <c r="W143">
        <v>75</v>
      </c>
      <c r="X143">
        <v>391.5</v>
      </c>
      <c r="Y143" t="s">
        <v>158</v>
      </c>
      <c r="Z143">
        <v>4</v>
      </c>
      <c r="AA143">
        <v>3</v>
      </c>
      <c r="AB143">
        <v>75</v>
      </c>
      <c r="AC143">
        <v>379.3</v>
      </c>
      <c r="AD143" t="s">
        <v>158</v>
      </c>
      <c r="AE143">
        <v>0</v>
      </c>
      <c r="AF143">
        <v>0</v>
      </c>
      <c r="AG143" t="s">
        <v>160</v>
      </c>
      <c r="AH143">
        <v>341</v>
      </c>
      <c r="AI143" t="s">
        <v>716</v>
      </c>
      <c r="AJ143">
        <v>0</v>
      </c>
      <c r="AK143">
        <v>0</v>
      </c>
      <c r="AL143" t="s">
        <v>160</v>
      </c>
      <c r="AM143">
        <v>353.1</v>
      </c>
      <c r="AN143" t="s">
        <v>716</v>
      </c>
      <c r="AO143">
        <v>0</v>
      </c>
      <c r="AP143">
        <v>0</v>
      </c>
      <c r="AQ143" t="s">
        <v>160</v>
      </c>
      <c r="AR143">
        <v>356.5</v>
      </c>
      <c r="AS143" t="s">
        <v>716</v>
      </c>
      <c r="AT143">
        <v>0</v>
      </c>
      <c r="AU143">
        <v>0</v>
      </c>
      <c r="AV143" t="s">
        <v>160</v>
      </c>
      <c r="AW143" t="s">
        <v>159</v>
      </c>
      <c r="AX143" t="s">
        <v>716</v>
      </c>
      <c r="AY143">
        <v>12</v>
      </c>
      <c r="AZ143">
        <v>6</v>
      </c>
      <c r="BA143">
        <v>50</v>
      </c>
      <c r="BB143" t="s">
        <v>157</v>
      </c>
      <c r="BC143">
        <v>12</v>
      </c>
      <c r="BD143">
        <v>12</v>
      </c>
      <c r="BE143">
        <v>100</v>
      </c>
      <c r="BF143" t="s">
        <v>161</v>
      </c>
      <c r="BG143">
        <v>4</v>
      </c>
      <c r="BH143">
        <v>4</v>
      </c>
      <c r="BI143">
        <v>100</v>
      </c>
      <c r="BJ143" t="s">
        <v>161</v>
      </c>
      <c r="BK143" t="s">
        <v>160</v>
      </c>
      <c r="BL143" t="s">
        <v>160</v>
      </c>
      <c r="BM143" t="s">
        <v>160</v>
      </c>
      <c r="BN143" t="s">
        <v>160</v>
      </c>
      <c r="BO143">
        <f>AVERAGE(BM143,BI143,BE143,BA143)</f>
        <v>83.333333333333329</v>
      </c>
      <c r="BP143">
        <v>0</v>
      </c>
      <c r="BQ143">
        <v>0</v>
      </c>
      <c r="BR143" t="s">
        <v>160</v>
      </c>
      <c r="BS143" t="s">
        <v>716</v>
      </c>
      <c r="BT143">
        <v>0</v>
      </c>
      <c r="BU143">
        <v>0</v>
      </c>
      <c r="BV143" t="s">
        <v>160</v>
      </c>
      <c r="BW143" t="s">
        <v>716</v>
      </c>
      <c r="BX143">
        <v>0</v>
      </c>
      <c r="BY143">
        <v>0</v>
      </c>
      <c r="BZ143" t="s">
        <v>160</v>
      </c>
      <c r="CA143" t="s">
        <v>716</v>
      </c>
      <c r="CB143">
        <v>0</v>
      </c>
      <c r="CC143">
        <v>0</v>
      </c>
      <c r="CD143" t="s">
        <v>160</v>
      </c>
      <c r="CE143" t="s">
        <v>716</v>
      </c>
      <c r="CF143">
        <v>10</v>
      </c>
      <c r="CG143">
        <v>10</v>
      </c>
      <c r="CH143">
        <v>100</v>
      </c>
      <c r="CI143" t="s">
        <v>161</v>
      </c>
      <c r="CJ143">
        <v>10</v>
      </c>
      <c r="CK143">
        <v>10</v>
      </c>
      <c r="CL143">
        <v>100</v>
      </c>
      <c r="CM143" t="s">
        <v>161</v>
      </c>
      <c r="CN143" t="s">
        <v>160</v>
      </c>
      <c r="CO143" t="s">
        <v>160</v>
      </c>
      <c r="CP143" t="s">
        <v>160</v>
      </c>
      <c r="CQ143" t="s">
        <v>160</v>
      </c>
      <c r="CR143">
        <v>20</v>
      </c>
      <c r="CS143">
        <v>20</v>
      </c>
      <c r="CT143">
        <v>100</v>
      </c>
      <c r="CU143" t="s">
        <v>161</v>
      </c>
      <c r="CV143" t="s">
        <v>162</v>
      </c>
      <c r="CW143">
        <v>4</v>
      </c>
      <c r="CX143">
        <v>4</v>
      </c>
      <c r="CY143">
        <v>100</v>
      </c>
      <c r="CZ143" t="s">
        <v>161</v>
      </c>
      <c r="DA143">
        <v>2</v>
      </c>
      <c r="DB143">
        <v>2</v>
      </c>
      <c r="DC143">
        <v>100</v>
      </c>
      <c r="DD143">
        <v>30</v>
      </c>
      <c r="DE143">
        <v>30</v>
      </c>
      <c r="DF143">
        <v>100</v>
      </c>
      <c r="DG143">
        <v>4</v>
      </c>
      <c r="DH143">
        <v>4</v>
      </c>
      <c r="DI143">
        <v>100</v>
      </c>
      <c r="DJ143">
        <v>4</v>
      </c>
      <c r="DK143">
        <v>4</v>
      </c>
      <c r="DL143">
        <v>100</v>
      </c>
      <c r="DM143">
        <v>4</v>
      </c>
      <c r="DN143">
        <v>4</v>
      </c>
      <c r="DO143">
        <v>100</v>
      </c>
      <c r="DP143">
        <v>4</v>
      </c>
      <c r="DQ143">
        <v>4</v>
      </c>
      <c r="DR143">
        <v>100</v>
      </c>
      <c r="DS143" t="s">
        <v>156</v>
      </c>
      <c r="DT143">
        <v>2</v>
      </c>
      <c r="DU143">
        <v>2</v>
      </c>
      <c r="DV143">
        <v>100</v>
      </c>
      <c r="DW143" t="s">
        <v>156</v>
      </c>
      <c r="DX143">
        <v>2</v>
      </c>
      <c r="DY143">
        <v>2</v>
      </c>
      <c r="DZ143">
        <v>100</v>
      </c>
      <c r="EA143" t="s">
        <v>156</v>
      </c>
      <c r="EB143">
        <v>2</v>
      </c>
      <c r="EC143">
        <v>2</v>
      </c>
      <c r="ED143">
        <v>100</v>
      </c>
      <c r="EE143">
        <v>92</v>
      </c>
      <c r="EF143">
        <v>92</v>
      </c>
      <c r="EG143">
        <v>100</v>
      </c>
      <c r="EH143">
        <v>88</v>
      </c>
      <c r="EI143">
        <v>88</v>
      </c>
      <c r="EJ143">
        <v>100</v>
      </c>
      <c r="EK143">
        <v>39</v>
      </c>
      <c r="EL143">
        <v>39</v>
      </c>
      <c r="EM143">
        <v>100</v>
      </c>
      <c r="EN143">
        <v>8</v>
      </c>
      <c r="EO143">
        <v>8</v>
      </c>
      <c r="EP143">
        <v>100</v>
      </c>
      <c r="EQ143" t="s">
        <v>156</v>
      </c>
      <c r="ER143" t="s">
        <v>156</v>
      </c>
      <c r="ES143" t="s">
        <v>156</v>
      </c>
      <c r="ET143" t="s">
        <v>156</v>
      </c>
      <c r="EU143">
        <v>104</v>
      </c>
      <c r="EV143">
        <v>90</v>
      </c>
      <c r="EW143">
        <v>86.5</v>
      </c>
      <c r="EX143">
        <v>60</v>
      </c>
      <c r="EY143">
        <v>60</v>
      </c>
      <c r="EZ143">
        <v>100</v>
      </c>
      <c r="FA143">
        <v>164</v>
      </c>
      <c r="FB143">
        <v>150</v>
      </c>
      <c r="FC143">
        <v>91.4</v>
      </c>
    </row>
    <row r="144" spans="1:159" x14ac:dyDescent="0.45">
      <c r="A144">
        <v>2024</v>
      </c>
      <c r="B144" t="s">
        <v>303</v>
      </c>
      <c r="C144">
        <v>32058</v>
      </c>
      <c r="D144" t="s">
        <v>727</v>
      </c>
      <c r="F144" t="s">
        <v>155</v>
      </c>
      <c r="G144">
        <v>12</v>
      </c>
      <c r="H144" t="s">
        <v>156</v>
      </c>
      <c r="K144">
        <v>12</v>
      </c>
      <c r="L144">
        <v>9</v>
      </c>
      <c r="M144">
        <v>75</v>
      </c>
      <c r="N144">
        <v>393.2</v>
      </c>
      <c r="O144" t="s">
        <v>158</v>
      </c>
      <c r="P144">
        <v>12</v>
      </c>
      <c r="Q144">
        <v>9</v>
      </c>
      <c r="R144">
        <v>75</v>
      </c>
      <c r="S144">
        <v>380.7</v>
      </c>
      <c r="T144" t="s">
        <v>158</v>
      </c>
      <c r="U144">
        <v>4</v>
      </c>
      <c r="V144">
        <v>3</v>
      </c>
      <c r="W144">
        <v>75</v>
      </c>
      <c r="X144">
        <v>372.7</v>
      </c>
      <c r="Y144" t="s">
        <v>158</v>
      </c>
      <c r="Z144">
        <v>4</v>
      </c>
      <c r="AA144">
        <v>2</v>
      </c>
      <c r="AB144">
        <v>50</v>
      </c>
      <c r="AC144">
        <v>365.7</v>
      </c>
      <c r="AD144" t="s">
        <v>157</v>
      </c>
      <c r="AE144">
        <v>6</v>
      </c>
      <c r="AF144">
        <v>4.5</v>
      </c>
      <c r="AG144">
        <v>75</v>
      </c>
      <c r="AH144">
        <v>353</v>
      </c>
      <c r="AI144" t="s">
        <v>158</v>
      </c>
      <c r="AJ144">
        <v>6</v>
      </c>
      <c r="AK144">
        <v>3</v>
      </c>
      <c r="AL144">
        <v>50</v>
      </c>
      <c r="AM144">
        <v>328</v>
      </c>
      <c r="AN144" t="s">
        <v>157</v>
      </c>
      <c r="AO144">
        <v>0</v>
      </c>
      <c r="AP144">
        <v>0</v>
      </c>
      <c r="AQ144" t="s">
        <v>160</v>
      </c>
      <c r="AR144">
        <v>337.7</v>
      </c>
      <c r="AS144" t="s">
        <v>716</v>
      </c>
      <c r="AT144">
        <v>0</v>
      </c>
      <c r="AU144">
        <v>0</v>
      </c>
      <c r="AV144" t="s">
        <v>160</v>
      </c>
      <c r="AW144" t="s">
        <v>159</v>
      </c>
      <c r="AX144" t="s">
        <v>716</v>
      </c>
      <c r="AY144">
        <v>12</v>
      </c>
      <c r="AZ144">
        <v>6</v>
      </c>
      <c r="BA144">
        <v>50</v>
      </c>
      <c r="BB144" t="s">
        <v>157</v>
      </c>
      <c r="BC144">
        <v>12</v>
      </c>
      <c r="BD144">
        <v>6</v>
      </c>
      <c r="BE144">
        <v>50</v>
      </c>
      <c r="BF144" t="s">
        <v>157</v>
      </c>
      <c r="BG144">
        <v>4</v>
      </c>
      <c r="BH144">
        <v>2</v>
      </c>
      <c r="BI144">
        <v>50</v>
      </c>
      <c r="BJ144" t="s">
        <v>157</v>
      </c>
      <c r="BK144">
        <v>4</v>
      </c>
      <c r="BL144">
        <v>1</v>
      </c>
      <c r="BM144">
        <v>25</v>
      </c>
      <c r="BN144" t="s">
        <v>718</v>
      </c>
      <c r="BO144">
        <f>AVERAGE(BM144,BI144,BE144,BA144)</f>
        <v>43.75</v>
      </c>
      <c r="BP144">
        <v>6</v>
      </c>
      <c r="BQ144">
        <v>1.5</v>
      </c>
      <c r="BR144">
        <v>25</v>
      </c>
      <c r="BS144" t="s">
        <v>718</v>
      </c>
      <c r="BT144">
        <v>6</v>
      </c>
      <c r="BU144">
        <v>1.5</v>
      </c>
      <c r="BV144">
        <v>25</v>
      </c>
      <c r="BW144" t="s">
        <v>718</v>
      </c>
      <c r="BX144">
        <v>0</v>
      </c>
      <c r="BY144">
        <v>0</v>
      </c>
      <c r="BZ144" t="s">
        <v>160</v>
      </c>
      <c r="CA144" t="s">
        <v>716</v>
      </c>
      <c r="CB144">
        <v>0</v>
      </c>
      <c r="CC144">
        <v>0</v>
      </c>
      <c r="CD144" t="s">
        <v>160</v>
      </c>
      <c r="CE144" t="s">
        <v>716</v>
      </c>
      <c r="CF144">
        <v>10</v>
      </c>
      <c r="CG144">
        <v>5</v>
      </c>
      <c r="CH144">
        <v>50</v>
      </c>
      <c r="CI144" t="s">
        <v>157</v>
      </c>
      <c r="CJ144">
        <v>10</v>
      </c>
      <c r="CK144">
        <v>0</v>
      </c>
      <c r="CL144">
        <v>0</v>
      </c>
      <c r="CM144" t="s">
        <v>177</v>
      </c>
      <c r="CN144" t="s">
        <v>160</v>
      </c>
      <c r="CO144" t="s">
        <v>160</v>
      </c>
      <c r="CP144" t="s">
        <v>160</v>
      </c>
      <c r="CQ144" t="s">
        <v>160</v>
      </c>
      <c r="CR144">
        <v>20</v>
      </c>
      <c r="CS144">
        <v>20</v>
      </c>
      <c r="CT144">
        <v>100</v>
      </c>
      <c r="CU144" t="s">
        <v>161</v>
      </c>
      <c r="CV144" t="s">
        <v>171</v>
      </c>
      <c r="CW144">
        <v>4</v>
      </c>
      <c r="CX144">
        <v>4</v>
      </c>
      <c r="CY144">
        <v>100</v>
      </c>
      <c r="CZ144" t="s">
        <v>161</v>
      </c>
      <c r="DA144">
        <v>2</v>
      </c>
      <c r="DB144">
        <v>2</v>
      </c>
      <c r="DC144">
        <v>100</v>
      </c>
      <c r="DD144">
        <v>30</v>
      </c>
      <c r="DE144">
        <v>30</v>
      </c>
      <c r="DF144">
        <v>100</v>
      </c>
      <c r="DG144">
        <v>4</v>
      </c>
      <c r="DH144">
        <v>4</v>
      </c>
      <c r="DI144">
        <v>100</v>
      </c>
      <c r="DJ144">
        <v>4</v>
      </c>
      <c r="DK144">
        <v>4</v>
      </c>
      <c r="DL144">
        <v>100</v>
      </c>
      <c r="DM144">
        <v>4</v>
      </c>
      <c r="DN144">
        <v>3</v>
      </c>
      <c r="DO144">
        <v>75</v>
      </c>
      <c r="DP144">
        <v>4</v>
      </c>
      <c r="DQ144">
        <v>3</v>
      </c>
      <c r="DR144">
        <v>75</v>
      </c>
      <c r="DS144" t="s">
        <v>156</v>
      </c>
      <c r="DT144">
        <v>2</v>
      </c>
      <c r="DU144">
        <v>2</v>
      </c>
      <c r="DV144">
        <v>100</v>
      </c>
      <c r="DW144" t="s">
        <v>156</v>
      </c>
      <c r="DX144">
        <v>2</v>
      </c>
      <c r="DY144">
        <v>2</v>
      </c>
      <c r="DZ144">
        <v>100</v>
      </c>
      <c r="EA144" t="s">
        <v>156</v>
      </c>
      <c r="EB144">
        <v>2</v>
      </c>
      <c r="EC144">
        <v>2</v>
      </c>
      <c r="ED144">
        <v>100</v>
      </c>
      <c r="EE144">
        <v>137</v>
      </c>
      <c r="EF144">
        <v>137</v>
      </c>
      <c r="EG144">
        <v>100</v>
      </c>
      <c r="EH144">
        <v>145</v>
      </c>
      <c r="EI144">
        <v>145</v>
      </c>
      <c r="EJ144">
        <v>100</v>
      </c>
      <c r="EK144">
        <v>44</v>
      </c>
      <c r="EL144">
        <v>44</v>
      </c>
      <c r="EM144">
        <v>100</v>
      </c>
      <c r="EN144">
        <v>12</v>
      </c>
      <c r="EO144">
        <v>12</v>
      </c>
      <c r="EP144">
        <v>100</v>
      </c>
      <c r="EQ144" t="s">
        <v>156</v>
      </c>
      <c r="ER144" t="s">
        <v>156</v>
      </c>
      <c r="ES144" t="s">
        <v>156</v>
      </c>
      <c r="ET144" t="s">
        <v>156</v>
      </c>
      <c r="EU144">
        <v>132</v>
      </c>
      <c r="EV144">
        <v>79.5</v>
      </c>
      <c r="EW144">
        <v>60.2</v>
      </c>
      <c r="EX144">
        <v>60</v>
      </c>
      <c r="EY144">
        <v>58</v>
      </c>
      <c r="EZ144">
        <v>96.6</v>
      </c>
      <c r="FA144">
        <v>192</v>
      </c>
      <c r="FB144">
        <v>137.5</v>
      </c>
      <c r="FC144">
        <v>71.599999999999994</v>
      </c>
    </row>
    <row r="145" spans="1:159" x14ac:dyDescent="0.45">
      <c r="A145">
        <v>2024</v>
      </c>
      <c r="B145" t="s">
        <v>304</v>
      </c>
      <c r="C145">
        <v>33090</v>
      </c>
      <c r="D145" t="s">
        <v>727</v>
      </c>
      <c r="F145" t="s">
        <v>164</v>
      </c>
      <c r="G145">
        <v>12</v>
      </c>
      <c r="H145" t="s">
        <v>156</v>
      </c>
      <c r="K145">
        <v>12</v>
      </c>
      <c r="L145">
        <v>9</v>
      </c>
      <c r="M145">
        <v>75</v>
      </c>
      <c r="N145">
        <v>382.8</v>
      </c>
      <c r="O145" t="s">
        <v>158</v>
      </c>
      <c r="P145">
        <v>12</v>
      </c>
      <c r="Q145">
        <v>9</v>
      </c>
      <c r="R145">
        <v>75</v>
      </c>
      <c r="S145">
        <v>378.9</v>
      </c>
      <c r="T145" t="s">
        <v>158</v>
      </c>
      <c r="U145">
        <v>4</v>
      </c>
      <c r="V145">
        <v>2</v>
      </c>
      <c r="W145">
        <v>50</v>
      </c>
      <c r="X145">
        <v>361.5</v>
      </c>
      <c r="Y145" t="s">
        <v>157</v>
      </c>
      <c r="Z145">
        <v>4</v>
      </c>
      <c r="AA145">
        <v>2</v>
      </c>
      <c r="AB145">
        <v>50</v>
      </c>
      <c r="AC145">
        <v>364.8</v>
      </c>
      <c r="AD145" t="s">
        <v>157</v>
      </c>
      <c r="AE145">
        <v>6</v>
      </c>
      <c r="AF145">
        <v>4.5</v>
      </c>
      <c r="AG145">
        <v>75</v>
      </c>
      <c r="AH145">
        <v>355.4</v>
      </c>
      <c r="AI145" t="s">
        <v>158</v>
      </c>
      <c r="AJ145">
        <v>6</v>
      </c>
      <c r="AK145">
        <v>4.5</v>
      </c>
      <c r="AL145">
        <v>75</v>
      </c>
      <c r="AM145">
        <v>349.6</v>
      </c>
      <c r="AN145" t="s">
        <v>158</v>
      </c>
      <c r="AO145">
        <v>2</v>
      </c>
      <c r="AP145">
        <v>1</v>
      </c>
      <c r="AQ145">
        <v>50</v>
      </c>
      <c r="AR145">
        <v>335.9</v>
      </c>
      <c r="AS145" t="s">
        <v>157</v>
      </c>
      <c r="AT145">
        <v>2</v>
      </c>
      <c r="AU145">
        <v>1.5</v>
      </c>
      <c r="AV145">
        <v>75</v>
      </c>
      <c r="AW145">
        <v>349.8</v>
      </c>
      <c r="AX145" t="s">
        <v>158</v>
      </c>
      <c r="AY145">
        <v>12</v>
      </c>
      <c r="AZ145">
        <v>3</v>
      </c>
      <c r="BA145">
        <v>25</v>
      </c>
      <c r="BB145" t="s">
        <v>718</v>
      </c>
      <c r="BC145">
        <v>12</v>
      </c>
      <c r="BD145">
        <v>9</v>
      </c>
      <c r="BE145">
        <v>75</v>
      </c>
      <c r="BF145" t="s">
        <v>719</v>
      </c>
      <c r="BG145">
        <v>4</v>
      </c>
      <c r="BH145">
        <v>1</v>
      </c>
      <c r="BI145">
        <v>25</v>
      </c>
      <c r="BJ145" t="s">
        <v>718</v>
      </c>
      <c r="BK145">
        <v>4</v>
      </c>
      <c r="BL145">
        <v>1</v>
      </c>
      <c r="BM145">
        <v>25</v>
      </c>
      <c r="BN145" t="s">
        <v>718</v>
      </c>
      <c r="BO145">
        <f>AVERAGE(BM145,BI145,BE145,BA145)</f>
        <v>37.5</v>
      </c>
      <c r="BP145">
        <v>6</v>
      </c>
      <c r="BQ145">
        <v>1.5</v>
      </c>
      <c r="BR145">
        <v>25</v>
      </c>
      <c r="BS145" t="s">
        <v>718</v>
      </c>
      <c r="BT145">
        <v>6</v>
      </c>
      <c r="BU145">
        <v>6</v>
      </c>
      <c r="BV145">
        <v>100</v>
      </c>
      <c r="BW145" t="s">
        <v>161</v>
      </c>
      <c r="BX145">
        <v>2</v>
      </c>
      <c r="BY145">
        <v>0.5</v>
      </c>
      <c r="BZ145">
        <v>25</v>
      </c>
      <c r="CA145" t="s">
        <v>718</v>
      </c>
      <c r="CB145">
        <v>2</v>
      </c>
      <c r="CC145">
        <v>0.5</v>
      </c>
      <c r="CD145">
        <v>25</v>
      </c>
      <c r="CE145" t="s">
        <v>718</v>
      </c>
      <c r="CF145">
        <v>10</v>
      </c>
      <c r="CG145">
        <v>10</v>
      </c>
      <c r="CH145">
        <v>100</v>
      </c>
      <c r="CI145" t="s">
        <v>161</v>
      </c>
      <c r="CJ145">
        <v>10</v>
      </c>
      <c r="CK145">
        <v>7.5</v>
      </c>
      <c r="CL145">
        <v>75</v>
      </c>
      <c r="CM145" t="s">
        <v>158</v>
      </c>
      <c r="CN145" t="s">
        <v>160</v>
      </c>
      <c r="CO145" t="s">
        <v>160</v>
      </c>
      <c r="CP145" t="s">
        <v>160</v>
      </c>
      <c r="CQ145" t="s">
        <v>160</v>
      </c>
      <c r="CR145">
        <v>20</v>
      </c>
      <c r="CS145">
        <v>20</v>
      </c>
      <c r="CT145">
        <v>100</v>
      </c>
      <c r="CU145" t="s">
        <v>161</v>
      </c>
      <c r="CV145" t="s">
        <v>165</v>
      </c>
      <c r="CW145">
        <v>4</v>
      </c>
      <c r="CX145">
        <v>4</v>
      </c>
      <c r="CY145">
        <v>100</v>
      </c>
      <c r="CZ145" t="s">
        <v>161</v>
      </c>
      <c r="DA145">
        <v>2</v>
      </c>
      <c r="DB145">
        <v>2</v>
      </c>
      <c r="DC145">
        <v>100</v>
      </c>
      <c r="DD145">
        <v>30</v>
      </c>
      <c r="DE145">
        <v>30</v>
      </c>
      <c r="DF145">
        <v>100</v>
      </c>
      <c r="DG145">
        <v>4</v>
      </c>
      <c r="DH145">
        <v>4</v>
      </c>
      <c r="DI145">
        <v>100</v>
      </c>
      <c r="DJ145">
        <v>4</v>
      </c>
      <c r="DK145">
        <v>4</v>
      </c>
      <c r="DL145">
        <v>100</v>
      </c>
      <c r="DM145">
        <v>4</v>
      </c>
      <c r="DN145">
        <v>4</v>
      </c>
      <c r="DO145">
        <v>100</v>
      </c>
      <c r="DP145">
        <v>4</v>
      </c>
      <c r="DQ145">
        <v>2</v>
      </c>
      <c r="DR145">
        <v>50</v>
      </c>
      <c r="DS145" t="s">
        <v>156</v>
      </c>
      <c r="DT145">
        <v>2</v>
      </c>
      <c r="DU145">
        <v>2</v>
      </c>
      <c r="DV145">
        <v>100</v>
      </c>
      <c r="DW145" t="s">
        <v>156</v>
      </c>
      <c r="DX145">
        <v>2</v>
      </c>
      <c r="DY145">
        <v>2</v>
      </c>
      <c r="DZ145">
        <v>100</v>
      </c>
      <c r="EA145" t="s">
        <v>156</v>
      </c>
      <c r="EB145">
        <v>2</v>
      </c>
      <c r="EC145">
        <v>2</v>
      </c>
      <c r="ED145">
        <v>100</v>
      </c>
      <c r="EE145">
        <v>669</v>
      </c>
      <c r="EF145">
        <v>666</v>
      </c>
      <c r="EG145">
        <v>99.5</v>
      </c>
      <c r="EH145">
        <v>674</v>
      </c>
      <c r="EI145">
        <v>669</v>
      </c>
      <c r="EJ145">
        <v>99.2</v>
      </c>
      <c r="EK145">
        <v>311</v>
      </c>
      <c r="EL145">
        <v>309</v>
      </c>
      <c r="EM145">
        <v>99.3</v>
      </c>
      <c r="EN145">
        <v>135</v>
      </c>
      <c r="EO145">
        <v>134</v>
      </c>
      <c r="EP145">
        <v>99.2</v>
      </c>
      <c r="EQ145" t="s">
        <v>156</v>
      </c>
      <c r="ER145" t="s">
        <v>156</v>
      </c>
      <c r="ES145" t="s">
        <v>156</v>
      </c>
      <c r="ET145" t="s">
        <v>156</v>
      </c>
      <c r="EU145">
        <v>140</v>
      </c>
      <c r="EV145">
        <v>99.5</v>
      </c>
      <c r="EW145">
        <v>71</v>
      </c>
      <c r="EX145">
        <v>60</v>
      </c>
      <c r="EY145">
        <v>58</v>
      </c>
      <c r="EZ145">
        <v>96.6</v>
      </c>
      <c r="FA145">
        <v>200</v>
      </c>
      <c r="FB145">
        <v>157.5</v>
      </c>
      <c r="FC145">
        <v>78.7</v>
      </c>
    </row>
    <row r="146" spans="1:159" x14ac:dyDescent="0.45">
      <c r="A146">
        <v>2024</v>
      </c>
      <c r="B146" t="s">
        <v>305</v>
      </c>
      <c r="C146">
        <v>33091</v>
      </c>
      <c r="D146" t="s">
        <v>727</v>
      </c>
      <c r="F146" t="s">
        <v>155</v>
      </c>
      <c r="G146">
        <v>8</v>
      </c>
      <c r="H146" t="s">
        <v>156</v>
      </c>
      <c r="K146">
        <v>12</v>
      </c>
      <c r="L146">
        <v>6</v>
      </c>
      <c r="M146">
        <v>50</v>
      </c>
      <c r="N146">
        <v>355.3</v>
      </c>
      <c r="O146" t="s">
        <v>157</v>
      </c>
      <c r="P146">
        <v>12</v>
      </c>
      <c r="Q146">
        <v>6</v>
      </c>
      <c r="R146">
        <v>50</v>
      </c>
      <c r="S146">
        <v>341.9</v>
      </c>
      <c r="T146" t="s">
        <v>157</v>
      </c>
      <c r="U146">
        <v>4</v>
      </c>
      <c r="V146">
        <v>3</v>
      </c>
      <c r="W146">
        <v>75</v>
      </c>
      <c r="X146">
        <v>384.3</v>
      </c>
      <c r="Y146" t="s">
        <v>158</v>
      </c>
      <c r="Z146" t="s">
        <v>160</v>
      </c>
      <c r="AA146" t="s">
        <v>160</v>
      </c>
      <c r="AB146" t="s">
        <v>160</v>
      </c>
      <c r="AC146" t="s">
        <v>159</v>
      </c>
      <c r="AD146" t="s">
        <v>160</v>
      </c>
      <c r="AE146">
        <v>6</v>
      </c>
      <c r="AF146">
        <v>3</v>
      </c>
      <c r="AG146">
        <v>50</v>
      </c>
      <c r="AH146">
        <v>327.39999999999998</v>
      </c>
      <c r="AI146" t="s">
        <v>157</v>
      </c>
      <c r="AJ146">
        <v>6</v>
      </c>
      <c r="AK146">
        <v>3</v>
      </c>
      <c r="AL146">
        <v>50</v>
      </c>
      <c r="AM146">
        <v>300.60000000000002</v>
      </c>
      <c r="AN146" t="s">
        <v>157</v>
      </c>
      <c r="AO146">
        <v>0</v>
      </c>
      <c r="AP146">
        <v>0</v>
      </c>
      <c r="AQ146" t="s">
        <v>160</v>
      </c>
      <c r="AR146">
        <v>354.5</v>
      </c>
      <c r="AS146" t="s">
        <v>716</v>
      </c>
      <c r="AT146" t="s">
        <v>160</v>
      </c>
      <c r="AU146" t="s">
        <v>160</v>
      </c>
      <c r="AV146" t="s">
        <v>160</v>
      </c>
      <c r="AW146" t="s">
        <v>159</v>
      </c>
      <c r="AX146" t="s">
        <v>160</v>
      </c>
      <c r="AY146">
        <v>12</v>
      </c>
      <c r="AZ146">
        <v>3</v>
      </c>
      <c r="BA146">
        <v>25</v>
      </c>
      <c r="BB146" t="s">
        <v>718</v>
      </c>
      <c r="BC146">
        <v>12</v>
      </c>
      <c r="BD146">
        <v>6</v>
      </c>
      <c r="BE146">
        <v>50</v>
      </c>
      <c r="BF146" t="s">
        <v>157</v>
      </c>
      <c r="BG146">
        <v>4</v>
      </c>
      <c r="BH146">
        <v>4</v>
      </c>
      <c r="BI146">
        <v>100</v>
      </c>
      <c r="BJ146" t="s">
        <v>161</v>
      </c>
      <c r="BK146" t="s">
        <v>160</v>
      </c>
      <c r="BL146" t="s">
        <v>160</v>
      </c>
      <c r="BM146" t="s">
        <v>160</v>
      </c>
      <c r="BN146" t="s">
        <v>160</v>
      </c>
      <c r="BO146">
        <f>AVERAGE(BM146,BI146,BE146,BA146)</f>
        <v>58.333333333333336</v>
      </c>
      <c r="BP146">
        <v>6</v>
      </c>
      <c r="BQ146">
        <v>3</v>
      </c>
      <c r="BR146">
        <v>50</v>
      </c>
      <c r="BS146" t="s">
        <v>157</v>
      </c>
      <c r="BT146">
        <v>6</v>
      </c>
      <c r="BU146">
        <v>3</v>
      </c>
      <c r="BV146">
        <v>50</v>
      </c>
      <c r="BW146" t="s">
        <v>157</v>
      </c>
      <c r="BX146">
        <v>0</v>
      </c>
      <c r="BY146">
        <v>0</v>
      </c>
      <c r="BZ146" t="s">
        <v>160</v>
      </c>
      <c r="CA146" t="s">
        <v>716</v>
      </c>
      <c r="CB146" t="s">
        <v>160</v>
      </c>
      <c r="CC146" t="s">
        <v>160</v>
      </c>
      <c r="CD146" t="s">
        <v>160</v>
      </c>
      <c r="CE146" t="s">
        <v>160</v>
      </c>
      <c r="CF146" t="s">
        <v>160</v>
      </c>
      <c r="CG146" t="s">
        <v>160</v>
      </c>
      <c r="CH146" t="s">
        <v>160</v>
      </c>
      <c r="CI146" t="s">
        <v>160</v>
      </c>
      <c r="CJ146" t="s">
        <v>160</v>
      </c>
      <c r="CK146" t="s">
        <v>160</v>
      </c>
      <c r="CL146" t="s">
        <v>160</v>
      </c>
      <c r="CM146" t="s">
        <v>160</v>
      </c>
      <c r="CN146">
        <v>10</v>
      </c>
      <c r="CO146">
        <v>0</v>
      </c>
      <c r="CP146">
        <v>0</v>
      </c>
      <c r="CQ146" t="s">
        <v>177</v>
      </c>
      <c r="CR146" t="s">
        <v>160</v>
      </c>
      <c r="CS146" t="s">
        <v>160</v>
      </c>
      <c r="CT146" t="s">
        <v>160</v>
      </c>
      <c r="CU146" t="s">
        <v>160</v>
      </c>
      <c r="CV146" t="s">
        <v>160</v>
      </c>
      <c r="CW146" t="s">
        <v>160</v>
      </c>
      <c r="CX146" t="s">
        <v>160</v>
      </c>
      <c r="CY146" t="s">
        <v>160</v>
      </c>
      <c r="CZ146" t="s">
        <v>160</v>
      </c>
      <c r="DA146" t="s">
        <v>160</v>
      </c>
      <c r="DB146" t="s">
        <v>160</v>
      </c>
      <c r="DC146" t="s">
        <v>160</v>
      </c>
      <c r="DD146">
        <v>30</v>
      </c>
      <c r="DE146">
        <v>30</v>
      </c>
      <c r="DF146">
        <v>100</v>
      </c>
      <c r="DG146">
        <v>4</v>
      </c>
      <c r="DH146">
        <v>4</v>
      </c>
      <c r="DI146">
        <v>100</v>
      </c>
      <c r="DJ146">
        <v>4</v>
      </c>
      <c r="DK146">
        <v>0</v>
      </c>
      <c r="DL146">
        <v>0</v>
      </c>
      <c r="DM146">
        <v>4</v>
      </c>
      <c r="DN146">
        <v>4</v>
      </c>
      <c r="DO146">
        <v>100</v>
      </c>
      <c r="DP146">
        <v>4</v>
      </c>
      <c r="DQ146">
        <v>2</v>
      </c>
      <c r="DR146">
        <v>50</v>
      </c>
      <c r="DS146" t="s">
        <v>156</v>
      </c>
      <c r="DT146">
        <v>2</v>
      </c>
      <c r="DU146">
        <v>2</v>
      </c>
      <c r="DV146">
        <v>100</v>
      </c>
      <c r="DW146" t="s">
        <v>156</v>
      </c>
      <c r="DX146">
        <v>2</v>
      </c>
      <c r="DY146">
        <v>2</v>
      </c>
      <c r="DZ146">
        <v>100</v>
      </c>
      <c r="EA146" t="s">
        <v>156</v>
      </c>
      <c r="EB146">
        <v>2</v>
      </c>
      <c r="EC146">
        <v>2</v>
      </c>
      <c r="ED146">
        <v>100</v>
      </c>
      <c r="EE146">
        <v>85</v>
      </c>
      <c r="EF146">
        <v>85</v>
      </c>
      <c r="EG146">
        <v>100</v>
      </c>
      <c r="EH146">
        <v>85</v>
      </c>
      <c r="EI146">
        <v>85</v>
      </c>
      <c r="EJ146">
        <v>100</v>
      </c>
      <c r="EK146">
        <v>25</v>
      </c>
      <c r="EL146">
        <v>25</v>
      </c>
      <c r="EM146">
        <v>100</v>
      </c>
      <c r="EN146" t="s">
        <v>159</v>
      </c>
      <c r="EO146" t="s">
        <v>159</v>
      </c>
      <c r="EP146" t="s">
        <v>159</v>
      </c>
      <c r="EQ146" t="s">
        <v>156</v>
      </c>
      <c r="ER146" t="s">
        <v>156</v>
      </c>
      <c r="ES146" t="s">
        <v>172</v>
      </c>
      <c r="ET146" t="s">
        <v>156</v>
      </c>
      <c r="EU146">
        <v>90</v>
      </c>
      <c r="EV146">
        <v>40</v>
      </c>
      <c r="EW146">
        <v>44.4</v>
      </c>
      <c r="EX146">
        <v>60</v>
      </c>
      <c r="EY146">
        <v>54</v>
      </c>
      <c r="EZ146">
        <v>90</v>
      </c>
      <c r="FA146">
        <v>150</v>
      </c>
      <c r="FB146">
        <v>94</v>
      </c>
      <c r="FC146">
        <v>62.6</v>
      </c>
    </row>
    <row r="147" spans="1:159" x14ac:dyDescent="0.45">
      <c r="A147">
        <v>2024</v>
      </c>
      <c r="B147" t="s">
        <v>306</v>
      </c>
      <c r="C147">
        <v>33092</v>
      </c>
      <c r="D147" t="s">
        <v>727</v>
      </c>
      <c r="F147" t="s">
        <v>155</v>
      </c>
      <c r="G147">
        <v>8</v>
      </c>
      <c r="H147" t="s">
        <v>156</v>
      </c>
      <c r="K147">
        <v>12</v>
      </c>
      <c r="L147">
        <v>12</v>
      </c>
      <c r="M147">
        <v>100</v>
      </c>
      <c r="N147">
        <v>427.5</v>
      </c>
      <c r="O147" t="s">
        <v>161</v>
      </c>
      <c r="P147">
        <v>12</v>
      </c>
      <c r="Q147">
        <v>12</v>
      </c>
      <c r="R147">
        <v>100</v>
      </c>
      <c r="S147">
        <v>453.7</v>
      </c>
      <c r="T147" t="s">
        <v>161</v>
      </c>
      <c r="U147">
        <v>4</v>
      </c>
      <c r="V147">
        <v>4</v>
      </c>
      <c r="W147">
        <v>100</v>
      </c>
      <c r="X147">
        <v>454.3</v>
      </c>
      <c r="Y147" t="s">
        <v>161</v>
      </c>
      <c r="Z147" t="s">
        <v>160</v>
      </c>
      <c r="AA147" t="s">
        <v>160</v>
      </c>
      <c r="AB147" t="s">
        <v>160</v>
      </c>
      <c r="AC147" t="s">
        <v>159</v>
      </c>
      <c r="AD147" t="s">
        <v>160</v>
      </c>
      <c r="AE147">
        <v>0</v>
      </c>
      <c r="AF147">
        <v>0</v>
      </c>
      <c r="AG147" t="s">
        <v>160</v>
      </c>
      <c r="AH147">
        <v>391.6</v>
      </c>
      <c r="AI147" t="s">
        <v>716</v>
      </c>
      <c r="AJ147">
        <v>0</v>
      </c>
      <c r="AK147">
        <v>0</v>
      </c>
      <c r="AL147" t="s">
        <v>160</v>
      </c>
      <c r="AM147">
        <v>431.2</v>
      </c>
      <c r="AN147" t="s">
        <v>716</v>
      </c>
      <c r="AO147">
        <v>0</v>
      </c>
      <c r="AP147">
        <v>0</v>
      </c>
      <c r="AQ147" t="s">
        <v>160</v>
      </c>
      <c r="AR147">
        <v>468.3</v>
      </c>
      <c r="AS147" t="s">
        <v>716</v>
      </c>
      <c r="AT147" t="s">
        <v>160</v>
      </c>
      <c r="AU147" t="s">
        <v>160</v>
      </c>
      <c r="AV147" t="s">
        <v>160</v>
      </c>
      <c r="AW147" t="s">
        <v>159</v>
      </c>
      <c r="AX147" t="s">
        <v>160</v>
      </c>
      <c r="AY147">
        <v>12</v>
      </c>
      <c r="AZ147">
        <v>9</v>
      </c>
      <c r="BA147">
        <v>75</v>
      </c>
      <c r="BB147" t="s">
        <v>719</v>
      </c>
      <c r="BC147">
        <v>12</v>
      </c>
      <c r="BD147">
        <v>9</v>
      </c>
      <c r="BE147">
        <v>75</v>
      </c>
      <c r="BF147" t="s">
        <v>719</v>
      </c>
      <c r="BG147">
        <v>4</v>
      </c>
      <c r="BH147">
        <v>4</v>
      </c>
      <c r="BI147">
        <v>100</v>
      </c>
      <c r="BJ147" t="s">
        <v>161</v>
      </c>
      <c r="BK147" t="s">
        <v>160</v>
      </c>
      <c r="BL147" t="s">
        <v>160</v>
      </c>
      <c r="BM147" t="s">
        <v>160</v>
      </c>
      <c r="BN147" t="s">
        <v>160</v>
      </c>
      <c r="BO147">
        <f>AVERAGE(BM147,BI147,BE147,BA147)</f>
        <v>83.333333333333329</v>
      </c>
      <c r="BP147">
        <v>0</v>
      </c>
      <c r="BQ147">
        <v>0</v>
      </c>
      <c r="BR147" t="s">
        <v>160</v>
      </c>
      <c r="BS147" t="s">
        <v>716</v>
      </c>
      <c r="BT147">
        <v>0</v>
      </c>
      <c r="BU147">
        <v>0</v>
      </c>
      <c r="BV147" t="s">
        <v>160</v>
      </c>
      <c r="BW147" t="s">
        <v>716</v>
      </c>
      <c r="BX147">
        <v>0</v>
      </c>
      <c r="BY147">
        <v>0</v>
      </c>
      <c r="BZ147" t="s">
        <v>160</v>
      </c>
      <c r="CA147" t="s">
        <v>716</v>
      </c>
      <c r="CB147" t="s">
        <v>160</v>
      </c>
      <c r="CC147" t="s">
        <v>160</v>
      </c>
      <c r="CD147" t="s">
        <v>160</v>
      </c>
      <c r="CE147" t="s">
        <v>160</v>
      </c>
      <c r="CF147" t="s">
        <v>160</v>
      </c>
      <c r="CG147" t="s">
        <v>160</v>
      </c>
      <c r="CH147" t="s">
        <v>160</v>
      </c>
      <c r="CI147" t="s">
        <v>160</v>
      </c>
      <c r="CJ147" t="s">
        <v>160</v>
      </c>
      <c r="CK147" t="s">
        <v>160</v>
      </c>
      <c r="CL147" t="s">
        <v>160</v>
      </c>
      <c r="CM147" t="s">
        <v>160</v>
      </c>
      <c r="CN147">
        <v>10</v>
      </c>
      <c r="CO147">
        <v>10</v>
      </c>
      <c r="CP147">
        <v>100</v>
      </c>
      <c r="CQ147" t="s">
        <v>161</v>
      </c>
      <c r="CR147" t="s">
        <v>160</v>
      </c>
      <c r="CS147" t="s">
        <v>160</v>
      </c>
      <c r="CT147" t="s">
        <v>160</v>
      </c>
      <c r="CU147" t="s">
        <v>160</v>
      </c>
      <c r="CV147" t="s">
        <v>160</v>
      </c>
      <c r="CW147" t="s">
        <v>160</v>
      </c>
      <c r="CX147" t="s">
        <v>160</v>
      </c>
      <c r="CY147" t="s">
        <v>160</v>
      </c>
      <c r="CZ147" t="s">
        <v>160</v>
      </c>
      <c r="DA147" t="s">
        <v>160</v>
      </c>
      <c r="DB147" t="s">
        <v>160</v>
      </c>
      <c r="DC147" t="s">
        <v>160</v>
      </c>
      <c r="DD147">
        <v>30</v>
      </c>
      <c r="DE147">
        <v>30</v>
      </c>
      <c r="DF147">
        <v>100</v>
      </c>
      <c r="DG147">
        <v>4</v>
      </c>
      <c r="DH147">
        <v>4</v>
      </c>
      <c r="DI147">
        <v>100</v>
      </c>
      <c r="DJ147">
        <v>4</v>
      </c>
      <c r="DK147">
        <v>4</v>
      </c>
      <c r="DL147">
        <v>100</v>
      </c>
      <c r="DM147">
        <v>4</v>
      </c>
      <c r="DN147">
        <v>4</v>
      </c>
      <c r="DO147">
        <v>100</v>
      </c>
      <c r="DP147">
        <v>4</v>
      </c>
      <c r="DQ147">
        <v>4</v>
      </c>
      <c r="DR147">
        <v>100</v>
      </c>
      <c r="DS147" t="s">
        <v>156</v>
      </c>
      <c r="DT147">
        <v>2</v>
      </c>
      <c r="DU147">
        <v>2</v>
      </c>
      <c r="DV147">
        <v>100</v>
      </c>
      <c r="DW147" t="s">
        <v>156</v>
      </c>
      <c r="DX147">
        <v>2</v>
      </c>
      <c r="DY147">
        <v>2</v>
      </c>
      <c r="DZ147">
        <v>100</v>
      </c>
      <c r="EA147" t="s">
        <v>156</v>
      </c>
      <c r="EB147">
        <v>2</v>
      </c>
      <c r="EC147">
        <v>2</v>
      </c>
      <c r="ED147">
        <v>100</v>
      </c>
      <c r="EE147">
        <v>96</v>
      </c>
      <c r="EF147">
        <v>96</v>
      </c>
      <c r="EG147">
        <v>100</v>
      </c>
      <c r="EH147">
        <v>96</v>
      </c>
      <c r="EI147">
        <v>96</v>
      </c>
      <c r="EJ147">
        <v>100</v>
      </c>
      <c r="EK147">
        <v>36</v>
      </c>
      <c r="EL147">
        <v>36</v>
      </c>
      <c r="EM147">
        <v>100</v>
      </c>
      <c r="EN147" t="s">
        <v>159</v>
      </c>
      <c r="EO147" t="s">
        <v>159</v>
      </c>
      <c r="EP147" t="s">
        <v>159</v>
      </c>
      <c r="EQ147" t="s">
        <v>156</v>
      </c>
      <c r="ER147" t="s">
        <v>156</v>
      </c>
      <c r="ES147" t="s">
        <v>156</v>
      </c>
      <c r="ET147" t="s">
        <v>156</v>
      </c>
      <c r="EU147">
        <v>66</v>
      </c>
      <c r="EV147">
        <v>60</v>
      </c>
      <c r="EW147">
        <v>90.9</v>
      </c>
      <c r="EX147">
        <v>60</v>
      </c>
      <c r="EY147">
        <v>60</v>
      </c>
      <c r="EZ147">
        <v>100</v>
      </c>
      <c r="FA147">
        <v>126</v>
      </c>
      <c r="FB147">
        <v>120</v>
      </c>
      <c r="FC147">
        <v>95.2</v>
      </c>
    </row>
    <row r="148" spans="1:159" x14ac:dyDescent="0.45">
      <c r="A148">
        <v>2024</v>
      </c>
      <c r="B148" t="s">
        <v>307</v>
      </c>
      <c r="C148">
        <v>33093</v>
      </c>
      <c r="D148" t="s">
        <v>727</v>
      </c>
      <c r="F148" t="s">
        <v>155</v>
      </c>
      <c r="G148">
        <v>8</v>
      </c>
      <c r="H148" t="s">
        <v>156</v>
      </c>
      <c r="K148">
        <v>12</v>
      </c>
      <c r="L148">
        <v>9</v>
      </c>
      <c r="M148">
        <v>75</v>
      </c>
      <c r="N148">
        <v>394.2</v>
      </c>
      <c r="O148" t="s">
        <v>158</v>
      </c>
      <c r="P148">
        <v>12</v>
      </c>
      <c r="Q148">
        <v>9</v>
      </c>
      <c r="R148">
        <v>75</v>
      </c>
      <c r="S148">
        <v>391.7</v>
      </c>
      <c r="T148" t="s">
        <v>158</v>
      </c>
      <c r="U148">
        <v>4</v>
      </c>
      <c r="V148">
        <v>3</v>
      </c>
      <c r="W148">
        <v>75</v>
      </c>
      <c r="X148">
        <v>387</v>
      </c>
      <c r="Y148" t="s">
        <v>158</v>
      </c>
      <c r="Z148" t="s">
        <v>160</v>
      </c>
      <c r="AA148" t="s">
        <v>160</v>
      </c>
      <c r="AB148" t="s">
        <v>160</v>
      </c>
      <c r="AC148" t="s">
        <v>159</v>
      </c>
      <c r="AD148" t="s">
        <v>160</v>
      </c>
      <c r="AE148">
        <v>6</v>
      </c>
      <c r="AF148">
        <v>6</v>
      </c>
      <c r="AG148">
        <v>100</v>
      </c>
      <c r="AH148">
        <v>377.8</v>
      </c>
      <c r="AI148" t="s">
        <v>161</v>
      </c>
      <c r="AJ148">
        <v>6</v>
      </c>
      <c r="AK148">
        <v>4.5</v>
      </c>
      <c r="AL148">
        <v>75</v>
      </c>
      <c r="AM148">
        <v>354.3</v>
      </c>
      <c r="AN148" t="s">
        <v>158</v>
      </c>
      <c r="AO148">
        <v>0</v>
      </c>
      <c r="AP148">
        <v>0</v>
      </c>
      <c r="AQ148" t="s">
        <v>160</v>
      </c>
      <c r="AR148">
        <v>370.4</v>
      </c>
      <c r="AS148" t="s">
        <v>716</v>
      </c>
      <c r="AT148" t="s">
        <v>160</v>
      </c>
      <c r="AU148" t="s">
        <v>160</v>
      </c>
      <c r="AV148" t="s">
        <v>160</v>
      </c>
      <c r="AW148" t="s">
        <v>159</v>
      </c>
      <c r="AX148" t="s">
        <v>160</v>
      </c>
      <c r="AY148">
        <v>12</v>
      </c>
      <c r="AZ148">
        <v>12</v>
      </c>
      <c r="BA148">
        <v>100</v>
      </c>
      <c r="BB148" t="s">
        <v>161</v>
      </c>
      <c r="BC148">
        <v>12</v>
      </c>
      <c r="BD148">
        <v>12</v>
      </c>
      <c r="BE148">
        <v>100</v>
      </c>
      <c r="BF148" t="s">
        <v>161</v>
      </c>
      <c r="BG148">
        <v>4</v>
      </c>
      <c r="BH148">
        <v>3</v>
      </c>
      <c r="BI148">
        <v>75</v>
      </c>
      <c r="BJ148" t="s">
        <v>719</v>
      </c>
      <c r="BK148" t="s">
        <v>160</v>
      </c>
      <c r="BL148" t="s">
        <v>160</v>
      </c>
      <c r="BM148" t="s">
        <v>160</v>
      </c>
      <c r="BN148" t="s">
        <v>160</v>
      </c>
      <c r="BO148">
        <f>AVERAGE(BM148,BI148,BE148,BA148)</f>
        <v>91.666666666666671</v>
      </c>
      <c r="BP148">
        <v>6</v>
      </c>
      <c r="BQ148">
        <v>6</v>
      </c>
      <c r="BR148">
        <v>100</v>
      </c>
      <c r="BS148" t="s">
        <v>161</v>
      </c>
      <c r="BT148">
        <v>6</v>
      </c>
      <c r="BU148">
        <v>6</v>
      </c>
      <c r="BV148">
        <v>100</v>
      </c>
      <c r="BW148" t="s">
        <v>161</v>
      </c>
      <c r="BX148">
        <v>0</v>
      </c>
      <c r="BY148">
        <v>0</v>
      </c>
      <c r="BZ148" t="s">
        <v>160</v>
      </c>
      <c r="CA148" t="s">
        <v>716</v>
      </c>
      <c r="CB148" t="s">
        <v>160</v>
      </c>
      <c r="CC148" t="s">
        <v>160</v>
      </c>
      <c r="CD148" t="s">
        <v>160</v>
      </c>
      <c r="CE148" t="s">
        <v>160</v>
      </c>
      <c r="CF148" t="s">
        <v>160</v>
      </c>
      <c r="CG148" t="s">
        <v>160</v>
      </c>
      <c r="CH148" t="s">
        <v>160</v>
      </c>
      <c r="CI148" t="s">
        <v>160</v>
      </c>
      <c r="CJ148" t="s">
        <v>160</v>
      </c>
      <c r="CK148" t="s">
        <v>160</v>
      </c>
      <c r="CL148" t="s">
        <v>160</v>
      </c>
      <c r="CM148" t="s">
        <v>160</v>
      </c>
      <c r="CN148">
        <v>10</v>
      </c>
      <c r="CO148">
        <v>7.5</v>
      </c>
      <c r="CP148">
        <v>75</v>
      </c>
      <c r="CQ148" t="s">
        <v>158</v>
      </c>
      <c r="CR148" t="s">
        <v>160</v>
      </c>
      <c r="CS148" t="s">
        <v>160</v>
      </c>
      <c r="CT148" t="s">
        <v>160</v>
      </c>
      <c r="CU148" t="s">
        <v>160</v>
      </c>
      <c r="CV148" t="s">
        <v>160</v>
      </c>
      <c r="CW148" t="s">
        <v>160</v>
      </c>
      <c r="CX148" t="s">
        <v>160</v>
      </c>
      <c r="CY148" t="s">
        <v>160</v>
      </c>
      <c r="CZ148" t="s">
        <v>160</v>
      </c>
      <c r="DA148" t="s">
        <v>160</v>
      </c>
      <c r="DB148" t="s">
        <v>160</v>
      </c>
      <c r="DC148" t="s">
        <v>160</v>
      </c>
      <c r="DD148">
        <v>30</v>
      </c>
      <c r="DE148">
        <v>30</v>
      </c>
      <c r="DF148">
        <v>100</v>
      </c>
      <c r="DG148">
        <v>4</v>
      </c>
      <c r="DH148">
        <v>4</v>
      </c>
      <c r="DI148">
        <v>100</v>
      </c>
      <c r="DJ148">
        <v>4</v>
      </c>
      <c r="DK148">
        <v>4</v>
      </c>
      <c r="DL148">
        <v>100</v>
      </c>
      <c r="DM148">
        <v>4</v>
      </c>
      <c r="DN148">
        <v>4</v>
      </c>
      <c r="DO148">
        <v>100</v>
      </c>
      <c r="DP148">
        <v>4</v>
      </c>
      <c r="DQ148">
        <v>3</v>
      </c>
      <c r="DR148">
        <v>75</v>
      </c>
      <c r="DS148" t="s">
        <v>156</v>
      </c>
      <c r="DT148">
        <v>2</v>
      </c>
      <c r="DU148">
        <v>2</v>
      </c>
      <c r="DV148">
        <v>100</v>
      </c>
      <c r="DW148" t="s">
        <v>156</v>
      </c>
      <c r="DX148">
        <v>2</v>
      </c>
      <c r="DY148">
        <v>2</v>
      </c>
      <c r="DZ148">
        <v>100</v>
      </c>
      <c r="EA148" t="s">
        <v>156</v>
      </c>
      <c r="EB148">
        <v>2</v>
      </c>
      <c r="EC148">
        <v>2</v>
      </c>
      <c r="ED148">
        <v>100</v>
      </c>
      <c r="EE148">
        <v>169</v>
      </c>
      <c r="EF148">
        <v>169</v>
      </c>
      <c r="EG148">
        <v>100</v>
      </c>
      <c r="EH148">
        <v>169</v>
      </c>
      <c r="EI148">
        <v>169</v>
      </c>
      <c r="EJ148">
        <v>100</v>
      </c>
      <c r="EK148">
        <v>64</v>
      </c>
      <c r="EL148">
        <v>64</v>
      </c>
      <c r="EM148">
        <v>100</v>
      </c>
      <c r="EN148" t="s">
        <v>159</v>
      </c>
      <c r="EO148" t="s">
        <v>159</v>
      </c>
      <c r="EP148" t="s">
        <v>159</v>
      </c>
      <c r="EQ148" t="s">
        <v>156</v>
      </c>
      <c r="ER148" t="s">
        <v>156</v>
      </c>
      <c r="ES148" t="s">
        <v>156</v>
      </c>
      <c r="ET148" t="s">
        <v>156</v>
      </c>
      <c r="EU148">
        <v>90</v>
      </c>
      <c r="EV148">
        <v>78</v>
      </c>
      <c r="EW148">
        <v>86.6</v>
      </c>
      <c r="EX148">
        <v>60</v>
      </c>
      <c r="EY148">
        <v>59</v>
      </c>
      <c r="EZ148">
        <v>98.3</v>
      </c>
      <c r="FA148">
        <v>150</v>
      </c>
      <c r="FB148">
        <v>137</v>
      </c>
      <c r="FC148">
        <v>91.3</v>
      </c>
    </row>
    <row r="149" spans="1:159" x14ac:dyDescent="0.45">
      <c r="A149">
        <v>2024</v>
      </c>
      <c r="B149" t="s">
        <v>308</v>
      </c>
      <c r="C149">
        <v>33094</v>
      </c>
      <c r="D149" t="s">
        <v>727</v>
      </c>
      <c r="F149" t="s">
        <v>164</v>
      </c>
      <c r="G149">
        <v>8</v>
      </c>
      <c r="H149" t="s">
        <v>156</v>
      </c>
      <c r="K149">
        <v>12</v>
      </c>
      <c r="L149">
        <v>9</v>
      </c>
      <c r="M149">
        <v>75</v>
      </c>
      <c r="N149">
        <v>390.4</v>
      </c>
      <c r="O149" t="s">
        <v>158</v>
      </c>
      <c r="P149">
        <v>12</v>
      </c>
      <c r="Q149">
        <v>12</v>
      </c>
      <c r="R149">
        <v>100</v>
      </c>
      <c r="S149">
        <v>405.9</v>
      </c>
      <c r="T149" t="s">
        <v>161</v>
      </c>
      <c r="U149">
        <v>4</v>
      </c>
      <c r="V149">
        <v>2</v>
      </c>
      <c r="W149">
        <v>50</v>
      </c>
      <c r="X149">
        <v>364.7</v>
      </c>
      <c r="Y149" t="s">
        <v>157</v>
      </c>
      <c r="Z149" t="s">
        <v>160</v>
      </c>
      <c r="AA149" t="s">
        <v>160</v>
      </c>
      <c r="AB149" t="s">
        <v>160</v>
      </c>
      <c r="AC149" t="s">
        <v>159</v>
      </c>
      <c r="AD149" t="s">
        <v>160</v>
      </c>
      <c r="AE149">
        <v>6</v>
      </c>
      <c r="AF149">
        <v>3</v>
      </c>
      <c r="AG149">
        <v>50</v>
      </c>
      <c r="AH149">
        <v>351.4</v>
      </c>
      <c r="AI149" t="s">
        <v>157</v>
      </c>
      <c r="AJ149">
        <v>6</v>
      </c>
      <c r="AK149">
        <v>4.5</v>
      </c>
      <c r="AL149">
        <v>75</v>
      </c>
      <c r="AM149">
        <v>351.7</v>
      </c>
      <c r="AN149" t="s">
        <v>158</v>
      </c>
      <c r="AO149">
        <v>0</v>
      </c>
      <c r="AP149">
        <v>0</v>
      </c>
      <c r="AQ149" t="s">
        <v>160</v>
      </c>
      <c r="AR149">
        <v>313.60000000000002</v>
      </c>
      <c r="AS149" t="s">
        <v>716</v>
      </c>
      <c r="AT149" t="s">
        <v>160</v>
      </c>
      <c r="AU149" t="s">
        <v>160</v>
      </c>
      <c r="AV149" t="s">
        <v>160</v>
      </c>
      <c r="AW149" t="s">
        <v>159</v>
      </c>
      <c r="AX149" t="s">
        <v>160</v>
      </c>
      <c r="AY149">
        <v>12</v>
      </c>
      <c r="AZ149">
        <v>6</v>
      </c>
      <c r="BA149">
        <v>50</v>
      </c>
      <c r="BB149" t="s">
        <v>157</v>
      </c>
      <c r="BC149">
        <v>12</v>
      </c>
      <c r="BD149">
        <v>12</v>
      </c>
      <c r="BE149">
        <v>100</v>
      </c>
      <c r="BF149" t="s">
        <v>161</v>
      </c>
      <c r="BG149">
        <v>4</v>
      </c>
      <c r="BH149">
        <v>1</v>
      </c>
      <c r="BI149">
        <v>25</v>
      </c>
      <c r="BJ149" t="s">
        <v>718</v>
      </c>
      <c r="BK149" t="s">
        <v>160</v>
      </c>
      <c r="BL149" t="s">
        <v>160</v>
      </c>
      <c r="BM149" t="s">
        <v>160</v>
      </c>
      <c r="BN149" t="s">
        <v>160</v>
      </c>
      <c r="BO149">
        <f>AVERAGE(BM149,BI149,BE149,BA149)</f>
        <v>58.333333333333336</v>
      </c>
      <c r="BP149">
        <v>6</v>
      </c>
      <c r="BQ149">
        <v>3</v>
      </c>
      <c r="BR149">
        <v>50</v>
      </c>
      <c r="BS149" t="s">
        <v>157</v>
      </c>
      <c r="BT149">
        <v>6</v>
      </c>
      <c r="BU149">
        <v>4.5</v>
      </c>
      <c r="BV149">
        <v>75</v>
      </c>
      <c r="BW149" t="s">
        <v>719</v>
      </c>
      <c r="BX149">
        <v>0</v>
      </c>
      <c r="BY149">
        <v>0</v>
      </c>
      <c r="BZ149" t="s">
        <v>160</v>
      </c>
      <c r="CA149" t="s">
        <v>716</v>
      </c>
      <c r="CB149" t="s">
        <v>160</v>
      </c>
      <c r="CC149" t="s">
        <v>160</v>
      </c>
      <c r="CD149" t="s">
        <v>160</v>
      </c>
      <c r="CE149" t="s">
        <v>160</v>
      </c>
      <c r="CF149" t="s">
        <v>160</v>
      </c>
      <c r="CG149" t="s">
        <v>160</v>
      </c>
      <c r="CH149" t="s">
        <v>160</v>
      </c>
      <c r="CI149" t="s">
        <v>160</v>
      </c>
      <c r="CJ149" t="s">
        <v>160</v>
      </c>
      <c r="CK149" t="s">
        <v>160</v>
      </c>
      <c r="CL149" t="s">
        <v>160</v>
      </c>
      <c r="CM149" t="s">
        <v>160</v>
      </c>
      <c r="CN149">
        <v>10</v>
      </c>
      <c r="CO149">
        <v>10</v>
      </c>
      <c r="CP149">
        <v>100</v>
      </c>
      <c r="CQ149" t="s">
        <v>161</v>
      </c>
      <c r="CR149" t="s">
        <v>160</v>
      </c>
      <c r="CS149" t="s">
        <v>160</v>
      </c>
      <c r="CT149" t="s">
        <v>160</v>
      </c>
      <c r="CU149" t="s">
        <v>160</v>
      </c>
      <c r="CV149" t="s">
        <v>160</v>
      </c>
      <c r="CW149" t="s">
        <v>160</v>
      </c>
      <c r="CX149" t="s">
        <v>160</v>
      </c>
      <c r="CY149" t="s">
        <v>160</v>
      </c>
      <c r="CZ149" t="s">
        <v>160</v>
      </c>
      <c r="DA149" t="s">
        <v>160</v>
      </c>
      <c r="DB149" t="s">
        <v>160</v>
      </c>
      <c r="DC149" t="s">
        <v>160</v>
      </c>
      <c r="DD149">
        <v>30</v>
      </c>
      <c r="DE149">
        <v>30</v>
      </c>
      <c r="DF149">
        <v>100</v>
      </c>
      <c r="DG149">
        <v>4</v>
      </c>
      <c r="DH149">
        <v>4</v>
      </c>
      <c r="DI149">
        <v>100</v>
      </c>
      <c r="DJ149">
        <v>4</v>
      </c>
      <c r="DK149">
        <v>4</v>
      </c>
      <c r="DL149">
        <v>100</v>
      </c>
      <c r="DM149">
        <v>4</v>
      </c>
      <c r="DN149">
        <v>4</v>
      </c>
      <c r="DO149">
        <v>100</v>
      </c>
      <c r="DP149">
        <v>4</v>
      </c>
      <c r="DQ149">
        <v>2</v>
      </c>
      <c r="DR149">
        <v>50</v>
      </c>
      <c r="DS149" t="s">
        <v>156</v>
      </c>
      <c r="DT149">
        <v>2</v>
      </c>
      <c r="DU149">
        <v>2</v>
      </c>
      <c r="DV149">
        <v>100</v>
      </c>
      <c r="DW149" t="s">
        <v>156</v>
      </c>
      <c r="DX149">
        <v>2</v>
      </c>
      <c r="DY149">
        <v>2</v>
      </c>
      <c r="DZ149">
        <v>100</v>
      </c>
      <c r="EA149" t="s">
        <v>156</v>
      </c>
      <c r="EB149">
        <v>2</v>
      </c>
      <c r="EC149">
        <v>2</v>
      </c>
      <c r="ED149">
        <v>100</v>
      </c>
      <c r="EE149">
        <v>118</v>
      </c>
      <c r="EF149">
        <v>118</v>
      </c>
      <c r="EG149">
        <v>100</v>
      </c>
      <c r="EH149">
        <v>119</v>
      </c>
      <c r="EI149">
        <v>119</v>
      </c>
      <c r="EJ149">
        <v>100</v>
      </c>
      <c r="EK149">
        <v>38</v>
      </c>
      <c r="EL149">
        <v>38</v>
      </c>
      <c r="EM149">
        <v>100</v>
      </c>
      <c r="EN149" t="s">
        <v>159</v>
      </c>
      <c r="EO149" t="s">
        <v>159</v>
      </c>
      <c r="EP149" t="s">
        <v>159</v>
      </c>
      <c r="EQ149" t="s">
        <v>156</v>
      </c>
      <c r="ER149" t="s">
        <v>156</v>
      </c>
      <c r="ES149" t="s">
        <v>156</v>
      </c>
      <c r="ET149" t="s">
        <v>156</v>
      </c>
      <c r="EU149">
        <v>90</v>
      </c>
      <c r="EV149">
        <v>67</v>
      </c>
      <c r="EW149">
        <v>74.400000000000006</v>
      </c>
      <c r="EX149">
        <v>60</v>
      </c>
      <c r="EY149">
        <v>58</v>
      </c>
      <c r="EZ149">
        <v>96.6</v>
      </c>
      <c r="FA149">
        <v>150</v>
      </c>
      <c r="FB149">
        <v>125</v>
      </c>
      <c r="FC149">
        <v>83.3</v>
      </c>
    </row>
    <row r="150" spans="1:159" x14ac:dyDescent="0.45">
      <c r="A150">
        <v>2024</v>
      </c>
      <c r="B150" t="s">
        <v>309</v>
      </c>
      <c r="C150">
        <v>34121</v>
      </c>
      <c r="D150" t="s">
        <v>727</v>
      </c>
      <c r="F150" t="s">
        <v>164</v>
      </c>
      <c r="G150">
        <v>8</v>
      </c>
      <c r="H150" t="s">
        <v>156</v>
      </c>
      <c r="K150">
        <v>12</v>
      </c>
      <c r="L150">
        <v>9</v>
      </c>
      <c r="M150">
        <v>75</v>
      </c>
      <c r="N150">
        <v>391.4</v>
      </c>
      <c r="O150" t="s">
        <v>158</v>
      </c>
      <c r="P150">
        <v>12</v>
      </c>
      <c r="Q150">
        <v>6</v>
      </c>
      <c r="R150">
        <v>50</v>
      </c>
      <c r="S150">
        <v>368</v>
      </c>
      <c r="T150" t="s">
        <v>157</v>
      </c>
      <c r="U150">
        <v>4</v>
      </c>
      <c r="V150">
        <v>3</v>
      </c>
      <c r="W150">
        <v>75</v>
      </c>
      <c r="X150">
        <v>392.5</v>
      </c>
      <c r="Y150" t="s">
        <v>158</v>
      </c>
      <c r="Z150" t="s">
        <v>160</v>
      </c>
      <c r="AA150" t="s">
        <v>160</v>
      </c>
      <c r="AB150" t="s">
        <v>160</v>
      </c>
      <c r="AC150" t="s">
        <v>159</v>
      </c>
      <c r="AD150" t="s">
        <v>160</v>
      </c>
      <c r="AE150">
        <v>6</v>
      </c>
      <c r="AF150">
        <v>4.5</v>
      </c>
      <c r="AG150">
        <v>75</v>
      </c>
      <c r="AH150">
        <v>366.6</v>
      </c>
      <c r="AI150" t="s">
        <v>158</v>
      </c>
      <c r="AJ150">
        <v>6</v>
      </c>
      <c r="AK150">
        <v>4.5</v>
      </c>
      <c r="AL150">
        <v>75</v>
      </c>
      <c r="AM150">
        <v>341.3</v>
      </c>
      <c r="AN150" t="s">
        <v>158</v>
      </c>
      <c r="AO150">
        <v>0</v>
      </c>
      <c r="AP150">
        <v>0</v>
      </c>
      <c r="AQ150" t="s">
        <v>160</v>
      </c>
      <c r="AR150">
        <v>374.2</v>
      </c>
      <c r="AS150" t="s">
        <v>716</v>
      </c>
      <c r="AT150" t="s">
        <v>160</v>
      </c>
      <c r="AU150" t="s">
        <v>160</v>
      </c>
      <c r="AV150" t="s">
        <v>160</v>
      </c>
      <c r="AW150" t="s">
        <v>159</v>
      </c>
      <c r="AX150" t="s">
        <v>160</v>
      </c>
      <c r="AY150">
        <v>12</v>
      </c>
      <c r="AZ150">
        <v>12</v>
      </c>
      <c r="BA150">
        <v>100</v>
      </c>
      <c r="BB150" t="s">
        <v>161</v>
      </c>
      <c r="BC150">
        <v>12</v>
      </c>
      <c r="BD150">
        <v>12</v>
      </c>
      <c r="BE150">
        <v>100</v>
      </c>
      <c r="BF150" t="s">
        <v>161</v>
      </c>
      <c r="BG150">
        <v>4</v>
      </c>
      <c r="BH150">
        <v>4</v>
      </c>
      <c r="BI150">
        <v>100</v>
      </c>
      <c r="BJ150" t="s">
        <v>161</v>
      </c>
      <c r="BK150" t="s">
        <v>160</v>
      </c>
      <c r="BL150" t="s">
        <v>160</v>
      </c>
      <c r="BM150" t="s">
        <v>160</v>
      </c>
      <c r="BN150" t="s">
        <v>160</v>
      </c>
      <c r="BO150">
        <f>AVERAGE(BM150,BI150,BE150,BA150)</f>
        <v>100</v>
      </c>
      <c r="BP150">
        <v>6</v>
      </c>
      <c r="BQ150">
        <v>6</v>
      </c>
      <c r="BR150">
        <v>100</v>
      </c>
      <c r="BS150" t="s">
        <v>161</v>
      </c>
      <c r="BT150">
        <v>6</v>
      </c>
      <c r="BU150">
        <v>6</v>
      </c>
      <c r="BV150">
        <v>100</v>
      </c>
      <c r="BW150" t="s">
        <v>161</v>
      </c>
      <c r="BX150">
        <v>0</v>
      </c>
      <c r="BY150">
        <v>0</v>
      </c>
      <c r="BZ150" t="s">
        <v>160</v>
      </c>
      <c r="CA150" t="s">
        <v>716</v>
      </c>
      <c r="CB150" t="s">
        <v>160</v>
      </c>
      <c r="CC150" t="s">
        <v>160</v>
      </c>
      <c r="CD150" t="s">
        <v>160</v>
      </c>
      <c r="CE150" t="s">
        <v>160</v>
      </c>
      <c r="CF150" t="s">
        <v>160</v>
      </c>
      <c r="CG150" t="s">
        <v>160</v>
      </c>
      <c r="CH150" t="s">
        <v>160</v>
      </c>
      <c r="CI150" t="s">
        <v>160</v>
      </c>
      <c r="CJ150" t="s">
        <v>160</v>
      </c>
      <c r="CK150" t="s">
        <v>160</v>
      </c>
      <c r="CL150" t="s">
        <v>160</v>
      </c>
      <c r="CM150" t="s">
        <v>160</v>
      </c>
      <c r="CN150">
        <v>10</v>
      </c>
      <c r="CO150">
        <v>7.5</v>
      </c>
      <c r="CP150">
        <v>75</v>
      </c>
      <c r="CQ150" t="s">
        <v>158</v>
      </c>
      <c r="CR150" t="s">
        <v>160</v>
      </c>
      <c r="CS150" t="s">
        <v>160</v>
      </c>
      <c r="CT150" t="s">
        <v>160</v>
      </c>
      <c r="CU150" t="s">
        <v>160</v>
      </c>
      <c r="CV150" t="s">
        <v>160</v>
      </c>
      <c r="CW150" t="s">
        <v>160</v>
      </c>
      <c r="CX150" t="s">
        <v>160</v>
      </c>
      <c r="CY150" t="s">
        <v>160</v>
      </c>
      <c r="CZ150" t="s">
        <v>160</v>
      </c>
      <c r="DA150" t="s">
        <v>160</v>
      </c>
      <c r="DB150" t="s">
        <v>160</v>
      </c>
      <c r="DC150" t="s">
        <v>160</v>
      </c>
      <c r="DD150">
        <v>30</v>
      </c>
      <c r="DE150">
        <v>30</v>
      </c>
      <c r="DF150">
        <v>100</v>
      </c>
      <c r="DG150">
        <v>4</v>
      </c>
      <c r="DH150">
        <v>4</v>
      </c>
      <c r="DI150">
        <v>100</v>
      </c>
      <c r="DJ150">
        <v>4</v>
      </c>
      <c r="DK150">
        <v>4</v>
      </c>
      <c r="DL150">
        <v>100</v>
      </c>
      <c r="DM150">
        <v>4</v>
      </c>
      <c r="DN150">
        <v>4</v>
      </c>
      <c r="DO150">
        <v>100</v>
      </c>
      <c r="DP150">
        <v>4</v>
      </c>
      <c r="DQ150">
        <v>3</v>
      </c>
      <c r="DR150">
        <v>75</v>
      </c>
      <c r="DS150" t="s">
        <v>156</v>
      </c>
      <c r="DT150">
        <v>2</v>
      </c>
      <c r="DU150">
        <v>2</v>
      </c>
      <c r="DV150">
        <v>100</v>
      </c>
      <c r="DW150" t="s">
        <v>156</v>
      </c>
      <c r="DX150">
        <v>2</v>
      </c>
      <c r="DY150">
        <v>2</v>
      </c>
      <c r="DZ150">
        <v>100</v>
      </c>
      <c r="EA150" t="s">
        <v>156</v>
      </c>
      <c r="EB150">
        <v>2</v>
      </c>
      <c r="EC150">
        <v>2</v>
      </c>
      <c r="ED150">
        <v>100</v>
      </c>
      <c r="EE150">
        <v>54</v>
      </c>
      <c r="EF150">
        <v>54</v>
      </c>
      <c r="EG150">
        <v>100</v>
      </c>
      <c r="EH150">
        <v>54</v>
      </c>
      <c r="EI150">
        <v>54</v>
      </c>
      <c r="EJ150">
        <v>100</v>
      </c>
      <c r="EK150">
        <v>17</v>
      </c>
      <c r="EL150">
        <v>17</v>
      </c>
      <c r="EM150">
        <v>100</v>
      </c>
      <c r="EN150" t="s">
        <v>159</v>
      </c>
      <c r="EO150" t="s">
        <v>159</v>
      </c>
      <c r="EP150" t="s">
        <v>159</v>
      </c>
      <c r="EQ150" t="s">
        <v>156</v>
      </c>
      <c r="ER150" t="s">
        <v>156</v>
      </c>
      <c r="ES150" t="s">
        <v>156</v>
      </c>
      <c r="ET150" t="s">
        <v>156</v>
      </c>
      <c r="EU150">
        <v>90</v>
      </c>
      <c r="EV150">
        <v>74.5</v>
      </c>
      <c r="EW150">
        <v>82.7</v>
      </c>
      <c r="EX150">
        <v>60</v>
      </c>
      <c r="EY150">
        <v>59</v>
      </c>
      <c r="EZ150">
        <v>98.3</v>
      </c>
      <c r="FA150">
        <v>150</v>
      </c>
      <c r="FB150">
        <v>133.5</v>
      </c>
      <c r="FC150">
        <v>89</v>
      </c>
    </row>
    <row r="151" spans="1:159" x14ac:dyDescent="0.45">
      <c r="A151">
        <v>2024</v>
      </c>
      <c r="B151" t="s">
        <v>310</v>
      </c>
      <c r="C151">
        <v>34122</v>
      </c>
      <c r="D151" t="s">
        <v>727</v>
      </c>
      <c r="F151" t="s">
        <v>155</v>
      </c>
      <c r="G151">
        <v>8</v>
      </c>
      <c r="H151" t="s">
        <v>156</v>
      </c>
      <c r="K151">
        <v>12</v>
      </c>
      <c r="L151">
        <v>9</v>
      </c>
      <c r="M151">
        <v>75</v>
      </c>
      <c r="N151">
        <v>387.6</v>
      </c>
      <c r="O151" t="s">
        <v>158</v>
      </c>
      <c r="P151">
        <v>12</v>
      </c>
      <c r="Q151">
        <v>12</v>
      </c>
      <c r="R151">
        <v>100</v>
      </c>
      <c r="S151">
        <v>401.7</v>
      </c>
      <c r="T151" t="s">
        <v>161</v>
      </c>
      <c r="U151">
        <v>4</v>
      </c>
      <c r="V151">
        <v>2</v>
      </c>
      <c r="W151">
        <v>50</v>
      </c>
      <c r="X151">
        <v>350.8</v>
      </c>
      <c r="Y151" t="s">
        <v>157</v>
      </c>
      <c r="Z151" t="s">
        <v>160</v>
      </c>
      <c r="AA151" t="s">
        <v>160</v>
      </c>
      <c r="AB151" t="s">
        <v>160</v>
      </c>
      <c r="AC151" t="s">
        <v>159</v>
      </c>
      <c r="AD151" t="s">
        <v>160</v>
      </c>
      <c r="AE151">
        <v>0</v>
      </c>
      <c r="AF151">
        <v>0</v>
      </c>
      <c r="AG151" t="s">
        <v>160</v>
      </c>
      <c r="AH151">
        <v>386.8</v>
      </c>
      <c r="AI151" t="s">
        <v>716</v>
      </c>
      <c r="AJ151">
        <v>0</v>
      </c>
      <c r="AK151">
        <v>0</v>
      </c>
      <c r="AL151" t="s">
        <v>160</v>
      </c>
      <c r="AM151">
        <v>377.8</v>
      </c>
      <c r="AN151" t="s">
        <v>716</v>
      </c>
      <c r="AO151">
        <v>0</v>
      </c>
      <c r="AP151">
        <v>0</v>
      </c>
      <c r="AQ151" t="s">
        <v>160</v>
      </c>
      <c r="AR151">
        <v>344.2</v>
      </c>
      <c r="AS151" t="s">
        <v>716</v>
      </c>
      <c r="AT151" t="s">
        <v>160</v>
      </c>
      <c r="AU151" t="s">
        <v>160</v>
      </c>
      <c r="AV151" t="s">
        <v>160</v>
      </c>
      <c r="AW151" t="s">
        <v>159</v>
      </c>
      <c r="AX151" t="s">
        <v>160</v>
      </c>
      <c r="AY151">
        <v>12</v>
      </c>
      <c r="AZ151">
        <v>12</v>
      </c>
      <c r="BA151">
        <v>100</v>
      </c>
      <c r="BB151" t="s">
        <v>161</v>
      </c>
      <c r="BC151">
        <v>12</v>
      </c>
      <c r="BD151">
        <v>12</v>
      </c>
      <c r="BE151">
        <v>100</v>
      </c>
      <c r="BF151" t="s">
        <v>161</v>
      </c>
      <c r="BG151">
        <v>4</v>
      </c>
      <c r="BH151">
        <v>4</v>
      </c>
      <c r="BI151">
        <v>100</v>
      </c>
      <c r="BJ151" t="s">
        <v>161</v>
      </c>
      <c r="BK151" t="s">
        <v>160</v>
      </c>
      <c r="BL151" t="s">
        <v>160</v>
      </c>
      <c r="BM151" t="s">
        <v>160</v>
      </c>
      <c r="BN151" t="s">
        <v>160</v>
      </c>
      <c r="BO151">
        <f>AVERAGE(BM151,BI151,BE151,BA151)</f>
        <v>100</v>
      </c>
      <c r="BP151">
        <v>0</v>
      </c>
      <c r="BQ151">
        <v>0</v>
      </c>
      <c r="BR151" t="s">
        <v>160</v>
      </c>
      <c r="BS151" t="s">
        <v>716</v>
      </c>
      <c r="BT151">
        <v>0</v>
      </c>
      <c r="BU151">
        <v>0</v>
      </c>
      <c r="BV151" t="s">
        <v>160</v>
      </c>
      <c r="BW151" t="s">
        <v>716</v>
      </c>
      <c r="BX151">
        <v>0</v>
      </c>
      <c r="BY151">
        <v>0</v>
      </c>
      <c r="BZ151" t="s">
        <v>160</v>
      </c>
      <c r="CA151" t="s">
        <v>716</v>
      </c>
      <c r="CB151" t="s">
        <v>160</v>
      </c>
      <c r="CC151" t="s">
        <v>160</v>
      </c>
      <c r="CD151" t="s">
        <v>160</v>
      </c>
      <c r="CE151" t="s">
        <v>160</v>
      </c>
      <c r="CF151" t="s">
        <v>160</v>
      </c>
      <c r="CG151" t="s">
        <v>160</v>
      </c>
      <c r="CH151" t="s">
        <v>160</v>
      </c>
      <c r="CI151" t="s">
        <v>160</v>
      </c>
      <c r="CJ151" t="s">
        <v>160</v>
      </c>
      <c r="CK151" t="s">
        <v>160</v>
      </c>
      <c r="CL151" t="s">
        <v>160</v>
      </c>
      <c r="CM151" t="s">
        <v>160</v>
      </c>
      <c r="CN151">
        <v>10</v>
      </c>
      <c r="CO151">
        <v>0</v>
      </c>
      <c r="CP151">
        <v>0</v>
      </c>
      <c r="CQ151" t="s">
        <v>177</v>
      </c>
      <c r="CR151" t="s">
        <v>160</v>
      </c>
      <c r="CS151" t="s">
        <v>160</v>
      </c>
      <c r="CT151" t="s">
        <v>160</v>
      </c>
      <c r="CU151" t="s">
        <v>160</v>
      </c>
      <c r="CV151" t="s">
        <v>160</v>
      </c>
      <c r="CW151" t="s">
        <v>160</v>
      </c>
      <c r="CX151" t="s">
        <v>160</v>
      </c>
      <c r="CY151" t="s">
        <v>160</v>
      </c>
      <c r="CZ151" t="s">
        <v>160</v>
      </c>
      <c r="DA151" t="s">
        <v>160</v>
      </c>
      <c r="DB151" t="s">
        <v>160</v>
      </c>
      <c r="DC151" t="s">
        <v>160</v>
      </c>
      <c r="DD151">
        <v>30</v>
      </c>
      <c r="DE151">
        <v>30</v>
      </c>
      <c r="DF151">
        <v>100</v>
      </c>
      <c r="DG151">
        <v>4</v>
      </c>
      <c r="DH151">
        <v>4</v>
      </c>
      <c r="DI151">
        <v>100</v>
      </c>
      <c r="DJ151">
        <v>4</v>
      </c>
      <c r="DK151">
        <v>4</v>
      </c>
      <c r="DL151">
        <v>100</v>
      </c>
      <c r="DM151">
        <v>4</v>
      </c>
      <c r="DN151">
        <v>4</v>
      </c>
      <c r="DO151">
        <v>100</v>
      </c>
      <c r="DP151">
        <v>4</v>
      </c>
      <c r="DQ151">
        <v>4</v>
      </c>
      <c r="DR151">
        <v>100</v>
      </c>
      <c r="DS151" t="s">
        <v>156</v>
      </c>
      <c r="DT151">
        <v>2</v>
      </c>
      <c r="DU151">
        <v>2</v>
      </c>
      <c r="DV151">
        <v>100</v>
      </c>
      <c r="DW151" t="s">
        <v>156</v>
      </c>
      <c r="DX151">
        <v>2</v>
      </c>
      <c r="DY151">
        <v>2</v>
      </c>
      <c r="DZ151">
        <v>100</v>
      </c>
      <c r="EA151" t="s">
        <v>156</v>
      </c>
      <c r="EB151">
        <v>2</v>
      </c>
      <c r="EC151">
        <v>2</v>
      </c>
      <c r="ED151">
        <v>100</v>
      </c>
      <c r="EE151">
        <v>53</v>
      </c>
      <c r="EF151">
        <v>53</v>
      </c>
      <c r="EG151">
        <v>100</v>
      </c>
      <c r="EH151">
        <v>53</v>
      </c>
      <c r="EI151">
        <v>53</v>
      </c>
      <c r="EJ151">
        <v>100</v>
      </c>
      <c r="EK151">
        <v>21</v>
      </c>
      <c r="EL151">
        <v>21</v>
      </c>
      <c r="EM151">
        <v>100</v>
      </c>
      <c r="EN151" t="s">
        <v>159</v>
      </c>
      <c r="EO151" t="s">
        <v>159</v>
      </c>
      <c r="EP151" t="s">
        <v>159</v>
      </c>
      <c r="EQ151" t="s">
        <v>156</v>
      </c>
      <c r="ER151" t="s">
        <v>172</v>
      </c>
      <c r="ES151" t="s">
        <v>156</v>
      </c>
      <c r="ET151" t="s">
        <v>156</v>
      </c>
      <c r="EU151">
        <v>66</v>
      </c>
      <c r="EV151">
        <v>51</v>
      </c>
      <c r="EW151">
        <v>77.2</v>
      </c>
      <c r="EX151">
        <v>60</v>
      </c>
      <c r="EY151">
        <v>60</v>
      </c>
      <c r="EZ151">
        <v>100</v>
      </c>
      <c r="FA151">
        <v>126</v>
      </c>
      <c r="FB151">
        <v>111</v>
      </c>
      <c r="FC151">
        <v>88</v>
      </c>
    </row>
    <row r="152" spans="1:159" x14ac:dyDescent="0.45">
      <c r="A152">
        <v>2024</v>
      </c>
      <c r="B152" t="s">
        <v>311</v>
      </c>
      <c r="C152">
        <v>34124</v>
      </c>
      <c r="D152" t="s">
        <v>727</v>
      </c>
      <c r="F152" t="s">
        <v>164</v>
      </c>
      <c r="G152">
        <v>12</v>
      </c>
      <c r="H152" t="s">
        <v>156</v>
      </c>
      <c r="K152">
        <v>12</v>
      </c>
      <c r="L152">
        <v>9</v>
      </c>
      <c r="M152">
        <v>75</v>
      </c>
      <c r="N152">
        <v>385.8</v>
      </c>
      <c r="O152" t="s">
        <v>158</v>
      </c>
      <c r="P152">
        <v>12</v>
      </c>
      <c r="Q152">
        <v>9</v>
      </c>
      <c r="R152">
        <v>75</v>
      </c>
      <c r="S152">
        <v>383.1</v>
      </c>
      <c r="T152" t="s">
        <v>158</v>
      </c>
      <c r="U152">
        <v>4</v>
      </c>
      <c r="V152">
        <v>2</v>
      </c>
      <c r="W152">
        <v>50</v>
      </c>
      <c r="X152">
        <v>371.6</v>
      </c>
      <c r="Y152" t="s">
        <v>157</v>
      </c>
      <c r="Z152">
        <v>4</v>
      </c>
      <c r="AA152">
        <v>4</v>
      </c>
      <c r="AB152">
        <v>100</v>
      </c>
      <c r="AC152">
        <v>407.8</v>
      </c>
      <c r="AD152" t="s">
        <v>161</v>
      </c>
      <c r="AE152">
        <v>6</v>
      </c>
      <c r="AF152">
        <v>4.5</v>
      </c>
      <c r="AG152">
        <v>75</v>
      </c>
      <c r="AH152">
        <v>360.5</v>
      </c>
      <c r="AI152" t="s">
        <v>158</v>
      </c>
      <c r="AJ152">
        <v>6</v>
      </c>
      <c r="AK152">
        <v>4.5</v>
      </c>
      <c r="AL152">
        <v>75</v>
      </c>
      <c r="AM152">
        <v>350</v>
      </c>
      <c r="AN152" t="s">
        <v>158</v>
      </c>
      <c r="AO152">
        <v>2</v>
      </c>
      <c r="AP152">
        <v>1.5</v>
      </c>
      <c r="AQ152">
        <v>75</v>
      </c>
      <c r="AR152">
        <v>345.8</v>
      </c>
      <c r="AS152" t="s">
        <v>158</v>
      </c>
      <c r="AT152">
        <v>0</v>
      </c>
      <c r="AU152">
        <v>0</v>
      </c>
      <c r="AV152" t="s">
        <v>160</v>
      </c>
      <c r="AW152">
        <v>383.5</v>
      </c>
      <c r="AX152" t="s">
        <v>716</v>
      </c>
      <c r="AY152">
        <v>12</v>
      </c>
      <c r="AZ152">
        <v>6</v>
      </c>
      <c r="BA152">
        <v>50</v>
      </c>
      <c r="BB152" t="s">
        <v>157</v>
      </c>
      <c r="BC152">
        <v>12</v>
      </c>
      <c r="BD152">
        <v>9</v>
      </c>
      <c r="BE152">
        <v>75</v>
      </c>
      <c r="BF152" t="s">
        <v>719</v>
      </c>
      <c r="BG152">
        <v>4</v>
      </c>
      <c r="BH152">
        <v>1</v>
      </c>
      <c r="BI152">
        <v>25</v>
      </c>
      <c r="BJ152" t="s">
        <v>718</v>
      </c>
      <c r="BK152">
        <v>4</v>
      </c>
      <c r="BL152">
        <v>4</v>
      </c>
      <c r="BM152">
        <v>100</v>
      </c>
      <c r="BN152" t="s">
        <v>161</v>
      </c>
      <c r="BO152">
        <f>AVERAGE(BM152,BI152,BE152,BA152)</f>
        <v>62.5</v>
      </c>
      <c r="BP152">
        <v>6</v>
      </c>
      <c r="BQ152">
        <v>3</v>
      </c>
      <c r="BR152">
        <v>50</v>
      </c>
      <c r="BS152" t="s">
        <v>157</v>
      </c>
      <c r="BT152">
        <v>6</v>
      </c>
      <c r="BU152">
        <v>3</v>
      </c>
      <c r="BV152">
        <v>50</v>
      </c>
      <c r="BW152" t="s">
        <v>157</v>
      </c>
      <c r="BX152">
        <v>2</v>
      </c>
      <c r="BY152">
        <v>0.5</v>
      </c>
      <c r="BZ152">
        <v>25</v>
      </c>
      <c r="CA152" t="s">
        <v>718</v>
      </c>
      <c r="CB152">
        <v>0</v>
      </c>
      <c r="CC152">
        <v>0</v>
      </c>
      <c r="CD152" t="s">
        <v>160</v>
      </c>
      <c r="CE152" t="s">
        <v>716</v>
      </c>
      <c r="CF152">
        <v>10</v>
      </c>
      <c r="CG152">
        <v>5</v>
      </c>
      <c r="CH152">
        <v>50</v>
      </c>
      <c r="CI152" t="s">
        <v>157</v>
      </c>
      <c r="CJ152">
        <v>10</v>
      </c>
      <c r="CK152">
        <v>5</v>
      </c>
      <c r="CL152">
        <v>50</v>
      </c>
      <c r="CM152" t="s">
        <v>157</v>
      </c>
      <c r="CN152" t="s">
        <v>160</v>
      </c>
      <c r="CO152" t="s">
        <v>160</v>
      </c>
      <c r="CP152" t="s">
        <v>160</v>
      </c>
      <c r="CQ152" t="s">
        <v>160</v>
      </c>
      <c r="CR152">
        <v>20</v>
      </c>
      <c r="CS152">
        <v>20</v>
      </c>
      <c r="CT152">
        <v>100</v>
      </c>
      <c r="CU152" t="s">
        <v>161</v>
      </c>
      <c r="CV152" t="s">
        <v>171</v>
      </c>
      <c r="CW152">
        <v>4</v>
      </c>
      <c r="CX152">
        <v>4</v>
      </c>
      <c r="CY152">
        <v>100</v>
      </c>
      <c r="CZ152" t="s">
        <v>161</v>
      </c>
      <c r="DA152" t="s">
        <v>160</v>
      </c>
      <c r="DB152" t="s">
        <v>160</v>
      </c>
      <c r="DC152" t="s">
        <v>160</v>
      </c>
      <c r="DD152">
        <v>30</v>
      </c>
      <c r="DE152">
        <v>30</v>
      </c>
      <c r="DF152">
        <v>100</v>
      </c>
      <c r="DG152">
        <v>4</v>
      </c>
      <c r="DH152">
        <v>4</v>
      </c>
      <c r="DI152">
        <v>100</v>
      </c>
      <c r="DJ152">
        <v>4</v>
      </c>
      <c r="DK152">
        <v>4</v>
      </c>
      <c r="DL152">
        <v>100</v>
      </c>
      <c r="DM152">
        <v>4</v>
      </c>
      <c r="DN152">
        <v>4</v>
      </c>
      <c r="DO152">
        <v>100</v>
      </c>
      <c r="DP152">
        <v>4</v>
      </c>
      <c r="DQ152">
        <v>2</v>
      </c>
      <c r="DR152">
        <v>50</v>
      </c>
      <c r="DS152" t="s">
        <v>156</v>
      </c>
      <c r="DT152">
        <v>2</v>
      </c>
      <c r="DU152">
        <v>2</v>
      </c>
      <c r="DV152">
        <v>100</v>
      </c>
      <c r="DW152" t="s">
        <v>156</v>
      </c>
      <c r="DX152">
        <v>2</v>
      </c>
      <c r="DY152">
        <v>2</v>
      </c>
      <c r="DZ152">
        <v>100</v>
      </c>
      <c r="EA152" t="s">
        <v>156</v>
      </c>
      <c r="EB152">
        <v>2</v>
      </c>
      <c r="EC152">
        <v>2</v>
      </c>
      <c r="ED152">
        <v>100</v>
      </c>
      <c r="EE152">
        <v>663</v>
      </c>
      <c r="EF152">
        <v>663</v>
      </c>
      <c r="EG152">
        <v>100</v>
      </c>
      <c r="EH152">
        <v>665</v>
      </c>
      <c r="EI152">
        <v>665</v>
      </c>
      <c r="EJ152">
        <v>100</v>
      </c>
      <c r="EK152">
        <v>280</v>
      </c>
      <c r="EL152">
        <v>280</v>
      </c>
      <c r="EM152">
        <v>100</v>
      </c>
      <c r="EN152">
        <v>109</v>
      </c>
      <c r="EO152">
        <v>109</v>
      </c>
      <c r="EP152">
        <v>100</v>
      </c>
      <c r="EQ152" t="s">
        <v>156</v>
      </c>
      <c r="ER152" t="s">
        <v>156</v>
      </c>
      <c r="ES152" t="s">
        <v>156</v>
      </c>
      <c r="ET152" t="s">
        <v>156</v>
      </c>
      <c r="EU152">
        <v>136</v>
      </c>
      <c r="EV152">
        <v>95</v>
      </c>
      <c r="EW152">
        <v>69.8</v>
      </c>
      <c r="EX152">
        <v>60</v>
      </c>
      <c r="EY152">
        <v>58</v>
      </c>
      <c r="EZ152">
        <v>96.6</v>
      </c>
      <c r="FA152">
        <v>196</v>
      </c>
      <c r="FB152">
        <v>153</v>
      </c>
      <c r="FC152">
        <v>78</v>
      </c>
    </row>
    <row r="153" spans="1:159" x14ac:dyDescent="0.45">
      <c r="A153">
        <v>2024</v>
      </c>
      <c r="B153" t="s">
        <v>312</v>
      </c>
      <c r="C153">
        <v>35092</v>
      </c>
      <c r="D153" t="s">
        <v>727</v>
      </c>
      <c r="F153" t="s">
        <v>164</v>
      </c>
      <c r="G153">
        <v>12</v>
      </c>
      <c r="H153" t="s">
        <v>156</v>
      </c>
      <c r="K153">
        <v>12</v>
      </c>
      <c r="L153">
        <v>6</v>
      </c>
      <c r="M153">
        <v>50</v>
      </c>
      <c r="N153">
        <v>362.7</v>
      </c>
      <c r="O153" t="s">
        <v>157</v>
      </c>
      <c r="P153">
        <v>12</v>
      </c>
      <c r="Q153">
        <v>6</v>
      </c>
      <c r="R153">
        <v>50</v>
      </c>
      <c r="S153">
        <v>321.7</v>
      </c>
      <c r="T153" t="s">
        <v>157</v>
      </c>
      <c r="U153">
        <v>4</v>
      </c>
      <c r="V153">
        <v>2</v>
      </c>
      <c r="W153">
        <v>50</v>
      </c>
      <c r="X153">
        <v>336.2</v>
      </c>
      <c r="Y153" t="s">
        <v>157</v>
      </c>
      <c r="Z153">
        <v>4</v>
      </c>
      <c r="AA153">
        <v>2</v>
      </c>
      <c r="AB153">
        <v>50</v>
      </c>
      <c r="AC153">
        <v>344.8</v>
      </c>
      <c r="AD153" t="s">
        <v>157</v>
      </c>
      <c r="AE153">
        <v>6</v>
      </c>
      <c r="AF153">
        <v>3</v>
      </c>
      <c r="AG153">
        <v>50</v>
      </c>
      <c r="AH153">
        <v>341.4</v>
      </c>
      <c r="AI153" t="s">
        <v>157</v>
      </c>
      <c r="AJ153">
        <v>6</v>
      </c>
      <c r="AK153">
        <v>3</v>
      </c>
      <c r="AL153">
        <v>50</v>
      </c>
      <c r="AM153">
        <v>298.10000000000002</v>
      </c>
      <c r="AN153" t="s">
        <v>157</v>
      </c>
      <c r="AO153">
        <v>2</v>
      </c>
      <c r="AP153">
        <v>1</v>
      </c>
      <c r="AQ153">
        <v>50</v>
      </c>
      <c r="AR153">
        <v>314.39999999999998</v>
      </c>
      <c r="AS153" t="s">
        <v>157</v>
      </c>
      <c r="AT153">
        <v>2</v>
      </c>
      <c r="AU153">
        <v>1</v>
      </c>
      <c r="AV153">
        <v>50</v>
      </c>
      <c r="AW153">
        <v>337.1</v>
      </c>
      <c r="AX153" t="s">
        <v>157</v>
      </c>
      <c r="AY153">
        <v>12</v>
      </c>
      <c r="AZ153">
        <v>6</v>
      </c>
      <c r="BA153">
        <v>50</v>
      </c>
      <c r="BB153" t="s">
        <v>157</v>
      </c>
      <c r="BC153">
        <v>12</v>
      </c>
      <c r="BD153">
        <v>3</v>
      </c>
      <c r="BE153">
        <v>25</v>
      </c>
      <c r="BF153" t="s">
        <v>718</v>
      </c>
      <c r="BG153">
        <v>4</v>
      </c>
      <c r="BH153">
        <v>3</v>
      </c>
      <c r="BI153">
        <v>75</v>
      </c>
      <c r="BJ153" t="s">
        <v>719</v>
      </c>
      <c r="BK153">
        <v>4</v>
      </c>
      <c r="BL153">
        <v>1</v>
      </c>
      <c r="BM153">
        <v>25</v>
      </c>
      <c r="BN153" t="s">
        <v>718</v>
      </c>
      <c r="BO153">
        <f>AVERAGE(BM153,BI153,BE153,BA153)</f>
        <v>43.75</v>
      </c>
      <c r="BP153">
        <v>6</v>
      </c>
      <c r="BQ153">
        <v>3</v>
      </c>
      <c r="BR153">
        <v>50</v>
      </c>
      <c r="BS153" t="s">
        <v>157</v>
      </c>
      <c r="BT153">
        <v>6</v>
      </c>
      <c r="BU153">
        <v>1.5</v>
      </c>
      <c r="BV153">
        <v>25</v>
      </c>
      <c r="BW153" t="s">
        <v>718</v>
      </c>
      <c r="BX153">
        <v>2</v>
      </c>
      <c r="BY153">
        <v>1</v>
      </c>
      <c r="BZ153">
        <v>50</v>
      </c>
      <c r="CA153" t="s">
        <v>157</v>
      </c>
      <c r="CB153">
        <v>2</v>
      </c>
      <c r="CC153">
        <v>0.5</v>
      </c>
      <c r="CD153">
        <v>25</v>
      </c>
      <c r="CE153" t="s">
        <v>718</v>
      </c>
      <c r="CF153">
        <v>10</v>
      </c>
      <c r="CG153">
        <v>10</v>
      </c>
      <c r="CH153">
        <v>100</v>
      </c>
      <c r="CI153" t="s">
        <v>161</v>
      </c>
      <c r="CJ153">
        <v>10</v>
      </c>
      <c r="CK153">
        <v>5</v>
      </c>
      <c r="CL153">
        <v>50</v>
      </c>
      <c r="CM153" t="s">
        <v>157</v>
      </c>
      <c r="CN153" t="s">
        <v>160</v>
      </c>
      <c r="CO153" t="s">
        <v>160</v>
      </c>
      <c r="CP153" t="s">
        <v>160</v>
      </c>
      <c r="CQ153" t="s">
        <v>160</v>
      </c>
      <c r="CR153">
        <v>20</v>
      </c>
      <c r="CS153">
        <v>20</v>
      </c>
      <c r="CT153">
        <v>100</v>
      </c>
      <c r="CU153" t="s">
        <v>161</v>
      </c>
      <c r="CV153" t="s">
        <v>171</v>
      </c>
      <c r="CW153">
        <v>4</v>
      </c>
      <c r="CX153">
        <v>4</v>
      </c>
      <c r="CY153">
        <v>100</v>
      </c>
      <c r="CZ153" t="s">
        <v>161</v>
      </c>
      <c r="DA153">
        <v>2</v>
      </c>
      <c r="DB153">
        <v>2</v>
      </c>
      <c r="DC153">
        <v>100</v>
      </c>
      <c r="DD153">
        <v>30</v>
      </c>
      <c r="DE153">
        <v>30</v>
      </c>
      <c r="DF153">
        <v>100</v>
      </c>
      <c r="DG153">
        <v>4</v>
      </c>
      <c r="DH153">
        <v>4</v>
      </c>
      <c r="DI153">
        <v>100</v>
      </c>
      <c r="DJ153">
        <v>4</v>
      </c>
      <c r="DK153">
        <v>4</v>
      </c>
      <c r="DL153">
        <v>100</v>
      </c>
      <c r="DM153">
        <v>4</v>
      </c>
      <c r="DN153">
        <v>4</v>
      </c>
      <c r="DO153">
        <v>100</v>
      </c>
      <c r="DP153">
        <v>4</v>
      </c>
      <c r="DQ153">
        <v>2</v>
      </c>
      <c r="DR153">
        <v>50</v>
      </c>
      <c r="DS153" t="s">
        <v>156</v>
      </c>
      <c r="DT153">
        <v>2</v>
      </c>
      <c r="DU153">
        <v>2</v>
      </c>
      <c r="DV153">
        <v>100</v>
      </c>
      <c r="DW153" t="s">
        <v>156</v>
      </c>
      <c r="DX153">
        <v>2</v>
      </c>
      <c r="DY153">
        <v>2</v>
      </c>
      <c r="DZ153">
        <v>100</v>
      </c>
      <c r="EA153" t="s">
        <v>156</v>
      </c>
      <c r="EB153">
        <v>2</v>
      </c>
      <c r="EC153">
        <v>2</v>
      </c>
      <c r="ED153">
        <v>100</v>
      </c>
      <c r="EE153">
        <v>442</v>
      </c>
      <c r="EF153">
        <v>441</v>
      </c>
      <c r="EG153">
        <v>99.7</v>
      </c>
      <c r="EH153">
        <v>432</v>
      </c>
      <c r="EI153">
        <v>431</v>
      </c>
      <c r="EJ153">
        <v>99.7</v>
      </c>
      <c r="EK153">
        <v>200</v>
      </c>
      <c r="EL153">
        <v>199</v>
      </c>
      <c r="EM153">
        <v>99.5</v>
      </c>
      <c r="EN153">
        <v>53</v>
      </c>
      <c r="EO153">
        <v>52</v>
      </c>
      <c r="EP153">
        <v>98.1</v>
      </c>
      <c r="EQ153" t="s">
        <v>156</v>
      </c>
      <c r="ER153" t="s">
        <v>156</v>
      </c>
      <c r="ES153" t="s">
        <v>156</v>
      </c>
      <c r="ET153" t="s">
        <v>156</v>
      </c>
      <c r="EU153">
        <v>140</v>
      </c>
      <c r="EV153">
        <v>84</v>
      </c>
      <c r="EW153">
        <v>60</v>
      </c>
      <c r="EX153">
        <v>60</v>
      </c>
      <c r="EY153">
        <v>58</v>
      </c>
      <c r="EZ153">
        <v>96.6</v>
      </c>
      <c r="FA153">
        <v>200</v>
      </c>
      <c r="FB153">
        <v>142</v>
      </c>
      <c r="FC153">
        <v>71</v>
      </c>
    </row>
    <row r="154" spans="1:159" x14ac:dyDescent="0.45">
      <c r="A154">
        <v>2024</v>
      </c>
      <c r="B154" t="s">
        <v>313</v>
      </c>
      <c r="C154">
        <v>35093</v>
      </c>
      <c r="D154" t="s">
        <v>727</v>
      </c>
      <c r="F154" t="s">
        <v>164</v>
      </c>
      <c r="G154">
        <v>12</v>
      </c>
      <c r="H154" t="s">
        <v>156</v>
      </c>
      <c r="K154">
        <v>12</v>
      </c>
      <c r="L154">
        <v>6</v>
      </c>
      <c r="M154">
        <v>50</v>
      </c>
      <c r="N154">
        <v>369.6</v>
      </c>
      <c r="O154" t="s">
        <v>157</v>
      </c>
      <c r="P154">
        <v>12</v>
      </c>
      <c r="Q154">
        <v>6</v>
      </c>
      <c r="R154">
        <v>50</v>
      </c>
      <c r="S154">
        <v>369.8</v>
      </c>
      <c r="T154" t="s">
        <v>157</v>
      </c>
      <c r="U154">
        <v>4</v>
      </c>
      <c r="V154">
        <v>2</v>
      </c>
      <c r="W154">
        <v>50</v>
      </c>
      <c r="X154">
        <v>353.4</v>
      </c>
      <c r="Y154" t="s">
        <v>157</v>
      </c>
      <c r="Z154">
        <v>4</v>
      </c>
      <c r="AA154">
        <v>3</v>
      </c>
      <c r="AB154">
        <v>75</v>
      </c>
      <c r="AC154">
        <v>378.2</v>
      </c>
      <c r="AD154" t="s">
        <v>158</v>
      </c>
      <c r="AE154">
        <v>6</v>
      </c>
      <c r="AF154">
        <v>3</v>
      </c>
      <c r="AG154">
        <v>50</v>
      </c>
      <c r="AH154">
        <v>338</v>
      </c>
      <c r="AI154" t="s">
        <v>157</v>
      </c>
      <c r="AJ154">
        <v>6</v>
      </c>
      <c r="AK154">
        <v>3</v>
      </c>
      <c r="AL154">
        <v>50</v>
      </c>
      <c r="AM154">
        <v>335.5</v>
      </c>
      <c r="AN154" t="s">
        <v>157</v>
      </c>
      <c r="AO154">
        <v>2</v>
      </c>
      <c r="AP154">
        <v>1</v>
      </c>
      <c r="AQ154">
        <v>50</v>
      </c>
      <c r="AR154">
        <v>323.89999999999998</v>
      </c>
      <c r="AS154" t="s">
        <v>157</v>
      </c>
      <c r="AT154">
        <v>0</v>
      </c>
      <c r="AU154">
        <v>0</v>
      </c>
      <c r="AV154" t="s">
        <v>160</v>
      </c>
      <c r="AW154">
        <v>359.1</v>
      </c>
      <c r="AX154" t="s">
        <v>716</v>
      </c>
      <c r="AY154">
        <v>12</v>
      </c>
      <c r="AZ154">
        <v>12</v>
      </c>
      <c r="BA154">
        <v>100</v>
      </c>
      <c r="BB154" t="s">
        <v>161</v>
      </c>
      <c r="BC154">
        <v>12</v>
      </c>
      <c r="BD154">
        <v>12</v>
      </c>
      <c r="BE154">
        <v>100</v>
      </c>
      <c r="BF154" t="s">
        <v>161</v>
      </c>
      <c r="BG154">
        <v>4</v>
      </c>
      <c r="BH154">
        <v>4</v>
      </c>
      <c r="BI154">
        <v>100</v>
      </c>
      <c r="BJ154" t="s">
        <v>161</v>
      </c>
      <c r="BK154">
        <v>4</v>
      </c>
      <c r="BL154">
        <v>3</v>
      </c>
      <c r="BM154">
        <v>75</v>
      </c>
      <c r="BN154" t="s">
        <v>719</v>
      </c>
      <c r="BO154">
        <f>AVERAGE(BM154,BI154,BE154,BA154)</f>
        <v>93.75</v>
      </c>
      <c r="BP154">
        <v>6</v>
      </c>
      <c r="BQ154">
        <v>6</v>
      </c>
      <c r="BR154">
        <v>100</v>
      </c>
      <c r="BS154" t="s">
        <v>161</v>
      </c>
      <c r="BT154">
        <v>6</v>
      </c>
      <c r="BU154">
        <v>6</v>
      </c>
      <c r="BV154">
        <v>100</v>
      </c>
      <c r="BW154" t="s">
        <v>161</v>
      </c>
      <c r="BX154">
        <v>2</v>
      </c>
      <c r="BY154">
        <v>2</v>
      </c>
      <c r="BZ154">
        <v>100</v>
      </c>
      <c r="CA154" t="s">
        <v>161</v>
      </c>
      <c r="CB154">
        <v>0</v>
      </c>
      <c r="CC154">
        <v>0</v>
      </c>
      <c r="CD154" t="s">
        <v>160</v>
      </c>
      <c r="CE154" t="s">
        <v>716</v>
      </c>
      <c r="CF154">
        <v>10</v>
      </c>
      <c r="CG154">
        <v>5</v>
      </c>
      <c r="CH154">
        <v>50</v>
      </c>
      <c r="CI154" t="s">
        <v>157</v>
      </c>
      <c r="CJ154">
        <v>10</v>
      </c>
      <c r="CK154">
        <v>10</v>
      </c>
      <c r="CL154">
        <v>100</v>
      </c>
      <c r="CM154" t="s">
        <v>161</v>
      </c>
      <c r="CN154" t="s">
        <v>160</v>
      </c>
      <c r="CO154" t="s">
        <v>160</v>
      </c>
      <c r="CP154" t="s">
        <v>160</v>
      </c>
      <c r="CQ154" t="s">
        <v>160</v>
      </c>
      <c r="CR154">
        <v>20</v>
      </c>
      <c r="CS154">
        <v>20</v>
      </c>
      <c r="CT154">
        <v>100</v>
      </c>
      <c r="CU154" t="s">
        <v>161</v>
      </c>
      <c r="CV154" t="s">
        <v>165</v>
      </c>
      <c r="CW154">
        <v>4</v>
      </c>
      <c r="CX154">
        <v>4</v>
      </c>
      <c r="CY154">
        <v>100</v>
      </c>
      <c r="CZ154" t="s">
        <v>161</v>
      </c>
      <c r="DA154">
        <v>2</v>
      </c>
      <c r="DB154">
        <v>2</v>
      </c>
      <c r="DC154">
        <v>100</v>
      </c>
      <c r="DD154">
        <v>30</v>
      </c>
      <c r="DE154">
        <v>30</v>
      </c>
      <c r="DF154">
        <v>100</v>
      </c>
      <c r="DG154">
        <v>4</v>
      </c>
      <c r="DH154">
        <v>4</v>
      </c>
      <c r="DI154">
        <v>100</v>
      </c>
      <c r="DJ154">
        <v>4</v>
      </c>
      <c r="DK154">
        <v>4</v>
      </c>
      <c r="DL154">
        <v>100</v>
      </c>
      <c r="DM154">
        <v>4</v>
      </c>
      <c r="DN154">
        <v>4</v>
      </c>
      <c r="DO154">
        <v>100</v>
      </c>
      <c r="DP154">
        <v>4</v>
      </c>
      <c r="DQ154">
        <v>3</v>
      </c>
      <c r="DR154">
        <v>75</v>
      </c>
      <c r="DS154" t="s">
        <v>156</v>
      </c>
      <c r="DT154">
        <v>2</v>
      </c>
      <c r="DU154">
        <v>2</v>
      </c>
      <c r="DV154">
        <v>100</v>
      </c>
      <c r="DW154" t="s">
        <v>156</v>
      </c>
      <c r="DX154">
        <v>2</v>
      </c>
      <c r="DY154">
        <v>2</v>
      </c>
      <c r="DZ154">
        <v>100</v>
      </c>
      <c r="EA154" t="s">
        <v>156</v>
      </c>
      <c r="EB154">
        <v>2</v>
      </c>
      <c r="EC154">
        <v>2</v>
      </c>
      <c r="ED154">
        <v>100</v>
      </c>
      <c r="EE154">
        <v>257</v>
      </c>
      <c r="EF154">
        <v>257</v>
      </c>
      <c r="EG154">
        <v>100</v>
      </c>
      <c r="EH154">
        <v>252</v>
      </c>
      <c r="EI154">
        <v>250</v>
      </c>
      <c r="EJ154">
        <v>99.2</v>
      </c>
      <c r="EK154">
        <v>139</v>
      </c>
      <c r="EL154">
        <v>139</v>
      </c>
      <c r="EM154">
        <v>100</v>
      </c>
      <c r="EN154">
        <v>48</v>
      </c>
      <c r="EO154">
        <v>47</v>
      </c>
      <c r="EP154">
        <v>97.9</v>
      </c>
      <c r="EQ154" t="s">
        <v>156</v>
      </c>
      <c r="ER154" t="s">
        <v>156</v>
      </c>
      <c r="ES154" t="s">
        <v>156</v>
      </c>
      <c r="ET154" t="s">
        <v>156</v>
      </c>
      <c r="EU154">
        <v>136</v>
      </c>
      <c r="EV154">
        <v>110</v>
      </c>
      <c r="EW154">
        <v>80.8</v>
      </c>
      <c r="EX154">
        <v>60</v>
      </c>
      <c r="EY154">
        <v>59</v>
      </c>
      <c r="EZ154">
        <v>98.3</v>
      </c>
      <c r="FA154">
        <v>196</v>
      </c>
      <c r="FB154">
        <v>169</v>
      </c>
      <c r="FC154">
        <v>86.2</v>
      </c>
    </row>
    <row r="155" spans="1:159" x14ac:dyDescent="0.45">
      <c r="A155">
        <v>2024</v>
      </c>
      <c r="B155" t="s">
        <v>314</v>
      </c>
      <c r="C155">
        <v>35094</v>
      </c>
      <c r="D155" t="s">
        <v>727</v>
      </c>
      <c r="F155" t="s">
        <v>164</v>
      </c>
      <c r="G155">
        <v>12</v>
      </c>
      <c r="H155" t="s">
        <v>156</v>
      </c>
      <c r="K155">
        <v>12</v>
      </c>
      <c r="L155">
        <v>6</v>
      </c>
      <c r="M155">
        <v>50</v>
      </c>
      <c r="N155">
        <v>377.4</v>
      </c>
      <c r="O155" t="s">
        <v>157</v>
      </c>
      <c r="P155">
        <v>12</v>
      </c>
      <c r="Q155">
        <v>6</v>
      </c>
      <c r="R155">
        <v>50</v>
      </c>
      <c r="S155">
        <v>346.6</v>
      </c>
      <c r="T155" t="s">
        <v>157</v>
      </c>
      <c r="U155">
        <v>4</v>
      </c>
      <c r="V155">
        <v>2</v>
      </c>
      <c r="W155">
        <v>50</v>
      </c>
      <c r="X155">
        <v>354.3</v>
      </c>
      <c r="Y155" t="s">
        <v>157</v>
      </c>
      <c r="Z155">
        <v>4</v>
      </c>
      <c r="AA155">
        <v>3</v>
      </c>
      <c r="AB155">
        <v>75</v>
      </c>
      <c r="AC155">
        <v>394.1</v>
      </c>
      <c r="AD155" t="s">
        <v>158</v>
      </c>
      <c r="AE155">
        <v>6</v>
      </c>
      <c r="AF155">
        <v>3</v>
      </c>
      <c r="AG155">
        <v>50</v>
      </c>
      <c r="AH155">
        <v>349.4</v>
      </c>
      <c r="AI155" t="s">
        <v>157</v>
      </c>
      <c r="AJ155">
        <v>6</v>
      </c>
      <c r="AK155">
        <v>3</v>
      </c>
      <c r="AL155">
        <v>50</v>
      </c>
      <c r="AM155">
        <v>321</v>
      </c>
      <c r="AN155" t="s">
        <v>157</v>
      </c>
      <c r="AO155">
        <v>2</v>
      </c>
      <c r="AP155">
        <v>1</v>
      </c>
      <c r="AQ155">
        <v>50</v>
      </c>
      <c r="AR155">
        <v>320.7</v>
      </c>
      <c r="AS155" t="s">
        <v>157</v>
      </c>
      <c r="AT155">
        <v>0</v>
      </c>
      <c r="AU155">
        <v>0</v>
      </c>
      <c r="AV155" t="s">
        <v>160</v>
      </c>
      <c r="AW155">
        <v>383.5</v>
      </c>
      <c r="AX155" t="s">
        <v>716</v>
      </c>
      <c r="AY155">
        <v>12</v>
      </c>
      <c r="AZ155">
        <v>9</v>
      </c>
      <c r="BA155">
        <v>75</v>
      </c>
      <c r="BB155" t="s">
        <v>719</v>
      </c>
      <c r="BC155">
        <v>12</v>
      </c>
      <c r="BD155">
        <v>3</v>
      </c>
      <c r="BE155">
        <v>25</v>
      </c>
      <c r="BF155" t="s">
        <v>718</v>
      </c>
      <c r="BG155">
        <v>4</v>
      </c>
      <c r="BH155">
        <v>4</v>
      </c>
      <c r="BI155">
        <v>100</v>
      </c>
      <c r="BJ155" t="s">
        <v>161</v>
      </c>
      <c r="BK155">
        <v>4</v>
      </c>
      <c r="BL155">
        <v>4</v>
      </c>
      <c r="BM155">
        <v>100</v>
      </c>
      <c r="BN155" t="s">
        <v>161</v>
      </c>
      <c r="BO155">
        <f>AVERAGE(BM155,BI155,BE155,BA155)</f>
        <v>75</v>
      </c>
      <c r="BP155">
        <v>6</v>
      </c>
      <c r="BQ155">
        <v>4.5</v>
      </c>
      <c r="BR155">
        <v>75</v>
      </c>
      <c r="BS155" t="s">
        <v>719</v>
      </c>
      <c r="BT155">
        <v>6</v>
      </c>
      <c r="BU155">
        <v>3</v>
      </c>
      <c r="BV155">
        <v>50</v>
      </c>
      <c r="BW155" t="s">
        <v>157</v>
      </c>
      <c r="BX155">
        <v>2</v>
      </c>
      <c r="BY155">
        <v>2</v>
      </c>
      <c r="BZ155">
        <v>100</v>
      </c>
      <c r="CA155" t="s">
        <v>161</v>
      </c>
      <c r="CB155">
        <v>0</v>
      </c>
      <c r="CC155">
        <v>0</v>
      </c>
      <c r="CD155" t="s">
        <v>160</v>
      </c>
      <c r="CE155" t="s">
        <v>716</v>
      </c>
      <c r="CF155">
        <v>10</v>
      </c>
      <c r="CG155">
        <v>5</v>
      </c>
      <c r="CH155">
        <v>50</v>
      </c>
      <c r="CI155" t="s">
        <v>157</v>
      </c>
      <c r="CJ155">
        <v>10</v>
      </c>
      <c r="CK155">
        <v>7.5</v>
      </c>
      <c r="CL155">
        <v>75</v>
      </c>
      <c r="CM155" t="s">
        <v>158</v>
      </c>
      <c r="CN155" t="s">
        <v>160</v>
      </c>
      <c r="CO155" t="s">
        <v>160</v>
      </c>
      <c r="CP155" t="s">
        <v>160</v>
      </c>
      <c r="CQ155" t="s">
        <v>160</v>
      </c>
      <c r="CR155">
        <v>20</v>
      </c>
      <c r="CS155">
        <v>20</v>
      </c>
      <c r="CT155">
        <v>100</v>
      </c>
      <c r="CU155" t="s">
        <v>161</v>
      </c>
      <c r="CV155" t="s">
        <v>171</v>
      </c>
      <c r="CW155">
        <v>4</v>
      </c>
      <c r="CX155">
        <v>4</v>
      </c>
      <c r="CY155">
        <v>100</v>
      </c>
      <c r="CZ155" t="s">
        <v>161</v>
      </c>
      <c r="DA155">
        <v>2</v>
      </c>
      <c r="DB155">
        <v>2</v>
      </c>
      <c r="DC155">
        <v>100</v>
      </c>
      <c r="DD155">
        <v>30</v>
      </c>
      <c r="DE155">
        <v>30</v>
      </c>
      <c r="DF155">
        <v>100</v>
      </c>
      <c r="DG155">
        <v>4</v>
      </c>
      <c r="DH155">
        <v>4</v>
      </c>
      <c r="DI155">
        <v>100</v>
      </c>
      <c r="DJ155">
        <v>4</v>
      </c>
      <c r="DK155">
        <v>4</v>
      </c>
      <c r="DL155">
        <v>100</v>
      </c>
      <c r="DM155">
        <v>4</v>
      </c>
      <c r="DN155">
        <v>4</v>
      </c>
      <c r="DO155">
        <v>100</v>
      </c>
      <c r="DP155">
        <v>4</v>
      </c>
      <c r="DQ155">
        <v>3</v>
      </c>
      <c r="DR155">
        <v>75</v>
      </c>
      <c r="DS155" t="s">
        <v>156</v>
      </c>
      <c r="DT155">
        <v>2</v>
      </c>
      <c r="DU155">
        <v>2</v>
      </c>
      <c r="DV155">
        <v>100</v>
      </c>
      <c r="DW155" t="s">
        <v>156</v>
      </c>
      <c r="DX155">
        <v>2</v>
      </c>
      <c r="DY155">
        <v>2</v>
      </c>
      <c r="DZ155">
        <v>100</v>
      </c>
      <c r="EA155" t="s">
        <v>156</v>
      </c>
      <c r="EB155">
        <v>2</v>
      </c>
      <c r="EC155">
        <v>2</v>
      </c>
      <c r="ED155">
        <v>100</v>
      </c>
      <c r="EE155">
        <v>225</v>
      </c>
      <c r="EF155">
        <v>224</v>
      </c>
      <c r="EG155">
        <v>99.5</v>
      </c>
      <c r="EH155">
        <v>224</v>
      </c>
      <c r="EI155">
        <v>223</v>
      </c>
      <c r="EJ155">
        <v>99.5</v>
      </c>
      <c r="EK155">
        <v>107</v>
      </c>
      <c r="EL155">
        <v>107</v>
      </c>
      <c r="EM155">
        <v>100</v>
      </c>
      <c r="EN155">
        <v>41</v>
      </c>
      <c r="EO155">
        <v>41</v>
      </c>
      <c r="EP155">
        <v>100</v>
      </c>
      <c r="EQ155" t="s">
        <v>156</v>
      </c>
      <c r="ER155" t="s">
        <v>156</v>
      </c>
      <c r="ES155" t="s">
        <v>156</v>
      </c>
      <c r="ET155" t="s">
        <v>156</v>
      </c>
      <c r="EU155">
        <v>136</v>
      </c>
      <c r="EV155">
        <v>92</v>
      </c>
      <c r="EW155">
        <v>67.599999999999994</v>
      </c>
      <c r="EX155">
        <v>60</v>
      </c>
      <c r="EY155">
        <v>59</v>
      </c>
      <c r="EZ155">
        <v>98.3</v>
      </c>
      <c r="FA155">
        <v>196</v>
      </c>
      <c r="FB155">
        <v>151</v>
      </c>
      <c r="FC155">
        <v>77</v>
      </c>
    </row>
    <row r="156" spans="1:159" x14ac:dyDescent="0.45">
      <c r="A156">
        <v>2024</v>
      </c>
      <c r="B156" t="s">
        <v>315</v>
      </c>
      <c r="C156">
        <v>35097</v>
      </c>
      <c r="D156" t="s">
        <v>727</v>
      </c>
      <c r="F156" t="s">
        <v>164</v>
      </c>
      <c r="G156">
        <v>12</v>
      </c>
      <c r="H156" t="s">
        <v>156</v>
      </c>
      <c r="K156">
        <v>12</v>
      </c>
      <c r="L156">
        <v>6</v>
      </c>
      <c r="M156">
        <v>50</v>
      </c>
      <c r="N156">
        <v>335.2</v>
      </c>
      <c r="O156" t="s">
        <v>157</v>
      </c>
      <c r="P156">
        <v>12</v>
      </c>
      <c r="Q156">
        <v>6</v>
      </c>
      <c r="R156">
        <v>50</v>
      </c>
      <c r="S156">
        <v>315.3</v>
      </c>
      <c r="T156" t="s">
        <v>157</v>
      </c>
      <c r="U156">
        <v>4</v>
      </c>
      <c r="V156">
        <v>2</v>
      </c>
      <c r="W156">
        <v>50</v>
      </c>
      <c r="X156">
        <v>303</v>
      </c>
      <c r="Y156" t="s">
        <v>157</v>
      </c>
      <c r="Z156">
        <v>4</v>
      </c>
      <c r="AA156">
        <v>2</v>
      </c>
      <c r="AB156">
        <v>50</v>
      </c>
      <c r="AC156">
        <v>352.5</v>
      </c>
      <c r="AD156" t="s">
        <v>157</v>
      </c>
      <c r="AE156">
        <v>6</v>
      </c>
      <c r="AF156">
        <v>3</v>
      </c>
      <c r="AG156">
        <v>50</v>
      </c>
      <c r="AH156">
        <v>328.2</v>
      </c>
      <c r="AI156" t="s">
        <v>157</v>
      </c>
      <c r="AJ156">
        <v>6</v>
      </c>
      <c r="AK156">
        <v>3</v>
      </c>
      <c r="AL156">
        <v>50</v>
      </c>
      <c r="AM156">
        <v>306.39999999999998</v>
      </c>
      <c r="AN156" t="s">
        <v>157</v>
      </c>
      <c r="AO156">
        <v>2</v>
      </c>
      <c r="AP156">
        <v>1</v>
      </c>
      <c r="AQ156">
        <v>50</v>
      </c>
      <c r="AR156">
        <v>301.39999999999998</v>
      </c>
      <c r="AS156" t="s">
        <v>157</v>
      </c>
      <c r="AT156">
        <v>0</v>
      </c>
      <c r="AU156">
        <v>0</v>
      </c>
      <c r="AV156" t="s">
        <v>160</v>
      </c>
      <c r="AW156">
        <v>353</v>
      </c>
      <c r="AX156" t="s">
        <v>716</v>
      </c>
      <c r="AY156">
        <v>12</v>
      </c>
      <c r="AZ156">
        <v>6</v>
      </c>
      <c r="BA156">
        <v>50</v>
      </c>
      <c r="BB156" t="s">
        <v>157</v>
      </c>
      <c r="BC156">
        <v>12</v>
      </c>
      <c r="BD156">
        <v>9</v>
      </c>
      <c r="BE156">
        <v>75</v>
      </c>
      <c r="BF156" t="s">
        <v>719</v>
      </c>
      <c r="BG156">
        <v>4</v>
      </c>
      <c r="BH156">
        <v>1</v>
      </c>
      <c r="BI156">
        <v>25</v>
      </c>
      <c r="BJ156" t="s">
        <v>718</v>
      </c>
      <c r="BK156">
        <v>4</v>
      </c>
      <c r="BL156">
        <v>3</v>
      </c>
      <c r="BM156">
        <v>75</v>
      </c>
      <c r="BN156" t="s">
        <v>719</v>
      </c>
      <c r="BO156">
        <f>AVERAGE(BM156,BI156,BE156,BA156)</f>
        <v>56.25</v>
      </c>
      <c r="BP156">
        <v>6</v>
      </c>
      <c r="BQ156">
        <v>4.5</v>
      </c>
      <c r="BR156">
        <v>75</v>
      </c>
      <c r="BS156" t="s">
        <v>719</v>
      </c>
      <c r="BT156">
        <v>6</v>
      </c>
      <c r="BU156">
        <v>4.5</v>
      </c>
      <c r="BV156">
        <v>75</v>
      </c>
      <c r="BW156" t="s">
        <v>719</v>
      </c>
      <c r="BX156">
        <v>2</v>
      </c>
      <c r="BY156">
        <v>1</v>
      </c>
      <c r="BZ156">
        <v>50</v>
      </c>
      <c r="CA156" t="s">
        <v>157</v>
      </c>
      <c r="CB156">
        <v>0</v>
      </c>
      <c r="CC156">
        <v>0</v>
      </c>
      <c r="CD156" t="s">
        <v>160</v>
      </c>
      <c r="CE156" t="s">
        <v>716</v>
      </c>
      <c r="CF156">
        <v>10</v>
      </c>
      <c r="CG156">
        <v>5</v>
      </c>
      <c r="CH156">
        <v>50</v>
      </c>
      <c r="CI156" t="s">
        <v>157</v>
      </c>
      <c r="CJ156">
        <v>10</v>
      </c>
      <c r="CK156">
        <v>10</v>
      </c>
      <c r="CL156">
        <v>100</v>
      </c>
      <c r="CM156" t="s">
        <v>161</v>
      </c>
      <c r="CN156" t="s">
        <v>160</v>
      </c>
      <c r="CO156" t="s">
        <v>160</v>
      </c>
      <c r="CP156" t="s">
        <v>160</v>
      </c>
      <c r="CQ156" t="s">
        <v>160</v>
      </c>
      <c r="CR156">
        <v>20</v>
      </c>
      <c r="CS156">
        <v>20</v>
      </c>
      <c r="CT156">
        <v>100</v>
      </c>
      <c r="CU156" t="s">
        <v>161</v>
      </c>
      <c r="CV156" t="s">
        <v>171</v>
      </c>
      <c r="CW156">
        <v>4</v>
      </c>
      <c r="CX156">
        <v>4</v>
      </c>
      <c r="CY156">
        <v>100</v>
      </c>
      <c r="CZ156" t="s">
        <v>161</v>
      </c>
      <c r="DA156">
        <v>2</v>
      </c>
      <c r="DB156">
        <v>2</v>
      </c>
      <c r="DC156">
        <v>100</v>
      </c>
      <c r="DD156">
        <v>30</v>
      </c>
      <c r="DE156">
        <v>30</v>
      </c>
      <c r="DF156">
        <v>100</v>
      </c>
      <c r="DG156">
        <v>4</v>
      </c>
      <c r="DH156">
        <v>4</v>
      </c>
      <c r="DI156">
        <v>100</v>
      </c>
      <c r="DJ156">
        <v>4</v>
      </c>
      <c r="DK156">
        <v>4</v>
      </c>
      <c r="DL156">
        <v>100</v>
      </c>
      <c r="DM156">
        <v>4</v>
      </c>
      <c r="DN156">
        <v>4</v>
      </c>
      <c r="DO156">
        <v>100</v>
      </c>
      <c r="DP156">
        <v>4</v>
      </c>
      <c r="DQ156">
        <v>2</v>
      </c>
      <c r="DR156">
        <v>50</v>
      </c>
      <c r="DS156" t="s">
        <v>156</v>
      </c>
      <c r="DT156">
        <v>2</v>
      </c>
      <c r="DU156">
        <v>2</v>
      </c>
      <c r="DV156">
        <v>100</v>
      </c>
      <c r="DW156" t="s">
        <v>156</v>
      </c>
      <c r="DX156">
        <v>2</v>
      </c>
      <c r="DY156">
        <v>2</v>
      </c>
      <c r="DZ156">
        <v>100</v>
      </c>
      <c r="EA156" t="s">
        <v>156</v>
      </c>
      <c r="EB156">
        <v>2</v>
      </c>
      <c r="EC156">
        <v>2</v>
      </c>
      <c r="ED156">
        <v>100</v>
      </c>
      <c r="EE156">
        <v>161</v>
      </c>
      <c r="EF156">
        <v>161</v>
      </c>
      <c r="EG156">
        <v>100</v>
      </c>
      <c r="EH156">
        <v>159</v>
      </c>
      <c r="EI156">
        <v>159</v>
      </c>
      <c r="EJ156">
        <v>100</v>
      </c>
      <c r="EK156">
        <v>69</v>
      </c>
      <c r="EL156">
        <v>69</v>
      </c>
      <c r="EM156">
        <v>100</v>
      </c>
      <c r="EN156">
        <v>25</v>
      </c>
      <c r="EO156">
        <v>25</v>
      </c>
      <c r="EP156">
        <v>100</v>
      </c>
      <c r="EQ156" t="s">
        <v>156</v>
      </c>
      <c r="ER156" t="s">
        <v>172</v>
      </c>
      <c r="ES156" t="s">
        <v>156</v>
      </c>
      <c r="ET156" t="s">
        <v>156</v>
      </c>
      <c r="EU156">
        <v>136</v>
      </c>
      <c r="EV156">
        <v>93</v>
      </c>
      <c r="EW156">
        <v>68.3</v>
      </c>
      <c r="EX156">
        <v>60</v>
      </c>
      <c r="EY156">
        <v>58</v>
      </c>
      <c r="EZ156">
        <v>96.6</v>
      </c>
      <c r="FA156">
        <v>196</v>
      </c>
      <c r="FB156">
        <v>151</v>
      </c>
      <c r="FC156">
        <v>77</v>
      </c>
    </row>
    <row r="157" spans="1:159" x14ac:dyDescent="0.45">
      <c r="A157">
        <v>2024</v>
      </c>
      <c r="B157" t="s">
        <v>316</v>
      </c>
      <c r="C157">
        <v>35098</v>
      </c>
      <c r="D157" t="s">
        <v>727</v>
      </c>
      <c r="F157" t="s">
        <v>164</v>
      </c>
      <c r="G157">
        <v>12</v>
      </c>
      <c r="H157" t="s">
        <v>156</v>
      </c>
      <c r="K157">
        <v>12</v>
      </c>
      <c r="L157">
        <v>9</v>
      </c>
      <c r="M157">
        <v>75</v>
      </c>
      <c r="N157">
        <v>382.5</v>
      </c>
      <c r="O157" t="s">
        <v>158</v>
      </c>
      <c r="P157">
        <v>12</v>
      </c>
      <c r="Q157">
        <v>6</v>
      </c>
      <c r="R157">
        <v>50</v>
      </c>
      <c r="S157">
        <v>363</v>
      </c>
      <c r="T157" t="s">
        <v>157</v>
      </c>
      <c r="U157">
        <v>4</v>
      </c>
      <c r="V157">
        <v>2</v>
      </c>
      <c r="W157">
        <v>50</v>
      </c>
      <c r="X157">
        <v>349.2</v>
      </c>
      <c r="Y157" t="s">
        <v>157</v>
      </c>
      <c r="Z157">
        <v>4</v>
      </c>
      <c r="AA157">
        <v>3</v>
      </c>
      <c r="AB157">
        <v>75</v>
      </c>
      <c r="AC157">
        <v>376.6</v>
      </c>
      <c r="AD157" t="s">
        <v>158</v>
      </c>
      <c r="AE157">
        <v>6</v>
      </c>
      <c r="AF157">
        <v>4.5</v>
      </c>
      <c r="AG157">
        <v>75</v>
      </c>
      <c r="AH157">
        <v>368.2</v>
      </c>
      <c r="AI157" t="s">
        <v>158</v>
      </c>
      <c r="AJ157">
        <v>6</v>
      </c>
      <c r="AK157">
        <v>4.5</v>
      </c>
      <c r="AL157">
        <v>75</v>
      </c>
      <c r="AM157">
        <v>346.8</v>
      </c>
      <c r="AN157" t="s">
        <v>158</v>
      </c>
      <c r="AO157">
        <v>2</v>
      </c>
      <c r="AP157">
        <v>1</v>
      </c>
      <c r="AQ157">
        <v>50</v>
      </c>
      <c r="AR157">
        <v>330.6</v>
      </c>
      <c r="AS157" t="s">
        <v>157</v>
      </c>
      <c r="AT157">
        <v>2</v>
      </c>
      <c r="AU157">
        <v>1.5</v>
      </c>
      <c r="AV157">
        <v>75</v>
      </c>
      <c r="AW157">
        <v>365.7</v>
      </c>
      <c r="AX157" t="s">
        <v>158</v>
      </c>
      <c r="AY157">
        <v>12</v>
      </c>
      <c r="AZ157">
        <v>9</v>
      </c>
      <c r="BA157">
        <v>75</v>
      </c>
      <c r="BB157" t="s">
        <v>719</v>
      </c>
      <c r="BC157">
        <v>12</v>
      </c>
      <c r="BD157">
        <v>12</v>
      </c>
      <c r="BE157">
        <v>100</v>
      </c>
      <c r="BF157" t="s">
        <v>161</v>
      </c>
      <c r="BG157">
        <v>4</v>
      </c>
      <c r="BH157">
        <v>2</v>
      </c>
      <c r="BI157">
        <v>50</v>
      </c>
      <c r="BJ157" t="s">
        <v>157</v>
      </c>
      <c r="BK157">
        <v>4</v>
      </c>
      <c r="BL157">
        <v>3</v>
      </c>
      <c r="BM157">
        <v>75</v>
      </c>
      <c r="BN157" t="s">
        <v>719</v>
      </c>
      <c r="BO157">
        <f>AVERAGE(BM157,BI157,BE157,BA157)</f>
        <v>75</v>
      </c>
      <c r="BP157">
        <v>6</v>
      </c>
      <c r="BQ157">
        <v>4.5</v>
      </c>
      <c r="BR157">
        <v>75</v>
      </c>
      <c r="BS157" t="s">
        <v>719</v>
      </c>
      <c r="BT157">
        <v>6</v>
      </c>
      <c r="BU157">
        <v>6</v>
      </c>
      <c r="BV157">
        <v>100</v>
      </c>
      <c r="BW157" t="s">
        <v>161</v>
      </c>
      <c r="BX157">
        <v>2</v>
      </c>
      <c r="BY157">
        <v>1</v>
      </c>
      <c r="BZ157">
        <v>50</v>
      </c>
      <c r="CA157" t="s">
        <v>157</v>
      </c>
      <c r="CB157">
        <v>2</v>
      </c>
      <c r="CC157">
        <v>1.5</v>
      </c>
      <c r="CD157">
        <v>75</v>
      </c>
      <c r="CE157" t="s">
        <v>719</v>
      </c>
      <c r="CF157">
        <v>10</v>
      </c>
      <c r="CG157">
        <v>5</v>
      </c>
      <c r="CH157">
        <v>50</v>
      </c>
      <c r="CI157" t="s">
        <v>157</v>
      </c>
      <c r="CJ157">
        <v>10</v>
      </c>
      <c r="CK157">
        <v>7.5</v>
      </c>
      <c r="CL157">
        <v>75</v>
      </c>
      <c r="CM157" t="s">
        <v>158</v>
      </c>
      <c r="CN157" t="s">
        <v>160</v>
      </c>
      <c r="CO157" t="s">
        <v>160</v>
      </c>
      <c r="CP157" t="s">
        <v>160</v>
      </c>
      <c r="CQ157" t="s">
        <v>160</v>
      </c>
      <c r="CR157">
        <v>20</v>
      </c>
      <c r="CS157">
        <v>20</v>
      </c>
      <c r="CT157">
        <v>100</v>
      </c>
      <c r="CU157" t="s">
        <v>161</v>
      </c>
      <c r="CV157" t="s">
        <v>162</v>
      </c>
      <c r="CW157">
        <v>4</v>
      </c>
      <c r="CX157">
        <v>3</v>
      </c>
      <c r="CY157">
        <v>75</v>
      </c>
      <c r="CZ157" t="s">
        <v>158</v>
      </c>
      <c r="DA157">
        <v>2</v>
      </c>
      <c r="DB157">
        <v>2</v>
      </c>
      <c r="DC157">
        <v>100</v>
      </c>
      <c r="DD157">
        <v>30</v>
      </c>
      <c r="DE157">
        <v>30</v>
      </c>
      <c r="DF157">
        <v>100</v>
      </c>
      <c r="DG157">
        <v>4</v>
      </c>
      <c r="DH157">
        <v>4</v>
      </c>
      <c r="DI157">
        <v>100</v>
      </c>
      <c r="DJ157">
        <v>4</v>
      </c>
      <c r="DK157">
        <v>4</v>
      </c>
      <c r="DL157">
        <v>100</v>
      </c>
      <c r="DM157">
        <v>4</v>
      </c>
      <c r="DN157">
        <v>0</v>
      </c>
      <c r="DO157">
        <v>0</v>
      </c>
      <c r="DP157">
        <v>4</v>
      </c>
      <c r="DQ157">
        <v>2</v>
      </c>
      <c r="DR157">
        <v>50</v>
      </c>
      <c r="DS157" t="s">
        <v>156</v>
      </c>
      <c r="DT157">
        <v>2</v>
      </c>
      <c r="DU157">
        <v>2</v>
      </c>
      <c r="DV157">
        <v>100</v>
      </c>
      <c r="DW157" t="s">
        <v>156</v>
      </c>
      <c r="DX157">
        <v>2</v>
      </c>
      <c r="DY157">
        <v>2</v>
      </c>
      <c r="DZ157">
        <v>100</v>
      </c>
      <c r="EA157" t="s">
        <v>156</v>
      </c>
      <c r="EB157">
        <v>2</v>
      </c>
      <c r="EC157">
        <v>2</v>
      </c>
      <c r="ED157">
        <v>100</v>
      </c>
      <c r="EE157">
        <v>355</v>
      </c>
      <c r="EF157">
        <v>355</v>
      </c>
      <c r="EG157">
        <v>100</v>
      </c>
      <c r="EH157">
        <v>348</v>
      </c>
      <c r="EI157">
        <v>348</v>
      </c>
      <c r="EJ157">
        <v>100</v>
      </c>
      <c r="EK157">
        <v>155</v>
      </c>
      <c r="EL157">
        <v>155</v>
      </c>
      <c r="EM157">
        <v>100</v>
      </c>
      <c r="EN157">
        <v>62</v>
      </c>
      <c r="EO157">
        <v>62</v>
      </c>
      <c r="EP157">
        <v>100</v>
      </c>
      <c r="EQ157" t="s">
        <v>156</v>
      </c>
      <c r="ER157" t="s">
        <v>156</v>
      </c>
      <c r="ES157" t="s">
        <v>156</v>
      </c>
      <c r="ET157" t="s">
        <v>156</v>
      </c>
      <c r="EU157">
        <v>140</v>
      </c>
      <c r="EV157">
        <v>108</v>
      </c>
      <c r="EW157">
        <v>77.099999999999994</v>
      </c>
      <c r="EX157">
        <v>60</v>
      </c>
      <c r="EY157">
        <v>54</v>
      </c>
      <c r="EZ157">
        <v>90</v>
      </c>
      <c r="FA157">
        <v>200</v>
      </c>
      <c r="FB157">
        <v>162</v>
      </c>
      <c r="FC157">
        <v>81</v>
      </c>
    </row>
    <row r="158" spans="1:159" x14ac:dyDescent="0.45">
      <c r="A158">
        <v>2024</v>
      </c>
      <c r="B158" t="s">
        <v>317</v>
      </c>
      <c r="C158">
        <v>35099</v>
      </c>
      <c r="D158" t="s">
        <v>727</v>
      </c>
      <c r="F158" t="s">
        <v>164</v>
      </c>
      <c r="G158">
        <v>12</v>
      </c>
      <c r="H158" t="s">
        <v>156</v>
      </c>
      <c r="K158">
        <v>12</v>
      </c>
      <c r="L158">
        <v>6</v>
      </c>
      <c r="M158">
        <v>50</v>
      </c>
      <c r="N158">
        <v>310.5</v>
      </c>
      <c r="O158" t="s">
        <v>157</v>
      </c>
      <c r="P158">
        <v>12</v>
      </c>
      <c r="Q158">
        <v>6</v>
      </c>
      <c r="R158">
        <v>50</v>
      </c>
      <c r="S158">
        <v>301.5</v>
      </c>
      <c r="T158" t="s">
        <v>157</v>
      </c>
      <c r="U158">
        <v>4</v>
      </c>
      <c r="V158">
        <v>2</v>
      </c>
      <c r="W158">
        <v>50</v>
      </c>
      <c r="X158">
        <v>314</v>
      </c>
      <c r="Y158" t="s">
        <v>157</v>
      </c>
      <c r="Z158">
        <v>4</v>
      </c>
      <c r="AA158">
        <v>2</v>
      </c>
      <c r="AB158">
        <v>50</v>
      </c>
      <c r="AC158">
        <v>329.8</v>
      </c>
      <c r="AD158" t="s">
        <v>157</v>
      </c>
      <c r="AE158">
        <v>6</v>
      </c>
      <c r="AF158">
        <v>3</v>
      </c>
      <c r="AG158">
        <v>50</v>
      </c>
      <c r="AH158">
        <v>300.5</v>
      </c>
      <c r="AI158" t="s">
        <v>157</v>
      </c>
      <c r="AJ158">
        <v>6</v>
      </c>
      <c r="AK158">
        <v>3</v>
      </c>
      <c r="AL158">
        <v>50</v>
      </c>
      <c r="AM158">
        <v>288.8</v>
      </c>
      <c r="AN158" t="s">
        <v>157</v>
      </c>
      <c r="AO158">
        <v>2</v>
      </c>
      <c r="AP158">
        <v>1</v>
      </c>
      <c r="AQ158">
        <v>50</v>
      </c>
      <c r="AR158">
        <v>300.60000000000002</v>
      </c>
      <c r="AS158" t="s">
        <v>157</v>
      </c>
      <c r="AT158">
        <v>0</v>
      </c>
      <c r="AU158">
        <v>0</v>
      </c>
      <c r="AV158" t="s">
        <v>160</v>
      </c>
      <c r="AW158">
        <v>323.2</v>
      </c>
      <c r="AX158" t="s">
        <v>716</v>
      </c>
      <c r="AY158">
        <v>12</v>
      </c>
      <c r="AZ158">
        <v>3</v>
      </c>
      <c r="BA158">
        <v>25</v>
      </c>
      <c r="BB158" t="s">
        <v>718</v>
      </c>
      <c r="BC158">
        <v>12</v>
      </c>
      <c r="BD158">
        <v>6</v>
      </c>
      <c r="BE158">
        <v>50</v>
      </c>
      <c r="BF158" t="s">
        <v>157</v>
      </c>
      <c r="BG158">
        <v>4</v>
      </c>
      <c r="BH158">
        <v>1</v>
      </c>
      <c r="BI158">
        <v>25</v>
      </c>
      <c r="BJ158" t="s">
        <v>718</v>
      </c>
      <c r="BK158" t="s">
        <v>160</v>
      </c>
      <c r="BL158" t="s">
        <v>160</v>
      </c>
      <c r="BM158" t="s">
        <v>160</v>
      </c>
      <c r="BN158" t="s">
        <v>160</v>
      </c>
      <c r="BO158">
        <f>AVERAGE(BM158,BI158,BE158,BA158)</f>
        <v>33.333333333333336</v>
      </c>
      <c r="BP158">
        <v>6</v>
      </c>
      <c r="BQ158">
        <v>1.5</v>
      </c>
      <c r="BR158">
        <v>25</v>
      </c>
      <c r="BS158" t="s">
        <v>718</v>
      </c>
      <c r="BT158">
        <v>6</v>
      </c>
      <c r="BU158">
        <v>3</v>
      </c>
      <c r="BV158">
        <v>50</v>
      </c>
      <c r="BW158" t="s">
        <v>157</v>
      </c>
      <c r="BX158">
        <v>2</v>
      </c>
      <c r="BY158">
        <v>0.5</v>
      </c>
      <c r="BZ158">
        <v>25</v>
      </c>
      <c r="CA158" t="s">
        <v>718</v>
      </c>
      <c r="CB158">
        <v>0</v>
      </c>
      <c r="CC158">
        <v>0</v>
      </c>
      <c r="CD158" t="s">
        <v>160</v>
      </c>
      <c r="CE158" t="s">
        <v>716</v>
      </c>
      <c r="CF158">
        <v>10</v>
      </c>
      <c r="CG158">
        <v>7.5</v>
      </c>
      <c r="CH158">
        <v>75</v>
      </c>
      <c r="CI158" t="s">
        <v>158</v>
      </c>
      <c r="CJ158">
        <v>10</v>
      </c>
      <c r="CK158">
        <v>10</v>
      </c>
      <c r="CL158">
        <v>100</v>
      </c>
      <c r="CM158" t="s">
        <v>161</v>
      </c>
      <c r="CN158" t="s">
        <v>160</v>
      </c>
      <c r="CO158" t="s">
        <v>160</v>
      </c>
      <c r="CP158" t="s">
        <v>160</v>
      </c>
      <c r="CQ158" t="s">
        <v>160</v>
      </c>
      <c r="CR158">
        <v>20</v>
      </c>
      <c r="CS158">
        <v>20</v>
      </c>
      <c r="CT158">
        <v>100</v>
      </c>
      <c r="CU158" t="s">
        <v>161</v>
      </c>
      <c r="CV158" t="s">
        <v>168</v>
      </c>
      <c r="CW158">
        <v>4</v>
      </c>
      <c r="CX158">
        <v>4</v>
      </c>
      <c r="CY158">
        <v>100</v>
      </c>
      <c r="CZ158" t="s">
        <v>161</v>
      </c>
      <c r="DA158">
        <v>2</v>
      </c>
      <c r="DB158">
        <v>2</v>
      </c>
      <c r="DC158">
        <v>100</v>
      </c>
      <c r="DD158">
        <v>30</v>
      </c>
      <c r="DE158">
        <v>30</v>
      </c>
      <c r="DF158">
        <v>100</v>
      </c>
      <c r="DG158">
        <v>4</v>
      </c>
      <c r="DH158">
        <v>4</v>
      </c>
      <c r="DI158">
        <v>100</v>
      </c>
      <c r="DJ158">
        <v>4</v>
      </c>
      <c r="DK158">
        <v>4</v>
      </c>
      <c r="DL158">
        <v>100</v>
      </c>
      <c r="DM158">
        <v>4</v>
      </c>
      <c r="DN158">
        <v>0</v>
      </c>
      <c r="DO158">
        <v>0</v>
      </c>
      <c r="DP158">
        <v>4</v>
      </c>
      <c r="DQ158">
        <v>2</v>
      </c>
      <c r="DR158">
        <v>50</v>
      </c>
      <c r="DS158" t="s">
        <v>156</v>
      </c>
      <c r="DT158">
        <v>2</v>
      </c>
      <c r="DU158">
        <v>2</v>
      </c>
      <c r="DV158">
        <v>100</v>
      </c>
      <c r="DW158" t="s">
        <v>156</v>
      </c>
      <c r="DX158">
        <v>2</v>
      </c>
      <c r="DY158">
        <v>2</v>
      </c>
      <c r="DZ158">
        <v>100</v>
      </c>
      <c r="EA158" t="s">
        <v>156</v>
      </c>
      <c r="EB158">
        <v>2</v>
      </c>
      <c r="EC158">
        <v>2</v>
      </c>
      <c r="ED158">
        <v>100</v>
      </c>
      <c r="EE158">
        <v>117</v>
      </c>
      <c r="EF158">
        <v>117</v>
      </c>
      <c r="EG158">
        <v>100</v>
      </c>
      <c r="EH158">
        <v>125</v>
      </c>
      <c r="EI158">
        <v>124</v>
      </c>
      <c r="EJ158">
        <v>99.2</v>
      </c>
      <c r="EK158">
        <v>55</v>
      </c>
      <c r="EL158">
        <v>55</v>
      </c>
      <c r="EM158">
        <v>100</v>
      </c>
      <c r="EN158">
        <v>12</v>
      </c>
      <c r="EO158">
        <v>12</v>
      </c>
      <c r="EP158">
        <v>100</v>
      </c>
      <c r="EQ158" t="s">
        <v>156</v>
      </c>
      <c r="ER158" t="s">
        <v>156</v>
      </c>
      <c r="ES158" t="s">
        <v>156</v>
      </c>
      <c r="ET158" t="s">
        <v>156</v>
      </c>
      <c r="EU158">
        <v>132</v>
      </c>
      <c r="EV158">
        <v>81.5</v>
      </c>
      <c r="EW158">
        <v>61.7</v>
      </c>
      <c r="EX158">
        <v>60</v>
      </c>
      <c r="EY158">
        <v>54</v>
      </c>
      <c r="EZ158">
        <v>90</v>
      </c>
      <c r="FA158">
        <v>192</v>
      </c>
      <c r="FB158">
        <v>135.5</v>
      </c>
      <c r="FC158">
        <v>70.5</v>
      </c>
    </row>
    <row r="159" spans="1:159" x14ac:dyDescent="0.45">
      <c r="A159">
        <v>2024</v>
      </c>
      <c r="B159" t="s">
        <v>318</v>
      </c>
      <c r="C159">
        <v>35102</v>
      </c>
      <c r="D159" t="s">
        <v>727</v>
      </c>
      <c r="F159" t="s">
        <v>164</v>
      </c>
      <c r="G159">
        <v>12</v>
      </c>
      <c r="H159" t="s">
        <v>156</v>
      </c>
      <c r="K159">
        <v>12</v>
      </c>
      <c r="L159">
        <v>6</v>
      </c>
      <c r="M159">
        <v>50</v>
      </c>
      <c r="N159">
        <v>361.3</v>
      </c>
      <c r="O159" t="s">
        <v>157</v>
      </c>
      <c r="P159">
        <v>12</v>
      </c>
      <c r="Q159">
        <v>6</v>
      </c>
      <c r="R159">
        <v>50</v>
      </c>
      <c r="S159">
        <v>332.1</v>
      </c>
      <c r="T159" t="s">
        <v>157</v>
      </c>
      <c r="U159">
        <v>4</v>
      </c>
      <c r="V159">
        <v>2</v>
      </c>
      <c r="W159">
        <v>50</v>
      </c>
      <c r="X159">
        <v>351</v>
      </c>
      <c r="Y159" t="s">
        <v>157</v>
      </c>
      <c r="Z159">
        <v>4</v>
      </c>
      <c r="AA159">
        <v>2</v>
      </c>
      <c r="AB159">
        <v>50</v>
      </c>
      <c r="AC159">
        <v>361.8</v>
      </c>
      <c r="AD159" t="s">
        <v>157</v>
      </c>
      <c r="AE159">
        <v>6</v>
      </c>
      <c r="AF159">
        <v>3</v>
      </c>
      <c r="AG159">
        <v>50</v>
      </c>
      <c r="AH159">
        <v>339.3</v>
      </c>
      <c r="AI159" t="s">
        <v>157</v>
      </c>
      <c r="AJ159">
        <v>6</v>
      </c>
      <c r="AK159">
        <v>3</v>
      </c>
      <c r="AL159">
        <v>50</v>
      </c>
      <c r="AM159">
        <v>305.2</v>
      </c>
      <c r="AN159" t="s">
        <v>157</v>
      </c>
      <c r="AO159">
        <v>2</v>
      </c>
      <c r="AP159">
        <v>1</v>
      </c>
      <c r="AQ159">
        <v>50</v>
      </c>
      <c r="AR159">
        <v>328.3</v>
      </c>
      <c r="AS159" t="s">
        <v>157</v>
      </c>
      <c r="AT159">
        <v>2</v>
      </c>
      <c r="AU159">
        <v>1</v>
      </c>
      <c r="AV159">
        <v>50</v>
      </c>
      <c r="AW159">
        <v>344</v>
      </c>
      <c r="AX159" t="s">
        <v>157</v>
      </c>
      <c r="AY159">
        <v>12</v>
      </c>
      <c r="AZ159">
        <v>6</v>
      </c>
      <c r="BA159">
        <v>50</v>
      </c>
      <c r="BB159" t="s">
        <v>157</v>
      </c>
      <c r="BC159">
        <v>12</v>
      </c>
      <c r="BD159">
        <v>3</v>
      </c>
      <c r="BE159">
        <v>25</v>
      </c>
      <c r="BF159" t="s">
        <v>718</v>
      </c>
      <c r="BG159">
        <v>4</v>
      </c>
      <c r="BH159">
        <v>4</v>
      </c>
      <c r="BI159">
        <v>100</v>
      </c>
      <c r="BJ159" t="s">
        <v>161</v>
      </c>
      <c r="BK159">
        <v>4</v>
      </c>
      <c r="BL159">
        <v>1</v>
      </c>
      <c r="BM159">
        <v>25</v>
      </c>
      <c r="BN159" t="s">
        <v>718</v>
      </c>
      <c r="BO159">
        <f>AVERAGE(BM159,BI159,BE159,BA159)</f>
        <v>50</v>
      </c>
      <c r="BP159">
        <v>6</v>
      </c>
      <c r="BQ159">
        <v>4.5</v>
      </c>
      <c r="BR159">
        <v>75</v>
      </c>
      <c r="BS159" t="s">
        <v>719</v>
      </c>
      <c r="BT159">
        <v>6</v>
      </c>
      <c r="BU159">
        <v>1.5</v>
      </c>
      <c r="BV159">
        <v>25</v>
      </c>
      <c r="BW159" t="s">
        <v>718</v>
      </c>
      <c r="BX159">
        <v>2</v>
      </c>
      <c r="BY159">
        <v>2</v>
      </c>
      <c r="BZ159">
        <v>100</v>
      </c>
      <c r="CA159" t="s">
        <v>161</v>
      </c>
      <c r="CB159">
        <v>2</v>
      </c>
      <c r="CC159">
        <v>0.5</v>
      </c>
      <c r="CD159">
        <v>25</v>
      </c>
      <c r="CE159" t="s">
        <v>718</v>
      </c>
      <c r="CF159">
        <v>10</v>
      </c>
      <c r="CG159">
        <v>5</v>
      </c>
      <c r="CH159">
        <v>50</v>
      </c>
      <c r="CI159" t="s">
        <v>157</v>
      </c>
      <c r="CJ159">
        <v>10</v>
      </c>
      <c r="CK159">
        <v>10</v>
      </c>
      <c r="CL159">
        <v>100</v>
      </c>
      <c r="CM159" t="s">
        <v>161</v>
      </c>
      <c r="CN159" t="s">
        <v>160</v>
      </c>
      <c r="CO159" t="s">
        <v>160</v>
      </c>
      <c r="CP159" t="s">
        <v>160</v>
      </c>
      <c r="CQ159" t="s">
        <v>160</v>
      </c>
      <c r="CR159">
        <v>20</v>
      </c>
      <c r="CS159">
        <v>20</v>
      </c>
      <c r="CT159">
        <v>100</v>
      </c>
      <c r="CU159" t="s">
        <v>161</v>
      </c>
      <c r="CV159" t="s">
        <v>171</v>
      </c>
      <c r="CW159">
        <v>4</v>
      </c>
      <c r="CX159">
        <v>4</v>
      </c>
      <c r="CY159">
        <v>100</v>
      </c>
      <c r="CZ159" t="s">
        <v>161</v>
      </c>
      <c r="DA159">
        <v>2</v>
      </c>
      <c r="DB159">
        <v>2</v>
      </c>
      <c r="DC159">
        <v>100</v>
      </c>
      <c r="DD159">
        <v>30</v>
      </c>
      <c r="DE159">
        <v>30</v>
      </c>
      <c r="DF159">
        <v>100</v>
      </c>
      <c r="DG159">
        <v>4</v>
      </c>
      <c r="DH159">
        <v>4</v>
      </c>
      <c r="DI159">
        <v>100</v>
      </c>
      <c r="DJ159">
        <v>4</v>
      </c>
      <c r="DK159">
        <v>4</v>
      </c>
      <c r="DL159">
        <v>100</v>
      </c>
      <c r="DM159">
        <v>4</v>
      </c>
      <c r="DN159">
        <v>4</v>
      </c>
      <c r="DO159">
        <v>100</v>
      </c>
      <c r="DP159">
        <v>4</v>
      </c>
      <c r="DQ159">
        <v>2</v>
      </c>
      <c r="DR159">
        <v>50</v>
      </c>
      <c r="DS159" t="s">
        <v>156</v>
      </c>
      <c r="DT159">
        <v>2</v>
      </c>
      <c r="DU159">
        <v>2</v>
      </c>
      <c r="DV159">
        <v>100</v>
      </c>
      <c r="DW159" t="s">
        <v>156</v>
      </c>
      <c r="DX159">
        <v>2</v>
      </c>
      <c r="DY159">
        <v>2</v>
      </c>
      <c r="DZ159">
        <v>100</v>
      </c>
      <c r="EA159" t="s">
        <v>156</v>
      </c>
      <c r="EB159">
        <v>2</v>
      </c>
      <c r="EC159">
        <v>2</v>
      </c>
      <c r="ED159">
        <v>100</v>
      </c>
      <c r="EE159">
        <v>938</v>
      </c>
      <c r="EF159">
        <v>934</v>
      </c>
      <c r="EG159">
        <v>99.5</v>
      </c>
      <c r="EH159">
        <v>882</v>
      </c>
      <c r="EI159">
        <v>876</v>
      </c>
      <c r="EJ159">
        <v>99.3</v>
      </c>
      <c r="EK159">
        <v>382</v>
      </c>
      <c r="EL159">
        <v>380</v>
      </c>
      <c r="EM159">
        <v>99.4</v>
      </c>
      <c r="EN159">
        <v>101</v>
      </c>
      <c r="EO159">
        <v>101</v>
      </c>
      <c r="EP159">
        <v>100</v>
      </c>
      <c r="EQ159" t="s">
        <v>156</v>
      </c>
      <c r="ER159" t="s">
        <v>156</v>
      </c>
      <c r="ES159" t="s">
        <v>156</v>
      </c>
      <c r="ET159" t="s">
        <v>156</v>
      </c>
      <c r="EU159">
        <v>140</v>
      </c>
      <c r="EV159">
        <v>87.5</v>
      </c>
      <c r="EW159">
        <v>62.5</v>
      </c>
      <c r="EX159">
        <v>60</v>
      </c>
      <c r="EY159">
        <v>58</v>
      </c>
      <c r="EZ159">
        <v>96.6</v>
      </c>
      <c r="FA159">
        <v>200</v>
      </c>
      <c r="FB159">
        <v>145.5</v>
      </c>
      <c r="FC159">
        <v>72.7</v>
      </c>
    </row>
    <row r="160" spans="1:159" x14ac:dyDescent="0.45">
      <c r="A160">
        <v>2024</v>
      </c>
      <c r="B160" t="s">
        <v>319</v>
      </c>
      <c r="C160">
        <v>36123</v>
      </c>
      <c r="D160" t="s">
        <v>727</v>
      </c>
      <c r="F160" t="s">
        <v>155</v>
      </c>
      <c r="G160">
        <v>8</v>
      </c>
      <c r="H160" t="s">
        <v>156</v>
      </c>
      <c r="K160">
        <v>12</v>
      </c>
      <c r="L160">
        <v>12</v>
      </c>
      <c r="M160">
        <v>100</v>
      </c>
      <c r="N160">
        <v>423</v>
      </c>
      <c r="O160" t="s">
        <v>161</v>
      </c>
      <c r="P160">
        <v>12</v>
      </c>
      <c r="Q160">
        <v>12</v>
      </c>
      <c r="R160">
        <v>100</v>
      </c>
      <c r="S160">
        <v>435.9</v>
      </c>
      <c r="T160" t="s">
        <v>161</v>
      </c>
      <c r="U160">
        <v>4</v>
      </c>
      <c r="V160">
        <v>4</v>
      </c>
      <c r="W160">
        <v>100</v>
      </c>
      <c r="X160">
        <v>412.5</v>
      </c>
      <c r="Y160" t="s">
        <v>161</v>
      </c>
      <c r="Z160" t="s">
        <v>160</v>
      </c>
      <c r="AA160" t="s">
        <v>160</v>
      </c>
      <c r="AB160" t="s">
        <v>160</v>
      </c>
      <c r="AC160" t="s">
        <v>159</v>
      </c>
      <c r="AD160" t="s">
        <v>160</v>
      </c>
      <c r="AE160">
        <v>0</v>
      </c>
      <c r="AF160">
        <v>0</v>
      </c>
      <c r="AG160" t="s">
        <v>160</v>
      </c>
      <c r="AH160">
        <v>381.4</v>
      </c>
      <c r="AI160" t="s">
        <v>716</v>
      </c>
      <c r="AJ160">
        <v>0</v>
      </c>
      <c r="AK160">
        <v>0</v>
      </c>
      <c r="AL160" t="s">
        <v>160</v>
      </c>
      <c r="AM160">
        <v>379.3</v>
      </c>
      <c r="AN160" t="s">
        <v>716</v>
      </c>
      <c r="AO160">
        <v>0</v>
      </c>
      <c r="AP160">
        <v>0</v>
      </c>
      <c r="AQ160" t="s">
        <v>160</v>
      </c>
      <c r="AR160">
        <v>369</v>
      </c>
      <c r="AS160" t="s">
        <v>716</v>
      </c>
      <c r="AT160" t="s">
        <v>160</v>
      </c>
      <c r="AU160" t="s">
        <v>160</v>
      </c>
      <c r="AV160" t="s">
        <v>160</v>
      </c>
      <c r="AW160" t="s">
        <v>159</v>
      </c>
      <c r="AX160" t="s">
        <v>160</v>
      </c>
      <c r="AY160">
        <v>12</v>
      </c>
      <c r="AZ160">
        <v>9</v>
      </c>
      <c r="BA160">
        <v>75</v>
      </c>
      <c r="BB160" t="s">
        <v>719</v>
      </c>
      <c r="BC160">
        <v>12</v>
      </c>
      <c r="BD160">
        <v>9</v>
      </c>
      <c r="BE160">
        <v>75</v>
      </c>
      <c r="BF160" t="s">
        <v>719</v>
      </c>
      <c r="BG160">
        <v>4</v>
      </c>
      <c r="BH160">
        <v>1</v>
      </c>
      <c r="BI160">
        <v>25</v>
      </c>
      <c r="BJ160" t="s">
        <v>718</v>
      </c>
      <c r="BK160" t="s">
        <v>160</v>
      </c>
      <c r="BL160" t="s">
        <v>160</v>
      </c>
      <c r="BM160" t="s">
        <v>160</v>
      </c>
      <c r="BN160" t="s">
        <v>160</v>
      </c>
      <c r="BO160">
        <f>AVERAGE(BM160,BI160,BE160,BA160)</f>
        <v>58.333333333333336</v>
      </c>
      <c r="BP160">
        <v>0</v>
      </c>
      <c r="BQ160">
        <v>0</v>
      </c>
      <c r="BR160" t="s">
        <v>160</v>
      </c>
      <c r="BS160" t="s">
        <v>716</v>
      </c>
      <c r="BT160">
        <v>0</v>
      </c>
      <c r="BU160">
        <v>0</v>
      </c>
      <c r="BV160" t="s">
        <v>160</v>
      </c>
      <c r="BW160" t="s">
        <v>716</v>
      </c>
      <c r="BX160">
        <v>0</v>
      </c>
      <c r="BY160">
        <v>0</v>
      </c>
      <c r="BZ160" t="s">
        <v>160</v>
      </c>
      <c r="CA160" t="s">
        <v>716</v>
      </c>
      <c r="CB160" t="s">
        <v>160</v>
      </c>
      <c r="CC160" t="s">
        <v>160</v>
      </c>
      <c r="CD160" t="s">
        <v>160</v>
      </c>
      <c r="CE160" t="s">
        <v>160</v>
      </c>
      <c r="CF160" t="s">
        <v>160</v>
      </c>
      <c r="CG160" t="s">
        <v>160</v>
      </c>
      <c r="CH160" t="s">
        <v>160</v>
      </c>
      <c r="CI160" t="s">
        <v>160</v>
      </c>
      <c r="CJ160" t="s">
        <v>160</v>
      </c>
      <c r="CK160" t="s">
        <v>160</v>
      </c>
      <c r="CL160" t="s">
        <v>160</v>
      </c>
      <c r="CM160" t="s">
        <v>160</v>
      </c>
      <c r="CN160">
        <v>10</v>
      </c>
      <c r="CO160">
        <v>10</v>
      </c>
      <c r="CP160">
        <v>100</v>
      </c>
      <c r="CQ160" t="s">
        <v>161</v>
      </c>
      <c r="CR160" t="s">
        <v>160</v>
      </c>
      <c r="CS160" t="s">
        <v>160</v>
      </c>
      <c r="CT160" t="s">
        <v>160</v>
      </c>
      <c r="CU160" t="s">
        <v>160</v>
      </c>
      <c r="CV160" t="s">
        <v>160</v>
      </c>
      <c r="CW160" t="s">
        <v>160</v>
      </c>
      <c r="CX160" t="s">
        <v>160</v>
      </c>
      <c r="CY160" t="s">
        <v>160</v>
      </c>
      <c r="CZ160" t="s">
        <v>160</v>
      </c>
      <c r="DA160" t="s">
        <v>160</v>
      </c>
      <c r="DB160" t="s">
        <v>160</v>
      </c>
      <c r="DC160" t="s">
        <v>160</v>
      </c>
      <c r="DD160">
        <v>30</v>
      </c>
      <c r="DE160">
        <v>30</v>
      </c>
      <c r="DF160">
        <v>100</v>
      </c>
      <c r="DG160">
        <v>4</v>
      </c>
      <c r="DH160">
        <v>4</v>
      </c>
      <c r="DI160">
        <v>100</v>
      </c>
      <c r="DJ160">
        <v>4</v>
      </c>
      <c r="DK160">
        <v>4</v>
      </c>
      <c r="DL160">
        <v>100</v>
      </c>
      <c r="DM160">
        <v>4</v>
      </c>
      <c r="DN160">
        <v>4</v>
      </c>
      <c r="DO160">
        <v>100</v>
      </c>
      <c r="DP160">
        <v>4</v>
      </c>
      <c r="DQ160">
        <v>4</v>
      </c>
      <c r="DR160">
        <v>100</v>
      </c>
      <c r="DS160" t="s">
        <v>156</v>
      </c>
      <c r="DT160">
        <v>2</v>
      </c>
      <c r="DU160">
        <v>2</v>
      </c>
      <c r="DV160">
        <v>100</v>
      </c>
      <c r="DW160" t="s">
        <v>156</v>
      </c>
      <c r="DX160">
        <v>2</v>
      </c>
      <c r="DY160">
        <v>2</v>
      </c>
      <c r="DZ160">
        <v>100</v>
      </c>
      <c r="EA160" t="s">
        <v>172</v>
      </c>
      <c r="EB160">
        <v>2</v>
      </c>
      <c r="EC160">
        <v>0</v>
      </c>
      <c r="ED160">
        <v>0</v>
      </c>
      <c r="EE160">
        <v>82</v>
      </c>
      <c r="EF160">
        <v>82</v>
      </c>
      <c r="EG160">
        <v>100</v>
      </c>
      <c r="EH160">
        <v>82</v>
      </c>
      <c r="EI160">
        <v>82</v>
      </c>
      <c r="EJ160">
        <v>100</v>
      </c>
      <c r="EK160">
        <v>28</v>
      </c>
      <c r="EL160">
        <v>28</v>
      </c>
      <c r="EM160">
        <v>100</v>
      </c>
      <c r="EN160" t="s">
        <v>159</v>
      </c>
      <c r="EO160" t="s">
        <v>159</v>
      </c>
      <c r="EP160" t="s">
        <v>159</v>
      </c>
      <c r="EQ160" t="s">
        <v>156</v>
      </c>
      <c r="ER160" t="s">
        <v>156</v>
      </c>
      <c r="ES160" t="s">
        <v>156</v>
      </c>
      <c r="ET160" t="s">
        <v>156</v>
      </c>
      <c r="EU160">
        <v>66</v>
      </c>
      <c r="EV160">
        <v>57</v>
      </c>
      <c r="EW160">
        <v>86.3</v>
      </c>
      <c r="EX160">
        <v>60</v>
      </c>
      <c r="EY160">
        <v>58</v>
      </c>
      <c r="EZ160">
        <v>96.6</v>
      </c>
      <c r="FA160">
        <v>126</v>
      </c>
      <c r="FB160">
        <v>115</v>
      </c>
      <c r="FC160">
        <v>91.2</v>
      </c>
    </row>
    <row r="161" spans="1:159" x14ac:dyDescent="0.45">
      <c r="A161">
        <v>2024</v>
      </c>
      <c r="B161" t="s">
        <v>320</v>
      </c>
      <c r="C161">
        <v>36126</v>
      </c>
      <c r="D161" t="s">
        <v>727</v>
      </c>
      <c r="F161" t="s">
        <v>155</v>
      </c>
      <c r="G161">
        <v>12</v>
      </c>
      <c r="H161" t="s">
        <v>156</v>
      </c>
      <c r="K161">
        <v>12</v>
      </c>
      <c r="L161">
        <v>9</v>
      </c>
      <c r="M161">
        <v>75</v>
      </c>
      <c r="N161">
        <v>386.7</v>
      </c>
      <c r="O161" t="s">
        <v>158</v>
      </c>
      <c r="P161">
        <v>12</v>
      </c>
      <c r="Q161">
        <v>9</v>
      </c>
      <c r="R161">
        <v>75</v>
      </c>
      <c r="S161">
        <v>382.6</v>
      </c>
      <c r="T161" t="s">
        <v>158</v>
      </c>
      <c r="U161">
        <v>4</v>
      </c>
      <c r="V161">
        <v>3</v>
      </c>
      <c r="W161">
        <v>75</v>
      </c>
      <c r="X161">
        <v>372.9</v>
      </c>
      <c r="Y161" t="s">
        <v>158</v>
      </c>
      <c r="Z161">
        <v>4</v>
      </c>
      <c r="AA161">
        <v>3</v>
      </c>
      <c r="AB161">
        <v>75</v>
      </c>
      <c r="AC161">
        <v>377</v>
      </c>
      <c r="AD161" t="s">
        <v>158</v>
      </c>
      <c r="AE161">
        <v>6</v>
      </c>
      <c r="AF161">
        <v>4.5</v>
      </c>
      <c r="AG161">
        <v>75</v>
      </c>
      <c r="AH161">
        <v>363.2</v>
      </c>
      <c r="AI161" t="s">
        <v>158</v>
      </c>
      <c r="AJ161">
        <v>6</v>
      </c>
      <c r="AK161">
        <v>4.5</v>
      </c>
      <c r="AL161">
        <v>75</v>
      </c>
      <c r="AM161">
        <v>353.2</v>
      </c>
      <c r="AN161" t="s">
        <v>158</v>
      </c>
      <c r="AO161">
        <v>2</v>
      </c>
      <c r="AP161">
        <v>1.5</v>
      </c>
      <c r="AQ161">
        <v>75</v>
      </c>
      <c r="AR161">
        <v>350.4</v>
      </c>
      <c r="AS161" t="s">
        <v>158</v>
      </c>
      <c r="AT161">
        <v>2</v>
      </c>
      <c r="AU161">
        <v>1.5</v>
      </c>
      <c r="AV161">
        <v>75</v>
      </c>
      <c r="AW161">
        <v>368.7</v>
      </c>
      <c r="AX161" t="s">
        <v>158</v>
      </c>
      <c r="AY161">
        <v>12</v>
      </c>
      <c r="AZ161">
        <v>3</v>
      </c>
      <c r="BA161">
        <v>25</v>
      </c>
      <c r="BB161" t="s">
        <v>718</v>
      </c>
      <c r="BC161">
        <v>12</v>
      </c>
      <c r="BD161">
        <v>6</v>
      </c>
      <c r="BE161">
        <v>50</v>
      </c>
      <c r="BF161" t="s">
        <v>157</v>
      </c>
      <c r="BG161">
        <v>4</v>
      </c>
      <c r="BH161">
        <v>2</v>
      </c>
      <c r="BI161">
        <v>50</v>
      </c>
      <c r="BJ161" t="s">
        <v>157</v>
      </c>
      <c r="BK161">
        <v>4</v>
      </c>
      <c r="BL161">
        <v>3</v>
      </c>
      <c r="BM161">
        <v>75</v>
      </c>
      <c r="BN161" t="s">
        <v>719</v>
      </c>
      <c r="BO161">
        <f>AVERAGE(BM161,BI161,BE161,BA161)</f>
        <v>50</v>
      </c>
      <c r="BP161">
        <v>6</v>
      </c>
      <c r="BQ161">
        <v>3</v>
      </c>
      <c r="BR161">
        <v>50</v>
      </c>
      <c r="BS161" t="s">
        <v>157</v>
      </c>
      <c r="BT161">
        <v>6</v>
      </c>
      <c r="BU161">
        <v>4.5</v>
      </c>
      <c r="BV161">
        <v>75</v>
      </c>
      <c r="BW161" t="s">
        <v>719</v>
      </c>
      <c r="BX161">
        <v>2</v>
      </c>
      <c r="BY161">
        <v>1.5</v>
      </c>
      <c r="BZ161">
        <v>75</v>
      </c>
      <c r="CA161" t="s">
        <v>719</v>
      </c>
      <c r="CB161">
        <v>2</v>
      </c>
      <c r="CC161">
        <v>2</v>
      </c>
      <c r="CD161">
        <v>100</v>
      </c>
      <c r="CE161" t="s">
        <v>161</v>
      </c>
      <c r="CF161">
        <v>10</v>
      </c>
      <c r="CG161">
        <v>5</v>
      </c>
      <c r="CH161">
        <v>50</v>
      </c>
      <c r="CI161" t="s">
        <v>157</v>
      </c>
      <c r="CJ161">
        <v>10</v>
      </c>
      <c r="CK161">
        <v>5</v>
      </c>
      <c r="CL161">
        <v>50</v>
      </c>
      <c r="CM161" t="s">
        <v>157</v>
      </c>
      <c r="CN161" t="s">
        <v>160</v>
      </c>
      <c r="CO161" t="s">
        <v>160</v>
      </c>
      <c r="CP161" t="s">
        <v>160</v>
      </c>
      <c r="CQ161" t="s">
        <v>160</v>
      </c>
      <c r="CR161">
        <v>20</v>
      </c>
      <c r="CS161">
        <v>20</v>
      </c>
      <c r="CT161">
        <v>100</v>
      </c>
      <c r="CU161" t="s">
        <v>161</v>
      </c>
      <c r="CV161" t="s">
        <v>162</v>
      </c>
      <c r="CW161">
        <v>4</v>
      </c>
      <c r="CX161">
        <v>4</v>
      </c>
      <c r="CY161">
        <v>100</v>
      </c>
      <c r="CZ161" t="s">
        <v>161</v>
      </c>
      <c r="DA161">
        <v>2</v>
      </c>
      <c r="DB161">
        <v>2</v>
      </c>
      <c r="DC161">
        <v>100</v>
      </c>
      <c r="DD161">
        <v>30</v>
      </c>
      <c r="DE161">
        <v>30</v>
      </c>
      <c r="DF161">
        <v>100</v>
      </c>
      <c r="DG161">
        <v>4</v>
      </c>
      <c r="DH161">
        <v>4</v>
      </c>
      <c r="DI161">
        <v>100</v>
      </c>
      <c r="DJ161">
        <v>4</v>
      </c>
      <c r="DK161">
        <v>4</v>
      </c>
      <c r="DL161">
        <v>100</v>
      </c>
      <c r="DM161">
        <v>4</v>
      </c>
      <c r="DN161">
        <v>4</v>
      </c>
      <c r="DO161">
        <v>100</v>
      </c>
      <c r="DP161">
        <v>4</v>
      </c>
      <c r="DQ161">
        <v>2</v>
      </c>
      <c r="DR161">
        <v>50</v>
      </c>
      <c r="DS161" t="s">
        <v>156</v>
      </c>
      <c r="DT161">
        <v>2</v>
      </c>
      <c r="DU161">
        <v>2</v>
      </c>
      <c r="DV161">
        <v>100</v>
      </c>
      <c r="DW161" t="s">
        <v>156</v>
      </c>
      <c r="DX161">
        <v>2</v>
      </c>
      <c r="DY161">
        <v>2</v>
      </c>
      <c r="DZ161">
        <v>100</v>
      </c>
      <c r="EA161" t="s">
        <v>156</v>
      </c>
      <c r="EB161">
        <v>2</v>
      </c>
      <c r="EC161">
        <v>2</v>
      </c>
      <c r="ED161">
        <v>100</v>
      </c>
      <c r="EE161">
        <v>1490</v>
      </c>
      <c r="EF161">
        <v>1487</v>
      </c>
      <c r="EG161">
        <v>99.7</v>
      </c>
      <c r="EH161">
        <v>1502</v>
      </c>
      <c r="EI161">
        <v>1499</v>
      </c>
      <c r="EJ161">
        <v>99.8</v>
      </c>
      <c r="EK161">
        <v>692</v>
      </c>
      <c r="EL161">
        <v>690</v>
      </c>
      <c r="EM161">
        <v>99.7</v>
      </c>
      <c r="EN161">
        <v>220</v>
      </c>
      <c r="EO161">
        <v>220</v>
      </c>
      <c r="EP161">
        <v>100</v>
      </c>
      <c r="EQ161" t="s">
        <v>156</v>
      </c>
      <c r="ER161" t="s">
        <v>156</v>
      </c>
      <c r="ES161" t="s">
        <v>156</v>
      </c>
      <c r="ET161" t="s">
        <v>156</v>
      </c>
      <c r="EU161">
        <v>140</v>
      </c>
      <c r="EV161">
        <v>97</v>
      </c>
      <c r="EW161">
        <v>69.2</v>
      </c>
      <c r="EX161">
        <v>60</v>
      </c>
      <c r="EY161">
        <v>58</v>
      </c>
      <c r="EZ161">
        <v>96.6</v>
      </c>
      <c r="FA161">
        <v>200</v>
      </c>
      <c r="FB161">
        <v>155</v>
      </c>
      <c r="FC161">
        <v>77.5</v>
      </c>
    </row>
    <row r="162" spans="1:159" x14ac:dyDescent="0.45">
      <c r="A162">
        <v>2024</v>
      </c>
      <c r="B162" t="s">
        <v>321</v>
      </c>
      <c r="C162">
        <v>36131</v>
      </c>
      <c r="D162" t="s">
        <v>727</v>
      </c>
      <c r="F162" t="s">
        <v>164</v>
      </c>
      <c r="G162">
        <v>12</v>
      </c>
      <c r="H162" t="s">
        <v>156</v>
      </c>
      <c r="K162">
        <v>12</v>
      </c>
      <c r="L162">
        <v>9</v>
      </c>
      <c r="M162">
        <v>75</v>
      </c>
      <c r="N162">
        <v>399.8</v>
      </c>
      <c r="O162" t="s">
        <v>158</v>
      </c>
      <c r="P162">
        <v>12</v>
      </c>
      <c r="Q162">
        <v>12</v>
      </c>
      <c r="R162">
        <v>100</v>
      </c>
      <c r="S162">
        <v>403</v>
      </c>
      <c r="T162" t="s">
        <v>161</v>
      </c>
      <c r="U162">
        <v>4</v>
      </c>
      <c r="V162">
        <v>3</v>
      </c>
      <c r="W162">
        <v>75</v>
      </c>
      <c r="X162">
        <v>383.4</v>
      </c>
      <c r="Y162" t="s">
        <v>158</v>
      </c>
      <c r="Z162">
        <v>4</v>
      </c>
      <c r="AA162">
        <v>3</v>
      </c>
      <c r="AB162">
        <v>75</v>
      </c>
      <c r="AC162">
        <v>387.6</v>
      </c>
      <c r="AD162" t="s">
        <v>158</v>
      </c>
      <c r="AE162">
        <v>6</v>
      </c>
      <c r="AF162">
        <v>4.5</v>
      </c>
      <c r="AG162">
        <v>75</v>
      </c>
      <c r="AH162">
        <v>364.2</v>
      </c>
      <c r="AI162" t="s">
        <v>158</v>
      </c>
      <c r="AJ162">
        <v>6</v>
      </c>
      <c r="AK162">
        <v>4.5</v>
      </c>
      <c r="AL162">
        <v>75</v>
      </c>
      <c r="AM162">
        <v>360</v>
      </c>
      <c r="AN162" t="s">
        <v>158</v>
      </c>
      <c r="AO162">
        <v>2</v>
      </c>
      <c r="AP162">
        <v>1.5</v>
      </c>
      <c r="AQ162">
        <v>75</v>
      </c>
      <c r="AR162">
        <v>351.3</v>
      </c>
      <c r="AS162" t="s">
        <v>158</v>
      </c>
      <c r="AT162">
        <v>2</v>
      </c>
      <c r="AU162">
        <v>0</v>
      </c>
      <c r="AV162">
        <v>0</v>
      </c>
      <c r="AW162">
        <v>378.5</v>
      </c>
      <c r="AX162" t="s">
        <v>717</v>
      </c>
      <c r="AY162">
        <v>12</v>
      </c>
      <c r="AZ162">
        <v>12</v>
      </c>
      <c r="BA162">
        <v>100</v>
      </c>
      <c r="BB162" t="s">
        <v>161</v>
      </c>
      <c r="BC162">
        <v>12</v>
      </c>
      <c r="BD162">
        <v>12</v>
      </c>
      <c r="BE162">
        <v>100</v>
      </c>
      <c r="BF162" t="s">
        <v>161</v>
      </c>
      <c r="BG162">
        <v>4</v>
      </c>
      <c r="BH162">
        <v>3</v>
      </c>
      <c r="BI162">
        <v>75</v>
      </c>
      <c r="BJ162" t="s">
        <v>719</v>
      </c>
      <c r="BK162">
        <v>4</v>
      </c>
      <c r="BL162">
        <v>3</v>
      </c>
      <c r="BM162">
        <v>75</v>
      </c>
      <c r="BN162" t="s">
        <v>719</v>
      </c>
      <c r="BO162">
        <f>AVERAGE(BM162,BI162,BE162,BA162)</f>
        <v>87.5</v>
      </c>
      <c r="BP162">
        <v>6</v>
      </c>
      <c r="BQ162">
        <v>4.5</v>
      </c>
      <c r="BR162">
        <v>75</v>
      </c>
      <c r="BS162" t="s">
        <v>719</v>
      </c>
      <c r="BT162">
        <v>6</v>
      </c>
      <c r="BU162">
        <v>6</v>
      </c>
      <c r="BV162">
        <v>100</v>
      </c>
      <c r="BW162" t="s">
        <v>161</v>
      </c>
      <c r="BX162">
        <v>2</v>
      </c>
      <c r="BY162">
        <v>1.5</v>
      </c>
      <c r="BZ162">
        <v>75</v>
      </c>
      <c r="CA162" t="s">
        <v>719</v>
      </c>
      <c r="CB162">
        <v>2</v>
      </c>
      <c r="CC162">
        <v>0</v>
      </c>
      <c r="CD162">
        <v>0</v>
      </c>
      <c r="CE162" t="s">
        <v>717</v>
      </c>
      <c r="CF162">
        <v>10</v>
      </c>
      <c r="CG162">
        <v>7.5</v>
      </c>
      <c r="CH162">
        <v>75</v>
      </c>
      <c r="CI162" t="s">
        <v>158</v>
      </c>
      <c r="CJ162">
        <v>10</v>
      </c>
      <c r="CK162">
        <v>10</v>
      </c>
      <c r="CL162">
        <v>100</v>
      </c>
      <c r="CM162" t="s">
        <v>161</v>
      </c>
      <c r="CN162" t="s">
        <v>160</v>
      </c>
      <c r="CO162" t="s">
        <v>160</v>
      </c>
      <c r="CP162" t="s">
        <v>160</v>
      </c>
      <c r="CQ162" t="s">
        <v>160</v>
      </c>
      <c r="CR162">
        <v>20</v>
      </c>
      <c r="CS162">
        <v>15</v>
      </c>
      <c r="CT162">
        <v>75</v>
      </c>
      <c r="CU162" t="s">
        <v>158</v>
      </c>
      <c r="CV162" t="s">
        <v>168</v>
      </c>
      <c r="CW162">
        <v>4</v>
      </c>
      <c r="CX162">
        <v>4</v>
      </c>
      <c r="CY162">
        <v>100</v>
      </c>
      <c r="CZ162" t="s">
        <v>161</v>
      </c>
      <c r="DA162">
        <v>2</v>
      </c>
      <c r="DB162">
        <v>2</v>
      </c>
      <c r="DC162">
        <v>100</v>
      </c>
      <c r="DD162">
        <v>30</v>
      </c>
      <c r="DE162">
        <v>30</v>
      </c>
      <c r="DF162">
        <v>100</v>
      </c>
      <c r="DG162">
        <v>4</v>
      </c>
      <c r="DH162">
        <v>4</v>
      </c>
      <c r="DI162">
        <v>100</v>
      </c>
      <c r="DJ162">
        <v>4</v>
      </c>
      <c r="DK162">
        <v>4</v>
      </c>
      <c r="DL162">
        <v>100</v>
      </c>
      <c r="DM162">
        <v>4</v>
      </c>
      <c r="DN162">
        <v>4</v>
      </c>
      <c r="DO162">
        <v>100</v>
      </c>
      <c r="DP162">
        <v>4</v>
      </c>
      <c r="DQ162">
        <v>3</v>
      </c>
      <c r="DR162">
        <v>75</v>
      </c>
      <c r="DS162" t="s">
        <v>156</v>
      </c>
      <c r="DT162">
        <v>2</v>
      </c>
      <c r="DU162">
        <v>2</v>
      </c>
      <c r="DV162">
        <v>100</v>
      </c>
      <c r="DW162" t="s">
        <v>156</v>
      </c>
      <c r="DX162">
        <v>2</v>
      </c>
      <c r="DY162">
        <v>2</v>
      </c>
      <c r="DZ162">
        <v>100</v>
      </c>
      <c r="EA162" t="s">
        <v>156</v>
      </c>
      <c r="EB162">
        <v>2</v>
      </c>
      <c r="EC162">
        <v>2</v>
      </c>
      <c r="ED162">
        <v>100</v>
      </c>
      <c r="EE162">
        <v>1562</v>
      </c>
      <c r="EF162">
        <v>1561</v>
      </c>
      <c r="EG162">
        <v>99.9</v>
      </c>
      <c r="EH162">
        <v>1553</v>
      </c>
      <c r="EI162">
        <v>1553</v>
      </c>
      <c r="EJ162">
        <v>100</v>
      </c>
      <c r="EK162">
        <v>744</v>
      </c>
      <c r="EL162">
        <v>742</v>
      </c>
      <c r="EM162">
        <v>99.7</v>
      </c>
      <c r="EN162">
        <v>224</v>
      </c>
      <c r="EO162">
        <v>220</v>
      </c>
      <c r="EP162">
        <v>98.2</v>
      </c>
      <c r="EQ162" t="s">
        <v>156</v>
      </c>
      <c r="ER162" t="s">
        <v>156</v>
      </c>
      <c r="ES162" t="s">
        <v>156</v>
      </c>
      <c r="ET162" t="s">
        <v>156</v>
      </c>
      <c r="EU162">
        <v>140</v>
      </c>
      <c r="EV162">
        <v>118</v>
      </c>
      <c r="EW162">
        <v>84.2</v>
      </c>
      <c r="EX162">
        <v>60</v>
      </c>
      <c r="EY162">
        <v>59</v>
      </c>
      <c r="EZ162">
        <v>98.3</v>
      </c>
      <c r="FA162">
        <v>200</v>
      </c>
      <c r="FB162">
        <v>177</v>
      </c>
      <c r="FC162">
        <v>88.5</v>
      </c>
    </row>
    <row r="163" spans="1:159" x14ac:dyDescent="0.45">
      <c r="A163">
        <v>2024</v>
      </c>
      <c r="B163" t="s">
        <v>322</v>
      </c>
      <c r="C163">
        <v>36133</v>
      </c>
      <c r="D163" t="s">
        <v>727</v>
      </c>
      <c r="F163" t="s">
        <v>164</v>
      </c>
      <c r="G163">
        <v>8</v>
      </c>
      <c r="H163" t="s">
        <v>156</v>
      </c>
      <c r="J163" t="s">
        <v>156</v>
      </c>
      <c r="K163">
        <v>12</v>
      </c>
      <c r="L163">
        <v>9</v>
      </c>
      <c r="M163">
        <v>75</v>
      </c>
      <c r="N163">
        <v>385.2</v>
      </c>
      <c r="O163" t="s">
        <v>158</v>
      </c>
      <c r="P163">
        <v>12</v>
      </c>
      <c r="Q163">
        <v>9</v>
      </c>
      <c r="R163">
        <v>75</v>
      </c>
      <c r="S163">
        <v>372.2</v>
      </c>
      <c r="T163" t="s">
        <v>158</v>
      </c>
      <c r="U163">
        <v>4</v>
      </c>
      <c r="V163">
        <v>2</v>
      </c>
      <c r="W163">
        <v>50</v>
      </c>
      <c r="X163">
        <v>365.2</v>
      </c>
      <c r="Y163" t="s">
        <v>157</v>
      </c>
      <c r="Z163" t="s">
        <v>160</v>
      </c>
      <c r="AA163" t="s">
        <v>160</v>
      </c>
      <c r="AB163" t="s">
        <v>160</v>
      </c>
      <c r="AC163" t="s">
        <v>159</v>
      </c>
      <c r="AD163" t="s">
        <v>160</v>
      </c>
      <c r="AE163">
        <v>6</v>
      </c>
      <c r="AF163">
        <v>4.5</v>
      </c>
      <c r="AG163">
        <v>75</v>
      </c>
      <c r="AH163">
        <v>353.9</v>
      </c>
      <c r="AI163" t="s">
        <v>158</v>
      </c>
      <c r="AJ163">
        <v>6</v>
      </c>
      <c r="AK163">
        <v>4.5</v>
      </c>
      <c r="AL163">
        <v>75</v>
      </c>
      <c r="AM163">
        <v>336.5</v>
      </c>
      <c r="AN163" t="s">
        <v>158</v>
      </c>
      <c r="AO163">
        <v>0</v>
      </c>
      <c r="AP163">
        <v>0</v>
      </c>
      <c r="AQ163" t="s">
        <v>160</v>
      </c>
      <c r="AR163">
        <v>322.89999999999998</v>
      </c>
      <c r="AS163" t="s">
        <v>716</v>
      </c>
      <c r="AT163" t="s">
        <v>160</v>
      </c>
      <c r="AU163" t="s">
        <v>160</v>
      </c>
      <c r="AV163" t="s">
        <v>160</v>
      </c>
      <c r="AW163" t="s">
        <v>159</v>
      </c>
      <c r="AX163" t="s">
        <v>160</v>
      </c>
      <c r="AY163">
        <v>12</v>
      </c>
      <c r="AZ163">
        <v>3</v>
      </c>
      <c r="BA163">
        <v>25</v>
      </c>
      <c r="BB163" t="s">
        <v>718</v>
      </c>
      <c r="BC163">
        <v>12</v>
      </c>
      <c r="BD163">
        <v>6</v>
      </c>
      <c r="BE163">
        <v>50</v>
      </c>
      <c r="BF163" t="s">
        <v>157</v>
      </c>
      <c r="BG163">
        <v>4</v>
      </c>
      <c r="BH163">
        <v>1</v>
      </c>
      <c r="BI163">
        <v>25</v>
      </c>
      <c r="BJ163" t="s">
        <v>718</v>
      </c>
      <c r="BK163" t="s">
        <v>160</v>
      </c>
      <c r="BL163" t="s">
        <v>160</v>
      </c>
      <c r="BM163" t="s">
        <v>160</v>
      </c>
      <c r="BN163" t="s">
        <v>160</v>
      </c>
      <c r="BO163">
        <f>AVERAGE(BM163,BI163,BE163,BA163)</f>
        <v>33.333333333333336</v>
      </c>
      <c r="BP163">
        <v>6</v>
      </c>
      <c r="BQ163">
        <v>1.5</v>
      </c>
      <c r="BR163">
        <v>25</v>
      </c>
      <c r="BS163" t="s">
        <v>718</v>
      </c>
      <c r="BT163">
        <v>6</v>
      </c>
      <c r="BU163">
        <v>3</v>
      </c>
      <c r="BV163">
        <v>50</v>
      </c>
      <c r="BW163" t="s">
        <v>157</v>
      </c>
      <c r="BX163">
        <v>0</v>
      </c>
      <c r="BY163">
        <v>0</v>
      </c>
      <c r="BZ163" t="s">
        <v>160</v>
      </c>
      <c r="CA163" t="s">
        <v>716</v>
      </c>
      <c r="CB163" t="s">
        <v>160</v>
      </c>
      <c r="CC163" t="s">
        <v>160</v>
      </c>
      <c r="CD163" t="s">
        <v>160</v>
      </c>
      <c r="CE163" t="s">
        <v>160</v>
      </c>
      <c r="CF163" t="s">
        <v>160</v>
      </c>
      <c r="CG163" t="s">
        <v>160</v>
      </c>
      <c r="CH163" t="s">
        <v>160</v>
      </c>
      <c r="CI163" t="s">
        <v>160</v>
      </c>
      <c r="CJ163" t="s">
        <v>160</v>
      </c>
      <c r="CK163" t="s">
        <v>160</v>
      </c>
      <c r="CL163" t="s">
        <v>160</v>
      </c>
      <c r="CM163" t="s">
        <v>160</v>
      </c>
      <c r="CN163">
        <v>10</v>
      </c>
      <c r="CO163">
        <v>5</v>
      </c>
      <c r="CP163">
        <v>50</v>
      </c>
      <c r="CQ163" t="s">
        <v>157</v>
      </c>
      <c r="CR163" t="s">
        <v>160</v>
      </c>
      <c r="CS163" t="s">
        <v>160</v>
      </c>
      <c r="CT163" t="s">
        <v>160</v>
      </c>
      <c r="CU163" t="s">
        <v>160</v>
      </c>
      <c r="CV163" t="s">
        <v>160</v>
      </c>
      <c r="CW163" t="s">
        <v>160</v>
      </c>
      <c r="CX163" t="s">
        <v>160</v>
      </c>
      <c r="CY163" t="s">
        <v>160</v>
      </c>
      <c r="CZ163" t="s">
        <v>160</v>
      </c>
      <c r="DA163" t="s">
        <v>160</v>
      </c>
      <c r="DB163" t="s">
        <v>160</v>
      </c>
      <c r="DC163" t="s">
        <v>160</v>
      </c>
      <c r="DD163">
        <v>30</v>
      </c>
      <c r="DE163">
        <v>30</v>
      </c>
      <c r="DF163">
        <v>100</v>
      </c>
      <c r="DG163">
        <v>4</v>
      </c>
      <c r="DH163">
        <v>4</v>
      </c>
      <c r="DI163">
        <v>100</v>
      </c>
      <c r="DJ163">
        <v>4</v>
      </c>
      <c r="DK163">
        <v>4</v>
      </c>
      <c r="DL163">
        <v>100</v>
      </c>
      <c r="DM163">
        <v>4</v>
      </c>
      <c r="DN163">
        <v>4</v>
      </c>
      <c r="DO163">
        <v>100</v>
      </c>
      <c r="DP163">
        <v>4</v>
      </c>
      <c r="DQ163">
        <v>2</v>
      </c>
      <c r="DR163">
        <v>50</v>
      </c>
      <c r="DS163" t="s">
        <v>156</v>
      </c>
      <c r="DT163">
        <v>2</v>
      </c>
      <c r="DU163">
        <v>2</v>
      </c>
      <c r="DV163">
        <v>100</v>
      </c>
      <c r="DW163" t="s">
        <v>156</v>
      </c>
      <c r="DX163">
        <v>2</v>
      </c>
      <c r="DY163">
        <v>2</v>
      </c>
      <c r="DZ163">
        <v>100</v>
      </c>
      <c r="EA163" t="s">
        <v>156</v>
      </c>
      <c r="EB163">
        <v>2</v>
      </c>
      <c r="EC163">
        <v>2</v>
      </c>
      <c r="ED163">
        <v>100</v>
      </c>
      <c r="EE163">
        <v>206</v>
      </c>
      <c r="EF163">
        <v>206</v>
      </c>
      <c r="EG163">
        <v>100</v>
      </c>
      <c r="EH163">
        <v>206</v>
      </c>
      <c r="EI163">
        <v>206</v>
      </c>
      <c r="EJ163">
        <v>100</v>
      </c>
      <c r="EK163">
        <v>64</v>
      </c>
      <c r="EL163">
        <v>63</v>
      </c>
      <c r="EM163">
        <v>98.4</v>
      </c>
      <c r="EN163" t="s">
        <v>159</v>
      </c>
      <c r="EO163" t="s">
        <v>159</v>
      </c>
      <c r="EP163" t="s">
        <v>159</v>
      </c>
      <c r="EQ163" t="s">
        <v>156</v>
      </c>
      <c r="ER163" t="s">
        <v>156</v>
      </c>
      <c r="ES163" t="s">
        <v>156</v>
      </c>
      <c r="ET163" t="s">
        <v>156</v>
      </c>
      <c r="EU163">
        <v>90</v>
      </c>
      <c r="EV163">
        <v>48.5</v>
      </c>
      <c r="EW163">
        <v>53.8</v>
      </c>
      <c r="EX163">
        <v>60</v>
      </c>
      <c r="EY163">
        <v>58</v>
      </c>
      <c r="EZ163">
        <v>96.6</v>
      </c>
      <c r="FA163">
        <v>150</v>
      </c>
      <c r="FB163">
        <v>106.5</v>
      </c>
      <c r="FC163">
        <v>71</v>
      </c>
    </row>
    <row r="164" spans="1:159" x14ac:dyDescent="0.45">
      <c r="A164">
        <v>2024</v>
      </c>
      <c r="B164" t="s">
        <v>323</v>
      </c>
      <c r="C164">
        <v>36134</v>
      </c>
      <c r="D164" t="s">
        <v>727</v>
      </c>
      <c r="F164" t="s">
        <v>155</v>
      </c>
      <c r="G164">
        <v>8</v>
      </c>
      <c r="H164" t="s">
        <v>156</v>
      </c>
      <c r="K164">
        <v>12</v>
      </c>
      <c r="L164">
        <v>12</v>
      </c>
      <c r="M164">
        <v>100</v>
      </c>
      <c r="N164">
        <v>440.7</v>
      </c>
      <c r="O164" t="s">
        <v>161</v>
      </c>
      <c r="P164">
        <v>12</v>
      </c>
      <c r="Q164">
        <v>12</v>
      </c>
      <c r="R164">
        <v>100</v>
      </c>
      <c r="S164">
        <v>432</v>
      </c>
      <c r="T164" t="s">
        <v>161</v>
      </c>
      <c r="U164">
        <v>4</v>
      </c>
      <c r="V164">
        <v>4</v>
      </c>
      <c r="W164">
        <v>100</v>
      </c>
      <c r="X164">
        <v>439</v>
      </c>
      <c r="Y164" t="s">
        <v>161</v>
      </c>
      <c r="Z164" t="s">
        <v>160</v>
      </c>
      <c r="AA164" t="s">
        <v>160</v>
      </c>
      <c r="AB164" t="s">
        <v>160</v>
      </c>
      <c r="AC164" t="s">
        <v>159</v>
      </c>
      <c r="AD164" t="s">
        <v>160</v>
      </c>
      <c r="AE164">
        <v>0</v>
      </c>
      <c r="AF164">
        <v>0</v>
      </c>
      <c r="AG164" t="s">
        <v>160</v>
      </c>
      <c r="AH164">
        <v>379.3</v>
      </c>
      <c r="AI164" t="s">
        <v>716</v>
      </c>
      <c r="AJ164">
        <v>0</v>
      </c>
      <c r="AK164">
        <v>0</v>
      </c>
      <c r="AL164" t="s">
        <v>160</v>
      </c>
      <c r="AM164">
        <v>351.5</v>
      </c>
      <c r="AN164" t="s">
        <v>716</v>
      </c>
      <c r="AO164">
        <v>0</v>
      </c>
      <c r="AP164">
        <v>0</v>
      </c>
      <c r="AQ164" t="s">
        <v>160</v>
      </c>
      <c r="AR164">
        <v>399.6</v>
      </c>
      <c r="AS164" t="s">
        <v>716</v>
      </c>
      <c r="AT164" t="s">
        <v>160</v>
      </c>
      <c r="AU164" t="s">
        <v>160</v>
      </c>
      <c r="AV164" t="s">
        <v>160</v>
      </c>
      <c r="AW164" t="s">
        <v>159</v>
      </c>
      <c r="AX164" t="s">
        <v>160</v>
      </c>
      <c r="AY164">
        <v>12</v>
      </c>
      <c r="AZ164">
        <v>12</v>
      </c>
      <c r="BA164">
        <v>100</v>
      </c>
      <c r="BB164" t="s">
        <v>161</v>
      </c>
      <c r="BC164">
        <v>12</v>
      </c>
      <c r="BD164">
        <v>6</v>
      </c>
      <c r="BE164">
        <v>50</v>
      </c>
      <c r="BF164" t="s">
        <v>157</v>
      </c>
      <c r="BG164">
        <v>4</v>
      </c>
      <c r="BH164">
        <v>3</v>
      </c>
      <c r="BI164">
        <v>75</v>
      </c>
      <c r="BJ164" t="s">
        <v>719</v>
      </c>
      <c r="BK164" t="s">
        <v>160</v>
      </c>
      <c r="BL164" t="s">
        <v>160</v>
      </c>
      <c r="BM164" t="s">
        <v>160</v>
      </c>
      <c r="BN164" t="s">
        <v>160</v>
      </c>
      <c r="BO164">
        <f>AVERAGE(BM164,BI164,BE164,BA164)</f>
        <v>75</v>
      </c>
      <c r="BP164">
        <v>0</v>
      </c>
      <c r="BQ164">
        <v>0</v>
      </c>
      <c r="BR164" t="s">
        <v>160</v>
      </c>
      <c r="BS164" t="s">
        <v>716</v>
      </c>
      <c r="BT164">
        <v>0</v>
      </c>
      <c r="BU164">
        <v>0</v>
      </c>
      <c r="BV164" t="s">
        <v>160</v>
      </c>
      <c r="BW164" t="s">
        <v>716</v>
      </c>
      <c r="BX164">
        <v>0</v>
      </c>
      <c r="BY164">
        <v>0</v>
      </c>
      <c r="BZ164" t="s">
        <v>160</v>
      </c>
      <c r="CA164" t="s">
        <v>716</v>
      </c>
      <c r="CB164" t="s">
        <v>160</v>
      </c>
      <c r="CC164" t="s">
        <v>160</v>
      </c>
      <c r="CD164" t="s">
        <v>160</v>
      </c>
      <c r="CE164" t="s">
        <v>160</v>
      </c>
      <c r="CF164" t="s">
        <v>160</v>
      </c>
      <c r="CG164" t="s">
        <v>160</v>
      </c>
      <c r="CH164" t="s">
        <v>160</v>
      </c>
      <c r="CI164" t="s">
        <v>160</v>
      </c>
      <c r="CJ164" t="s">
        <v>160</v>
      </c>
      <c r="CK164" t="s">
        <v>160</v>
      </c>
      <c r="CL164" t="s">
        <v>160</v>
      </c>
      <c r="CM164" t="s">
        <v>160</v>
      </c>
      <c r="CN164">
        <v>10</v>
      </c>
      <c r="CO164">
        <v>5</v>
      </c>
      <c r="CP164">
        <v>50</v>
      </c>
      <c r="CQ164" t="s">
        <v>157</v>
      </c>
      <c r="CR164" t="s">
        <v>160</v>
      </c>
      <c r="CS164" t="s">
        <v>160</v>
      </c>
      <c r="CT164" t="s">
        <v>160</v>
      </c>
      <c r="CU164" t="s">
        <v>160</v>
      </c>
      <c r="CV164" t="s">
        <v>160</v>
      </c>
      <c r="CW164" t="s">
        <v>160</v>
      </c>
      <c r="CX164" t="s">
        <v>160</v>
      </c>
      <c r="CY164" t="s">
        <v>160</v>
      </c>
      <c r="CZ164" t="s">
        <v>160</v>
      </c>
      <c r="DA164" t="s">
        <v>160</v>
      </c>
      <c r="DB164" t="s">
        <v>160</v>
      </c>
      <c r="DC164" t="s">
        <v>160</v>
      </c>
      <c r="DD164">
        <v>30</v>
      </c>
      <c r="DE164">
        <v>30</v>
      </c>
      <c r="DF164">
        <v>100</v>
      </c>
      <c r="DG164">
        <v>4</v>
      </c>
      <c r="DH164">
        <v>4</v>
      </c>
      <c r="DI164">
        <v>100</v>
      </c>
      <c r="DJ164">
        <v>4</v>
      </c>
      <c r="DK164">
        <v>4</v>
      </c>
      <c r="DL164">
        <v>100</v>
      </c>
      <c r="DM164">
        <v>4</v>
      </c>
      <c r="DN164">
        <v>4</v>
      </c>
      <c r="DO164">
        <v>100</v>
      </c>
      <c r="DP164">
        <v>4</v>
      </c>
      <c r="DQ164">
        <v>4</v>
      </c>
      <c r="DR164">
        <v>100</v>
      </c>
      <c r="DS164" t="s">
        <v>156</v>
      </c>
      <c r="DT164">
        <v>2</v>
      </c>
      <c r="DU164">
        <v>2</v>
      </c>
      <c r="DV164">
        <v>100</v>
      </c>
      <c r="DW164" t="s">
        <v>156</v>
      </c>
      <c r="DX164">
        <v>2</v>
      </c>
      <c r="DY164">
        <v>2</v>
      </c>
      <c r="DZ164">
        <v>100</v>
      </c>
      <c r="EA164" t="s">
        <v>156</v>
      </c>
      <c r="EB164">
        <v>2</v>
      </c>
      <c r="EC164">
        <v>2</v>
      </c>
      <c r="ED164">
        <v>100</v>
      </c>
      <c r="EE164">
        <v>135</v>
      </c>
      <c r="EF164">
        <v>135</v>
      </c>
      <c r="EG164">
        <v>100</v>
      </c>
      <c r="EH164">
        <v>135</v>
      </c>
      <c r="EI164">
        <v>135</v>
      </c>
      <c r="EJ164">
        <v>100</v>
      </c>
      <c r="EK164">
        <v>41</v>
      </c>
      <c r="EL164">
        <v>41</v>
      </c>
      <c r="EM164">
        <v>100</v>
      </c>
      <c r="EN164" t="s">
        <v>159</v>
      </c>
      <c r="EO164" t="s">
        <v>159</v>
      </c>
      <c r="EP164" t="s">
        <v>159</v>
      </c>
      <c r="EQ164" t="s">
        <v>156</v>
      </c>
      <c r="ER164" t="s">
        <v>156</v>
      </c>
      <c r="ES164" t="s">
        <v>156</v>
      </c>
      <c r="ET164" t="s">
        <v>156</v>
      </c>
      <c r="EU164">
        <v>66</v>
      </c>
      <c r="EV164">
        <v>54</v>
      </c>
      <c r="EW164">
        <v>81.8</v>
      </c>
      <c r="EX164">
        <v>60</v>
      </c>
      <c r="EY164">
        <v>60</v>
      </c>
      <c r="EZ164">
        <v>100</v>
      </c>
      <c r="FA164">
        <v>126</v>
      </c>
      <c r="FB164">
        <v>114</v>
      </c>
      <c r="FC164">
        <v>90.4</v>
      </c>
    </row>
    <row r="165" spans="1:159" x14ac:dyDescent="0.45">
      <c r="A165">
        <v>2024</v>
      </c>
      <c r="B165" t="s">
        <v>324</v>
      </c>
      <c r="C165">
        <v>36135</v>
      </c>
      <c r="D165" t="s">
        <v>727</v>
      </c>
      <c r="F165" t="s">
        <v>155</v>
      </c>
      <c r="G165">
        <v>8</v>
      </c>
      <c r="H165" t="s">
        <v>156</v>
      </c>
      <c r="K165">
        <v>12</v>
      </c>
      <c r="L165">
        <v>12</v>
      </c>
      <c r="M165">
        <v>100</v>
      </c>
      <c r="N165">
        <v>412.7</v>
      </c>
      <c r="O165" t="s">
        <v>161</v>
      </c>
      <c r="P165">
        <v>12</v>
      </c>
      <c r="Q165">
        <v>12</v>
      </c>
      <c r="R165">
        <v>100</v>
      </c>
      <c r="S165">
        <v>408.3</v>
      </c>
      <c r="T165" t="s">
        <v>161</v>
      </c>
      <c r="U165">
        <v>4</v>
      </c>
      <c r="V165">
        <v>4</v>
      </c>
      <c r="W165">
        <v>100</v>
      </c>
      <c r="X165">
        <v>406.4</v>
      </c>
      <c r="Y165" t="s">
        <v>161</v>
      </c>
      <c r="Z165" t="s">
        <v>160</v>
      </c>
      <c r="AA165" t="s">
        <v>160</v>
      </c>
      <c r="AB165" t="s">
        <v>160</v>
      </c>
      <c r="AC165" t="s">
        <v>159</v>
      </c>
      <c r="AD165" t="s">
        <v>160</v>
      </c>
      <c r="AE165">
        <v>0</v>
      </c>
      <c r="AF165">
        <v>0</v>
      </c>
      <c r="AG165" t="s">
        <v>160</v>
      </c>
      <c r="AH165">
        <v>377.7</v>
      </c>
      <c r="AI165" t="s">
        <v>716</v>
      </c>
      <c r="AJ165">
        <v>0</v>
      </c>
      <c r="AK165">
        <v>0</v>
      </c>
      <c r="AL165" t="s">
        <v>160</v>
      </c>
      <c r="AM165">
        <v>374.2</v>
      </c>
      <c r="AN165" t="s">
        <v>716</v>
      </c>
      <c r="AO165">
        <v>0</v>
      </c>
      <c r="AP165">
        <v>0</v>
      </c>
      <c r="AQ165" t="s">
        <v>160</v>
      </c>
      <c r="AR165">
        <v>395.5</v>
      </c>
      <c r="AS165" t="s">
        <v>716</v>
      </c>
      <c r="AT165" t="s">
        <v>160</v>
      </c>
      <c r="AU165" t="s">
        <v>160</v>
      </c>
      <c r="AV165" t="s">
        <v>160</v>
      </c>
      <c r="AW165" t="s">
        <v>159</v>
      </c>
      <c r="AX165" t="s">
        <v>160</v>
      </c>
      <c r="AY165">
        <v>12</v>
      </c>
      <c r="AZ165">
        <v>12</v>
      </c>
      <c r="BA165">
        <v>100</v>
      </c>
      <c r="BB165" t="s">
        <v>161</v>
      </c>
      <c r="BC165">
        <v>12</v>
      </c>
      <c r="BD165">
        <v>12</v>
      </c>
      <c r="BE165">
        <v>100</v>
      </c>
      <c r="BF165" t="s">
        <v>161</v>
      </c>
      <c r="BG165">
        <v>4</v>
      </c>
      <c r="BH165">
        <v>3</v>
      </c>
      <c r="BI165">
        <v>75</v>
      </c>
      <c r="BJ165" t="s">
        <v>719</v>
      </c>
      <c r="BK165" t="s">
        <v>160</v>
      </c>
      <c r="BL165" t="s">
        <v>160</v>
      </c>
      <c r="BM165" t="s">
        <v>160</v>
      </c>
      <c r="BN165" t="s">
        <v>160</v>
      </c>
      <c r="BO165">
        <f>AVERAGE(BM165,BI165,BE165,BA165)</f>
        <v>91.666666666666671</v>
      </c>
      <c r="BP165">
        <v>0</v>
      </c>
      <c r="BQ165">
        <v>0</v>
      </c>
      <c r="BR165" t="s">
        <v>160</v>
      </c>
      <c r="BS165" t="s">
        <v>716</v>
      </c>
      <c r="BT165">
        <v>0</v>
      </c>
      <c r="BU165">
        <v>0</v>
      </c>
      <c r="BV165" t="s">
        <v>160</v>
      </c>
      <c r="BW165" t="s">
        <v>716</v>
      </c>
      <c r="BX165">
        <v>0</v>
      </c>
      <c r="BY165">
        <v>0</v>
      </c>
      <c r="BZ165" t="s">
        <v>160</v>
      </c>
      <c r="CA165" t="s">
        <v>716</v>
      </c>
      <c r="CB165" t="s">
        <v>160</v>
      </c>
      <c r="CC165" t="s">
        <v>160</v>
      </c>
      <c r="CD165" t="s">
        <v>160</v>
      </c>
      <c r="CE165" t="s">
        <v>160</v>
      </c>
      <c r="CF165" t="s">
        <v>160</v>
      </c>
      <c r="CG165" t="s">
        <v>160</v>
      </c>
      <c r="CH165" t="s">
        <v>160</v>
      </c>
      <c r="CI165" t="s">
        <v>160</v>
      </c>
      <c r="CJ165" t="s">
        <v>160</v>
      </c>
      <c r="CK165" t="s">
        <v>160</v>
      </c>
      <c r="CL165" t="s">
        <v>160</v>
      </c>
      <c r="CM165" t="s">
        <v>160</v>
      </c>
      <c r="CN165">
        <v>10</v>
      </c>
      <c r="CO165">
        <v>10</v>
      </c>
      <c r="CP165">
        <v>100</v>
      </c>
      <c r="CQ165" t="s">
        <v>161</v>
      </c>
      <c r="CR165" t="s">
        <v>160</v>
      </c>
      <c r="CS165" t="s">
        <v>160</v>
      </c>
      <c r="CT165" t="s">
        <v>160</v>
      </c>
      <c r="CU165" t="s">
        <v>160</v>
      </c>
      <c r="CV165" t="s">
        <v>160</v>
      </c>
      <c r="CW165" t="s">
        <v>160</v>
      </c>
      <c r="CX165" t="s">
        <v>160</v>
      </c>
      <c r="CY165" t="s">
        <v>160</v>
      </c>
      <c r="CZ165" t="s">
        <v>160</v>
      </c>
      <c r="DA165" t="s">
        <v>160</v>
      </c>
      <c r="DB165" t="s">
        <v>160</v>
      </c>
      <c r="DC165" t="s">
        <v>160</v>
      </c>
      <c r="DD165">
        <v>30</v>
      </c>
      <c r="DE165">
        <v>30</v>
      </c>
      <c r="DF165">
        <v>100</v>
      </c>
      <c r="DG165">
        <v>4</v>
      </c>
      <c r="DH165">
        <v>4</v>
      </c>
      <c r="DI165">
        <v>100</v>
      </c>
      <c r="DJ165">
        <v>4</v>
      </c>
      <c r="DK165">
        <v>0</v>
      </c>
      <c r="DL165">
        <v>0</v>
      </c>
      <c r="DM165">
        <v>4</v>
      </c>
      <c r="DN165">
        <v>4</v>
      </c>
      <c r="DO165">
        <v>100</v>
      </c>
      <c r="DP165">
        <v>4</v>
      </c>
      <c r="DQ165">
        <v>4</v>
      </c>
      <c r="DR165">
        <v>100</v>
      </c>
      <c r="DS165" t="s">
        <v>156</v>
      </c>
      <c r="DT165">
        <v>2</v>
      </c>
      <c r="DU165">
        <v>2</v>
      </c>
      <c r="DV165">
        <v>100</v>
      </c>
      <c r="DW165" t="s">
        <v>156</v>
      </c>
      <c r="DX165">
        <v>2</v>
      </c>
      <c r="DY165">
        <v>2</v>
      </c>
      <c r="DZ165">
        <v>100</v>
      </c>
      <c r="EA165" t="s">
        <v>156</v>
      </c>
      <c r="EB165">
        <v>2</v>
      </c>
      <c r="EC165">
        <v>2</v>
      </c>
      <c r="ED165">
        <v>100</v>
      </c>
      <c r="EE165">
        <v>55</v>
      </c>
      <c r="EF165">
        <v>55</v>
      </c>
      <c r="EG165">
        <v>100</v>
      </c>
      <c r="EH165">
        <v>55</v>
      </c>
      <c r="EI165">
        <v>55</v>
      </c>
      <c r="EJ165">
        <v>100</v>
      </c>
      <c r="EK165">
        <v>18</v>
      </c>
      <c r="EL165">
        <v>18</v>
      </c>
      <c r="EM165">
        <v>100</v>
      </c>
      <c r="EN165" t="s">
        <v>159</v>
      </c>
      <c r="EO165" t="s">
        <v>159</v>
      </c>
      <c r="EP165" t="s">
        <v>159</v>
      </c>
      <c r="EQ165" t="s">
        <v>156</v>
      </c>
      <c r="ER165" t="s">
        <v>156</v>
      </c>
      <c r="ES165" t="s">
        <v>156</v>
      </c>
      <c r="ET165" t="s">
        <v>156</v>
      </c>
      <c r="EU165">
        <v>66</v>
      </c>
      <c r="EV165">
        <v>65</v>
      </c>
      <c r="EW165">
        <v>98.4</v>
      </c>
      <c r="EX165">
        <v>60</v>
      </c>
      <c r="EY165">
        <v>56</v>
      </c>
      <c r="EZ165">
        <v>93.3</v>
      </c>
      <c r="FA165">
        <v>126</v>
      </c>
      <c r="FB165">
        <v>121</v>
      </c>
      <c r="FC165">
        <v>96</v>
      </c>
    </row>
    <row r="166" spans="1:159" x14ac:dyDescent="0.45">
      <c r="A166">
        <v>2024</v>
      </c>
      <c r="B166" t="s">
        <v>325</v>
      </c>
      <c r="C166">
        <v>36136</v>
      </c>
      <c r="D166" t="s">
        <v>727</v>
      </c>
      <c r="F166" t="s">
        <v>164</v>
      </c>
      <c r="G166">
        <v>12</v>
      </c>
      <c r="H166" t="s">
        <v>156</v>
      </c>
      <c r="K166">
        <v>12</v>
      </c>
      <c r="L166">
        <v>6</v>
      </c>
      <c r="M166">
        <v>50</v>
      </c>
      <c r="N166">
        <v>373.4</v>
      </c>
      <c r="O166" t="s">
        <v>157</v>
      </c>
      <c r="P166">
        <v>12</v>
      </c>
      <c r="Q166">
        <v>6</v>
      </c>
      <c r="R166">
        <v>50</v>
      </c>
      <c r="S166">
        <v>356.8</v>
      </c>
      <c r="T166" t="s">
        <v>157</v>
      </c>
      <c r="U166">
        <v>4</v>
      </c>
      <c r="V166">
        <v>2</v>
      </c>
      <c r="W166">
        <v>50</v>
      </c>
      <c r="X166">
        <v>357.3</v>
      </c>
      <c r="Y166" t="s">
        <v>157</v>
      </c>
      <c r="Z166">
        <v>4</v>
      </c>
      <c r="AA166">
        <v>2</v>
      </c>
      <c r="AB166">
        <v>50</v>
      </c>
      <c r="AC166">
        <v>356.1</v>
      </c>
      <c r="AD166" t="s">
        <v>157</v>
      </c>
      <c r="AE166">
        <v>6</v>
      </c>
      <c r="AF166">
        <v>3</v>
      </c>
      <c r="AG166">
        <v>50</v>
      </c>
      <c r="AH166">
        <v>347.7</v>
      </c>
      <c r="AI166" t="s">
        <v>157</v>
      </c>
      <c r="AJ166">
        <v>6</v>
      </c>
      <c r="AK166">
        <v>3</v>
      </c>
      <c r="AL166">
        <v>50</v>
      </c>
      <c r="AM166">
        <v>322.10000000000002</v>
      </c>
      <c r="AN166" t="s">
        <v>157</v>
      </c>
      <c r="AO166">
        <v>2</v>
      </c>
      <c r="AP166">
        <v>1</v>
      </c>
      <c r="AQ166">
        <v>50</v>
      </c>
      <c r="AR166">
        <v>338.6</v>
      </c>
      <c r="AS166" t="s">
        <v>157</v>
      </c>
      <c r="AT166">
        <v>2</v>
      </c>
      <c r="AU166">
        <v>1</v>
      </c>
      <c r="AV166">
        <v>50</v>
      </c>
      <c r="AW166">
        <v>345.2</v>
      </c>
      <c r="AX166" t="s">
        <v>157</v>
      </c>
      <c r="AY166">
        <v>12</v>
      </c>
      <c r="AZ166">
        <v>3</v>
      </c>
      <c r="BA166">
        <v>25</v>
      </c>
      <c r="BB166" t="s">
        <v>718</v>
      </c>
      <c r="BC166">
        <v>12</v>
      </c>
      <c r="BD166">
        <v>3</v>
      </c>
      <c r="BE166">
        <v>25</v>
      </c>
      <c r="BF166" t="s">
        <v>718</v>
      </c>
      <c r="BG166">
        <v>4</v>
      </c>
      <c r="BH166">
        <v>1</v>
      </c>
      <c r="BI166">
        <v>25</v>
      </c>
      <c r="BJ166" t="s">
        <v>718</v>
      </c>
      <c r="BK166">
        <v>4</v>
      </c>
      <c r="BL166">
        <v>1</v>
      </c>
      <c r="BM166">
        <v>25</v>
      </c>
      <c r="BN166" t="s">
        <v>718</v>
      </c>
      <c r="BO166">
        <f>AVERAGE(BM166,BI166,BE166,BA166)</f>
        <v>25</v>
      </c>
      <c r="BP166">
        <v>6</v>
      </c>
      <c r="BQ166">
        <v>1.5</v>
      </c>
      <c r="BR166">
        <v>25</v>
      </c>
      <c r="BS166" t="s">
        <v>718</v>
      </c>
      <c r="BT166">
        <v>6</v>
      </c>
      <c r="BU166">
        <v>1.5</v>
      </c>
      <c r="BV166">
        <v>25</v>
      </c>
      <c r="BW166" t="s">
        <v>718</v>
      </c>
      <c r="BX166">
        <v>2</v>
      </c>
      <c r="BY166">
        <v>0.5</v>
      </c>
      <c r="BZ166">
        <v>25</v>
      </c>
      <c r="CA166" t="s">
        <v>718</v>
      </c>
      <c r="CB166">
        <v>2</v>
      </c>
      <c r="CC166">
        <v>0.5</v>
      </c>
      <c r="CD166">
        <v>25</v>
      </c>
      <c r="CE166" t="s">
        <v>718</v>
      </c>
      <c r="CF166">
        <v>10</v>
      </c>
      <c r="CG166">
        <v>5</v>
      </c>
      <c r="CH166">
        <v>50</v>
      </c>
      <c r="CI166" t="s">
        <v>157</v>
      </c>
      <c r="CJ166">
        <v>10</v>
      </c>
      <c r="CK166">
        <v>10</v>
      </c>
      <c r="CL166">
        <v>100</v>
      </c>
      <c r="CM166" t="s">
        <v>161</v>
      </c>
      <c r="CN166" t="s">
        <v>160</v>
      </c>
      <c r="CO166" t="s">
        <v>160</v>
      </c>
      <c r="CP166" t="s">
        <v>160</v>
      </c>
      <c r="CQ166" t="s">
        <v>160</v>
      </c>
      <c r="CR166">
        <v>20</v>
      </c>
      <c r="CS166">
        <v>20</v>
      </c>
      <c r="CT166">
        <v>100</v>
      </c>
      <c r="CU166" t="s">
        <v>161</v>
      </c>
      <c r="CV166" t="s">
        <v>165</v>
      </c>
      <c r="CW166">
        <v>4</v>
      </c>
      <c r="CX166">
        <v>4</v>
      </c>
      <c r="CY166">
        <v>100</v>
      </c>
      <c r="CZ166" t="s">
        <v>161</v>
      </c>
      <c r="DA166">
        <v>2</v>
      </c>
      <c r="DB166">
        <v>2</v>
      </c>
      <c r="DC166">
        <v>100</v>
      </c>
      <c r="DD166">
        <v>30</v>
      </c>
      <c r="DE166">
        <v>30</v>
      </c>
      <c r="DF166">
        <v>100</v>
      </c>
      <c r="DG166">
        <v>4</v>
      </c>
      <c r="DH166">
        <v>4</v>
      </c>
      <c r="DI166">
        <v>100</v>
      </c>
      <c r="DJ166">
        <v>4</v>
      </c>
      <c r="DK166">
        <v>4</v>
      </c>
      <c r="DL166">
        <v>100</v>
      </c>
      <c r="DM166">
        <v>4</v>
      </c>
      <c r="DN166">
        <v>4</v>
      </c>
      <c r="DO166">
        <v>100</v>
      </c>
      <c r="DP166">
        <v>4</v>
      </c>
      <c r="DQ166">
        <v>2</v>
      </c>
      <c r="DR166">
        <v>50</v>
      </c>
      <c r="DS166" t="s">
        <v>156</v>
      </c>
      <c r="DT166">
        <v>2</v>
      </c>
      <c r="DU166">
        <v>2</v>
      </c>
      <c r="DV166">
        <v>100</v>
      </c>
      <c r="DW166" t="s">
        <v>156</v>
      </c>
      <c r="DX166">
        <v>2</v>
      </c>
      <c r="DY166">
        <v>2</v>
      </c>
      <c r="DZ166">
        <v>100</v>
      </c>
      <c r="EA166" t="s">
        <v>156</v>
      </c>
      <c r="EB166">
        <v>2</v>
      </c>
      <c r="EC166">
        <v>2</v>
      </c>
      <c r="ED166">
        <v>100</v>
      </c>
      <c r="EE166">
        <v>1061</v>
      </c>
      <c r="EF166">
        <v>1049</v>
      </c>
      <c r="EG166">
        <v>98.8</v>
      </c>
      <c r="EH166">
        <v>1048</v>
      </c>
      <c r="EI166">
        <v>1035</v>
      </c>
      <c r="EJ166">
        <v>98.7</v>
      </c>
      <c r="EK166">
        <v>318</v>
      </c>
      <c r="EL166">
        <v>313</v>
      </c>
      <c r="EM166">
        <v>98.4</v>
      </c>
      <c r="EN166">
        <v>183</v>
      </c>
      <c r="EO166">
        <v>182</v>
      </c>
      <c r="EP166">
        <v>99.4</v>
      </c>
      <c r="EQ166" t="s">
        <v>156</v>
      </c>
      <c r="ER166" t="s">
        <v>156</v>
      </c>
      <c r="ES166" t="s">
        <v>156</v>
      </c>
      <c r="ET166" t="s">
        <v>156</v>
      </c>
      <c r="EU166">
        <v>140</v>
      </c>
      <c r="EV166">
        <v>77</v>
      </c>
      <c r="EW166">
        <v>55</v>
      </c>
      <c r="EX166">
        <v>60</v>
      </c>
      <c r="EY166">
        <v>58</v>
      </c>
      <c r="EZ166">
        <v>96.6</v>
      </c>
      <c r="FA166">
        <v>200</v>
      </c>
      <c r="FB166">
        <v>135</v>
      </c>
      <c r="FC166">
        <v>67.5</v>
      </c>
    </row>
    <row r="167" spans="1:159" x14ac:dyDescent="0.45">
      <c r="A167">
        <v>2024</v>
      </c>
      <c r="B167" t="s">
        <v>326</v>
      </c>
      <c r="C167">
        <v>36137</v>
      </c>
      <c r="D167" t="s">
        <v>727</v>
      </c>
      <c r="F167" t="s">
        <v>164</v>
      </c>
      <c r="G167">
        <v>12</v>
      </c>
      <c r="H167" t="s">
        <v>156</v>
      </c>
      <c r="K167">
        <v>12</v>
      </c>
      <c r="L167">
        <v>9</v>
      </c>
      <c r="M167">
        <v>75</v>
      </c>
      <c r="N167">
        <v>392.8</v>
      </c>
      <c r="O167" t="s">
        <v>158</v>
      </c>
      <c r="P167">
        <v>12</v>
      </c>
      <c r="Q167">
        <v>9</v>
      </c>
      <c r="R167">
        <v>75</v>
      </c>
      <c r="S167">
        <v>385.5</v>
      </c>
      <c r="T167" t="s">
        <v>158</v>
      </c>
      <c r="U167">
        <v>4</v>
      </c>
      <c r="V167">
        <v>3</v>
      </c>
      <c r="W167">
        <v>75</v>
      </c>
      <c r="X167">
        <v>381.5</v>
      </c>
      <c r="Y167" t="s">
        <v>158</v>
      </c>
      <c r="Z167">
        <v>4</v>
      </c>
      <c r="AA167">
        <v>3</v>
      </c>
      <c r="AB167">
        <v>75</v>
      </c>
      <c r="AC167">
        <v>389</v>
      </c>
      <c r="AD167" t="s">
        <v>158</v>
      </c>
      <c r="AE167">
        <v>6</v>
      </c>
      <c r="AF167">
        <v>4.5</v>
      </c>
      <c r="AG167">
        <v>75</v>
      </c>
      <c r="AH167">
        <v>362.2</v>
      </c>
      <c r="AI167" t="s">
        <v>158</v>
      </c>
      <c r="AJ167">
        <v>6</v>
      </c>
      <c r="AK167">
        <v>4.5</v>
      </c>
      <c r="AL167">
        <v>75</v>
      </c>
      <c r="AM167">
        <v>347.7</v>
      </c>
      <c r="AN167" t="s">
        <v>158</v>
      </c>
      <c r="AO167">
        <v>2</v>
      </c>
      <c r="AP167">
        <v>1.5</v>
      </c>
      <c r="AQ167">
        <v>75</v>
      </c>
      <c r="AR167">
        <v>352.1</v>
      </c>
      <c r="AS167" t="s">
        <v>158</v>
      </c>
      <c r="AT167">
        <v>2</v>
      </c>
      <c r="AU167">
        <v>1.5</v>
      </c>
      <c r="AV167">
        <v>75</v>
      </c>
      <c r="AW167">
        <v>363</v>
      </c>
      <c r="AX167" t="s">
        <v>158</v>
      </c>
      <c r="AY167">
        <v>12</v>
      </c>
      <c r="AZ167">
        <v>6</v>
      </c>
      <c r="BA167">
        <v>50</v>
      </c>
      <c r="BB167" t="s">
        <v>157</v>
      </c>
      <c r="BC167">
        <v>12</v>
      </c>
      <c r="BD167">
        <v>3</v>
      </c>
      <c r="BE167">
        <v>25</v>
      </c>
      <c r="BF167" t="s">
        <v>718</v>
      </c>
      <c r="BG167">
        <v>4</v>
      </c>
      <c r="BH167">
        <v>3</v>
      </c>
      <c r="BI167">
        <v>75</v>
      </c>
      <c r="BJ167" t="s">
        <v>719</v>
      </c>
      <c r="BK167">
        <v>4</v>
      </c>
      <c r="BL167">
        <v>1</v>
      </c>
      <c r="BM167">
        <v>25</v>
      </c>
      <c r="BN167" t="s">
        <v>718</v>
      </c>
      <c r="BO167">
        <f>AVERAGE(BM167,BI167,BE167,BA167)</f>
        <v>43.75</v>
      </c>
      <c r="BP167">
        <v>6</v>
      </c>
      <c r="BQ167">
        <v>4.5</v>
      </c>
      <c r="BR167">
        <v>75</v>
      </c>
      <c r="BS167" t="s">
        <v>719</v>
      </c>
      <c r="BT167">
        <v>6</v>
      </c>
      <c r="BU167">
        <v>1.5</v>
      </c>
      <c r="BV167">
        <v>25</v>
      </c>
      <c r="BW167" t="s">
        <v>718</v>
      </c>
      <c r="BX167">
        <v>2</v>
      </c>
      <c r="BY167">
        <v>1.5</v>
      </c>
      <c r="BZ167">
        <v>75</v>
      </c>
      <c r="CA167" t="s">
        <v>719</v>
      </c>
      <c r="CB167">
        <v>2</v>
      </c>
      <c r="CC167">
        <v>0.5</v>
      </c>
      <c r="CD167">
        <v>25</v>
      </c>
      <c r="CE167" t="s">
        <v>718</v>
      </c>
      <c r="CF167">
        <v>10</v>
      </c>
      <c r="CG167">
        <v>5</v>
      </c>
      <c r="CH167">
        <v>50</v>
      </c>
      <c r="CI167" t="s">
        <v>157</v>
      </c>
      <c r="CJ167">
        <v>10</v>
      </c>
      <c r="CK167">
        <v>10</v>
      </c>
      <c r="CL167">
        <v>100</v>
      </c>
      <c r="CM167" t="s">
        <v>161</v>
      </c>
      <c r="CN167" t="s">
        <v>160</v>
      </c>
      <c r="CO167" t="s">
        <v>160</v>
      </c>
      <c r="CP167" t="s">
        <v>160</v>
      </c>
      <c r="CQ167" t="s">
        <v>160</v>
      </c>
      <c r="CR167">
        <v>20</v>
      </c>
      <c r="CS167">
        <v>20</v>
      </c>
      <c r="CT167">
        <v>100</v>
      </c>
      <c r="CU167" t="s">
        <v>161</v>
      </c>
      <c r="CV167" t="s">
        <v>168</v>
      </c>
      <c r="CW167">
        <v>4</v>
      </c>
      <c r="CX167">
        <v>3</v>
      </c>
      <c r="CY167">
        <v>75</v>
      </c>
      <c r="CZ167" t="s">
        <v>158</v>
      </c>
      <c r="DA167">
        <v>2</v>
      </c>
      <c r="DB167">
        <v>2</v>
      </c>
      <c r="DC167">
        <v>100</v>
      </c>
      <c r="DD167">
        <v>30</v>
      </c>
      <c r="DE167">
        <v>30</v>
      </c>
      <c r="DF167">
        <v>100</v>
      </c>
      <c r="DG167">
        <v>4</v>
      </c>
      <c r="DH167">
        <v>4</v>
      </c>
      <c r="DI167">
        <v>100</v>
      </c>
      <c r="DJ167">
        <v>4</v>
      </c>
      <c r="DK167">
        <v>4</v>
      </c>
      <c r="DL167">
        <v>100</v>
      </c>
      <c r="DM167">
        <v>4</v>
      </c>
      <c r="DN167">
        <v>4</v>
      </c>
      <c r="DO167">
        <v>100</v>
      </c>
      <c r="DP167">
        <v>4</v>
      </c>
      <c r="DQ167">
        <v>2</v>
      </c>
      <c r="DR167">
        <v>50</v>
      </c>
      <c r="DS167" t="s">
        <v>156</v>
      </c>
      <c r="DT167">
        <v>2</v>
      </c>
      <c r="DU167">
        <v>2</v>
      </c>
      <c r="DV167">
        <v>100</v>
      </c>
      <c r="DW167" t="s">
        <v>156</v>
      </c>
      <c r="DX167">
        <v>2</v>
      </c>
      <c r="DY167">
        <v>2</v>
      </c>
      <c r="DZ167">
        <v>100</v>
      </c>
      <c r="EA167" t="s">
        <v>156</v>
      </c>
      <c r="EB167">
        <v>2</v>
      </c>
      <c r="EC167">
        <v>2</v>
      </c>
      <c r="ED167">
        <v>100</v>
      </c>
      <c r="EE167">
        <v>1010</v>
      </c>
      <c r="EF167">
        <v>1004</v>
      </c>
      <c r="EG167">
        <v>99.4</v>
      </c>
      <c r="EH167">
        <v>1050</v>
      </c>
      <c r="EI167">
        <v>1042</v>
      </c>
      <c r="EJ167">
        <v>99.2</v>
      </c>
      <c r="EK167">
        <v>467</v>
      </c>
      <c r="EL167">
        <v>461</v>
      </c>
      <c r="EM167">
        <v>98.7</v>
      </c>
      <c r="EN167">
        <v>178</v>
      </c>
      <c r="EO167">
        <v>177</v>
      </c>
      <c r="EP167">
        <v>99.4</v>
      </c>
      <c r="EQ167" t="s">
        <v>156</v>
      </c>
      <c r="ER167" t="s">
        <v>156</v>
      </c>
      <c r="ES167" t="s">
        <v>156</v>
      </c>
      <c r="ET167" t="s">
        <v>156</v>
      </c>
      <c r="EU167">
        <v>140</v>
      </c>
      <c r="EV167">
        <v>97</v>
      </c>
      <c r="EW167">
        <v>69.2</v>
      </c>
      <c r="EX167">
        <v>60</v>
      </c>
      <c r="EY167">
        <v>58</v>
      </c>
      <c r="EZ167">
        <v>96.6</v>
      </c>
      <c r="FA167">
        <v>200</v>
      </c>
      <c r="FB167">
        <v>155</v>
      </c>
      <c r="FC167">
        <v>77.5</v>
      </c>
    </row>
    <row r="168" spans="1:159" x14ac:dyDescent="0.45">
      <c r="A168">
        <v>2024</v>
      </c>
      <c r="B168" t="s">
        <v>327</v>
      </c>
      <c r="C168">
        <v>36138</v>
      </c>
      <c r="D168" t="s">
        <v>727</v>
      </c>
      <c r="F168" t="s">
        <v>164</v>
      </c>
      <c r="G168">
        <v>12</v>
      </c>
      <c r="H168" t="s">
        <v>156</v>
      </c>
      <c r="K168">
        <v>12</v>
      </c>
      <c r="L168">
        <v>9</v>
      </c>
      <c r="M168">
        <v>75</v>
      </c>
      <c r="N168">
        <v>390.3</v>
      </c>
      <c r="O168" t="s">
        <v>158</v>
      </c>
      <c r="P168">
        <v>12</v>
      </c>
      <c r="Q168">
        <v>9</v>
      </c>
      <c r="R168">
        <v>75</v>
      </c>
      <c r="S168">
        <v>387.1</v>
      </c>
      <c r="T168" t="s">
        <v>158</v>
      </c>
      <c r="U168">
        <v>4</v>
      </c>
      <c r="V168">
        <v>3</v>
      </c>
      <c r="W168">
        <v>75</v>
      </c>
      <c r="X168">
        <v>395.7</v>
      </c>
      <c r="Y168" t="s">
        <v>158</v>
      </c>
      <c r="Z168">
        <v>4</v>
      </c>
      <c r="AA168">
        <v>2</v>
      </c>
      <c r="AB168">
        <v>50</v>
      </c>
      <c r="AC168">
        <v>358.5</v>
      </c>
      <c r="AD168" t="s">
        <v>157</v>
      </c>
      <c r="AE168">
        <v>6</v>
      </c>
      <c r="AF168">
        <v>3</v>
      </c>
      <c r="AG168">
        <v>50</v>
      </c>
      <c r="AH168">
        <v>347.5</v>
      </c>
      <c r="AI168" t="s">
        <v>157</v>
      </c>
      <c r="AJ168">
        <v>6</v>
      </c>
      <c r="AK168">
        <v>4.5</v>
      </c>
      <c r="AL168">
        <v>75</v>
      </c>
      <c r="AM168">
        <v>337.5</v>
      </c>
      <c r="AN168" t="s">
        <v>158</v>
      </c>
      <c r="AO168">
        <v>2</v>
      </c>
      <c r="AP168">
        <v>1.5</v>
      </c>
      <c r="AQ168">
        <v>75</v>
      </c>
      <c r="AR168">
        <v>356.3</v>
      </c>
      <c r="AS168" t="s">
        <v>158</v>
      </c>
      <c r="AT168">
        <v>0</v>
      </c>
      <c r="AU168">
        <v>0</v>
      </c>
      <c r="AV168" t="s">
        <v>160</v>
      </c>
      <c r="AW168">
        <v>329.7</v>
      </c>
      <c r="AX168" t="s">
        <v>716</v>
      </c>
      <c r="AY168">
        <v>12</v>
      </c>
      <c r="AZ168">
        <v>12</v>
      </c>
      <c r="BA168">
        <v>100</v>
      </c>
      <c r="BB168" t="s">
        <v>161</v>
      </c>
      <c r="BC168">
        <v>12</v>
      </c>
      <c r="BD168">
        <v>9</v>
      </c>
      <c r="BE168">
        <v>75</v>
      </c>
      <c r="BF168" t="s">
        <v>719</v>
      </c>
      <c r="BG168">
        <v>4</v>
      </c>
      <c r="BH168">
        <v>4</v>
      </c>
      <c r="BI168">
        <v>100</v>
      </c>
      <c r="BJ168" t="s">
        <v>161</v>
      </c>
      <c r="BK168">
        <v>4</v>
      </c>
      <c r="BL168">
        <v>3</v>
      </c>
      <c r="BM168">
        <v>75</v>
      </c>
      <c r="BN168" t="s">
        <v>719</v>
      </c>
      <c r="BO168">
        <f>AVERAGE(BM168,BI168,BE168,BA168)</f>
        <v>87.5</v>
      </c>
      <c r="BP168">
        <v>6</v>
      </c>
      <c r="BQ168">
        <v>6</v>
      </c>
      <c r="BR168">
        <v>100</v>
      </c>
      <c r="BS168" t="s">
        <v>161</v>
      </c>
      <c r="BT168">
        <v>6</v>
      </c>
      <c r="BU168">
        <v>6</v>
      </c>
      <c r="BV168">
        <v>100</v>
      </c>
      <c r="BW168" t="s">
        <v>161</v>
      </c>
      <c r="BX168">
        <v>2</v>
      </c>
      <c r="BY168">
        <v>2</v>
      </c>
      <c r="BZ168">
        <v>100</v>
      </c>
      <c r="CA168" t="s">
        <v>161</v>
      </c>
      <c r="CB168">
        <v>0</v>
      </c>
      <c r="CC168">
        <v>0</v>
      </c>
      <c r="CD168" t="s">
        <v>160</v>
      </c>
      <c r="CE168" t="s">
        <v>716</v>
      </c>
      <c r="CF168">
        <v>10</v>
      </c>
      <c r="CG168">
        <v>10</v>
      </c>
      <c r="CH168">
        <v>100</v>
      </c>
      <c r="CI168" t="s">
        <v>161</v>
      </c>
      <c r="CJ168">
        <v>10</v>
      </c>
      <c r="CK168">
        <v>10</v>
      </c>
      <c r="CL168">
        <v>100</v>
      </c>
      <c r="CM168" t="s">
        <v>161</v>
      </c>
      <c r="CN168" t="s">
        <v>160</v>
      </c>
      <c r="CO168" t="s">
        <v>160</v>
      </c>
      <c r="CP168" t="s">
        <v>160</v>
      </c>
      <c r="CQ168" t="s">
        <v>160</v>
      </c>
      <c r="CR168">
        <v>20</v>
      </c>
      <c r="CS168">
        <v>20</v>
      </c>
      <c r="CT168">
        <v>100</v>
      </c>
      <c r="CU168" t="s">
        <v>161</v>
      </c>
      <c r="CV168" t="s">
        <v>162</v>
      </c>
      <c r="CW168">
        <v>4</v>
      </c>
      <c r="CX168">
        <v>4</v>
      </c>
      <c r="CY168">
        <v>100</v>
      </c>
      <c r="CZ168" t="s">
        <v>161</v>
      </c>
      <c r="DA168">
        <v>2</v>
      </c>
      <c r="DB168">
        <v>2</v>
      </c>
      <c r="DC168">
        <v>100</v>
      </c>
      <c r="DD168">
        <v>30</v>
      </c>
      <c r="DE168">
        <v>30</v>
      </c>
      <c r="DF168">
        <v>100</v>
      </c>
      <c r="DG168">
        <v>4</v>
      </c>
      <c r="DH168">
        <v>4</v>
      </c>
      <c r="DI168">
        <v>100</v>
      </c>
      <c r="DJ168">
        <v>4</v>
      </c>
      <c r="DK168">
        <v>0</v>
      </c>
      <c r="DL168">
        <v>0</v>
      </c>
      <c r="DM168">
        <v>4</v>
      </c>
      <c r="DN168">
        <v>0</v>
      </c>
      <c r="DO168">
        <v>0</v>
      </c>
      <c r="DP168">
        <v>4</v>
      </c>
      <c r="DQ168">
        <v>4</v>
      </c>
      <c r="DR168">
        <v>100</v>
      </c>
      <c r="DS168" t="s">
        <v>156</v>
      </c>
      <c r="DT168">
        <v>2</v>
      </c>
      <c r="DU168">
        <v>2</v>
      </c>
      <c r="DV168">
        <v>100</v>
      </c>
      <c r="DW168" t="s">
        <v>156</v>
      </c>
      <c r="DX168">
        <v>2</v>
      </c>
      <c r="DY168">
        <v>2</v>
      </c>
      <c r="DZ168">
        <v>100</v>
      </c>
      <c r="EA168" t="s">
        <v>156</v>
      </c>
      <c r="EB168">
        <v>2</v>
      </c>
      <c r="EC168">
        <v>2</v>
      </c>
      <c r="ED168">
        <v>100</v>
      </c>
      <c r="EE168">
        <v>244</v>
      </c>
      <c r="EF168">
        <v>243</v>
      </c>
      <c r="EG168">
        <v>99.5</v>
      </c>
      <c r="EH168">
        <v>235</v>
      </c>
      <c r="EI168">
        <v>234</v>
      </c>
      <c r="EJ168">
        <v>99.5</v>
      </c>
      <c r="EK168">
        <v>102</v>
      </c>
      <c r="EL168">
        <v>101</v>
      </c>
      <c r="EM168">
        <v>99</v>
      </c>
      <c r="EN168">
        <v>32</v>
      </c>
      <c r="EO168">
        <v>32</v>
      </c>
      <c r="EP168">
        <v>100</v>
      </c>
      <c r="EQ168" t="s">
        <v>156</v>
      </c>
      <c r="ER168" t="s">
        <v>156</v>
      </c>
      <c r="ES168" t="s">
        <v>156</v>
      </c>
      <c r="ET168" t="s">
        <v>156</v>
      </c>
      <c r="EU168">
        <v>136</v>
      </c>
      <c r="EV168">
        <v>118</v>
      </c>
      <c r="EW168">
        <v>86.7</v>
      </c>
      <c r="EX168">
        <v>60</v>
      </c>
      <c r="EY168">
        <v>52</v>
      </c>
      <c r="EZ168">
        <v>86.6</v>
      </c>
      <c r="FA168">
        <v>196</v>
      </c>
      <c r="FB168">
        <v>170</v>
      </c>
      <c r="FC168">
        <v>86.7</v>
      </c>
    </row>
    <row r="169" spans="1:159" x14ac:dyDescent="0.45">
      <c r="A169">
        <v>2024</v>
      </c>
      <c r="B169" t="s">
        <v>328</v>
      </c>
      <c r="C169">
        <v>36139</v>
      </c>
      <c r="D169" t="s">
        <v>727</v>
      </c>
      <c r="F169" t="s">
        <v>155</v>
      </c>
      <c r="G169">
        <v>12</v>
      </c>
      <c r="H169" t="s">
        <v>156</v>
      </c>
      <c r="K169">
        <v>12</v>
      </c>
      <c r="L169">
        <v>9</v>
      </c>
      <c r="M169">
        <v>75</v>
      </c>
      <c r="N169">
        <v>397.3</v>
      </c>
      <c r="O169" t="s">
        <v>158</v>
      </c>
      <c r="P169">
        <v>12</v>
      </c>
      <c r="Q169">
        <v>9</v>
      </c>
      <c r="R169">
        <v>75</v>
      </c>
      <c r="S169">
        <v>388.6</v>
      </c>
      <c r="T169" t="s">
        <v>158</v>
      </c>
      <c r="U169">
        <v>4</v>
      </c>
      <c r="V169">
        <v>3</v>
      </c>
      <c r="W169">
        <v>75</v>
      </c>
      <c r="X169">
        <v>381.3</v>
      </c>
      <c r="Y169" t="s">
        <v>158</v>
      </c>
      <c r="Z169">
        <v>4</v>
      </c>
      <c r="AA169">
        <v>3</v>
      </c>
      <c r="AB169">
        <v>75</v>
      </c>
      <c r="AC169">
        <v>378.5</v>
      </c>
      <c r="AD169" t="s">
        <v>158</v>
      </c>
      <c r="AE169">
        <v>6</v>
      </c>
      <c r="AF169">
        <v>3</v>
      </c>
      <c r="AG169">
        <v>50</v>
      </c>
      <c r="AH169">
        <v>345.4</v>
      </c>
      <c r="AI169" t="s">
        <v>157</v>
      </c>
      <c r="AJ169">
        <v>6</v>
      </c>
      <c r="AK169">
        <v>3</v>
      </c>
      <c r="AL169">
        <v>50</v>
      </c>
      <c r="AM169">
        <v>325.39999999999998</v>
      </c>
      <c r="AN169" t="s">
        <v>157</v>
      </c>
      <c r="AO169">
        <v>2</v>
      </c>
      <c r="AP169">
        <v>1</v>
      </c>
      <c r="AQ169">
        <v>50</v>
      </c>
      <c r="AR169">
        <v>333</v>
      </c>
      <c r="AS169" t="s">
        <v>157</v>
      </c>
      <c r="AT169">
        <v>2</v>
      </c>
      <c r="AU169">
        <v>1.5</v>
      </c>
      <c r="AV169">
        <v>75</v>
      </c>
      <c r="AW169">
        <v>353</v>
      </c>
      <c r="AX169" t="s">
        <v>158</v>
      </c>
      <c r="AY169">
        <v>12</v>
      </c>
      <c r="AZ169">
        <v>6</v>
      </c>
      <c r="BA169">
        <v>50</v>
      </c>
      <c r="BB169" t="s">
        <v>157</v>
      </c>
      <c r="BC169">
        <v>12</v>
      </c>
      <c r="BD169">
        <v>6</v>
      </c>
      <c r="BE169">
        <v>50</v>
      </c>
      <c r="BF169" t="s">
        <v>157</v>
      </c>
      <c r="BG169">
        <v>4</v>
      </c>
      <c r="BH169">
        <v>2</v>
      </c>
      <c r="BI169">
        <v>50</v>
      </c>
      <c r="BJ169" t="s">
        <v>157</v>
      </c>
      <c r="BK169">
        <v>4</v>
      </c>
      <c r="BL169">
        <v>1</v>
      </c>
      <c r="BM169">
        <v>25</v>
      </c>
      <c r="BN169" t="s">
        <v>718</v>
      </c>
      <c r="BO169">
        <f>AVERAGE(BM169,BI169,BE169,BA169)</f>
        <v>43.75</v>
      </c>
      <c r="BP169">
        <v>6</v>
      </c>
      <c r="BQ169">
        <v>1.5</v>
      </c>
      <c r="BR169">
        <v>25</v>
      </c>
      <c r="BS169" t="s">
        <v>718</v>
      </c>
      <c r="BT169">
        <v>6</v>
      </c>
      <c r="BU169">
        <v>3</v>
      </c>
      <c r="BV169">
        <v>50</v>
      </c>
      <c r="BW169" t="s">
        <v>157</v>
      </c>
      <c r="BX169">
        <v>2</v>
      </c>
      <c r="BY169">
        <v>0.5</v>
      </c>
      <c r="BZ169">
        <v>25</v>
      </c>
      <c r="CA169" t="s">
        <v>718</v>
      </c>
      <c r="CB169">
        <v>2</v>
      </c>
      <c r="CC169">
        <v>1.5</v>
      </c>
      <c r="CD169">
        <v>75</v>
      </c>
      <c r="CE169" t="s">
        <v>719</v>
      </c>
      <c r="CF169">
        <v>10</v>
      </c>
      <c r="CG169">
        <v>10</v>
      </c>
      <c r="CH169">
        <v>100</v>
      </c>
      <c r="CI169" t="s">
        <v>161</v>
      </c>
      <c r="CJ169">
        <v>10</v>
      </c>
      <c r="CK169">
        <v>10</v>
      </c>
      <c r="CL169">
        <v>100</v>
      </c>
      <c r="CM169" t="s">
        <v>161</v>
      </c>
      <c r="CN169" t="s">
        <v>160</v>
      </c>
      <c r="CO169" t="s">
        <v>160</v>
      </c>
      <c r="CP169" t="s">
        <v>160</v>
      </c>
      <c r="CQ169" t="s">
        <v>160</v>
      </c>
      <c r="CR169">
        <v>20</v>
      </c>
      <c r="CS169">
        <v>20</v>
      </c>
      <c r="CT169">
        <v>100</v>
      </c>
      <c r="CU169" t="s">
        <v>161</v>
      </c>
      <c r="CV169" t="s">
        <v>168</v>
      </c>
      <c r="CW169">
        <v>4</v>
      </c>
      <c r="CX169">
        <v>4</v>
      </c>
      <c r="CY169">
        <v>100</v>
      </c>
      <c r="CZ169" t="s">
        <v>161</v>
      </c>
      <c r="DA169">
        <v>2</v>
      </c>
      <c r="DB169">
        <v>2</v>
      </c>
      <c r="DC169">
        <v>100</v>
      </c>
      <c r="DD169">
        <v>30</v>
      </c>
      <c r="DE169">
        <v>30</v>
      </c>
      <c r="DF169">
        <v>100</v>
      </c>
      <c r="DG169">
        <v>4</v>
      </c>
      <c r="DH169">
        <v>4</v>
      </c>
      <c r="DI169">
        <v>100</v>
      </c>
      <c r="DJ169">
        <v>4</v>
      </c>
      <c r="DK169">
        <v>4</v>
      </c>
      <c r="DL169">
        <v>100</v>
      </c>
      <c r="DM169">
        <v>4</v>
      </c>
      <c r="DN169">
        <v>4</v>
      </c>
      <c r="DO169">
        <v>100</v>
      </c>
      <c r="DP169">
        <v>4</v>
      </c>
      <c r="DQ169">
        <v>3</v>
      </c>
      <c r="DR169">
        <v>75</v>
      </c>
      <c r="DS169" t="s">
        <v>156</v>
      </c>
      <c r="DT169">
        <v>2</v>
      </c>
      <c r="DU169">
        <v>2</v>
      </c>
      <c r="DV169">
        <v>100</v>
      </c>
      <c r="DW169" t="s">
        <v>156</v>
      </c>
      <c r="DX169">
        <v>2</v>
      </c>
      <c r="DY169">
        <v>2</v>
      </c>
      <c r="DZ169">
        <v>100</v>
      </c>
      <c r="EA169" t="s">
        <v>156</v>
      </c>
      <c r="EB169">
        <v>2</v>
      </c>
      <c r="EC169">
        <v>2</v>
      </c>
      <c r="ED169">
        <v>100</v>
      </c>
      <c r="EE169">
        <v>1832</v>
      </c>
      <c r="EF169">
        <v>1831</v>
      </c>
      <c r="EG169">
        <v>99.9</v>
      </c>
      <c r="EH169">
        <v>1847</v>
      </c>
      <c r="EI169">
        <v>1845</v>
      </c>
      <c r="EJ169">
        <v>99.8</v>
      </c>
      <c r="EK169">
        <v>844</v>
      </c>
      <c r="EL169">
        <v>843</v>
      </c>
      <c r="EM169">
        <v>99.8</v>
      </c>
      <c r="EN169">
        <v>290</v>
      </c>
      <c r="EO169">
        <v>288</v>
      </c>
      <c r="EP169">
        <v>99.3</v>
      </c>
      <c r="EQ169" t="s">
        <v>156</v>
      </c>
      <c r="ER169" t="s">
        <v>156</v>
      </c>
      <c r="ES169" t="s">
        <v>156</v>
      </c>
      <c r="ET169" t="s">
        <v>156</v>
      </c>
      <c r="EU169">
        <v>140</v>
      </c>
      <c r="EV169">
        <v>98</v>
      </c>
      <c r="EW169">
        <v>70</v>
      </c>
      <c r="EX169">
        <v>60</v>
      </c>
      <c r="EY169">
        <v>59</v>
      </c>
      <c r="EZ169">
        <v>98.3</v>
      </c>
      <c r="FA169">
        <v>200</v>
      </c>
      <c r="FB169">
        <v>157</v>
      </c>
      <c r="FC169">
        <v>78.5</v>
      </c>
    </row>
    <row r="170" spans="1:159" x14ac:dyDescent="0.45">
      <c r="A170">
        <v>2024</v>
      </c>
      <c r="B170" t="s">
        <v>329</v>
      </c>
      <c r="C170">
        <v>37037</v>
      </c>
      <c r="D170" t="s">
        <v>727</v>
      </c>
      <c r="F170" t="s">
        <v>164</v>
      </c>
      <c r="G170">
        <v>12</v>
      </c>
      <c r="H170" t="s">
        <v>156</v>
      </c>
      <c r="K170">
        <v>12</v>
      </c>
      <c r="L170">
        <v>6</v>
      </c>
      <c r="M170">
        <v>50</v>
      </c>
      <c r="N170">
        <v>374.1</v>
      </c>
      <c r="O170" t="s">
        <v>157</v>
      </c>
      <c r="P170">
        <v>12</v>
      </c>
      <c r="Q170">
        <v>6</v>
      </c>
      <c r="R170">
        <v>50</v>
      </c>
      <c r="S170">
        <v>352.2</v>
      </c>
      <c r="T170" t="s">
        <v>157</v>
      </c>
      <c r="U170">
        <v>4</v>
      </c>
      <c r="V170">
        <v>2</v>
      </c>
      <c r="W170">
        <v>50</v>
      </c>
      <c r="X170">
        <v>349.9</v>
      </c>
      <c r="Y170" t="s">
        <v>157</v>
      </c>
      <c r="Z170">
        <v>4</v>
      </c>
      <c r="AA170">
        <v>3</v>
      </c>
      <c r="AB170">
        <v>75</v>
      </c>
      <c r="AC170">
        <v>390.9</v>
      </c>
      <c r="AD170" t="s">
        <v>158</v>
      </c>
      <c r="AE170">
        <v>6</v>
      </c>
      <c r="AF170">
        <v>3</v>
      </c>
      <c r="AG170">
        <v>50</v>
      </c>
      <c r="AH170">
        <v>338.9</v>
      </c>
      <c r="AI170" t="s">
        <v>157</v>
      </c>
      <c r="AJ170">
        <v>6</v>
      </c>
      <c r="AK170">
        <v>3</v>
      </c>
      <c r="AL170">
        <v>50</v>
      </c>
      <c r="AM170">
        <v>307.60000000000002</v>
      </c>
      <c r="AN170" t="s">
        <v>157</v>
      </c>
      <c r="AO170">
        <v>2</v>
      </c>
      <c r="AP170">
        <v>1</v>
      </c>
      <c r="AQ170">
        <v>50</v>
      </c>
      <c r="AR170">
        <v>321.10000000000002</v>
      </c>
      <c r="AS170" t="s">
        <v>157</v>
      </c>
      <c r="AT170">
        <v>0</v>
      </c>
      <c r="AU170">
        <v>0</v>
      </c>
      <c r="AV170" t="s">
        <v>160</v>
      </c>
      <c r="AW170">
        <v>390.2</v>
      </c>
      <c r="AX170" t="s">
        <v>716</v>
      </c>
      <c r="AY170">
        <v>12</v>
      </c>
      <c r="AZ170">
        <v>6</v>
      </c>
      <c r="BA170">
        <v>50</v>
      </c>
      <c r="BB170" t="s">
        <v>157</v>
      </c>
      <c r="BC170">
        <v>12</v>
      </c>
      <c r="BD170">
        <v>3</v>
      </c>
      <c r="BE170">
        <v>25</v>
      </c>
      <c r="BF170" t="s">
        <v>718</v>
      </c>
      <c r="BG170">
        <v>4</v>
      </c>
      <c r="BH170">
        <v>2</v>
      </c>
      <c r="BI170">
        <v>50</v>
      </c>
      <c r="BJ170" t="s">
        <v>157</v>
      </c>
      <c r="BK170">
        <v>4</v>
      </c>
      <c r="BL170">
        <v>2</v>
      </c>
      <c r="BM170">
        <v>50</v>
      </c>
      <c r="BN170" t="s">
        <v>157</v>
      </c>
      <c r="BO170">
        <f>AVERAGE(BM170,BI170,BE170,BA170)</f>
        <v>43.75</v>
      </c>
      <c r="BP170">
        <v>6</v>
      </c>
      <c r="BQ170">
        <v>1.5</v>
      </c>
      <c r="BR170">
        <v>25</v>
      </c>
      <c r="BS170" t="s">
        <v>718</v>
      </c>
      <c r="BT170">
        <v>6</v>
      </c>
      <c r="BU170">
        <v>1.5</v>
      </c>
      <c r="BV170">
        <v>25</v>
      </c>
      <c r="BW170" t="s">
        <v>718</v>
      </c>
      <c r="BX170">
        <v>2</v>
      </c>
      <c r="BY170">
        <v>1</v>
      </c>
      <c r="BZ170">
        <v>50</v>
      </c>
      <c r="CA170" t="s">
        <v>157</v>
      </c>
      <c r="CB170">
        <v>0</v>
      </c>
      <c r="CC170">
        <v>0</v>
      </c>
      <c r="CD170" t="s">
        <v>160</v>
      </c>
      <c r="CE170" t="s">
        <v>716</v>
      </c>
      <c r="CF170">
        <v>10</v>
      </c>
      <c r="CG170">
        <v>5</v>
      </c>
      <c r="CH170">
        <v>50</v>
      </c>
      <c r="CI170" t="s">
        <v>157</v>
      </c>
      <c r="CJ170">
        <v>10</v>
      </c>
      <c r="CK170">
        <v>10</v>
      </c>
      <c r="CL170">
        <v>100</v>
      </c>
      <c r="CM170" t="s">
        <v>161</v>
      </c>
      <c r="CN170" t="s">
        <v>160</v>
      </c>
      <c r="CO170" t="s">
        <v>160</v>
      </c>
      <c r="CP170" t="s">
        <v>160</v>
      </c>
      <c r="CQ170" t="s">
        <v>160</v>
      </c>
      <c r="CR170">
        <v>20</v>
      </c>
      <c r="CS170">
        <v>20</v>
      </c>
      <c r="CT170">
        <v>100</v>
      </c>
      <c r="CU170" t="s">
        <v>161</v>
      </c>
      <c r="CV170" t="s">
        <v>171</v>
      </c>
      <c r="CW170">
        <v>4</v>
      </c>
      <c r="CX170">
        <v>4</v>
      </c>
      <c r="CY170">
        <v>100</v>
      </c>
      <c r="CZ170" t="s">
        <v>161</v>
      </c>
      <c r="DA170">
        <v>2</v>
      </c>
      <c r="DB170">
        <v>2</v>
      </c>
      <c r="DC170">
        <v>100</v>
      </c>
      <c r="DD170">
        <v>30</v>
      </c>
      <c r="DE170">
        <v>30</v>
      </c>
      <c r="DF170">
        <v>100</v>
      </c>
      <c r="DG170">
        <v>4</v>
      </c>
      <c r="DH170">
        <v>4</v>
      </c>
      <c r="DI170">
        <v>100</v>
      </c>
      <c r="DJ170">
        <v>4</v>
      </c>
      <c r="DK170">
        <v>4</v>
      </c>
      <c r="DL170">
        <v>100</v>
      </c>
      <c r="DM170">
        <v>4</v>
      </c>
      <c r="DN170">
        <v>4</v>
      </c>
      <c r="DO170">
        <v>100</v>
      </c>
      <c r="DP170">
        <v>4</v>
      </c>
      <c r="DQ170">
        <v>3</v>
      </c>
      <c r="DR170">
        <v>75</v>
      </c>
      <c r="DS170" t="s">
        <v>156</v>
      </c>
      <c r="DT170">
        <v>2</v>
      </c>
      <c r="DU170">
        <v>2</v>
      </c>
      <c r="DV170">
        <v>100</v>
      </c>
      <c r="DW170" t="s">
        <v>156</v>
      </c>
      <c r="DX170">
        <v>2</v>
      </c>
      <c r="DY170">
        <v>2</v>
      </c>
      <c r="DZ170">
        <v>100</v>
      </c>
      <c r="EA170" t="s">
        <v>156</v>
      </c>
      <c r="EB170">
        <v>2</v>
      </c>
      <c r="EC170">
        <v>2</v>
      </c>
      <c r="ED170">
        <v>100</v>
      </c>
      <c r="EE170">
        <v>949</v>
      </c>
      <c r="EF170">
        <v>949</v>
      </c>
      <c r="EG170">
        <v>100</v>
      </c>
      <c r="EH170">
        <v>938</v>
      </c>
      <c r="EI170">
        <v>936</v>
      </c>
      <c r="EJ170">
        <v>99.7</v>
      </c>
      <c r="EK170">
        <v>428</v>
      </c>
      <c r="EL170">
        <v>427</v>
      </c>
      <c r="EM170">
        <v>99.7</v>
      </c>
      <c r="EN170">
        <v>121</v>
      </c>
      <c r="EO170">
        <v>120</v>
      </c>
      <c r="EP170">
        <v>99.1</v>
      </c>
      <c r="EQ170" t="s">
        <v>156</v>
      </c>
      <c r="ER170" t="s">
        <v>156</v>
      </c>
      <c r="ES170" t="s">
        <v>156</v>
      </c>
      <c r="ET170" t="s">
        <v>156</v>
      </c>
      <c r="EU170">
        <v>136</v>
      </c>
      <c r="EV170">
        <v>82</v>
      </c>
      <c r="EW170">
        <v>60.2</v>
      </c>
      <c r="EX170">
        <v>60</v>
      </c>
      <c r="EY170">
        <v>59</v>
      </c>
      <c r="EZ170">
        <v>98.3</v>
      </c>
      <c r="FA170">
        <v>196</v>
      </c>
      <c r="FB170">
        <v>141</v>
      </c>
      <c r="FC170">
        <v>71.900000000000006</v>
      </c>
    </row>
    <row r="171" spans="1:159" x14ac:dyDescent="0.45">
      <c r="A171">
        <v>2024</v>
      </c>
      <c r="B171" t="s">
        <v>330</v>
      </c>
      <c r="C171">
        <v>37039</v>
      </c>
      <c r="D171" t="s">
        <v>727</v>
      </c>
      <c r="F171" t="s">
        <v>164</v>
      </c>
      <c r="G171">
        <v>12</v>
      </c>
      <c r="H171" t="s">
        <v>156</v>
      </c>
      <c r="K171">
        <v>12</v>
      </c>
      <c r="L171">
        <v>6</v>
      </c>
      <c r="M171">
        <v>50</v>
      </c>
      <c r="N171">
        <v>374.7</v>
      </c>
      <c r="O171" t="s">
        <v>157</v>
      </c>
      <c r="P171">
        <v>12</v>
      </c>
      <c r="Q171">
        <v>6</v>
      </c>
      <c r="R171">
        <v>50</v>
      </c>
      <c r="S171">
        <v>357.5</v>
      </c>
      <c r="T171" t="s">
        <v>157</v>
      </c>
      <c r="U171">
        <v>4</v>
      </c>
      <c r="V171">
        <v>3</v>
      </c>
      <c r="W171">
        <v>75</v>
      </c>
      <c r="X171">
        <v>376.1</v>
      </c>
      <c r="Y171" t="s">
        <v>158</v>
      </c>
      <c r="Z171">
        <v>4</v>
      </c>
      <c r="AA171">
        <v>3</v>
      </c>
      <c r="AB171">
        <v>75</v>
      </c>
      <c r="AC171">
        <v>388.3</v>
      </c>
      <c r="AD171" t="s">
        <v>158</v>
      </c>
      <c r="AE171">
        <v>6</v>
      </c>
      <c r="AF171">
        <v>3</v>
      </c>
      <c r="AG171">
        <v>50</v>
      </c>
      <c r="AH171">
        <v>339.7</v>
      </c>
      <c r="AI171" t="s">
        <v>157</v>
      </c>
      <c r="AJ171">
        <v>6</v>
      </c>
      <c r="AK171">
        <v>3</v>
      </c>
      <c r="AL171">
        <v>50</v>
      </c>
      <c r="AM171">
        <v>311.7</v>
      </c>
      <c r="AN171" t="s">
        <v>157</v>
      </c>
      <c r="AO171">
        <v>2</v>
      </c>
      <c r="AP171">
        <v>1</v>
      </c>
      <c r="AQ171">
        <v>50</v>
      </c>
      <c r="AR171">
        <v>342.4</v>
      </c>
      <c r="AS171" t="s">
        <v>157</v>
      </c>
      <c r="AT171">
        <v>0</v>
      </c>
      <c r="AU171">
        <v>0</v>
      </c>
      <c r="AV171" t="s">
        <v>160</v>
      </c>
      <c r="AW171">
        <v>368</v>
      </c>
      <c r="AX171" t="s">
        <v>716</v>
      </c>
      <c r="AY171">
        <v>12</v>
      </c>
      <c r="AZ171">
        <v>3</v>
      </c>
      <c r="BA171">
        <v>25</v>
      </c>
      <c r="BB171" t="s">
        <v>718</v>
      </c>
      <c r="BC171">
        <v>12</v>
      </c>
      <c r="BD171">
        <v>6</v>
      </c>
      <c r="BE171">
        <v>50</v>
      </c>
      <c r="BF171" t="s">
        <v>157</v>
      </c>
      <c r="BG171">
        <v>4</v>
      </c>
      <c r="BH171">
        <v>2</v>
      </c>
      <c r="BI171">
        <v>50</v>
      </c>
      <c r="BJ171" t="s">
        <v>157</v>
      </c>
      <c r="BK171">
        <v>4</v>
      </c>
      <c r="BL171">
        <v>2</v>
      </c>
      <c r="BM171">
        <v>50</v>
      </c>
      <c r="BN171" t="s">
        <v>157</v>
      </c>
      <c r="BO171">
        <f>AVERAGE(BM171,BI171,BE171,BA171)</f>
        <v>43.75</v>
      </c>
      <c r="BP171">
        <v>6</v>
      </c>
      <c r="BQ171">
        <v>3</v>
      </c>
      <c r="BR171">
        <v>50</v>
      </c>
      <c r="BS171" t="s">
        <v>157</v>
      </c>
      <c r="BT171">
        <v>6</v>
      </c>
      <c r="BU171">
        <v>3</v>
      </c>
      <c r="BV171">
        <v>50</v>
      </c>
      <c r="BW171" t="s">
        <v>157</v>
      </c>
      <c r="BX171">
        <v>2</v>
      </c>
      <c r="BY171">
        <v>2</v>
      </c>
      <c r="BZ171">
        <v>100</v>
      </c>
      <c r="CA171" t="s">
        <v>161</v>
      </c>
      <c r="CB171">
        <v>0</v>
      </c>
      <c r="CC171">
        <v>0</v>
      </c>
      <c r="CD171" t="s">
        <v>160</v>
      </c>
      <c r="CE171" t="s">
        <v>716</v>
      </c>
      <c r="CF171">
        <v>10</v>
      </c>
      <c r="CG171">
        <v>7.5</v>
      </c>
      <c r="CH171">
        <v>75</v>
      </c>
      <c r="CI171" t="s">
        <v>158</v>
      </c>
      <c r="CJ171">
        <v>10</v>
      </c>
      <c r="CK171">
        <v>10</v>
      </c>
      <c r="CL171">
        <v>100</v>
      </c>
      <c r="CM171" t="s">
        <v>161</v>
      </c>
      <c r="CN171" t="s">
        <v>160</v>
      </c>
      <c r="CO171" t="s">
        <v>160</v>
      </c>
      <c r="CP171" t="s">
        <v>160</v>
      </c>
      <c r="CQ171" t="s">
        <v>160</v>
      </c>
      <c r="CR171">
        <v>20</v>
      </c>
      <c r="CS171">
        <v>20</v>
      </c>
      <c r="CT171">
        <v>100</v>
      </c>
      <c r="CU171" t="s">
        <v>161</v>
      </c>
      <c r="CV171" t="s">
        <v>168</v>
      </c>
      <c r="CW171">
        <v>4</v>
      </c>
      <c r="CX171">
        <v>4</v>
      </c>
      <c r="CY171">
        <v>100</v>
      </c>
      <c r="CZ171" t="s">
        <v>161</v>
      </c>
      <c r="DA171">
        <v>2</v>
      </c>
      <c r="DB171">
        <v>2</v>
      </c>
      <c r="DC171">
        <v>100</v>
      </c>
      <c r="DD171">
        <v>30</v>
      </c>
      <c r="DE171">
        <v>30</v>
      </c>
      <c r="DF171">
        <v>100</v>
      </c>
      <c r="DG171">
        <v>4</v>
      </c>
      <c r="DH171">
        <v>4</v>
      </c>
      <c r="DI171">
        <v>100</v>
      </c>
      <c r="DJ171">
        <v>4</v>
      </c>
      <c r="DK171">
        <v>4</v>
      </c>
      <c r="DL171">
        <v>100</v>
      </c>
      <c r="DM171">
        <v>4</v>
      </c>
      <c r="DN171">
        <v>4</v>
      </c>
      <c r="DO171">
        <v>100</v>
      </c>
      <c r="DP171">
        <v>4</v>
      </c>
      <c r="DQ171">
        <v>4</v>
      </c>
      <c r="DR171">
        <v>100</v>
      </c>
      <c r="DS171" t="s">
        <v>156</v>
      </c>
      <c r="DT171">
        <v>2</v>
      </c>
      <c r="DU171">
        <v>2</v>
      </c>
      <c r="DV171">
        <v>100</v>
      </c>
      <c r="DW171" t="s">
        <v>156</v>
      </c>
      <c r="DX171">
        <v>2</v>
      </c>
      <c r="DY171">
        <v>2</v>
      </c>
      <c r="DZ171">
        <v>100</v>
      </c>
      <c r="EA171" t="s">
        <v>156</v>
      </c>
      <c r="EB171">
        <v>2</v>
      </c>
      <c r="EC171">
        <v>2</v>
      </c>
      <c r="ED171">
        <v>100</v>
      </c>
      <c r="EE171">
        <v>416</v>
      </c>
      <c r="EF171">
        <v>415</v>
      </c>
      <c r="EG171">
        <v>99.7</v>
      </c>
      <c r="EH171">
        <v>412</v>
      </c>
      <c r="EI171">
        <v>411</v>
      </c>
      <c r="EJ171">
        <v>99.7</v>
      </c>
      <c r="EK171">
        <v>184</v>
      </c>
      <c r="EL171">
        <v>183</v>
      </c>
      <c r="EM171">
        <v>99.4</v>
      </c>
      <c r="EN171">
        <v>85</v>
      </c>
      <c r="EO171">
        <v>84</v>
      </c>
      <c r="EP171">
        <v>98.8</v>
      </c>
      <c r="EQ171" t="s">
        <v>156</v>
      </c>
      <c r="ER171" t="s">
        <v>156</v>
      </c>
      <c r="ES171" t="s">
        <v>156</v>
      </c>
      <c r="ET171" t="s">
        <v>156</v>
      </c>
      <c r="EU171">
        <v>136</v>
      </c>
      <c r="EV171">
        <v>89.5</v>
      </c>
      <c r="EW171">
        <v>65.8</v>
      </c>
      <c r="EX171">
        <v>60</v>
      </c>
      <c r="EY171">
        <v>60</v>
      </c>
      <c r="EZ171">
        <v>100</v>
      </c>
      <c r="FA171">
        <v>196</v>
      </c>
      <c r="FB171">
        <v>149.5</v>
      </c>
      <c r="FC171">
        <v>76.2</v>
      </c>
    </row>
    <row r="172" spans="1:159" x14ac:dyDescent="0.45">
      <c r="A172">
        <v>2024</v>
      </c>
      <c r="B172" t="s">
        <v>331</v>
      </c>
      <c r="C172">
        <v>38044</v>
      </c>
      <c r="D172" t="s">
        <v>727</v>
      </c>
      <c r="F172" t="s">
        <v>164</v>
      </c>
      <c r="G172">
        <v>12</v>
      </c>
      <c r="H172" t="s">
        <v>156</v>
      </c>
      <c r="K172">
        <v>12</v>
      </c>
      <c r="L172">
        <v>9</v>
      </c>
      <c r="M172">
        <v>75</v>
      </c>
      <c r="N172">
        <v>394.2</v>
      </c>
      <c r="O172" t="s">
        <v>158</v>
      </c>
      <c r="P172">
        <v>12</v>
      </c>
      <c r="Q172">
        <v>9</v>
      </c>
      <c r="R172">
        <v>75</v>
      </c>
      <c r="S172">
        <v>399</v>
      </c>
      <c r="T172" t="s">
        <v>158</v>
      </c>
      <c r="U172">
        <v>4</v>
      </c>
      <c r="V172">
        <v>3</v>
      </c>
      <c r="W172">
        <v>75</v>
      </c>
      <c r="X172">
        <v>376.9</v>
      </c>
      <c r="Y172" t="s">
        <v>158</v>
      </c>
      <c r="Z172">
        <v>4</v>
      </c>
      <c r="AA172">
        <v>3</v>
      </c>
      <c r="AB172">
        <v>75</v>
      </c>
      <c r="AC172">
        <v>373.1</v>
      </c>
      <c r="AD172" t="s">
        <v>158</v>
      </c>
      <c r="AE172">
        <v>6</v>
      </c>
      <c r="AF172">
        <v>4.5</v>
      </c>
      <c r="AG172">
        <v>75</v>
      </c>
      <c r="AH172">
        <v>357.2</v>
      </c>
      <c r="AI172" t="s">
        <v>158</v>
      </c>
      <c r="AJ172">
        <v>6</v>
      </c>
      <c r="AK172">
        <v>4.5</v>
      </c>
      <c r="AL172">
        <v>75</v>
      </c>
      <c r="AM172">
        <v>347.3</v>
      </c>
      <c r="AN172" t="s">
        <v>158</v>
      </c>
      <c r="AO172">
        <v>0</v>
      </c>
      <c r="AP172">
        <v>0</v>
      </c>
      <c r="AQ172" t="s">
        <v>160</v>
      </c>
      <c r="AR172">
        <v>332.4</v>
      </c>
      <c r="AS172" t="s">
        <v>716</v>
      </c>
      <c r="AT172">
        <v>0</v>
      </c>
      <c r="AU172">
        <v>0</v>
      </c>
      <c r="AV172" t="s">
        <v>160</v>
      </c>
      <c r="AW172">
        <v>338.8</v>
      </c>
      <c r="AX172" t="s">
        <v>716</v>
      </c>
      <c r="AY172">
        <v>12</v>
      </c>
      <c r="AZ172">
        <v>9</v>
      </c>
      <c r="BA172">
        <v>75</v>
      </c>
      <c r="BB172" t="s">
        <v>719</v>
      </c>
      <c r="BC172">
        <v>12</v>
      </c>
      <c r="BD172">
        <v>12</v>
      </c>
      <c r="BE172">
        <v>100</v>
      </c>
      <c r="BF172" t="s">
        <v>161</v>
      </c>
      <c r="BG172">
        <v>4</v>
      </c>
      <c r="BH172">
        <v>3</v>
      </c>
      <c r="BI172">
        <v>75</v>
      </c>
      <c r="BJ172" t="s">
        <v>719</v>
      </c>
      <c r="BK172">
        <v>4</v>
      </c>
      <c r="BL172">
        <v>1</v>
      </c>
      <c r="BM172">
        <v>25</v>
      </c>
      <c r="BN172" t="s">
        <v>718</v>
      </c>
      <c r="BO172">
        <f>AVERAGE(BM172,BI172,BE172,BA172)</f>
        <v>68.75</v>
      </c>
      <c r="BP172">
        <v>6</v>
      </c>
      <c r="BQ172">
        <v>4.5</v>
      </c>
      <c r="BR172">
        <v>75</v>
      </c>
      <c r="BS172" t="s">
        <v>719</v>
      </c>
      <c r="BT172">
        <v>6</v>
      </c>
      <c r="BU172">
        <v>4.5</v>
      </c>
      <c r="BV172">
        <v>75</v>
      </c>
      <c r="BW172" t="s">
        <v>719</v>
      </c>
      <c r="BX172">
        <v>0</v>
      </c>
      <c r="BY172">
        <v>0</v>
      </c>
      <c r="BZ172" t="s">
        <v>160</v>
      </c>
      <c r="CA172" t="s">
        <v>716</v>
      </c>
      <c r="CB172">
        <v>0</v>
      </c>
      <c r="CC172">
        <v>0</v>
      </c>
      <c r="CD172" t="s">
        <v>160</v>
      </c>
      <c r="CE172" t="s">
        <v>716</v>
      </c>
      <c r="CF172">
        <v>10</v>
      </c>
      <c r="CG172">
        <v>5</v>
      </c>
      <c r="CH172">
        <v>50</v>
      </c>
      <c r="CI172" t="s">
        <v>157</v>
      </c>
      <c r="CJ172">
        <v>10</v>
      </c>
      <c r="CK172">
        <v>10</v>
      </c>
      <c r="CL172">
        <v>100</v>
      </c>
      <c r="CM172" t="s">
        <v>161</v>
      </c>
      <c r="CN172" t="s">
        <v>160</v>
      </c>
      <c r="CO172" t="s">
        <v>160</v>
      </c>
      <c r="CP172" t="s">
        <v>160</v>
      </c>
      <c r="CQ172" t="s">
        <v>160</v>
      </c>
      <c r="CR172">
        <v>20</v>
      </c>
      <c r="CS172">
        <v>20</v>
      </c>
      <c r="CT172">
        <v>100</v>
      </c>
      <c r="CU172" t="s">
        <v>161</v>
      </c>
      <c r="CV172" t="s">
        <v>171</v>
      </c>
      <c r="CW172">
        <v>4</v>
      </c>
      <c r="CX172">
        <v>4</v>
      </c>
      <c r="CY172">
        <v>100</v>
      </c>
      <c r="CZ172" t="s">
        <v>161</v>
      </c>
      <c r="DA172">
        <v>2</v>
      </c>
      <c r="DB172">
        <v>2</v>
      </c>
      <c r="DC172">
        <v>100</v>
      </c>
      <c r="DD172">
        <v>30</v>
      </c>
      <c r="DE172">
        <v>30</v>
      </c>
      <c r="DF172">
        <v>100</v>
      </c>
      <c r="DG172">
        <v>4</v>
      </c>
      <c r="DH172">
        <v>4</v>
      </c>
      <c r="DI172">
        <v>100</v>
      </c>
      <c r="DJ172">
        <v>4</v>
      </c>
      <c r="DK172">
        <v>4</v>
      </c>
      <c r="DL172">
        <v>100</v>
      </c>
      <c r="DM172">
        <v>4</v>
      </c>
      <c r="DN172">
        <v>4</v>
      </c>
      <c r="DO172">
        <v>100</v>
      </c>
      <c r="DP172">
        <v>4</v>
      </c>
      <c r="DQ172">
        <v>4</v>
      </c>
      <c r="DR172">
        <v>100</v>
      </c>
      <c r="DS172" t="s">
        <v>156</v>
      </c>
      <c r="DT172">
        <v>2</v>
      </c>
      <c r="DU172">
        <v>2</v>
      </c>
      <c r="DV172">
        <v>100</v>
      </c>
      <c r="DW172" t="s">
        <v>156</v>
      </c>
      <c r="DX172">
        <v>2</v>
      </c>
      <c r="DY172">
        <v>2</v>
      </c>
      <c r="DZ172">
        <v>100</v>
      </c>
      <c r="EA172" t="s">
        <v>156</v>
      </c>
      <c r="EB172">
        <v>2</v>
      </c>
      <c r="EC172">
        <v>2</v>
      </c>
      <c r="ED172">
        <v>100</v>
      </c>
      <c r="EE172">
        <v>176</v>
      </c>
      <c r="EF172">
        <v>176</v>
      </c>
      <c r="EG172">
        <v>100</v>
      </c>
      <c r="EH172">
        <v>174</v>
      </c>
      <c r="EI172">
        <v>174</v>
      </c>
      <c r="EJ172">
        <v>100</v>
      </c>
      <c r="EK172">
        <v>70</v>
      </c>
      <c r="EL172">
        <v>70</v>
      </c>
      <c r="EM172">
        <v>100</v>
      </c>
      <c r="EN172">
        <v>21</v>
      </c>
      <c r="EO172">
        <v>21</v>
      </c>
      <c r="EP172">
        <v>100</v>
      </c>
      <c r="EQ172" t="s">
        <v>156</v>
      </c>
      <c r="ER172" t="s">
        <v>156</v>
      </c>
      <c r="ES172" t="s">
        <v>156</v>
      </c>
      <c r="ET172" t="s">
        <v>156</v>
      </c>
      <c r="EU172">
        <v>132</v>
      </c>
      <c r="EV172">
        <v>108</v>
      </c>
      <c r="EW172">
        <v>81.8</v>
      </c>
      <c r="EX172">
        <v>60</v>
      </c>
      <c r="EY172">
        <v>60</v>
      </c>
      <c r="EZ172">
        <v>100</v>
      </c>
      <c r="FA172">
        <v>192</v>
      </c>
      <c r="FB172">
        <v>168</v>
      </c>
      <c r="FC172">
        <v>87.5</v>
      </c>
    </row>
    <row r="173" spans="1:159" x14ac:dyDescent="0.45">
      <c r="A173">
        <v>2024</v>
      </c>
      <c r="B173" t="s">
        <v>332</v>
      </c>
      <c r="C173">
        <v>38045</v>
      </c>
      <c r="D173" t="s">
        <v>727</v>
      </c>
      <c r="F173" t="s">
        <v>164</v>
      </c>
      <c r="G173">
        <v>12</v>
      </c>
      <c r="H173" t="s">
        <v>156</v>
      </c>
      <c r="K173">
        <v>12</v>
      </c>
      <c r="L173">
        <v>9</v>
      </c>
      <c r="M173">
        <v>75</v>
      </c>
      <c r="N173">
        <v>391.8</v>
      </c>
      <c r="O173" t="s">
        <v>158</v>
      </c>
      <c r="P173">
        <v>12</v>
      </c>
      <c r="Q173">
        <v>9</v>
      </c>
      <c r="R173">
        <v>75</v>
      </c>
      <c r="S173">
        <v>395.5</v>
      </c>
      <c r="T173" t="s">
        <v>158</v>
      </c>
      <c r="U173">
        <v>4</v>
      </c>
      <c r="V173">
        <v>3</v>
      </c>
      <c r="W173">
        <v>75</v>
      </c>
      <c r="X173">
        <v>397.9</v>
      </c>
      <c r="Y173" t="s">
        <v>158</v>
      </c>
      <c r="Z173">
        <v>4</v>
      </c>
      <c r="AA173">
        <v>3</v>
      </c>
      <c r="AB173">
        <v>75</v>
      </c>
      <c r="AC173">
        <v>375</v>
      </c>
      <c r="AD173" t="s">
        <v>158</v>
      </c>
      <c r="AE173">
        <v>6</v>
      </c>
      <c r="AF173">
        <v>4.5</v>
      </c>
      <c r="AG173">
        <v>75</v>
      </c>
      <c r="AH173">
        <v>357.4</v>
      </c>
      <c r="AI173" t="s">
        <v>158</v>
      </c>
      <c r="AJ173">
        <v>6</v>
      </c>
      <c r="AK173">
        <v>4.5</v>
      </c>
      <c r="AL173">
        <v>75</v>
      </c>
      <c r="AM173">
        <v>341.7</v>
      </c>
      <c r="AN173" t="s">
        <v>158</v>
      </c>
      <c r="AO173">
        <v>0</v>
      </c>
      <c r="AP173">
        <v>0</v>
      </c>
      <c r="AQ173" t="s">
        <v>160</v>
      </c>
      <c r="AR173">
        <v>372.9</v>
      </c>
      <c r="AS173" t="s">
        <v>716</v>
      </c>
      <c r="AT173">
        <v>0</v>
      </c>
      <c r="AU173">
        <v>0</v>
      </c>
      <c r="AV173" t="s">
        <v>160</v>
      </c>
      <c r="AW173">
        <v>326.5</v>
      </c>
      <c r="AX173" t="s">
        <v>716</v>
      </c>
      <c r="AY173">
        <v>12</v>
      </c>
      <c r="AZ173">
        <v>3</v>
      </c>
      <c r="BA173">
        <v>25</v>
      </c>
      <c r="BB173" t="s">
        <v>718</v>
      </c>
      <c r="BC173">
        <v>12</v>
      </c>
      <c r="BD173">
        <v>9</v>
      </c>
      <c r="BE173">
        <v>75</v>
      </c>
      <c r="BF173" t="s">
        <v>719</v>
      </c>
      <c r="BG173">
        <v>4</v>
      </c>
      <c r="BH173">
        <v>3</v>
      </c>
      <c r="BI173">
        <v>75</v>
      </c>
      <c r="BJ173" t="s">
        <v>719</v>
      </c>
      <c r="BK173">
        <v>4</v>
      </c>
      <c r="BL173">
        <v>1</v>
      </c>
      <c r="BM173">
        <v>25</v>
      </c>
      <c r="BN173" t="s">
        <v>718</v>
      </c>
      <c r="BO173">
        <f>AVERAGE(BM173,BI173,BE173,BA173)</f>
        <v>50</v>
      </c>
      <c r="BP173">
        <v>6</v>
      </c>
      <c r="BQ173">
        <v>6</v>
      </c>
      <c r="BR173">
        <v>100</v>
      </c>
      <c r="BS173" t="s">
        <v>161</v>
      </c>
      <c r="BT173">
        <v>6</v>
      </c>
      <c r="BU173">
        <v>6</v>
      </c>
      <c r="BV173">
        <v>100</v>
      </c>
      <c r="BW173" t="s">
        <v>161</v>
      </c>
      <c r="BX173">
        <v>0</v>
      </c>
      <c r="BY173">
        <v>0</v>
      </c>
      <c r="BZ173" t="s">
        <v>160</v>
      </c>
      <c r="CA173" t="s">
        <v>716</v>
      </c>
      <c r="CB173">
        <v>0</v>
      </c>
      <c r="CC173">
        <v>0</v>
      </c>
      <c r="CD173" t="s">
        <v>160</v>
      </c>
      <c r="CE173" t="s">
        <v>716</v>
      </c>
      <c r="CF173">
        <v>10</v>
      </c>
      <c r="CG173">
        <v>10</v>
      </c>
      <c r="CH173">
        <v>100</v>
      </c>
      <c r="CI173" t="s">
        <v>161</v>
      </c>
      <c r="CJ173">
        <v>10</v>
      </c>
      <c r="CK173">
        <v>10</v>
      </c>
      <c r="CL173">
        <v>100</v>
      </c>
      <c r="CM173" t="s">
        <v>161</v>
      </c>
      <c r="CN173" t="s">
        <v>160</v>
      </c>
      <c r="CO173" t="s">
        <v>160</v>
      </c>
      <c r="CP173" t="s">
        <v>160</v>
      </c>
      <c r="CQ173" t="s">
        <v>160</v>
      </c>
      <c r="CR173">
        <v>20</v>
      </c>
      <c r="CS173">
        <v>20</v>
      </c>
      <c r="CT173">
        <v>100</v>
      </c>
      <c r="CU173" t="s">
        <v>161</v>
      </c>
      <c r="CV173" t="s">
        <v>162</v>
      </c>
      <c r="CW173">
        <v>4</v>
      </c>
      <c r="CX173">
        <v>4</v>
      </c>
      <c r="CY173">
        <v>100</v>
      </c>
      <c r="CZ173" t="s">
        <v>161</v>
      </c>
      <c r="DA173" t="s">
        <v>160</v>
      </c>
      <c r="DB173" t="s">
        <v>160</v>
      </c>
      <c r="DC173" t="s">
        <v>160</v>
      </c>
      <c r="DD173">
        <v>30</v>
      </c>
      <c r="DE173">
        <v>30</v>
      </c>
      <c r="DF173">
        <v>100</v>
      </c>
      <c r="DG173">
        <v>4</v>
      </c>
      <c r="DH173">
        <v>4</v>
      </c>
      <c r="DI173">
        <v>100</v>
      </c>
      <c r="DJ173">
        <v>4</v>
      </c>
      <c r="DK173">
        <v>4</v>
      </c>
      <c r="DL173">
        <v>100</v>
      </c>
      <c r="DM173">
        <v>4</v>
      </c>
      <c r="DN173">
        <v>4</v>
      </c>
      <c r="DO173">
        <v>100</v>
      </c>
      <c r="DP173">
        <v>4</v>
      </c>
      <c r="DQ173">
        <v>4</v>
      </c>
      <c r="DR173">
        <v>100</v>
      </c>
      <c r="DS173" t="s">
        <v>156</v>
      </c>
      <c r="DT173">
        <v>2</v>
      </c>
      <c r="DU173">
        <v>2</v>
      </c>
      <c r="DV173">
        <v>100</v>
      </c>
      <c r="DW173" t="s">
        <v>156</v>
      </c>
      <c r="DX173">
        <v>2</v>
      </c>
      <c r="DY173">
        <v>2</v>
      </c>
      <c r="DZ173">
        <v>100</v>
      </c>
      <c r="EA173" t="s">
        <v>156</v>
      </c>
      <c r="EB173">
        <v>2</v>
      </c>
      <c r="EC173">
        <v>2</v>
      </c>
      <c r="ED173">
        <v>100</v>
      </c>
      <c r="EE173">
        <v>214</v>
      </c>
      <c r="EF173">
        <v>214</v>
      </c>
      <c r="EG173">
        <v>100</v>
      </c>
      <c r="EH173">
        <v>214</v>
      </c>
      <c r="EI173">
        <v>214</v>
      </c>
      <c r="EJ173">
        <v>100</v>
      </c>
      <c r="EK173">
        <v>83</v>
      </c>
      <c r="EL173">
        <v>83</v>
      </c>
      <c r="EM173">
        <v>100</v>
      </c>
      <c r="EN173">
        <v>25</v>
      </c>
      <c r="EO173">
        <v>25</v>
      </c>
      <c r="EP173">
        <v>100</v>
      </c>
      <c r="EQ173" t="s">
        <v>156</v>
      </c>
      <c r="ER173" t="s">
        <v>156</v>
      </c>
      <c r="ES173" t="s">
        <v>156</v>
      </c>
      <c r="ET173" t="s">
        <v>156</v>
      </c>
      <c r="EU173">
        <v>132</v>
      </c>
      <c r="EV173">
        <v>105</v>
      </c>
      <c r="EW173">
        <v>79.5</v>
      </c>
      <c r="EX173">
        <v>60</v>
      </c>
      <c r="EY173">
        <v>60</v>
      </c>
      <c r="EZ173">
        <v>100</v>
      </c>
      <c r="FA173">
        <v>192</v>
      </c>
      <c r="FB173">
        <v>165</v>
      </c>
      <c r="FC173">
        <v>85.9</v>
      </c>
    </row>
    <row r="174" spans="1:159" x14ac:dyDescent="0.45">
      <c r="A174">
        <v>2024</v>
      </c>
      <c r="B174" t="s">
        <v>333</v>
      </c>
      <c r="C174">
        <v>38046</v>
      </c>
      <c r="D174" t="s">
        <v>727</v>
      </c>
      <c r="F174" t="s">
        <v>164</v>
      </c>
      <c r="G174">
        <v>12</v>
      </c>
      <c r="H174" t="s">
        <v>156</v>
      </c>
      <c r="K174">
        <v>12</v>
      </c>
      <c r="L174">
        <v>12</v>
      </c>
      <c r="M174">
        <v>100</v>
      </c>
      <c r="N174">
        <v>402.1</v>
      </c>
      <c r="O174" t="s">
        <v>161</v>
      </c>
      <c r="P174">
        <v>12</v>
      </c>
      <c r="Q174">
        <v>9</v>
      </c>
      <c r="R174">
        <v>75</v>
      </c>
      <c r="S174">
        <v>392</v>
      </c>
      <c r="T174" t="s">
        <v>158</v>
      </c>
      <c r="U174">
        <v>4</v>
      </c>
      <c r="V174">
        <v>3</v>
      </c>
      <c r="W174">
        <v>75</v>
      </c>
      <c r="X174">
        <v>382.2</v>
      </c>
      <c r="Y174" t="s">
        <v>158</v>
      </c>
      <c r="Z174">
        <v>4</v>
      </c>
      <c r="AA174">
        <v>3</v>
      </c>
      <c r="AB174">
        <v>75</v>
      </c>
      <c r="AC174">
        <v>381.4</v>
      </c>
      <c r="AD174" t="s">
        <v>158</v>
      </c>
      <c r="AE174">
        <v>6</v>
      </c>
      <c r="AF174">
        <v>4.5</v>
      </c>
      <c r="AG174">
        <v>75</v>
      </c>
      <c r="AH174">
        <v>363.3</v>
      </c>
      <c r="AI174" t="s">
        <v>158</v>
      </c>
      <c r="AJ174">
        <v>6</v>
      </c>
      <c r="AK174">
        <v>4.5</v>
      </c>
      <c r="AL174">
        <v>75</v>
      </c>
      <c r="AM174">
        <v>338.8</v>
      </c>
      <c r="AN174" t="s">
        <v>158</v>
      </c>
      <c r="AO174">
        <v>2</v>
      </c>
      <c r="AP174">
        <v>1.5</v>
      </c>
      <c r="AQ174">
        <v>75</v>
      </c>
      <c r="AR174">
        <v>350.2</v>
      </c>
      <c r="AS174" t="s">
        <v>158</v>
      </c>
      <c r="AT174">
        <v>0</v>
      </c>
      <c r="AU174">
        <v>0</v>
      </c>
      <c r="AV174" t="s">
        <v>160</v>
      </c>
      <c r="AW174">
        <v>383.5</v>
      </c>
      <c r="AX174" t="s">
        <v>716</v>
      </c>
      <c r="AY174">
        <v>12</v>
      </c>
      <c r="AZ174">
        <v>6</v>
      </c>
      <c r="BA174">
        <v>50</v>
      </c>
      <c r="BB174" t="s">
        <v>157</v>
      </c>
      <c r="BC174">
        <v>12</v>
      </c>
      <c r="BD174">
        <v>12</v>
      </c>
      <c r="BE174">
        <v>100</v>
      </c>
      <c r="BF174" t="s">
        <v>161</v>
      </c>
      <c r="BG174">
        <v>4</v>
      </c>
      <c r="BH174">
        <v>2</v>
      </c>
      <c r="BI174">
        <v>50</v>
      </c>
      <c r="BJ174" t="s">
        <v>157</v>
      </c>
      <c r="BK174">
        <v>4</v>
      </c>
      <c r="BL174">
        <v>4</v>
      </c>
      <c r="BM174">
        <v>100</v>
      </c>
      <c r="BN174" t="s">
        <v>161</v>
      </c>
      <c r="BO174">
        <f>AVERAGE(BM174,BI174,BE174,BA174)</f>
        <v>75</v>
      </c>
      <c r="BP174">
        <v>6</v>
      </c>
      <c r="BQ174">
        <v>3</v>
      </c>
      <c r="BR174">
        <v>50</v>
      </c>
      <c r="BS174" t="s">
        <v>157</v>
      </c>
      <c r="BT174">
        <v>6</v>
      </c>
      <c r="BU174">
        <v>6</v>
      </c>
      <c r="BV174">
        <v>100</v>
      </c>
      <c r="BW174" t="s">
        <v>161</v>
      </c>
      <c r="BX174">
        <v>2</v>
      </c>
      <c r="BY174">
        <v>1.5</v>
      </c>
      <c r="BZ174">
        <v>75</v>
      </c>
      <c r="CA174" t="s">
        <v>719</v>
      </c>
      <c r="CB174">
        <v>0</v>
      </c>
      <c r="CC174">
        <v>0</v>
      </c>
      <c r="CD174" t="s">
        <v>160</v>
      </c>
      <c r="CE174" t="s">
        <v>716</v>
      </c>
      <c r="CF174">
        <v>10</v>
      </c>
      <c r="CG174">
        <v>5</v>
      </c>
      <c r="CH174">
        <v>50</v>
      </c>
      <c r="CI174" t="s">
        <v>157</v>
      </c>
      <c r="CJ174">
        <v>10</v>
      </c>
      <c r="CK174">
        <v>5</v>
      </c>
      <c r="CL174">
        <v>50</v>
      </c>
      <c r="CM174" t="s">
        <v>157</v>
      </c>
      <c r="CN174" t="s">
        <v>160</v>
      </c>
      <c r="CO174" t="s">
        <v>160</v>
      </c>
      <c r="CP174" t="s">
        <v>160</v>
      </c>
      <c r="CQ174" t="s">
        <v>160</v>
      </c>
      <c r="CR174">
        <v>20</v>
      </c>
      <c r="CS174">
        <v>20</v>
      </c>
      <c r="CT174">
        <v>100</v>
      </c>
      <c r="CU174" t="s">
        <v>161</v>
      </c>
      <c r="CV174" t="s">
        <v>162</v>
      </c>
      <c r="CW174">
        <v>4</v>
      </c>
      <c r="CX174">
        <v>4</v>
      </c>
      <c r="CY174">
        <v>100</v>
      </c>
      <c r="CZ174" t="s">
        <v>161</v>
      </c>
      <c r="DA174" t="s">
        <v>160</v>
      </c>
      <c r="DB174" t="s">
        <v>160</v>
      </c>
      <c r="DC174" t="s">
        <v>160</v>
      </c>
      <c r="DD174">
        <v>30</v>
      </c>
      <c r="DE174">
        <v>30</v>
      </c>
      <c r="DF174">
        <v>100</v>
      </c>
      <c r="DG174">
        <v>4</v>
      </c>
      <c r="DH174">
        <v>4</v>
      </c>
      <c r="DI174">
        <v>100</v>
      </c>
      <c r="DJ174">
        <v>4</v>
      </c>
      <c r="DK174">
        <v>4</v>
      </c>
      <c r="DL174">
        <v>100</v>
      </c>
      <c r="DM174">
        <v>4</v>
      </c>
      <c r="DN174">
        <v>0</v>
      </c>
      <c r="DO174">
        <v>0</v>
      </c>
      <c r="DP174">
        <v>4</v>
      </c>
      <c r="DQ174">
        <v>4</v>
      </c>
      <c r="DR174">
        <v>100</v>
      </c>
      <c r="DS174" t="s">
        <v>156</v>
      </c>
      <c r="DT174">
        <v>2</v>
      </c>
      <c r="DU174">
        <v>2</v>
      </c>
      <c r="DV174">
        <v>100</v>
      </c>
      <c r="DW174" t="s">
        <v>156</v>
      </c>
      <c r="DX174">
        <v>2</v>
      </c>
      <c r="DY174">
        <v>2</v>
      </c>
      <c r="DZ174">
        <v>100</v>
      </c>
      <c r="EA174" t="s">
        <v>156</v>
      </c>
      <c r="EB174">
        <v>2</v>
      </c>
      <c r="EC174">
        <v>2</v>
      </c>
      <c r="ED174">
        <v>100</v>
      </c>
      <c r="EE174">
        <v>228</v>
      </c>
      <c r="EF174">
        <v>228</v>
      </c>
      <c r="EG174">
        <v>100</v>
      </c>
      <c r="EH174">
        <v>236</v>
      </c>
      <c r="EI174">
        <v>236</v>
      </c>
      <c r="EJ174">
        <v>100</v>
      </c>
      <c r="EK174">
        <v>95</v>
      </c>
      <c r="EL174">
        <v>95</v>
      </c>
      <c r="EM174">
        <v>100</v>
      </c>
      <c r="EN174">
        <v>33</v>
      </c>
      <c r="EO174">
        <v>33</v>
      </c>
      <c r="EP174">
        <v>100</v>
      </c>
      <c r="EQ174" t="s">
        <v>156</v>
      </c>
      <c r="ER174" t="s">
        <v>156</v>
      </c>
      <c r="ES174" t="s">
        <v>156</v>
      </c>
      <c r="ET174" t="s">
        <v>156</v>
      </c>
      <c r="EU174">
        <v>136</v>
      </c>
      <c r="EV174">
        <v>106</v>
      </c>
      <c r="EW174">
        <v>77.900000000000006</v>
      </c>
      <c r="EX174">
        <v>60</v>
      </c>
      <c r="EY174">
        <v>56</v>
      </c>
      <c r="EZ174">
        <v>93.3</v>
      </c>
      <c r="FA174">
        <v>196</v>
      </c>
      <c r="FB174">
        <v>162</v>
      </c>
      <c r="FC174">
        <v>82.6</v>
      </c>
    </row>
    <row r="175" spans="1:159" x14ac:dyDescent="0.45">
      <c r="A175">
        <v>2024</v>
      </c>
      <c r="B175" t="s">
        <v>334</v>
      </c>
      <c r="C175">
        <v>39133</v>
      </c>
      <c r="D175" t="s">
        <v>727</v>
      </c>
      <c r="F175" t="s">
        <v>164</v>
      </c>
      <c r="G175">
        <v>12</v>
      </c>
      <c r="H175" t="s">
        <v>156</v>
      </c>
      <c r="K175">
        <v>12</v>
      </c>
      <c r="L175">
        <v>9</v>
      </c>
      <c r="M175">
        <v>75</v>
      </c>
      <c r="N175">
        <v>398.5</v>
      </c>
      <c r="O175" t="s">
        <v>158</v>
      </c>
      <c r="P175">
        <v>12</v>
      </c>
      <c r="Q175">
        <v>9</v>
      </c>
      <c r="R175">
        <v>75</v>
      </c>
      <c r="S175">
        <v>395</v>
      </c>
      <c r="T175" t="s">
        <v>158</v>
      </c>
      <c r="U175">
        <v>4</v>
      </c>
      <c r="V175">
        <v>3</v>
      </c>
      <c r="W175">
        <v>75</v>
      </c>
      <c r="X175">
        <v>398.9</v>
      </c>
      <c r="Y175" t="s">
        <v>158</v>
      </c>
      <c r="Z175">
        <v>4</v>
      </c>
      <c r="AA175">
        <v>4</v>
      </c>
      <c r="AB175">
        <v>100</v>
      </c>
      <c r="AC175">
        <v>420.4</v>
      </c>
      <c r="AD175" t="s">
        <v>161</v>
      </c>
      <c r="AE175">
        <v>6</v>
      </c>
      <c r="AF175">
        <v>4.5</v>
      </c>
      <c r="AG175">
        <v>75</v>
      </c>
      <c r="AH175">
        <v>360</v>
      </c>
      <c r="AI175" t="s">
        <v>158</v>
      </c>
      <c r="AJ175">
        <v>6</v>
      </c>
      <c r="AK175">
        <v>4.5</v>
      </c>
      <c r="AL175">
        <v>75</v>
      </c>
      <c r="AM175">
        <v>345.7</v>
      </c>
      <c r="AN175" t="s">
        <v>158</v>
      </c>
      <c r="AO175">
        <v>2</v>
      </c>
      <c r="AP175">
        <v>1.5</v>
      </c>
      <c r="AQ175">
        <v>75</v>
      </c>
      <c r="AR175">
        <v>346.2</v>
      </c>
      <c r="AS175" t="s">
        <v>158</v>
      </c>
      <c r="AT175">
        <v>2</v>
      </c>
      <c r="AU175">
        <v>2</v>
      </c>
      <c r="AV175">
        <v>100</v>
      </c>
      <c r="AW175">
        <v>380.1</v>
      </c>
      <c r="AX175" t="s">
        <v>161</v>
      </c>
      <c r="AY175">
        <v>12</v>
      </c>
      <c r="AZ175">
        <v>9</v>
      </c>
      <c r="BA175">
        <v>75</v>
      </c>
      <c r="BB175" t="s">
        <v>719</v>
      </c>
      <c r="BC175">
        <v>12</v>
      </c>
      <c r="BD175">
        <v>12</v>
      </c>
      <c r="BE175">
        <v>100</v>
      </c>
      <c r="BF175" t="s">
        <v>161</v>
      </c>
      <c r="BG175">
        <v>4</v>
      </c>
      <c r="BH175">
        <v>4</v>
      </c>
      <c r="BI175">
        <v>100</v>
      </c>
      <c r="BJ175" t="s">
        <v>161</v>
      </c>
      <c r="BK175">
        <v>4</v>
      </c>
      <c r="BL175">
        <v>4</v>
      </c>
      <c r="BM175">
        <v>100</v>
      </c>
      <c r="BN175" t="s">
        <v>161</v>
      </c>
      <c r="BO175">
        <f>AVERAGE(BM175,BI175,BE175,BA175)</f>
        <v>93.75</v>
      </c>
      <c r="BP175">
        <v>6</v>
      </c>
      <c r="BQ175">
        <v>4.5</v>
      </c>
      <c r="BR175">
        <v>75</v>
      </c>
      <c r="BS175" t="s">
        <v>719</v>
      </c>
      <c r="BT175">
        <v>6</v>
      </c>
      <c r="BU175">
        <v>4.5</v>
      </c>
      <c r="BV175">
        <v>75</v>
      </c>
      <c r="BW175" t="s">
        <v>719</v>
      </c>
      <c r="BX175">
        <v>2</v>
      </c>
      <c r="BY175">
        <v>2</v>
      </c>
      <c r="BZ175">
        <v>100</v>
      </c>
      <c r="CA175" t="s">
        <v>161</v>
      </c>
      <c r="CB175">
        <v>2</v>
      </c>
      <c r="CC175">
        <v>2</v>
      </c>
      <c r="CD175">
        <v>100</v>
      </c>
      <c r="CE175" t="s">
        <v>161</v>
      </c>
      <c r="CF175">
        <v>10</v>
      </c>
      <c r="CG175">
        <v>7.5</v>
      </c>
      <c r="CH175">
        <v>75</v>
      </c>
      <c r="CI175" t="s">
        <v>158</v>
      </c>
      <c r="CJ175">
        <v>10</v>
      </c>
      <c r="CK175">
        <v>10</v>
      </c>
      <c r="CL175">
        <v>100</v>
      </c>
      <c r="CM175" t="s">
        <v>161</v>
      </c>
      <c r="CN175" t="s">
        <v>160</v>
      </c>
      <c r="CO175" t="s">
        <v>160</v>
      </c>
      <c r="CP175" t="s">
        <v>160</v>
      </c>
      <c r="CQ175" t="s">
        <v>160</v>
      </c>
      <c r="CR175">
        <v>20</v>
      </c>
      <c r="CS175">
        <v>20</v>
      </c>
      <c r="CT175">
        <v>100</v>
      </c>
      <c r="CU175" t="s">
        <v>161</v>
      </c>
      <c r="CV175" t="s">
        <v>162</v>
      </c>
      <c r="CW175">
        <v>4</v>
      </c>
      <c r="CX175">
        <v>4</v>
      </c>
      <c r="CY175">
        <v>100</v>
      </c>
      <c r="CZ175" t="s">
        <v>161</v>
      </c>
      <c r="DA175" t="s">
        <v>160</v>
      </c>
      <c r="DB175" t="s">
        <v>160</v>
      </c>
      <c r="DC175" t="s">
        <v>160</v>
      </c>
      <c r="DD175">
        <v>30</v>
      </c>
      <c r="DE175">
        <v>30</v>
      </c>
      <c r="DF175">
        <v>100</v>
      </c>
      <c r="DG175">
        <v>4</v>
      </c>
      <c r="DH175">
        <v>4</v>
      </c>
      <c r="DI175">
        <v>100</v>
      </c>
      <c r="DJ175">
        <v>4</v>
      </c>
      <c r="DK175">
        <v>4</v>
      </c>
      <c r="DL175">
        <v>100</v>
      </c>
      <c r="DM175">
        <v>4</v>
      </c>
      <c r="DN175">
        <v>4</v>
      </c>
      <c r="DO175">
        <v>100</v>
      </c>
      <c r="DP175">
        <v>4</v>
      </c>
      <c r="DQ175">
        <v>3</v>
      </c>
      <c r="DR175">
        <v>75</v>
      </c>
      <c r="DS175" t="s">
        <v>156</v>
      </c>
      <c r="DT175">
        <v>2</v>
      </c>
      <c r="DU175">
        <v>2</v>
      </c>
      <c r="DV175">
        <v>100</v>
      </c>
      <c r="DW175" t="s">
        <v>156</v>
      </c>
      <c r="DX175">
        <v>2</v>
      </c>
      <c r="DY175">
        <v>2</v>
      </c>
      <c r="DZ175">
        <v>100</v>
      </c>
      <c r="EA175" t="s">
        <v>156</v>
      </c>
      <c r="EB175">
        <v>2</v>
      </c>
      <c r="EC175">
        <v>2</v>
      </c>
      <c r="ED175">
        <v>100</v>
      </c>
      <c r="EE175">
        <v>2367</v>
      </c>
      <c r="EF175">
        <v>2362</v>
      </c>
      <c r="EG175">
        <v>99.7</v>
      </c>
      <c r="EH175">
        <v>2458</v>
      </c>
      <c r="EI175">
        <v>2453</v>
      </c>
      <c r="EJ175">
        <v>99.7</v>
      </c>
      <c r="EK175">
        <v>983</v>
      </c>
      <c r="EL175">
        <v>982</v>
      </c>
      <c r="EM175">
        <v>99.8</v>
      </c>
      <c r="EN175">
        <v>309</v>
      </c>
      <c r="EO175">
        <v>308</v>
      </c>
      <c r="EP175">
        <v>99.6</v>
      </c>
      <c r="EQ175" t="s">
        <v>156</v>
      </c>
      <c r="ER175" t="s">
        <v>156</v>
      </c>
      <c r="ES175" t="s">
        <v>156</v>
      </c>
      <c r="ET175" t="s">
        <v>156</v>
      </c>
      <c r="EU175">
        <v>140</v>
      </c>
      <c r="EV175">
        <v>121</v>
      </c>
      <c r="EW175">
        <v>86.4</v>
      </c>
      <c r="EX175">
        <v>60</v>
      </c>
      <c r="EY175">
        <v>59</v>
      </c>
      <c r="EZ175">
        <v>98.3</v>
      </c>
      <c r="FA175">
        <v>200</v>
      </c>
      <c r="FB175">
        <v>180</v>
      </c>
      <c r="FC175">
        <v>90</v>
      </c>
    </row>
    <row r="176" spans="1:159" x14ac:dyDescent="0.45">
      <c r="A176">
        <v>2024</v>
      </c>
      <c r="B176" t="s">
        <v>335</v>
      </c>
      <c r="C176">
        <v>39134</v>
      </c>
      <c r="D176" t="s">
        <v>727</v>
      </c>
      <c r="F176" t="s">
        <v>155</v>
      </c>
      <c r="G176">
        <v>12</v>
      </c>
      <c r="H176" t="s">
        <v>156</v>
      </c>
      <c r="K176">
        <v>12</v>
      </c>
      <c r="L176">
        <v>12</v>
      </c>
      <c r="M176">
        <v>100</v>
      </c>
      <c r="N176">
        <v>408.3</v>
      </c>
      <c r="O176" t="s">
        <v>161</v>
      </c>
      <c r="P176">
        <v>12</v>
      </c>
      <c r="Q176">
        <v>12</v>
      </c>
      <c r="R176">
        <v>100</v>
      </c>
      <c r="S176">
        <v>413.8</v>
      </c>
      <c r="T176" t="s">
        <v>161</v>
      </c>
      <c r="U176">
        <v>4</v>
      </c>
      <c r="V176">
        <v>3</v>
      </c>
      <c r="W176">
        <v>75</v>
      </c>
      <c r="X176">
        <v>390.3</v>
      </c>
      <c r="Y176" t="s">
        <v>158</v>
      </c>
      <c r="Z176">
        <v>4</v>
      </c>
      <c r="AA176">
        <v>4</v>
      </c>
      <c r="AB176">
        <v>100</v>
      </c>
      <c r="AC176">
        <v>409.9</v>
      </c>
      <c r="AD176" t="s">
        <v>161</v>
      </c>
      <c r="AE176">
        <v>6</v>
      </c>
      <c r="AF176">
        <v>4.5</v>
      </c>
      <c r="AG176">
        <v>75</v>
      </c>
      <c r="AH176">
        <v>369.4</v>
      </c>
      <c r="AI176" t="s">
        <v>158</v>
      </c>
      <c r="AJ176">
        <v>6</v>
      </c>
      <c r="AK176">
        <v>4.5</v>
      </c>
      <c r="AL176">
        <v>75</v>
      </c>
      <c r="AM176">
        <v>364.9</v>
      </c>
      <c r="AN176" t="s">
        <v>158</v>
      </c>
      <c r="AO176">
        <v>2</v>
      </c>
      <c r="AP176">
        <v>1.5</v>
      </c>
      <c r="AQ176">
        <v>75</v>
      </c>
      <c r="AR176">
        <v>350.4</v>
      </c>
      <c r="AS176" t="s">
        <v>158</v>
      </c>
      <c r="AT176">
        <v>2</v>
      </c>
      <c r="AU176">
        <v>2</v>
      </c>
      <c r="AV176">
        <v>100</v>
      </c>
      <c r="AW176">
        <v>384.2</v>
      </c>
      <c r="AX176" t="s">
        <v>161</v>
      </c>
      <c r="AY176">
        <v>12</v>
      </c>
      <c r="AZ176">
        <v>6</v>
      </c>
      <c r="BA176">
        <v>50</v>
      </c>
      <c r="BB176" t="s">
        <v>157</v>
      </c>
      <c r="BC176">
        <v>12</v>
      </c>
      <c r="BD176">
        <v>9</v>
      </c>
      <c r="BE176">
        <v>75</v>
      </c>
      <c r="BF176" t="s">
        <v>719</v>
      </c>
      <c r="BG176">
        <v>4</v>
      </c>
      <c r="BH176">
        <v>1</v>
      </c>
      <c r="BI176">
        <v>25</v>
      </c>
      <c r="BJ176" t="s">
        <v>718</v>
      </c>
      <c r="BK176">
        <v>4</v>
      </c>
      <c r="BL176">
        <v>3</v>
      </c>
      <c r="BM176">
        <v>75</v>
      </c>
      <c r="BN176" t="s">
        <v>719</v>
      </c>
      <c r="BO176">
        <f>AVERAGE(BM176,BI176,BE176,BA176)</f>
        <v>56.25</v>
      </c>
      <c r="BP176">
        <v>6</v>
      </c>
      <c r="BQ176">
        <v>4.5</v>
      </c>
      <c r="BR176">
        <v>75</v>
      </c>
      <c r="BS176" t="s">
        <v>719</v>
      </c>
      <c r="BT176">
        <v>6</v>
      </c>
      <c r="BU176">
        <v>4.5</v>
      </c>
      <c r="BV176">
        <v>75</v>
      </c>
      <c r="BW176" t="s">
        <v>719</v>
      </c>
      <c r="BX176">
        <v>2</v>
      </c>
      <c r="BY176">
        <v>1</v>
      </c>
      <c r="BZ176">
        <v>50</v>
      </c>
      <c r="CA176" t="s">
        <v>157</v>
      </c>
      <c r="CB176">
        <v>2</v>
      </c>
      <c r="CC176">
        <v>1</v>
      </c>
      <c r="CD176">
        <v>50</v>
      </c>
      <c r="CE176" t="s">
        <v>157</v>
      </c>
      <c r="CF176">
        <v>10</v>
      </c>
      <c r="CG176">
        <v>7.5</v>
      </c>
      <c r="CH176">
        <v>75</v>
      </c>
      <c r="CI176" t="s">
        <v>158</v>
      </c>
      <c r="CJ176">
        <v>10</v>
      </c>
      <c r="CK176">
        <v>10</v>
      </c>
      <c r="CL176">
        <v>100</v>
      </c>
      <c r="CM176" t="s">
        <v>161</v>
      </c>
      <c r="CN176" t="s">
        <v>160</v>
      </c>
      <c r="CO176" t="s">
        <v>160</v>
      </c>
      <c r="CP176" t="s">
        <v>160</v>
      </c>
      <c r="CQ176" t="s">
        <v>160</v>
      </c>
      <c r="CR176">
        <v>20</v>
      </c>
      <c r="CS176">
        <v>20</v>
      </c>
      <c r="CT176">
        <v>100</v>
      </c>
      <c r="CU176" t="s">
        <v>161</v>
      </c>
      <c r="CV176" t="s">
        <v>171</v>
      </c>
      <c r="CW176">
        <v>4</v>
      </c>
      <c r="CX176">
        <v>4</v>
      </c>
      <c r="CY176">
        <v>100</v>
      </c>
      <c r="CZ176" t="s">
        <v>161</v>
      </c>
      <c r="DA176" t="s">
        <v>160</v>
      </c>
      <c r="DB176" t="s">
        <v>160</v>
      </c>
      <c r="DC176" t="s">
        <v>160</v>
      </c>
      <c r="DD176">
        <v>30</v>
      </c>
      <c r="DE176">
        <v>30</v>
      </c>
      <c r="DF176">
        <v>100</v>
      </c>
      <c r="DG176">
        <v>4</v>
      </c>
      <c r="DH176">
        <v>4</v>
      </c>
      <c r="DI176">
        <v>100</v>
      </c>
      <c r="DJ176">
        <v>4</v>
      </c>
      <c r="DK176">
        <v>4</v>
      </c>
      <c r="DL176">
        <v>100</v>
      </c>
      <c r="DM176">
        <v>4</v>
      </c>
      <c r="DN176">
        <v>4</v>
      </c>
      <c r="DO176">
        <v>100</v>
      </c>
      <c r="DP176">
        <v>4</v>
      </c>
      <c r="DQ176">
        <v>3</v>
      </c>
      <c r="DR176">
        <v>75</v>
      </c>
      <c r="DS176" t="s">
        <v>156</v>
      </c>
      <c r="DT176">
        <v>2</v>
      </c>
      <c r="DU176">
        <v>2</v>
      </c>
      <c r="DV176">
        <v>100</v>
      </c>
      <c r="DW176" t="s">
        <v>156</v>
      </c>
      <c r="DX176">
        <v>2</v>
      </c>
      <c r="DY176">
        <v>2</v>
      </c>
      <c r="DZ176">
        <v>100</v>
      </c>
      <c r="EA176" t="s">
        <v>156</v>
      </c>
      <c r="EB176">
        <v>2</v>
      </c>
      <c r="EC176">
        <v>2</v>
      </c>
      <c r="ED176">
        <v>100</v>
      </c>
      <c r="EE176">
        <v>2728</v>
      </c>
      <c r="EF176">
        <v>2723</v>
      </c>
      <c r="EG176">
        <v>99.8</v>
      </c>
      <c r="EH176">
        <v>2759</v>
      </c>
      <c r="EI176">
        <v>2755</v>
      </c>
      <c r="EJ176">
        <v>99.8</v>
      </c>
      <c r="EK176">
        <v>1185</v>
      </c>
      <c r="EL176">
        <v>1181</v>
      </c>
      <c r="EM176">
        <v>99.6</v>
      </c>
      <c r="EN176">
        <v>335</v>
      </c>
      <c r="EO176">
        <v>333</v>
      </c>
      <c r="EP176">
        <v>99.4</v>
      </c>
      <c r="EQ176" t="s">
        <v>156</v>
      </c>
      <c r="ER176" t="s">
        <v>156</v>
      </c>
      <c r="ES176" t="s">
        <v>156</v>
      </c>
      <c r="ET176" t="s">
        <v>156</v>
      </c>
      <c r="EU176">
        <v>140</v>
      </c>
      <c r="EV176">
        <v>115</v>
      </c>
      <c r="EW176">
        <v>82.1</v>
      </c>
      <c r="EX176">
        <v>60</v>
      </c>
      <c r="EY176">
        <v>59</v>
      </c>
      <c r="EZ176">
        <v>98.3</v>
      </c>
      <c r="FA176">
        <v>200</v>
      </c>
      <c r="FB176">
        <v>174</v>
      </c>
      <c r="FC176">
        <v>87</v>
      </c>
    </row>
    <row r="177" spans="1:159" x14ac:dyDescent="0.45">
      <c r="A177">
        <v>2024</v>
      </c>
      <c r="B177" t="s">
        <v>336</v>
      </c>
      <c r="C177">
        <v>39135</v>
      </c>
      <c r="D177" t="s">
        <v>727</v>
      </c>
      <c r="F177" t="s">
        <v>155</v>
      </c>
      <c r="G177">
        <v>12</v>
      </c>
      <c r="H177" t="s">
        <v>156</v>
      </c>
      <c r="K177">
        <v>12</v>
      </c>
      <c r="L177">
        <v>9</v>
      </c>
      <c r="M177">
        <v>75</v>
      </c>
      <c r="N177">
        <v>395.1</v>
      </c>
      <c r="O177" t="s">
        <v>158</v>
      </c>
      <c r="P177">
        <v>12</v>
      </c>
      <c r="Q177">
        <v>9</v>
      </c>
      <c r="R177">
        <v>75</v>
      </c>
      <c r="S177">
        <v>389.3</v>
      </c>
      <c r="T177" t="s">
        <v>158</v>
      </c>
      <c r="U177">
        <v>4</v>
      </c>
      <c r="V177">
        <v>3</v>
      </c>
      <c r="W177">
        <v>75</v>
      </c>
      <c r="X177">
        <v>391.7</v>
      </c>
      <c r="Y177" t="s">
        <v>158</v>
      </c>
      <c r="Z177">
        <v>4</v>
      </c>
      <c r="AA177">
        <v>4</v>
      </c>
      <c r="AB177">
        <v>100</v>
      </c>
      <c r="AC177">
        <v>405.3</v>
      </c>
      <c r="AD177" t="s">
        <v>161</v>
      </c>
      <c r="AE177">
        <v>6</v>
      </c>
      <c r="AF177">
        <v>4.5</v>
      </c>
      <c r="AG177">
        <v>75</v>
      </c>
      <c r="AH177">
        <v>358.2</v>
      </c>
      <c r="AI177" t="s">
        <v>158</v>
      </c>
      <c r="AJ177">
        <v>6</v>
      </c>
      <c r="AK177">
        <v>4.5</v>
      </c>
      <c r="AL177">
        <v>75</v>
      </c>
      <c r="AM177">
        <v>338</v>
      </c>
      <c r="AN177" t="s">
        <v>158</v>
      </c>
      <c r="AO177">
        <v>2</v>
      </c>
      <c r="AP177">
        <v>1.5</v>
      </c>
      <c r="AQ177">
        <v>75</v>
      </c>
      <c r="AR177">
        <v>360.1</v>
      </c>
      <c r="AS177" t="s">
        <v>158</v>
      </c>
      <c r="AT177">
        <v>0</v>
      </c>
      <c r="AU177">
        <v>0</v>
      </c>
      <c r="AV177" t="s">
        <v>160</v>
      </c>
      <c r="AW177">
        <v>369.4</v>
      </c>
      <c r="AX177" t="s">
        <v>716</v>
      </c>
      <c r="AY177">
        <v>12</v>
      </c>
      <c r="AZ177">
        <v>6</v>
      </c>
      <c r="BA177">
        <v>50</v>
      </c>
      <c r="BB177" t="s">
        <v>157</v>
      </c>
      <c r="BC177">
        <v>12</v>
      </c>
      <c r="BD177">
        <v>9</v>
      </c>
      <c r="BE177">
        <v>75</v>
      </c>
      <c r="BF177" t="s">
        <v>719</v>
      </c>
      <c r="BG177">
        <v>4</v>
      </c>
      <c r="BH177">
        <v>3</v>
      </c>
      <c r="BI177">
        <v>75</v>
      </c>
      <c r="BJ177" t="s">
        <v>719</v>
      </c>
      <c r="BK177">
        <v>4</v>
      </c>
      <c r="BL177">
        <v>4</v>
      </c>
      <c r="BM177">
        <v>100</v>
      </c>
      <c r="BN177" t="s">
        <v>161</v>
      </c>
      <c r="BO177">
        <f>AVERAGE(BM177,BI177,BE177,BA177)</f>
        <v>75</v>
      </c>
      <c r="BP177">
        <v>6</v>
      </c>
      <c r="BQ177">
        <v>4.5</v>
      </c>
      <c r="BR177">
        <v>75</v>
      </c>
      <c r="BS177" t="s">
        <v>719</v>
      </c>
      <c r="BT177">
        <v>6</v>
      </c>
      <c r="BU177">
        <v>3</v>
      </c>
      <c r="BV177">
        <v>50</v>
      </c>
      <c r="BW177" t="s">
        <v>157</v>
      </c>
      <c r="BX177">
        <v>2</v>
      </c>
      <c r="BY177">
        <v>2</v>
      </c>
      <c r="BZ177">
        <v>100</v>
      </c>
      <c r="CA177" t="s">
        <v>161</v>
      </c>
      <c r="CB177">
        <v>0</v>
      </c>
      <c r="CC177">
        <v>0</v>
      </c>
      <c r="CD177" t="s">
        <v>160</v>
      </c>
      <c r="CE177" t="s">
        <v>716</v>
      </c>
      <c r="CF177">
        <v>10</v>
      </c>
      <c r="CG177">
        <v>10</v>
      </c>
      <c r="CH177">
        <v>100</v>
      </c>
      <c r="CI177" t="s">
        <v>161</v>
      </c>
      <c r="CJ177">
        <v>10</v>
      </c>
      <c r="CK177">
        <v>10</v>
      </c>
      <c r="CL177">
        <v>100</v>
      </c>
      <c r="CM177" t="s">
        <v>161</v>
      </c>
      <c r="CN177" t="s">
        <v>160</v>
      </c>
      <c r="CO177" t="s">
        <v>160</v>
      </c>
      <c r="CP177" t="s">
        <v>160</v>
      </c>
      <c r="CQ177" t="s">
        <v>160</v>
      </c>
      <c r="CR177">
        <v>20</v>
      </c>
      <c r="CS177">
        <v>20</v>
      </c>
      <c r="CT177">
        <v>100</v>
      </c>
      <c r="CU177" t="s">
        <v>161</v>
      </c>
      <c r="CV177" t="s">
        <v>168</v>
      </c>
      <c r="CW177">
        <v>4</v>
      </c>
      <c r="CX177">
        <v>4</v>
      </c>
      <c r="CY177">
        <v>100</v>
      </c>
      <c r="CZ177" t="s">
        <v>161</v>
      </c>
      <c r="DA177" t="s">
        <v>160</v>
      </c>
      <c r="DB177" t="s">
        <v>160</v>
      </c>
      <c r="DC177" t="s">
        <v>160</v>
      </c>
      <c r="DD177">
        <v>30</v>
      </c>
      <c r="DE177">
        <v>30</v>
      </c>
      <c r="DF177">
        <v>100</v>
      </c>
      <c r="DG177">
        <v>4</v>
      </c>
      <c r="DH177">
        <v>4</v>
      </c>
      <c r="DI177">
        <v>100</v>
      </c>
      <c r="DJ177">
        <v>4</v>
      </c>
      <c r="DK177">
        <v>4</v>
      </c>
      <c r="DL177">
        <v>100</v>
      </c>
      <c r="DM177">
        <v>4</v>
      </c>
      <c r="DN177">
        <v>4</v>
      </c>
      <c r="DO177">
        <v>100</v>
      </c>
      <c r="DP177">
        <v>4</v>
      </c>
      <c r="DQ177">
        <v>3</v>
      </c>
      <c r="DR177">
        <v>75</v>
      </c>
      <c r="DS177" t="s">
        <v>156</v>
      </c>
      <c r="DT177">
        <v>2</v>
      </c>
      <c r="DU177">
        <v>2</v>
      </c>
      <c r="DV177">
        <v>100</v>
      </c>
      <c r="DW177" t="s">
        <v>156</v>
      </c>
      <c r="DX177">
        <v>2</v>
      </c>
      <c r="DY177">
        <v>2</v>
      </c>
      <c r="DZ177">
        <v>100</v>
      </c>
      <c r="EA177" t="s">
        <v>156</v>
      </c>
      <c r="EB177">
        <v>2</v>
      </c>
      <c r="EC177">
        <v>2</v>
      </c>
      <c r="ED177">
        <v>100</v>
      </c>
      <c r="EE177">
        <v>397</v>
      </c>
      <c r="EF177">
        <v>397</v>
      </c>
      <c r="EG177">
        <v>100</v>
      </c>
      <c r="EH177">
        <v>402</v>
      </c>
      <c r="EI177">
        <v>402</v>
      </c>
      <c r="EJ177">
        <v>100</v>
      </c>
      <c r="EK177">
        <v>169</v>
      </c>
      <c r="EL177">
        <v>169</v>
      </c>
      <c r="EM177">
        <v>100</v>
      </c>
      <c r="EN177">
        <v>54</v>
      </c>
      <c r="EO177">
        <v>54</v>
      </c>
      <c r="EP177">
        <v>100</v>
      </c>
      <c r="EQ177" t="s">
        <v>156</v>
      </c>
      <c r="ER177" t="s">
        <v>156</v>
      </c>
      <c r="ES177" t="s">
        <v>156</v>
      </c>
      <c r="ET177" t="s">
        <v>156</v>
      </c>
      <c r="EU177">
        <v>136</v>
      </c>
      <c r="EV177">
        <v>111</v>
      </c>
      <c r="EW177">
        <v>81.599999999999994</v>
      </c>
      <c r="EX177">
        <v>60</v>
      </c>
      <c r="EY177">
        <v>59</v>
      </c>
      <c r="EZ177">
        <v>98.3</v>
      </c>
      <c r="FA177">
        <v>196</v>
      </c>
      <c r="FB177">
        <v>170</v>
      </c>
      <c r="FC177">
        <v>86.7</v>
      </c>
    </row>
    <row r="178" spans="1:159" x14ac:dyDescent="0.45">
      <c r="A178">
        <v>2024</v>
      </c>
      <c r="B178" t="s">
        <v>337</v>
      </c>
      <c r="C178">
        <v>39136</v>
      </c>
      <c r="D178" t="s">
        <v>727</v>
      </c>
      <c r="F178" t="s">
        <v>164</v>
      </c>
      <c r="G178">
        <v>12</v>
      </c>
      <c r="H178" t="s">
        <v>156</v>
      </c>
      <c r="K178">
        <v>12</v>
      </c>
      <c r="L178">
        <v>6</v>
      </c>
      <c r="M178">
        <v>50</v>
      </c>
      <c r="N178">
        <v>372.9</v>
      </c>
      <c r="O178" t="s">
        <v>157</v>
      </c>
      <c r="P178">
        <v>12</v>
      </c>
      <c r="Q178">
        <v>9</v>
      </c>
      <c r="R178">
        <v>75</v>
      </c>
      <c r="S178">
        <v>378</v>
      </c>
      <c r="T178" t="s">
        <v>158</v>
      </c>
      <c r="U178">
        <v>4</v>
      </c>
      <c r="V178">
        <v>3</v>
      </c>
      <c r="W178">
        <v>75</v>
      </c>
      <c r="X178">
        <v>378</v>
      </c>
      <c r="Y178" t="s">
        <v>158</v>
      </c>
      <c r="Z178">
        <v>4</v>
      </c>
      <c r="AA178">
        <v>3</v>
      </c>
      <c r="AB178">
        <v>75</v>
      </c>
      <c r="AC178">
        <v>381.6</v>
      </c>
      <c r="AD178" t="s">
        <v>158</v>
      </c>
      <c r="AE178">
        <v>6</v>
      </c>
      <c r="AF178">
        <v>3</v>
      </c>
      <c r="AG178">
        <v>50</v>
      </c>
      <c r="AH178">
        <v>341.1</v>
      </c>
      <c r="AI178" t="s">
        <v>157</v>
      </c>
      <c r="AJ178">
        <v>6</v>
      </c>
      <c r="AK178">
        <v>3</v>
      </c>
      <c r="AL178">
        <v>50</v>
      </c>
      <c r="AM178">
        <v>321.5</v>
      </c>
      <c r="AN178" t="s">
        <v>157</v>
      </c>
      <c r="AO178">
        <v>0</v>
      </c>
      <c r="AP178">
        <v>0</v>
      </c>
      <c r="AQ178" t="s">
        <v>160</v>
      </c>
      <c r="AR178">
        <v>341.3</v>
      </c>
      <c r="AS178" t="s">
        <v>716</v>
      </c>
      <c r="AT178">
        <v>0</v>
      </c>
      <c r="AU178">
        <v>0</v>
      </c>
      <c r="AV178" t="s">
        <v>160</v>
      </c>
      <c r="AW178" t="s">
        <v>159</v>
      </c>
      <c r="AX178" t="s">
        <v>716</v>
      </c>
      <c r="AY178">
        <v>12</v>
      </c>
      <c r="AZ178">
        <v>9</v>
      </c>
      <c r="BA178">
        <v>75</v>
      </c>
      <c r="BB178" t="s">
        <v>719</v>
      </c>
      <c r="BC178">
        <v>12</v>
      </c>
      <c r="BD178">
        <v>6</v>
      </c>
      <c r="BE178">
        <v>50</v>
      </c>
      <c r="BF178" t="s">
        <v>157</v>
      </c>
      <c r="BG178">
        <v>4</v>
      </c>
      <c r="BH178">
        <v>2</v>
      </c>
      <c r="BI178">
        <v>50</v>
      </c>
      <c r="BJ178" t="s">
        <v>157</v>
      </c>
      <c r="BK178">
        <v>4</v>
      </c>
      <c r="BL178">
        <v>1</v>
      </c>
      <c r="BM178">
        <v>25</v>
      </c>
      <c r="BN178" t="s">
        <v>718</v>
      </c>
      <c r="BO178">
        <f>AVERAGE(BM178,BI178,BE178,BA178)</f>
        <v>50</v>
      </c>
      <c r="BP178">
        <v>6</v>
      </c>
      <c r="BQ178">
        <v>3</v>
      </c>
      <c r="BR178">
        <v>50</v>
      </c>
      <c r="BS178" t="s">
        <v>157</v>
      </c>
      <c r="BT178">
        <v>6</v>
      </c>
      <c r="BU178">
        <v>1.5</v>
      </c>
      <c r="BV178">
        <v>25</v>
      </c>
      <c r="BW178" t="s">
        <v>718</v>
      </c>
      <c r="BX178">
        <v>0</v>
      </c>
      <c r="BY178">
        <v>0</v>
      </c>
      <c r="BZ178" t="s">
        <v>160</v>
      </c>
      <c r="CA178" t="s">
        <v>716</v>
      </c>
      <c r="CB178">
        <v>0</v>
      </c>
      <c r="CC178">
        <v>0</v>
      </c>
      <c r="CD178" t="s">
        <v>160</v>
      </c>
      <c r="CE178" t="s">
        <v>716</v>
      </c>
      <c r="CF178">
        <v>10</v>
      </c>
      <c r="CG178">
        <v>7.5</v>
      </c>
      <c r="CH178">
        <v>75</v>
      </c>
      <c r="CI178" t="s">
        <v>158</v>
      </c>
      <c r="CJ178">
        <v>10</v>
      </c>
      <c r="CK178">
        <v>10</v>
      </c>
      <c r="CL178">
        <v>100</v>
      </c>
      <c r="CM178" t="s">
        <v>161</v>
      </c>
      <c r="CN178" t="s">
        <v>160</v>
      </c>
      <c r="CO178" t="s">
        <v>160</v>
      </c>
      <c r="CP178" t="s">
        <v>160</v>
      </c>
      <c r="CQ178" t="s">
        <v>160</v>
      </c>
      <c r="CR178">
        <v>20</v>
      </c>
      <c r="CS178">
        <v>20</v>
      </c>
      <c r="CT178">
        <v>100</v>
      </c>
      <c r="CU178" t="s">
        <v>161</v>
      </c>
      <c r="CV178" t="s">
        <v>171</v>
      </c>
      <c r="CW178">
        <v>4</v>
      </c>
      <c r="CX178">
        <v>4</v>
      </c>
      <c r="CY178">
        <v>100</v>
      </c>
      <c r="CZ178" t="s">
        <v>161</v>
      </c>
      <c r="DA178" t="s">
        <v>160</v>
      </c>
      <c r="DB178" t="s">
        <v>160</v>
      </c>
      <c r="DC178" t="s">
        <v>160</v>
      </c>
      <c r="DD178">
        <v>30</v>
      </c>
      <c r="DE178">
        <v>30</v>
      </c>
      <c r="DF178">
        <v>100</v>
      </c>
      <c r="DG178">
        <v>4</v>
      </c>
      <c r="DH178">
        <v>4</v>
      </c>
      <c r="DI178">
        <v>100</v>
      </c>
      <c r="DJ178">
        <v>4</v>
      </c>
      <c r="DK178">
        <v>4</v>
      </c>
      <c r="DL178">
        <v>100</v>
      </c>
      <c r="DM178">
        <v>4</v>
      </c>
      <c r="DN178">
        <v>0</v>
      </c>
      <c r="DO178">
        <v>0</v>
      </c>
      <c r="DP178">
        <v>4</v>
      </c>
      <c r="DQ178">
        <v>3</v>
      </c>
      <c r="DR178">
        <v>75</v>
      </c>
      <c r="DS178" t="s">
        <v>156</v>
      </c>
      <c r="DT178">
        <v>2</v>
      </c>
      <c r="DU178">
        <v>2</v>
      </c>
      <c r="DV178">
        <v>100</v>
      </c>
      <c r="DW178" t="s">
        <v>156</v>
      </c>
      <c r="DX178">
        <v>2</v>
      </c>
      <c r="DY178">
        <v>2</v>
      </c>
      <c r="DZ178">
        <v>100</v>
      </c>
      <c r="EA178" t="s">
        <v>156</v>
      </c>
      <c r="EB178">
        <v>2</v>
      </c>
      <c r="EC178">
        <v>2</v>
      </c>
      <c r="ED178">
        <v>100</v>
      </c>
      <c r="EE178">
        <v>172</v>
      </c>
      <c r="EF178">
        <v>172</v>
      </c>
      <c r="EG178">
        <v>100</v>
      </c>
      <c r="EH178">
        <v>172</v>
      </c>
      <c r="EI178">
        <v>172</v>
      </c>
      <c r="EJ178">
        <v>100</v>
      </c>
      <c r="EK178">
        <v>61</v>
      </c>
      <c r="EL178">
        <v>61</v>
      </c>
      <c r="EM178">
        <v>100</v>
      </c>
      <c r="EN178">
        <v>13</v>
      </c>
      <c r="EO178">
        <v>13</v>
      </c>
      <c r="EP178">
        <v>100</v>
      </c>
      <c r="EQ178" t="s">
        <v>156</v>
      </c>
      <c r="ER178" t="s">
        <v>156</v>
      </c>
      <c r="ES178" t="s">
        <v>156</v>
      </c>
      <c r="ET178" t="s">
        <v>156</v>
      </c>
      <c r="EU178">
        <v>132</v>
      </c>
      <c r="EV178">
        <v>91</v>
      </c>
      <c r="EW178">
        <v>68.900000000000006</v>
      </c>
      <c r="EX178">
        <v>60</v>
      </c>
      <c r="EY178">
        <v>55</v>
      </c>
      <c r="EZ178">
        <v>91.6</v>
      </c>
      <c r="FA178">
        <v>192</v>
      </c>
      <c r="FB178">
        <v>146</v>
      </c>
      <c r="FC178">
        <v>76</v>
      </c>
    </row>
    <row r="179" spans="1:159" x14ac:dyDescent="0.45">
      <c r="A179">
        <v>2024</v>
      </c>
      <c r="B179" t="s">
        <v>338</v>
      </c>
      <c r="C179">
        <v>39137</v>
      </c>
      <c r="D179" t="s">
        <v>727</v>
      </c>
      <c r="F179" t="s">
        <v>155</v>
      </c>
      <c r="G179">
        <v>12</v>
      </c>
      <c r="H179" t="s">
        <v>156</v>
      </c>
      <c r="K179">
        <v>12</v>
      </c>
      <c r="L179">
        <v>12</v>
      </c>
      <c r="M179">
        <v>100</v>
      </c>
      <c r="N179">
        <v>403.1</v>
      </c>
      <c r="O179" t="s">
        <v>161</v>
      </c>
      <c r="P179">
        <v>12</v>
      </c>
      <c r="Q179">
        <v>9</v>
      </c>
      <c r="R179">
        <v>75</v>
      </c>
      <c r="S179">
        <v>381.2</v>
      </c>
      <c r="T179" t="s">
        <v>158</v>
      </c>
      <c r="U179">
        <v>4</v>
      </c>
      <c r="V179">
        <v>3</v>
      </c>
      <c r="W179">
        <v>75</v>
      </c>
      <c r="X179">
        <v>385.8</v>
      </c>
      <c r="Y179" t="s">
        <v>158</v>
      </c>
      <c r="Z179">
        <v>4</v>
      </c>
      <c r="AA179">
        <v>3</v>
      </c>
      <c r="AB179">
        <v>75</v>
      </c>
      <c r="AC179">
        <v>395.8</v>
      </c>
      <c r="AD179" t="s">
        <v>158</v>
      </c>
      <c r="AE179">
        <v>6</v>
      </c>
      <c r="AF179">
        <v>3</v>
      </c>
      <c r="AG179">
        <v>50</v>
      </c>
      <c r="AH179">
        <v>349.6</v>
      </c>
      <c r="AI179" t="s">
        <v>157</v>
      </c>
      <c r="AJ179">
        <v>6</v>
      </c>
      <c r="AK179">
        <v>3</v>
      </c>
      <c r="AL179">
        <v>50</v>
      </c>
      <c r="AM179">
        <v>322.2</v>
      </c>
      <c r="AN179" t="s">
        <v>157</v>
      </c>
      <c r="AO179">
        <v>2</v>
      </c>
      <c r="AP179">
        <v>1</v>
      </c>
      <c r="AQ179">
        <v>50</v>
      </c>
      <c r="AR179">
        <v>327.9</v>
      </c>
      <c r="AS179" t="s">
        <v>157</v>
      </c>
      <c r="AT179">
        <v>0</v>
      </c>
      <c r="AU179">
        <v>0</v>
      </c>
      <c r="AV179" t="s">
        <v>160</v>
      </c>
      <c r="AW179">
        <v>365.7</v>
      </c>
      <c r="AX179" t="s">
        <v>716</v>
      </c>
      <c r="AY179">
        <v>12</v>
      </c>
      <c r="AZ179">
        <v>12</v>
      </c>
      <c r="BA179">
        <v>100</v>
      </c>
      <c r="BB179" t="s">
        <v>161</v>
      </c>
      <c r="BC179">
        <v>12</v>
      </c>
      <c r="BD179">
        <v>6</v>
      </c>
      <c r="BE179">
        <v>50</v>
      </c>
      <c r="BF179" t="s">
        <v>157</v>
      </c>
      <c r="BG179">
        <v>4</v>
      </c>
      <c r="BH179">
        <v>2</v>
      </c>
      <c r="BI179">
        <v>50</v>
      </c>
      <c r="BJ179" t="s">
        <v>157</v>
      </c>
      <c r="BK179">
        <v>4</v>
      </c>
      <c r="BL179">
        <v>2</v>
      </c>
      <c r="BM179">
        <v>50</v>
      </c>
      <c r="BN179" t="s">
        <v>157</v>
      </c>
      <c r="BO179">
        <f>AVERAGE(BM179,BI179,BE179,BA179)</f>
        <v>62.5</v>
      </c>
      <c r="BP179">
        <v>6</v>
      </c>
      <c r="BQ179">
        <v>4.5</v>
      </c>
      <c r="BR179">
        <v>75</v>
      </c>
      <c r="BS179" t="s">
        <v>719</v>
      </c>
      <c r="BT179">
        <v>6</v>
      </c>
      <c r="BU179">
        <v>3</v>
      </c>
      <c r="BV179">
        <v>50</v>
      </c>
      <c r="BW179" t="s">
        <v>157</v>
      </c>
      <c r="BX179">
        <v>2</v>
      </c>
      <c r="BY179">
        <v>1.5</v>
      </c>
      <c r="BZ179">
        <v>75</v>
      </c>
      <c r="CA179" t="s">
        <v>719</v>
      </c>
      <c r="CB179">
        <v>0</v>
      </c>
      <c r="CC179">
        <v>0</v>
      </c>
      <c r="CD179" t="s">
        <v>160</v>
      </c>
      <c r="CE179" t="s">
        <v>716</v>
      </c>
      <c r="CF179">
        <v>10</v>
      </c>
      <c r="CG179">
        <v>5</v>
      </c>
      <c r="CH179">
        <v>50</v>
      </c>
      <c r="CI179" t="s">
        <v>157</v>
      </c>
      <c r="CJ179">
        <v>10</v>
      </c>
      <c r="CK179">
        <v>10</v>
      </c>
      <c r="CL179">
        <v>100</v>
      </c>
      <c r="CM179" t="s">
        <v>161</v>
      </c>
      <c r="CN179" t="s">
        <v>160</v>
      </c>
      <c r="CO179" t="s">
        <v>160</v>
      </c>
      <c r="CP179" t="s">
        <v>160</v>
      </c>
      <c r="CQ179" t="s">
        <v>160</v>
      </c>
      <c r="CR179">
        <v>20</v>
      </c>
      <c r="CS179">
        <v>20</v>
      </c>
      <c r="CT179">
        <v>100</v>
      </c>
      <c r="CU179" t="s">
        <v>161</v>
      </c>
      <c r="CV179" t="s">
        <v>168</v>
      </c>
      <c r="CW179">
        <v>4</v>
      </c>
      <c r="CX179">
        <v>4</v>
      </c>
      <c r="CY179">
        <v>100</v>
      </c>
      <c r="CZ179" t="s">
        <v>161</v>
      </c>
      <c r="DA179" t="s">
        <v>160</v>
      </c>
      <c r="DB179" t="s">
        <v>160</v>
      </c>
      <c r="DC179" t="s">
        <v>160</v>
      </c>
      <c r="DD179">
        <v>30</v>
      </c>
      <c r="DE179">
        <v>30</v>
      </c>
      <c r="DF179">
        <v>100</v>
      </c>
      <c r="DG179">
        <v>4</v>
      </c>
      <c r="DH179">
        <v>4</v>
      </c>
      <c r="DI179">
        <v>100</v>
      </c>
      <c r="DJ179">
        <v>4</v>
      </c>
      <c r="DK179">
        <v>4</v>
      </c>
      <c r="DL179">
        <v>100</v>
      </c>
      <c r="DM179">
        <v>4</v>
      </c>
      <c r="DN179">
        <v>4</v>
      </c>
      <c r="DO179">
        <v>100</v>
      </c>
      <c r="DP179">
        <v>4</v>
      </c>
      <c r="DQ179">
        <v>3</v>
      </c>
      <c r="DR179">
        <v>75</v>
      </c>
      <c r="DS179" t="s">
        <v>156</v>
      </c>
      <c r="DT179">
        <v>2</v>
      </c>
      <c r="DU179">
        <v>2</v>
      </c>
      <c r="DV179">
        <v>100</v>
      </c>
      <c r="DW179" t="s">
        <v>156</v>
      </c>
      <c r="DX179">
        <v>2</v>
      </c>
      <c r="DY179">
        <v>2</v>
      </c>
      <c r="DZ179">
        <v>100</v>
      </c>
      <c r="EA179" t="s">
        <v>156</v>
      </c>
      <c r="EB179">
        <v>2</v>
      </c>
      <c r="EC179">
        <v>2</v>
      </c>
      <c r="ED179">
        <v>100</v>
      </c>
      <c r="EE179">
        <v>744</v>
      </c>
      <c r="EF179">
        <v>743</v>
      </c>
      <c r="EG179">
        <v>99.8</v>
      </c>
      <c r="EH179">
        <v>722</v>
      </c>
      <c r="EI179">
        <v>722</v>
      </c>
      <c r="EJ179">
        <v>100</v>
      </c>
      <c r="EK179">
        <v>316</v>
      </c>
      <c r="EL179">
        <v>316</v>
      </c>
      <c r="EM179">
        <v>100</v>
      </c>
      <c r="EN179">
        <v>86</v>
      </c>
      <c r="EO179">
        <v>86</v>
      </c>
      <c r="EP179">
        <v>100</v>
      </c>
      <c r="EQ179" t="s">
        <v>156</v>
      </c>
      <c r="ER179" t="s">
        <v>156</v>
      </c>
      <c r="ES179" t="s">
        <v>156</v>
      </c>
      <c r="ET179" t="s">
        <v>156</v>
      </c>
      <c r="EU179">
        <v>136</v>
      </c>
      <c r="EV179">
        <v>104</v>
      </c>
      <c r="EW179">
        <v>76.400000000000006</v>
      </c>
      <c r="EX179">
        <v>60</v>
      </c>
      <c r="EY179">
        <v>59</v>
      </c>
      <c r="EZ179">
        <v>98.3</v>
      </c>
      <c r="FA179">
        <v>196</v>
      </c>
      <c r="FB179">
        <v>163</v>
      </c>
      <c r="FC179">
        <v>83.1</v>
      </c>
    </row>
    <row r="180" spans="1:159" x14ac:dyDescent="0.45">
      <c r="A180">
        <v>2024</v>
      </c>
      <c r="B180" t="s">
        <v>339</v>
      </c>
      <c r="C180">
        <v>39139</v>
      </c>
      <c r="D180" t="s">
        <v>727</v>
      </c>
      <c r="F180" t="s">
        <v>164</v>
      </c>
      <c r="G180">
        <v>12</v>
      </c>
      <c r="H180" t="s">
        <v>156</v>
      </c>
      <c r="K180">
        <v>12</v>
      </c>
      <c r="L180">
        <v>12</v>
      </c>
      <c r="M180">
        <v>100</v>
      </c>
      <c r="N180">
        <v>400.9</v>
      </c>
      <c r="O180" t="s">
        <v>161</v>
      </c>
      <c r="P180">
        <v>12</v>
      </c>
      <c r="Q180">
        <v>9</v>
      </c>
      <c r="R180">
        <v>75</v>
      </c>
      <c r="S180">
        <v>399.7</v>
      </c>
      <c r="T180" t="s">
        <v>158</v>
      </c>
      <c r="U180">
        <v>4</v>
      </c>
      <c r="V180">
        <v>4</v>
      </c>
      <c r="W180">
        <v>100</v>
      </c>
      <c r="X180">
        <v>400.4</v>
      </c>
      <c r="Y180" t="s">
        <v>161</v>
      </c>
      <c r="Z180">
        <v>4</v>
      </c>
      <c r="AA180">
        <v>4</v>
      </c>
      <c r="AB180">
        <v>100</v>
      </c>
      <c r="AC180">
        <v>405.4</v>
      </c>
      <c r="AD180" t="s">
        <v>161</v>
      </c>
      <c r="AE180">
        <v>6</v>
      </c>
      <c r="AF180">
        <v>4.5</v>
      </c>
      <c r="AG180">
        <v>75</v>
      </c>
      <c r="AH180">
        <v>356.1</v>
      </c>
      <c r="AI180" t="s">
        <v>158</v>
      </c>
      <c r="AJ180">
        <v>6</v>
      </c>
      <c r="AK180">
        <v>4.5</v>
      </c>
      <c r="AL180">
        <v>75</v>
      </c>
      <c r="AM180">
        <v>343.5</v>
      </c>
      <c r="AN180" t="s">
        <v>158</v>
      </c>
      <c r="AO180">
        <v>2</v>
      </c>
      <c r="AP180">
        <v>1.5</v>
      </c>
      <c r="AQ180">
        <v>75</v>
      </c>
      <c r="AR180">
        <v>363.7</v>
      </c>
      <c r="AS180" t="s">
        <v>158</v>
      </c>
      <c r="AT180">
        <v>0</v>
      </c>
      <c r="AU180">
        <v>0</v>
      </c>
      <c r="AV180" t="s">
        <v>160</v>
      </c>
      <c r="AW180">
        <v>366.1</v>
      </c>
      <c r="AX180" t="s">
        <v>716</v>
      </c>
      <c r="AY180">
        <v>12</v>
      </c>
      <c r="AZ180">
        <v>12</v>
      </c>
      <c r="BA180">
        <v>100</v>
      </c>
      <c r="BB180" t="s">
        <v>161</v>
      </c>
      <c r="BC180">
        <v>12</v>
      </c>
      <c r="BD180">
        <v>9</v>
      </c>
      <c r="BE180">
        <v>75</v>
      </c>
      <c r="BF180" t="s">
        <v>719</v>
      </c>
      <c r="BG180">
        <v>4</v>
      </c>
      <c r="BH180">
        <v>4</v>
      </c>
      <c r="BI180">
        <v>100</v>
      </c>
      <c r="BJ180" t="s">
        <v>161</v>
      </c>
      <c r="BK180">
        <v>4</v>
      </c>
      <c r="BL180">
        <v>3</v>
      </c>
      <c r="BM180">
        <v>75</v>
      </c>
      <c r="BN180" t="s">
        <v>719</v>
      </c>
      <c r="BO180">
        <f>AVERAGE(BM180,BI180,BE180,BA180)</f>
        <v>87.5</v>
      </c>
      <c r="BP180">
        <v>6</v>
      </c>
      <c r="BQ180">
        <v>3</v>
      </c>
      <c r="BR180">
        <v>50</v>
      </c>
      <c r="BS180" t="s">
        <v>157</v>
      </c>
      <c r="BT180">
        <v>6</v>
      </c>
      <c r="BU180">
        <v>4.5</v>
      </c>
      <c r="BV180">
        <v>75</v>
      </c>
      <c r="BW180" t="s">
        <v>719</v>
      </c>
      <c r="BX180">
        <v>2</v>
      </c>
      <c r="BY180">
        <v>2</v>
      </c>
      <c r="BZ180">
        <v>100</v>
      </c>
      <c r="CA180" t="s">
        <v>161</v>
      </c>
      <c r="CB180">
        <v>0</v>
      </c>
      <c r="CC180">
        <v>0</v>
      </c>
      <c r="CD180" t="s">
        <v>160</v>
      </c>
      <c r="CE180" t="s">
        <v>716</v>
      </c>
      <c r="CF180">
        <v>10</v>
      </c>
      <c r="CG180">
        <v>7.5</v>
      </c>
      <c r="CH180">
        <v>75</v>
      </c>
      <c r="CI180" t="s">
        <v>158</v>
      </c>
      <c r="CJ180">
        <v>10</v>
      </c>
      <c r="CK180">
        <v>10</v>
      </c>
      <c r="CL180">
        <v>100</v>
      </c>
      <c r="CM180" t="s">
        <v>161</v>
      </c>
      <c r="CN180" t="s">
        <v>160</v>
      </c>
      <c r="CO180" t="s">
        <v>160</v>
      </c>
      <c r="CP180" t="s">
        <v>160</v>
      </c>
      <c r="CQ180" t="s">
        <v>160</v>
      </c>
      <c r="CR180">
        <v>20</v>
      </c>
      <c r="CS180">
        <v>20</v>
      </c>
      <c r="CT180">
        <v>100</v>
      </c>
      <c r="CU180" t="s">
        <v>161</v>
      </c>
      <c r="CV180" t="s">
        <v>162</v>
      </c>
      <c r="CW180">
        <v>4</v>
      </c>
      <c r="CX180">
        <v>4</v>
      </c>
      <c r="CY180">
        <v>100</v>
      </c>
      <c r="CZ180" t="s">
        <v>161</v>
      </c>
      <c r="DA180" t="s">
        <v>160</v>
      </c>
      <c r="DB180" t="s">
        <v>160</v>
      </c>
      <c r="DC180" t="s">
        <v>160</v>
      </c>
      <c r="DD180">
        <v>30</v>
      </c>
      <c r="DE180">
        <v>30</v>
      </c>
      <c r="DF180">
        <v>100</v>
      </c>
      <c r="DG180">
        <v>4</v>
      </c>
      <c r="DH180">
        <v>4</v>
      </c>
      <c r="DI180">
        <v>100</v>
      </c>
      <c r="DJ180">
        <v>4</v>
      </c>
      <c r="DK180">
        <v>4</v>
      </c>
      <c r="DL180">
        <v>100</v>
      </c>
      <c r="DM180">
        <v>4</v>
      </c>
      <c r="DN180">
        <v>4</v>
      </c>
      <c r="DO180">
        <v>100</v>
      </c>
      <c r="DP180">
        <v>4</v>
      </c>
      <c r="DQ180">
        <v>3</v>
      </c>
      <c r="DR180">
        <v>75</v>
      </c>
      <c r="DS180" t="s">
        <v>156</v>
      </c>
      <c r="DT180">
        <v>2</v>
      </c>
      <c r="DU180">
        <v>2</v>
      </c>
      <c r="DV180">
        <v>100</v>
      </c>
      <c r="DW180" t="s">
        <v>156</v>
      </c>
      <c r="DX180">
        <v>2</v>
      </c>
      <c r="DY180">
        <v>2</v>
      </c>
      <c r="DZ180">
        <v>100</v>
      </c>
      <c r="EA180" t="s">
        <v>156</v>
      </c>
      <c r="EB180">
        <v>2</v>
      </c>
      <c r="EC180">
        <v>2</v>
      </c>
      <c r="ED180">
        <v>100</v>
      </c>
      <c r="EE180">
        <v>1254</v>
      </c>
      <c r="EF180">
        <v>1249</v>
      </c>
      <c r="EG180">
        <v>99.6</v>
      </c>
      <c r="EH180">
        <v>1258</v>
      </c>
      <c r="EI180">
        <v>1252</v>
      </c>
      <c r="EJ180">
        <v>99.5</v>
      </c>
      <c r="EK180">
        <v>549</v>
      </c>
      <c r="EL180">
        <v>547</v>
      </c>
      <c r="EM180">
        <v>99.6</v>
      </c>
      <c r="EN180">
        <v>166</v>
      </c>
      <c r="EO180">
        <v>166</v>
      </c>
      <c r="EP180">
        <v>100</v>
      </c>
      <c r="EQ180" t="s">
        <v>156</v>
      </c>
      <c r="ER180" t="s">
        <v>156</v>
      </c>
      <c r="ES180" t="s">
        <v>156</v>
      </c>
      <c r="ET180" t="s">
        <v>156</v>
      </c>
      <c r="EU180">
        <v>136</v>
      </c>
      <c r="EV180">
        <v>118.5</v>
      </c>
      <c r="EW180">
        <v>87.1</v>
      </c>
      <c r="EX180">
        <v>60</v>
      </c>
      <c r="EY180">
        <v>59</v>
      </c>
      <c r="EZ180">
        <v>98.3</v>
      </c>
      <c r="FA180">
        <v>196</v>
      </c>
      <c r="FB180">
        <v>177.5</v>
      </c>
      <c r="FC180">
        <v>90.5</v>
      </c>
    </row>
    <row r="181" spans="1:159" x14ac:dyDescent="0.45">
      <c r="A181">
        <v>2024</v>
      </c>
      <c r="B181" t="s">
        <v>340</v>
      </c>
      <c r="C181">
        <v>39141</v>
      </c>
      <c r="D181" t="s">
        <v>727</v>
      </c>
      <c r="F181" t="s">
        <v>164</v>
      </c>
      <c r="G181">
        <v>12</v>
      </c>
      <c r="H181" t="s">
        <v>156</v>
      </c>
      <c r="K181">
        <v>12</v>
      </c>
      <c r="L181">
        <v>9</v>
      </c>
      <c r="M181">
        <v>75</v>
      </c>
      <c r="N181">
        <v>387.2</v>
      </c>
      <c r="O181" t="s">
        <v>158</v>
      </c>
      <c r="P181">
        <v>12</v>
      </c>
      <c r="Q181">
        <v>6</v>
      </c>
      <c r="R181">
        <v>50</v>
      </c>
      <c r="S181">
        <v>365.8</v>
      </c>
      <c r="T181" t="s">
        <v>157</v>
      </c>
      <c r="U181">
        <v>4</v>
      </c>
      <c r="V181">
        <v>2</v>
      </c>
      <c r="W181">
        <v>50</v>
      </c>
      <c r="X181">
        <v>370</v>
      </c>
      <c r="Y181" t="s">
        <v>157</v>
      </c>
      <c r="Z181">
        <v>4</v>
      </c>
      <c r="AA181">
        <v>3</v>
      </c>
      <c r="AB181">
        <v>75</v>
      </c>
      <c r="AC181">
        <v>391</v>
      </c>
      <c r="AD181" t="s">
        <v>158</v>
      </c>
      <c r="AE181">
        <v>6</v>
      </c>
      <c r="AF181">
        <v>3</v>
      </c>
      <c r="AG181">
        <v>50</v>
      </c>
      <c r="AH181">
        <v>350.3</v>
      </c>
      <c r="AI181" t="s">
        <v>157</v>
      </c>
      <c r="AJ181">
        <v>6</v>
      </c>
      <c r="AK181">
        <v>3</v>
      </c>
      <c r="AL181">
        <v>50</v>
      </c>
      <c r="AM181">
        <v>323.2</v>
      </c>
      <c r="AN181" t="s">
        <v>157</v>
      </c>
      <c r="AO181">
        <v>2</v>
      </c>
      <c r="AP181">
        <v>1</v>
      </c>
      <c r="AQ181">
        <v>50</v>
      </c>
      <c r="AR181">
        <v>329.8</v>
      </c>
      <c r="AS181" t="s">
        <v>157</v>
      </c>
      <c r="AT181">
        <v>2</v>
      </c>
      <c r="AU181">
        <v>1.5</v>
      </c>
      <c r="AV181">
        <v>75</v>
      </c>
      <c r="AW181">
        <v>363.8</v>
      </c>
      <c r="AX181" t="s">
        <v>158</v>
      </c>
      <c r="AY181">
        <v>12</v>
      </c>
      <c r="AZ181">
        <v>9</v>
      </c>
      <c r="BA181">
        <v>75</v>
      </c>
      <c r="BB181" t="s">
        <v>719</v>
      </c>
      <c r="BC181">
        <v>12</v>
      </c>
      <c r="BD181">
        <v>9</v>
      </c>
      <c r="BE181">
        <v>75</v>
      </c>
      <c r="BF181" t="s">
        <v>719</v>
      </c>
      <c r="BG181">
        <v>4</v>
      </c>
      <c r="BH181">
        <v>2</v>
      </c>
      <c r="BI181">
        <v>50</v>
      </c>
      <c r="BJ181" t="s">
        <v>157</v>
      </c>
      <c r="BK181">
        <v>4</v>
      </c>
      <c r="BL181">
        <v>3</v>
      </c>
      <c r="BM181">
        <v>75</v>
      </c>
      <c r="BN181" t="s">
        <v>719</v>
      </c>
      <c r="BO181">
        <f>AVERAGE(BM181,BI181,BE181,BA181)</f>
        <v>68.75</v>
      </c>
      <c r="BP181">
        <v>6</v>
      </c>
      <c r="BQ181">
        <v>3</v>
      </c>
      <c r="BR181">
        <v>50</v>
      </c>
      <c r="BS181" t="s">
        <v>157</v>
      </c>
      <c r="BT181">
        <v>6</v>
      </c>
      <c r="BU181">
        <v>4.5</v>
      </c>
      <c r="BV181">
        <v>75</v>
      </c>
      <c r="BW181" t="s">
        <v>719</v>
      </c>
      <c r="BX181">
        <v>2</v>
      </c>
      <c r="BY181">
        <v>1</v>
      </c>
      <c r="BZ181">
        <v>50</v>
      </c>
      <c r="CA181" t="s">
        <v>157</v>
      </c>
      <c r="CB181">
        <v>2</v>
      </c>
      <c r="CC181">
        <v>1.5</v>
      </c>
      <c r="CD181">
        <v>75</v>
      </c>
      <c r="CE181" t="s">
        <v>719</v>
      </c>
      <c r="CF181">
        <v>10</v>
      </c>
      <c r="CG181">
        <v>5</v>
      </c>
      <c r="CH181">
        <v>50</v>
      </c>
      <c r="CI181" t="s">
        <v>157</v>
      </c>
      <c r="CJ181">
        <v>10</v>
      </c>
      <c r="CK181">
        <v>10</v>
      </c>
      <c r="CL181">
        <v>100</v>
      </c>
      <c r="CM181" t="s">
        <v>161</v>
      </c>
      <c r="CN181" t="s">
        <v>160</v>
      </c>
      <c r="CO181" t="s">
        <v>160</v>
      </c>
      <c r="CP181" t="s">
        <v>160</v>
      </c>
      <c r="CQ181" t="s">
        <v>160</v>
      </c>
      <c r="CR181">
        <v>20</v>
      </c>
      <c r="CS181">
        <v>20</v>
      </c>
      <c r="CT181">
        <v>100</v>
      </c>
      <c r="CU181" t="s">
        <v>161</v>
      </c>
      <c r="CV181" t="s">
        <v>162</v>
      </c>
      <c r="CW181">
        <v>4</v>
      </c>
      <c r="CX181">
        <v>4</v>
      </c>
      <c r="CY181">
        <v>100</v>
      </c>
      <c r="CZ181" t="s">
        <v>161</v>
      </c>
      <c r="DA181" t="s">
        <v>160</v>
      </c>
      <c r="DB181" t="s">
        <v>160</v>
      </c>
      <c r="DC181" t="s">
        <v>160</v>
      </c>
      <c r="DD181">
        <v>30</v>
      </c>
      <c r="DE181">
        <v>30</v>
      </c>
      <c r="DF181">
        <v>100</v>
      </c>
      <c r="DG181">
        <v>4</v>
      </c>
      <c r="DH181">
        <v>4</v>
      </c>
      <c r="DI181">
        <v>100</v>
      </c>
      <c r="DJ181">
        <v>4</v>
      </c>
      <c r="DK181">
        <v>4</v>
      </c>
      <c r="DL181">
        <v>100</v>
      </c>
      <c r="DM181">
        <v>4</v>
      </c>
      <c r="DN181">
        <v>4</v>
      </c>
      <c r="DO181">
        <v>100</v>
      </c>
      <c r="DP181">
        <v>4</v>
      </c>
      <c r="DQ181">
        <v>0</v>
      </c>
      <c r="DR181">
        <v>0</v>
      </c>
      <c r="DS181" t="s">
        <v>156</v>
      </c>
      <c r="DT181">
        <v>2</v>
      </c>
      <c r="DU181">
        <v>2</v>
      </c>
      <c r="DV181">
        <v>100</v>
      </c>
      <c r="DW181" t="s">
        <v>156</v>
      </c>
      <c r="DX181">
        <v>2</v>
      </c>
      <c r="DY181">
        <v>2</v>
      </c>
      <c r="DZ181">
        <v>100</v>
      </c>
      <c r="EA181" t="s">
        <v>156</v>
      </c>
      <c r="EB181">
        <v>2</v>
      </c>
      <c r="EC181">
        <v>2</v>
      </c>
      <c r="ED181">
        <v>100</v>
      </c>
      <c r="EE181">
        <v>12578</v>
      </c>
      <c r="EF181">
        <v>12542</v>
      </c>
      <c r="EG181">
        <v>99.7</v>
      </c>
      <c r="EH181">
        <v>12863</v>
      </c>
      <c r="EI181">
        <v>12827</v>
      </c>
      <c r="EJ181">
        <v>99.7</v>
      </c>
      <c r="EK181">
        <v>5620</v>
      </c>
      <c r="EL181">
        <v>5599</v>
      </c>
      <c r="EM181">
        <v>99.6</v>
      </c>
      <c r="EN181">
        <v>1972</v>
      </c>
      <c r="EO181">
        <v>1966</v>
      </c>
      <c r="EP181">
        <v>99.6</v>
      </c>
      <c r="EQ181" t="s">
        <v>156</v>
      </c>
      <c r="ER181" t="s">
        <v>156</v>
      </c>
      <c r="ES181" t="s">
        <v>156</v>
      </c>
      <c r="ET181" t="s">
        <v>156</v>
      </c>
      <c r="EU181">
        <v>140</v>
      </c>
      <c r="EV181">
        <v>100.5</v>
      </c>
      <c r="EW181">
        <v>71.7</v>
      </c>
      <c r="EX181">
        <v>60</v>
      </c>
      <c r="EY181">
        <v>56</v>
      </c>
      <c r="EZ181">
        <v>93.3</v>
      </c>
      <c r="FA181">
        <v>200</v>
      </c>
      <c r="FB181">
        <v>156.5</v>
      </c>
      <c r="FC181">
        <v>78.2</v>
      </c>
    </row>
    <row r="182" spans="1:159" x14ac:dyDescent="0.45">
      <c r="A182">
        <v>2024</v>
      </c>
      <c r="B182" t="s">
        <v>341</v>
      </c>
      <c r="C182">
        <v>39142</v>
      </c>
      <c r="D182" t="s">
        <v>727</v>
      </c>
      <c r="F182" t="s">
        <v>164</v>
      </c>
      <c r="G182">
        <v>12</v>
      </c>
      <c r="H182" t="s">
        <v>156</v>
      </c>
      <c r="K182">
        <v>12</v>
      </c>
      <c r="L182">
        <v>12</v>
      </c>
      <c r="M182">
        <v>100</v>
      </c>
      <c r="N182">
        <v>414.4</v>
      </c>
      <c r="O182" t="s">
        <v>161</v>
      </c>
      <c r="P182">
        <v>12</v>
      </c>
      <c r="Q182">
        <v>12</v>
      </c>
      <c r="R182">
        <v>100</v>
      </c>
      <c r="S182">
        <v>400.8</v>
      </c>
      <c r="T182" t="s">
        <v>161</v>
      </c>
      <c r="U182">
        <v>4</v>
      </c>
      <c r="V182">
        <v>4</v>
      </c>
      <c r="W182">
        <v>100</v>
      </c>
      <c r="X182">
        <v>421.4</v>
      </c>
      <c r="Y182" t="s">
        <v>161</v>
      </c>
      <c r="Z182">
        <v>4</v>
      </c>
      <c r="AA182">
        <v>3</v>
      </c>
      <c r="AB182">
        <v>75</v>
      </c>
      <c r="AC182">
        <v>397</v>
      </c>
      <c r="AD182" t="s">
        <v>158</v>
      </c>
      <c r="AE182">
        <v>6</v>
      </c>
      <c r="AF182">
        <v>4.5</v>
      </c>
      <c r="AG182">
        <v>75</v>
      </c>
      <c r="AH182">
        <v>363.1</v>
      </c>
      <c r="AI182" t="s">
        <v>158</v>
      </c>
      <c r="AJ182">
        <v>6</v>
      </c>
      <c r="AK182">
        <v>3</v>
      </c>
      <c r="AL182">
        <v>50</v>
      </c>
      <c r="AM182">
        <v>330.2</v>
      </c>
      <c r="AN182" t="s">
        <v>157</v>
      </c>
      <c r="AO182">
        <v>2</v>
      </c>
      <c r="AP182">
        <v>1.5</v>
      </c>
      <c r="AQ182">
        <v>75</v>
      </c>
      <c r="AR182">
        <v>370.5</v>
      </c>
      <c r="AS182" t="s">
        <v>158</v>
      </c>
      <c r="AT182">
        <v>0</v>
      </c>
      <c r="AU182">
        <v>0</v>
      </c>
      <c r="AV182" t="s">
        <v>160</v>
      </c>
      <c r="AW182">
        <v>367.7</v>
      </c>
      <c r="AX182" t="s">
        <v>716</v>
      </c>
      <c r="AY182">
        <v>12</v>
      </c>
      <c r="AZ182">
        <v>9</v>
      </c>
      <c r="BA182">
        <v>75</v>
      </c>
      <c r="BB182" t="s">
        <v>719</v>
      </c>
      <c r="BC182">
        <v>12</v>
      </c>
      <c r="BD182">
        <v>6</v>
      </c>
      <c r="BE182">
        <v>50</v>
      </c>
      <c r="BF182" t="s">
        <v>157</v>
      </c>
      <c r="BG182">
        <v>4</v>
      </c>
      <c r="BH182">
        <v>4</v>
      </c>
      <c r="BI182">
        <v>100</v>
      </c>
      <c r="BJ182" t="s">
        <v>161</v>
      </c>
      <c r="BK182">
        <v>4</v>
      </c>
      <c r="BL182">
        <v>2</v>
      </c>
      <c r="BM182">
        <v>50</v>
      </c>
      <c r="BN182" t="s">
        <v>157</v>
      </c>
      <c r="BO182">
        <f>AVERAGE(BM182,BI182,BE182,BA182)</f>
        <v>68.75</v>
      </c>
      <c r="BP182">
        <v>6</v>
      </c>
      <c r="BQ182">
        <v>4.5</v>
      </c>
      <c r="BR182">
        <v>75</v>
      </c>
      <c r="BS182" t="s">
        <v>719</v>
      </c>
      <c r="BT182">
        <v>6</v>
      </c>
      <c r="BU182">
        <v>1.5</v>
      </c>
      <c r="BV182">
        <v>25</v>
      </c>
      <c r="BW182" t="s">
        <v>718</v>
      </c>
      <c r="BX182">
        <v>2</v>
      </c>
      <c r="BY182">
        <v>2</v>
      </c>
      <c r="BZ182">
        <v>100</v>
      </c>
      <c r="CA182" t="s">
        <v>161</v>
      </c>
      <c r="CB182">
        <v>0</v>
      </c>
      <c r="CC182">
        <v>0</v>
      </c>
      <c r="CD182" t="s">
        <v>160</v>
      </c>
      <c r="CE182" t="s">
        <v>716</v>
      </c>
      <c r="CF182">
        <v>10</v>
      </c>
      <c r="CG182">
        <v>5</v>
      </c>
      <c r="CH182">
        <v>50</v>
      </c>
      <c r="CI182" t="s">
        <v>157</v>
      </c>
      <c r="CJ182">
        <v>10</v>
      </c>
      <c r="CK182">
        <v>10</v>
      </c>
      <c r="CL182">
        <v>100</v>
      </c>
      <c r="CM182" t="s">
        <v>161</v>
      </c>
      <c r="CN182" t="s">
        <v>160</v>
      </c>
      <c r="CO182" t="s">
        <v>160</v>
      </c>
      <c r="CP182" t="s">
        <v>160</v>
      </c>
      <c r="CQ182" t="s">
        <v>160</v>
      </c>
      <c r="CR182">
        <v>20</v>
      </c>
      <c r="CS182">
        <v>20</v>
      </c>
      <c r="CT182">
        <v>100</v>
      </c>
      <c r="CU182" t="s">
        <v>161</v>
      </c>
      <c r="CV182" t="s">
        <v>165</v>
      </c>
      <c r="CW182">
        <v>4</v>
      </c>
      <c r="CX182">
        <v>4</v>
      </c>
      <c r="CY182">
        <v>100</v>
      </c>
      <c r="CZ182" t="s">
        <v>161</v>
      </c>
      <c r="DA182" t="s">
        <v>160</v>
      </c>
      <c r="DB182" t="s">
        <v>160</v>
      </c>
      <c r="DC182" t="s">
        <v>160</v>
      </c>
      <c r="DD182">
        <v>30</v>
      </c>
      <c r="DE182">
        <v>30</v>
      </c>
      <c r="DF182">
        <v>100</v>
      </c>
      <c r="DG182">
        <v>4</v>
      </c>
      <c r="DH182">
        <v>4</v>
      </c>
      <c r="DI182">
        <v>100</v>
      </c>
      <c r="DJ182">
        <v>4</v>
      </c>
      <c r="DK182">
        <v>4</v>
      </c>
      <c r="DL182">
        <v>100</v>
      </c>
      <c r="DM182">
        <v>4</v>
      </c>
      <c r="DN182">
        <v>0</v>
      </c>
      <c r="DO182">
        <v>0</v>
      </c>
      <c r="DP182">
        <v>4</v>
      </c>
      <c r="DQ182">
        <v>3</v>
      </c>
      <c r="DR182">
        <v>75</v>
      </c>
      <c r="DS182" t="s">
        <v>156</v>
      </c>
      <c r="DT182">
        <v>2</v>
      </c>
      <c r="DU182">
        <v>2</v>
      </c>
      <c r="DV182">
        <v>100</v>
      </c>
      <c r="DW182" t="s">
        <v>156</v>
      </c>
      <c r="DX182">
        <v>2</v>
      </c>
      <c r="DY182">
        <v>2</v>
      </c>
      <c r="DZ182">
        <v>100</v>
      </c>
      <c r="EA182" t="s">
        <v>156</v>
      </c>
      <c r="EB182">
        <v>2</v>
      </c>
      <c r="EC182">
        <v>2</v>
      </c>
      <c r="ED182">
        <v>100</v>
      </c>
      <c r="EE182">
        <v>647</v>
      </c>
      <c r="EF182">
        <v>644</v>
      </c>
      <c r="EG182">
        <v>99.5</v>
      </c>
      <c r="EH182">
        <v>627</v>
      </c>
      <c r="EI182">
        <v>625</v>
      </c>
      <c r="EJ182">
        <v>99.6</v>
      </c>
      <c r="EK182">
        <v>294</v>
      </c>
      <c r="EL182">
        <v>291</v>
      </c>
      <c r="EM182">
        <v>98.9</v>
      </c>
      <c r="EN182">
        <v>97</v>
      </c>
      <c r="EO182">
        <v>95</v>
      </c>
      <c r="EP182">
        <v>97.9</v>
      </c>
      <c r="EQ182" t="s">
        <v>156</v>
      </c>
      <c r="ER182" t="s">
        <v>156</v>
      </c>
      <c r="ES182" t="s">
        <v>156</v>
      </c>
      <c r="ET182" t="s">
        <v>156</v>
      </c>
      <c r="EU182">
        <v>136</v>
      </c>
      <c r="EV182">
        <v>108</v>
      </c>
      <c r="EW182">
        <v>79.400000000000006</v>
      </c>
      <c r="EX182">
        <v>60</v>
      </c>
      <c r="EY182">
        <v>55</v>
      </c>
      <c r="EZ182">
        <v>91.6</v>
      </c>
      <c r="FA182">
        <v>196</v>
      </c>
      <c r="FB182">
        <v>163</v>
      </c>
      <c r="FC182">
        <v>83.1</v>
      </c>
    </row>
    <row r="183" spans="1:159" x14ac:dyDescent="0.45">
      <c r="A183">
        <v>2024</v>
      </c>
      <c r="B183" t="s">
        <v>342</v>
      </c>
      <c r="C183">
        <v>40100</v>
      </c>
      <c r="D183" t="s">
        <v>727</v>
      </c>
      <c r="F183" t="s">
        <v>164</v>
      </c>
      <c r="G183">
        <v>12</v>
      </c>
      <c r="H183" t="s">
        <v>156</v>
      </c>
      <c r="K183">
        <v>12</v>
      </c>
      <c r="L183">
        <v>12</v>
      </c>
      <c r="M183">
        <v>100</v>
      </c>
      <c r="N183">
        <v>401.4</v>
      </c>
      <c r="O183" t="s">
        <v>161</v>
      </c>
      <c r="P183">
        <v>12</v>
      </c>
      <c r="Q183">
        <v>12</v>
      </c>
      <c r="R183">
        <v>100</v>
      </c>
      <c r="S183">
        <v>405.8</v>
      </c>
      <c r="T183" t="s">
        <v>161</v>
      </c>
      <c r="U183">
        <v>4</v>
      </c>
      <c r="V183">
        <v>2</v>
      </c>
      <c r="W183">
        <v>50</v>
      </c>
      <c r="X183">
        <v>360.1</v>
      </c>
      <c r="Y183" t="s">
        <v>157</v>
      </c>
      <c r="Z183" t="s">
        <v>160</v>
      </c>
      <c r="AA183" t="s">
        <v>160</v>
      </c>
      <c r="AB183" t="s">
        <v>160</v>
      </c>
      <c r="AC183" t="s">
        <v>159</v>
      </c>
      <c r="AD183" t="s">
        <v>160</v>
      </c>
      <c r="AE183">
        <v>0</v>
      </c>
      <c r="AF183">
        <v>0</v>
      </c>
      <c r="AG183" t="s">
        <v>160</v>
      </c>
      <c r="AH183">
        <v>392.1</v>
      </c>
      <c r="AI183" t="s">
        <v>716</v>
      </c>
      <c r="AJ183">
        <v>0</v>
      </c>
      <c r="AK183">
        <v>0</v>
      </c>
      <c r="AL183" t="s">
        <v>160</v>
      </c>
      <c r="AM183">
        <v>393.3</v>
      </c>
      <c r="AN183" t="s">
        <v>716</v>
      </c>
      <c r="AO183">
        <v>0</v>
      </c>
      <c r="AP183">
        <v>0</v>
      </c>
      <c r="AQ183" t="s">
        <v>160</v>
      </c>
      <c r="AR183">
        <v>363.2</v>
      </c>
      <c r="AS183" t="s">
        <v>716</v>
      </c>
      <c r="AT183" t="s">
        <v>160</v>
      </c>
      <c r="AU183" t="s">
        <v>160</v>
      </c>
      <c r="AV183" t="s">
        <v>160</v>
      </c>
      <c r="AW183" t="s">
        <v>159</v>
      </c>
      <c r="AX183" t="s">
        <v>160</v>
      </c>
      <c r="AY183">
        <v>12</v>
      </c>
      <c r="AZ183">
        <v>3</v>
      </c>
      <c r="BA183">
        <v>25</v>
      </c>
      <c r="BB183" t="s">
        <v>718</v>
      </c>
      <c r="BC183">
        <v>12</v>
      </c>
      <c r="BD183">
        <v>9</v>
      </c>
      <c r="BE183">
        <v>75</v>
      </c>
      <c r="BF183" t="s">
        <v>719</v>
      </c>
      <c r="BG183">
        <v>4</v>
      </c>
      <c r="BH183">
        <v>2</v>
      </c>
      <c r="BI183">
        <v>50</v>
      </c>
      <c r="BJ183" t="s">
        <v>157</v>
      </c>
      <c r="BK183" t="s">
        <v>160</v>
      </c>
      <c r="BL183" t="s">
        <v>160</v>
      </c>
      <c r="BM183" t="s">
        <v>160</v>
      </c>
      <c r="BN183" t="s">
        <v>160</v>
      </c>
      <c r="BO183">
        <f>AVERAGE(BM183,BI183,BE183,BA183)</f>
        <v>50</v>
      </c>
      <c r="BP183">
        <v>0</v>
      </c>
      <c r="BQ183">
        <v>0</v>
      </c>
      <c r="BR183" t="s">
        <v>160</v>
      </c>
      <c r="BS183" t="s">
        <v>716</v>
      </c>
      <c r="BT183">
        <v>0</v>
      </c>
      <c r="BU183">
        <v>0</v>
      </c>
      <c r="BV183" t="s">
        <v>160</v>
      </c>
      <c r="BW183" t="s">
        <v>716</v>
      </c>
      <c r="BX183">
        <v>0</v>
      </c>
      <c r="BY183">
        <v>0</v>
      </c>
      <c r="BZ183" t="s">
        <v>160</v>
      </c>
      <c r="CA183" t="s">
        <v>716</v>
      </c>
      <c r="CB183" t="s">
        <v>160</v>
      </c>
      <c r="CC183" t="s">
        <v>160</v>
      </c>
      <c r="CD183" t="s">
        <v>160</v>
      </c>
      <c r="CE183" t="s">
        <v>160</v>
      </c>
      <c r="CF183">
        <v>10</v>
      </c>
      <c r="CG183">
        <v>5</v>
      </c>
      <c r="CH183">
        <v>50</v>
      </c>
      <c r="CI183" t="s">
        <v>157</v>
      </c>
      <c r="CJ183">
        <v>10</v>
      </c>
      <c r="CK183">
        <v>5</v>
      </c>
      <c r="CL183">
        <v>50</v>
      </c>
      <c r="CM183" t="s">
        <v>157</v>
      </c>
      <c r="CN183" t="s">
        <v>160</v>
      </c>
      <c r="CO183" t="s">
        <v>160</v>
      </c>
      <c r="CP183" t="s">
        <v>160</v>
      </c>
      <c r="CQ183" t="s">
        <v>160</v>
      </c>
      <c r="CR183">
        <v>20</v>
      </c>
      <c r="CS183">
        <v>20</v>
      </c>
      <c r="CT183">
        <v>100</v>
      </c>
      <c r="CU183" t="s">
        <v>161</v>
      </c>
      <c r="CV183" t="s">
        <v>162</v>
      </c>
      <c r="CW183">
        <v>4</v>
      </c>
      <c r="CX183">
        <v>4</v>
      </c>
      <c r="CY183">
        <v>100</v>
      </c>
      <c r="CZ183" t="s">
        <v>161</v>
      </c>
      <c r="DA183" t="s">
        <v>160</v>
      </c>
      <c r="DB183" t="s">
        <v>160</v>
      </c>
      <c r="DC183" t="s">
        <v>160</v>
      </c>
      <c r="DD183">
        <v>30</v>
      </c>
      <c r="DE183">
        <v>30</v>
      </c>
      <c r="DF183">
        <v>100</v>
      </c>
      <c r="DG183">
        <v>4</v>
      </c>
      <c r="DH183">
        <v>4</v>
      </c>
      <c r="DI183">
        <v>100</v>
      </c>
      <c r="DJ183">
        <v>4</v>
      </c>
      <c r="DK183">
        <v>0</v>
      </c>
      <c r="DL183">
        <v>0</v>
      </c>
      <c r="DM183">
        <v>4</v>
      </c>
      <c r="DN183">
        <v>4</v>
      </c>
      <c r="DO183">
        <v>100</v>
      </c>
      <c r="DP183">
        <v>4</v>
      </c>
      <c r="DQ183">
        <v>4</v>
      </c>
      <c r="DR183">
        <v>100</v>
      </c>
      <c r="DS183" t="s">
        <v>156</v>
      </c>
      <c r="DT183">
        <v>2</v>
      </c>
      <c r="DU183">
        <v>2</v>
      </c>
      <c r="DV183">
        <v>100</v>
      </c>
      <c r="DW183" t="s">
        <v>156</v>
      </c>
      <c r="DX183">
        <v>2</v>
      </c>
      <c r="DY183">
        <v>2</v>
      </c>
      <c r="DZ183">
        <v>100</v>
      </c>
      <c r="EA183" t="s">
        <v>156</v>
      </c>
      <c r="EB183">
        <v>2</v>
      </c>
      <c r="EC183">
        <v>2</v>
      </c>
      <c r="ED183">
        <v>100</v>
      </c>
      <c r="EE183">
        <v>59</v>
      </c>
      <c r="EF183">
        <v>59</v>
      </c>
      <c r="EG183">
        <v>100</v>
      </c>
      <c r="EH183">
        <v>53</v>
      </c>
      <c r="EI183">
        <v>53</v>
      </c>
      <c r="EJ183">
        <v>100</v>
      </c>
      <c r="EK183">
        <v>22</v>
      </c>
      <c r="EL183">
        <v>22</v>
      </c>
      <c r="EM183">
        <v>100</v>
      </c>
      <c r="EN183" t="s">
        <v>159</v>
      </c>
      <c r="EO183" t="s">
        <v>159</v>
      </c>
      <c r="EP183" t="s">
        <v>159</v>
      </c>
      <c r="EQ183" t="s">
        <v>156</v>
      </c>
      <c r="ER183" t="s">
        <v>156</v>
      </c>
      <c r="ES183" t="s">
        <v>156</v>
      </c>
      <c r="ET183" t="s">
        <v>156</v>
      </c>
      <c r="EU183">
        <v>100</v>
      </c>
      <c r="EV183">
        <v>74</v>
      </c>
      <c r="EW183">
        <v>74</v>
      </c>
      <c r="EX183">
        <v>60</v>
      </c>
      <c r="EY183">
        <v>56</v>
      </c>
      <c r="EZ183">
        <v>93.3</v>
      </c>
      <c r="FA183">
        <v>160</v>
      </c>
      <c r="FB183">
        <v>130</v>
      </c>
      <c r="FC183">
        <v>81.2</v>
      </c>
    </row>
    <row r="184" spans="1:159" x14ac:dyDescent="0.45">
      <c r="A184">
        <v>2024</v>
      </c>
      <c r="B184" t="s">
        <v>343</v>
      </c>
      <c r="C184">
        <v>40101</v>
      </c>
      <c r="D184" t="s">
        <v>727</v>
      </c>
      <c r="F184" t="s">
        <v>155</v>
      </c>
      <c r="G184">
        <v>6</v>
      </c>
      <c r="H184" t="s">
        <v>156</v>
      </c>
      <c r="K184">
        <v>12</v>
      </c>
      <c r="L184">
        <v>6</v>
      </c>
      <c r="M184">
        <v>50</v>
      </c>
      <c r="N184">
        <v>314.60000000000002</v>
      </c>
      <c r="O184" t="s">
        <v>157</v>
      </c>
      <c r="P184">
        <v>12</v>
      </c>
      <c r="Q184">
        <v>0</v>
      </c>
      <c r="R184">
        <v>0</v>
      </c>
      <c r="S184">
        <v>289.3</v>
      </c>
      <c r="T184" t="s">
        <v>177</v>
      </c>
      <c r="U184">
        <v>4</v>
      </c>
      <c r="V184">
        <v>2</v>
      </c>
      <c r="W184">
        <v>50</v>
      </c>
      <c r="X184" t="s">
        <v>159</v>
      </c>
      <c r="Y184" t="s">
        <v>157</v>
      </c>
      <c r="Z184" t="s">
        <v>160</v>
      </c>
      <c r="AA184" t="s">
        <v>160</v>
      </c>
      <c r="AB184" t="s">
        <v>160</v>
      </c>
      <c r="AC184" t="s">
        <v>159</v>
      </c>
      <c r="AD184" t="s">
        <v>160</v>
      </c>
      <c r="AE184">
        <v>0</v>
      </c>
      <c r="AF184">
        <v>0</v>
      </c>
      <c r="AG184" t="s">
        <v>160</v>
      </c>
      <c r="AH184" t="s">
        <v>159</v>
      </c>
      <c r="AI184" t="s">
        <v>716</v>
      </c>
      <c r="AJ184">
        <v>0</v>
      </c>
      <c r="AK184">
        <v>0</v>
      </c>
      <c r="AL184" t="s">
        <v>160</v>
      </c>
      <c r="AM184" t="s">
        <v>159</v>
      </c>
      <c r="AN184" t="s">
        <v>716</v>
      </c>
      <c r="AO184">
        <v>0</v>
      </c>
      <c r="AP184">
        <v>0</v>
      </c>
      <c r="AQ184" t="s">
        <v>160</v>
      </c>
      <c r="AR184" t="s">
        <v>159</v>
      </c>
      <c r="AS184" t="s">
        <v>716</v>
      </c>
      <c r="AT184" t="s">
        <v>160</v>
      </c>
      <c r="AU184" t="s">
        <v>160</v>
      </c>
      <c r="AV184" t="s">
        <v>160</v>
      </c>
      <c r="AW184" t="s">
        <v>159</v>
      </c>
      <c r="AX184" t="s">
        <v>160</v>
      </c>
      <c r="AY184" t="s">
        <v>160</v>
      </c>
      <c r="AZ184" t="s">
        <v>160</v>
      </c>
      <c r="BA184" t="s">
        <v>160</v>
      </c>
      <c r="BB184" t="s">
        <v>160</v>
      </c>
      <c r="BC184" t="s">
        <v>160</v>
      </c>
      <c r="BD184" t="s">
        <v>160</v>
      </c>
      <c r="BE184" t="s">
        <v>160</v>
      </c>
      <c r="BF184" t="s">
        <v>160</v>
      </c>
      <c r="BG184" t="s">
        <v>160</v>
      </c>
      <c r="BH184" t="s">
        <v>160</v>
      </c>
      <c r="BI184" t="s">
        <v>160</v>
      </c>
      <c r="BJ184" t="s">
        <v>160</v>
      </c>
      <c r="BK184" t="s">
        <v>160</v>
      </c>
      <c r="BL184" t="s">
        <v>160</v>
      </c>
      <c r="BM184" t="s">
        <v>160</v>
      </c>
      <c r="BN184" t="s">
        <v>160</v>
      </c>
      <c r="BO184" t="e">
        <f>AVERAGE(BM184,BI184,BE184,BA184)</f>
        <v>#DIV/0!</v>
      </c>
      <c r="BP184">
        <v>0</v>
      </c>
      <c r="BQ184">
        <v>0</v>
      </c>
      <c r="BR184" t="s">
        <v>160</v>
      </c>
      <c r="BS184" t="s">
        <v>716</v>
      </c>
      <c r="BT184">
        <v>0</v>
      </c>
      <c r="BU184">
        <v>0</v>
      </c>
      <c r="BV184" t="s">
        <v>160</v>
      </c>
      <c r="BW184" t="s">
        <v>716</v>
      </c>
      <c r="BX184">
        <v>0</v>
      </c>
      <c r="BY184">
        <v>0</v>
      </c>
      <c r="BZ184" t="s">
        <v>160</v>
      </c>
      <c r="CA184" t="s">
        <v>716</v>
      </c>
      <c r="CB184" t="s">
        <v>160</v>
      </c>
      <c r="CC184" t="s">
        <v>160</v>
      </c>
      <c r="CD184" t="s">
        <v>160</v>
      </c>
      <c r="CE184" t="s">
        <v>160</v>
      </c>
      <c r="CF184" t="s">
        <v>160</v>
      </c>
      <c r="CG184" t="s">
        <v>160</v>
      </c>
      <c r="CH184" t="s">
        <v>160</v>
      </c>
      <c r="CI184" t="s">
        <v>160</v>
      </c>
      <c r="CJ184" t="s">
        <v>160</v>
      </c>
      <c r="CK184" t="s">
        <v>160</v>
      </c>
      <c r="CL184" t="s">
        <v>160</v>
      </c>
      <c r="CM184" t="s">
        <v>160</v>
      </c>
      <c r="CN184" t="s">
        <v>160</v>
      </c>
      <c r="CO184" t="s">
        <v>160</v>
      </c>
      <c r="CP184" t="s">
        <v>160</v>
      </c>
      <c r="CQ184" t="s">
        <v>160</v>
      </c>
      <c r="CR184" t="s">
        <v>160</v>
      </c>
      <c r="CS184" t="s">
        <v>160</v>
      </c>
      <c r="CT184" t="s">
        <v>160</v>
      </c>
      <c r="CU184" t="s">
        <v>160</v>
      </c>
      <c r="CV184" t="s">
        <v>160</v>
      </c>
      <c r="CW184" t="s">
        <v>160</v>
      </c>
      <c r="CX184" t="s">
        <v>160</v>
      </c>
      <c r="CY184" t="s">
        <v>160</v>
      </c>
      <c r="CZ184" t="s">
        <v>160</v>
      </c>
      <c r="DA184" t="s">
        <v>160</v>
      </c>
      <c r="DB184" t="s">
        <v>160</v>
      </c>
      <c r="DC184" t="s">
        <v>160</v>
      </c>
      <c r="DD184">
        <v>30</v>
      </c>
      <c r="DE184">
        <v>30</v>
      </c>
      <c r="DF184">
        <v>100</v>
      </c>
      <c r="DG184">
        <v>4</v>
      </c>
      <c r="DH184">
        <v>4</v>
      </c>
      <c r="DI184">
        <v>100</v>
      </c>
      <c r="DJ184">
        <v>4</v>
      </c>
      <c r="DK184">
        <v>4</v>
      </c>
      <c r="DL184">
        <v>100</v>
      </c>
      <c r="DM184" t="s">
        <v>160</v>
      </c>
      <c r="DN184" t="s">
        <v>160</v>
      </c>
      <c r="DO184" t="s">
        <v>160</v>
      </c>
      <c r="DP184">
        <v>4</v>
      </c>
      <c r="DQ184">
        <v>3</v>
      </c>
      <c r="DR184">
        <v>75</v>
      </c>
      <c r="DS184" t="s">
        <v>156</v>
      </c>
      <c r="DT184">
        <v>2</v>
      </c>
      <c r="DU184">
        <v>2</v>
      </c>
      <c r="DV184">
        <v>100</v>
      </c>
      <c r="DW184" t="s">
        <v>156</v>
      </c>
      <c r="DX184">
        <v>2</v>
      </c>
      <c r="DY184">
        <v>2</v>
      </c>
      <c r="DZ184">
        <v>100</v>
      </c>
      <c r="EA184" t="s">
        <v>156</v>
      </c>
      <c r="EB184">
        <v>2</v>
      </c>
      <c r="EC184">
        <v>2</v>
      </c>
      <c r="ED184">
        <v>100</v>
      </c>
      <c r="EE184">
        <v>10</v>
      </c>
      <c r="EF184">
        <v>10</v>
      </c>
      <c r="EG184">
        <v>100</v>
      </c>
      <c r="EH184">
        <v>10</v>
      </c>
      <c r="EI184">
        <v>10</v>
      </c>
      <c r="EJ184">
        <v>100</v>
      </c>
      <c r="EK184" t="s">
        <v>159</v>
      </c>
      <c r="EL184" t="s">
        <v>159</v>
      </c>
      <c r="EM184" t="s">
        <v>159</v>
      </c>
      <c r="EN184" t="s">
        <v>159</v>
      </c>
      <c r="EO184" t="s">
        <v>159</v>
      </c>
      <c r="EP184" t="s">
        <v>159</v>
      </c>
      <c r="EQ184" t="s">
        <v>156</v>
      </c>
      <c r="ER184" t="s">
        <v>156</v>
      </c>
      <c r="ES184" t="s">
        <v>156</v>
      </c>
      <c r="ET184" t="s">
        <v>156</v>
      </c>
      <c r="EU184">
        <v>28</v>
      </c>
      <c r="EV184">
        <v>8</v>
      </c>
      <c r="EW184">
        <v>28.5</v>
      </c>
      <c r="EX184">
        <v>56</v>
      </c>
      <c r="EY184">
        <v>55</v>
      </c>
      <c r="EZ184">
        <v>98.2</v>
      </c>
      <c r="FA184">
        <v>84</v>
      </c>
      <c r="FB184">
        <v>63</v>
      </c>
      <c r="FC184">
        <v>75</v>
      </c>
    </row>
    <row r="185" spans="1:159" x14ac:dyDescent="0.45">
      <c r="A185">
        <v>2024</v>
      </c>
      <c r="B185" t="s">
        <v>344</v>
      </c>
      <c r="C185">
        <v>40103</v>
      </c>
      <c r="D185" t="s">
        <v>727</v>
      </c>
      <c r="F185" t="s">
        <v>164</v>
      </c>
      <c r="G185">
        <v>8</v>
      </c>
      <c r="H185" t="s">
        <v>156</v>
      </c>
      <c r="K185">
        <v>12</v>
      </c>
      <c r="L185">
        <v>12</v>
      </c>
      <c r="M185">
        <v>100</v>
      </c>
      <c r="N185">
        <v>413.3</v>
      </c>
      <c r="O185" t="s">
        <v>161</v>
      </c>
      <c r="P185">
        <v>12</v>
      </c>
      <c r="Q185">
        <v>9</v>
      </c>
      <c r="R185">
        <v>75</v>
      </c>
      <c r="S185">
        <v>389.1</v>
      </c>
      <c r="T185" t="s">
        <v>158</v>
      </c>
      <c r="U185">
        <v>4</v>
      </c>
      <c r="V185">
        <v>3</v>
      </c>
      <c r="W185">
        <v>75</v>
      </c>
      <c r="X185">
        <v>382.9</v>
      </c>
      <c r="Y185" t="s">
        <v>158</v>
      </c>
      <c r="Z185" t="s">
        <v>160</v>
      </c>
      <c r="AA185" t="s">
        <v>160</v>
      </c>
      <c r="AB185" t="s">
        <v>160</v>
      </c>
      <c r="AC185" t="s">
        <v>159</v>
      </c>
      <c r="AD185" t="s">
        <v>160</v>
      </c>
      <c r="AE185">
        <v>0</v>
      </c>
      <c r="AF185">
        <v>0</v>
      </c>
      <c r="AG185" t="s">
        <v>160</v>
      </c>
      <c r="AH185">
        <v>368</v>
      </c>
      <c r="AI185" t="s">
        <v>716</v>
      </c>
      <c r="AJ185">
        <v>0</v>
      </c>
      <c r="AK185">
        <v>0</v>
      </c>
      <c r="AL185" t="s">
        <v>160</v>
      </c>
      <c r="AM185">
        <v>332</v>
      </c>
      <c r="AN185" t="s">
        <v>716</v>
      </c>
      <c r="AO185">
        <v>0</v>
      </c>
      <c r="AP185">
        <v>0</v>
      </c>
      <c r="AQ185" t="s">
        <v>160</v>
      </c>
      <c r="AR185">
        <v>328.2</v>
      </c>
      <c r="AS185" t="s">
        <v>716</v>
      </c>
      <c r="AT185" t="s">
        <v>160</v>
      </c>
      <c r="AU185" t="s">
        <v>160</v>
      </c>
      <c r="AV185" t="s">
        <v>160</v>
      </c>
      <c r="AW185" t="s">
        <v>159</v>
      </c>
      <c r="AX185" t="s">
        <v>160</v>
      </c>
      <c r="AY185">
        <v>12</v>
      </c>
      <c r="AZ185">
        <v>12</v>
      </c>
      <c r="BA185">
        <v>100</v>
      </c>
      <c r="BB185" t="s">
        <v>161</v>
      </c>
      <c r="BC185">
        <v>12</v>
      </c>
      <c r="BD185">
        <v>12</v>
      </c>
      <c r="BE185">
        <v>100</v>
      </c>
      <c r="BF185" t="s">
        <v>161</v>
      </c>
      <c r="BG185">
        <v>4</v>
      </c>
      <c r="BH185">
        <v>3</v>
      </c>
      <c r="BI185">
        <v>75</v>
      </c>
      <c r="BJ185" t="s">
        <v>719</v>
      </c>
      <c r="BK185" t="s">
        <v>160</v>
      </c>
      <c r="BL185" t="s">
        <v>160</v>
      </c>
      <c r="BM185" t="s">
        <v>160</v>
      </c>
      <c r="BN185" t="s">
        <v>160</v>
      </c>
      <c r="BO185">
        <f>AVERAGE(BM185,BI185,BE185,BA185)</f>
        <v>91.666666666666671</v>
      </c>
      <c r="BP185">
        <v>0</v>
      </c>
      <c r="BQ185">
        <v>0</v>
      </c>
      <c r="BR185" t="s">
        <v>160</v>
      </c>
      <c r="BS185" t="s">
        <v>716</v>
      </c>
      <c r="BT185">
        <v>0</v>
      </c>
      <c r="BU185">
        <v>0</v>
      </c>
      <c r="BV185" t="s">
        <v>160</v>
      </c>
      <c r="BW185" t="s">
        <v>716</v>
      </c>
      <c r="BX185">
        <v>0</v>
      </c>
      <c r="BY185">
        <v>0</v>
      </c>
      <c r="BZ185" t="s">
        <v>160</v>
      </c>
      <c r="CA185" t="s">
        <v>716</v>
      </c>
      <c r="CB185" t="s">
        <v>160</v>
      </c>
      <c r="CC185" t="s">
        <v>160</v>
      </c>
      <c r="CD185" t="s">
        <v>160</v>
      </c>
      <c r="CE185" t="s">
        <v>160</v>
      </c>
      <c r="CF185" t="s">
        <v>160</v>
      </c>
      <c r="CG185" t="s">
        <v>160</v>
      </c>
      <c r="CH185" t="s">
        <v>160</v>
      </c>
      <c r="CI185" t="s">
        <v>160</v>
      </c>
      <c r="CJ185" t="s">
        <v>160</v>
      </c>
      <c r="CK185" t="s">
        <v>160</v>
      </c>
      <c r="CL185" t="s">
        <v>160</v>
      </c>
      <c r="CM185" t="s">
        <v>160</v>
      </c>
      <c r="CN185">
        <v>10</v>
      </c>
      <c r="CO185">
        <v>10</v>
      </c>
      <c r="CP185">
        <v>100</v>
      </c>
      <c r="CQ185" t="s">
        <v>161</v>
      </c>
      <c r="CR185" t="s">
        <v>160</v>
      </c>
      <c r="CS185" t="s">
        <v>160</v>
      </c>
      <c r="CT185" t="s">
        <v>160</v>
      </c>
      <c r="CU185" t="s">
        <v>160</v>
      </c>
      <c r="CV185" t="s">
        <v>160</v>
      </c>
      <c r="CW185" t="s">
        <v>160</v>
      </c>
      <c r="CX185" t="s">
        <v>160</v>
      </c>
      <c r="CY185" t="s">
        <v>160</v>
      </c>
      <c r="CZ185" t="s">
        <v>160</v>
      </c>
      <c r="DA185" t="s">
        <v>160</v>
      </c>
      <c r="DB185" t="s">
        <v>160</v>
      </c>
      <c r="DC185" t="s">
        <v>160</v>
      </c>
      <c r="DD185">
        <v>30</v>
      </c>
      <c r="DE185">
        <v>30</v>
      </c>
      <c r="DF185">
        <v>100</v>
      </c>
      <c r="DG185">
        <v>4</v>
      </c>
      <c r="DH185">
        <v>4</v>
      </c>
      <c r="DI185">
        <v>100</v>
      </c>
      <c r="DJ185">
        <v>4</v>
      </c>
      <c r="DK185">
        <v>4</v>
      </c>
      <c r="DL185">
        <v>100</v>
      </c>
      <c r="DM185">
        <v>4</v>
      </c>
      <c r="DN185">
        <v>4</v>
      </c>
      <c r="DO185">
        <v>100</v>
      </c>
      <c r="DP185">
        <v>4</v>
      </c>
      <c r="DQ185">
        <v>4</v>
      </c>
      <c r="DR185">
        <v>100</v>
      </c>
      <c r="DS185" t="s">
        <v>156</v>
      </c>
      <c r="DT185">
        <v>2</v>
      </c>
      <c r="DU185">
        <v>2</v>
      </c>
      <c r="DV185">
        <v>100</v>
      </c>
      <c r="DW185" t="s">
        <v>156</v>
      </c>
      <c r="DX185">
        <v>2</v>
      </c>
      <c r="DY185">
        <v>2</v>
      </c>
      <c r="DZ185">
        <v>100</v>
      </c>
      <c r="EA185" t="s">
        <v>156</v>
      </c>
      <c r="EB185">
        <v>2</v>
      </c>
      <c r="EC185">
        <v>2</v>
      </c>
      <c r="ED185">
        <v>100</v>
      </c>
      <c r="EE185">
        <v>71</v>
      </c>
      <c r="EF185">
        <v>71</v>
      </c>
      <c r="EG185">
        <v>100</v>
      </c>
      <c r="EH185">
        <v>71</v>
      </c>
      <c r="EI185">
        <v>71</v>
      </c>
      <c r="EJ185">
        <v>100</v>
      </c>
      <c r="EK185">
        <v>24</v>
      </c>
      <c r="EL185">
        <v>24</v>
      </c>
      <c r="EM185">
        <v>100</v>
      </c>
      <c r="EN185" t="s">
        <v>159</v>
      </c>
      <c r="EO185" t="s">
        <v>159</v>
      </c>
      <c r="EP185" t="s">
        <v>159</v>
      </c>
      <c r="EQ185" t="s">
        <v>156</v>
      </c>
      <c r="ER185" t="s">
        <v>156</v>
      </c>
      <c r="ES185" t="s">
        <v>156</v>
      </c>
      <c r="ET185" t="s">
        <v>156</v>
      </c>
      <c r="EU185">
        <v>66</v>
      </c>
      <c r="EV185">
        <v>61</v>
      </c>
      <c r="EW185">
        <v>92.4</v>
      </c>
      <c r="EX185">
        <v>60</v>
      </c>
      <c r="EY185">
        <v>60</v>
      </c>
      <c r="EZ185">
        <v>100</v>
      </c>
      <c r="FA185">
        <v>126</v>
      </c>
      <c r="FB185">
        <v>121</v>
      </c>
      <c r="FC185">
        <v>96</v>
      </c>
    </row>
    <row r="186" spans="1:159" x14ac:dyDescent="0.45">
      <c r="A186">
        <v>2024</v>
      </c>
      <c r="B186" t="s">
        <v>345</v>
      </c>
      <c r="C186">
        <v>40104</v>
      </c>
      <c r="D186" t="s">
        <v>727</v>
      </c>
      <c r="F186" t="s">
        <v>164</v>
      </c>
      <c r="G186">
        <v>8</v>
      </c>
      <c r="H186" t="s">
        <v>156</v>
      </c>
      <c r="K186">
        <v>12</v>
      </c>
      <c r="L186">
        <v>12</v>
      </c>
      <c r="M186">
        <v>100</v>
      </c>
      <c r="N186">
        <v>412.9</v>
      </c>
      <c r="O186" t="s">
        <v>161</v>
      </c>
      <c r="P186">
        <v>12</v>
      </c>
      <c r="Q186">
        <v>12</v>
      </c>
      <c r="R186">
        <v>100</v>
      </c>
      <c r="S186">
        <v>434.4</v>
      </c>
      <c r="T186" t="s">
        <v>161</v>
      </c>
      <c r="U186">
        <v>4</v>
      </c>
      <c r="V186">
        <v>4</v>
      </c>
      <c r="W186">
        <v>100</v>
      </c>
      <c r="X186">
        <v>424.2</v>
      </c>
      <c r="Y186" t="s">
        <v>161</v>
      </c>
      <c r="Z186" t="s">
        <v>160</v>
      </c>
      <c r="AA186" t="s">
        <v>160</v>
      </c>
      <c r="AB186" t="s">
        <v>160</v>
      </c>
      <c r="AC186" t="s">
        <v>159</v>
      </c>
      <c r="AD186" t="s">
        <v>160</v>
      </c>
      <c r="AE186">
        <v>0</v>
      </c>
      <c r="AF186">
        <v>0</v>
      </c>
      <c r="AG186" t="s">
        <v>160</v>
      </c>
      <c r="AH186">
        <v>394.1</v>
      </c>
      <c r="AI186" t="s">
        <v>716</v>
      </c>
      <c r="AJ186">
        <v>0</v>
      </c>
      <c r="AK186">
        <v>0</v>
      </c>
      <c r="AL186" t="s">
        <v>160</v>
      </c>
      <c r="AM186">
        <v>417.6</v>
      </c>
      <c r="AN186" t="s">
        <v>716</v>
      </c>
      <c r="AO186">
        <v>0</v>
      </c>
      <c r="AP186">
        <v>0</v>
      </c>
      <c r="AQ186" t="s">
        <v>160</v>
      </c>
      <c r="AR186">
        <v>399</v>
      </c>
      <c r="AS186" t="s">
        <v>716</v>
      </c>
      <c r="AT186" t="s">
        <v>160</v>
      </c>
      <c r="AU186" t="s">
        <v>160</v>
      </c>
      <c r="AV186" t="s">
        <v>160</v>
      </c>
      <c r="AW186" t="s">
        <v>159</v>
      </c>
      <c r="AX186" t="s">
        <v>160</v>
      </c>
      <c r="AY186">
        <v>12</v>
      </c>
      <c r="AZ186">
        <v>6</v>
      </c>
      <c r="BA186">
        <v>50</v>
      </c>
      <c r="BB186" t="s">
        <v>157</v>
      </c>
      <c r="BC186">
        <v>12</v>
      </c>
      <c r="BD186">
        <v>9</v>
      </c>
      <c r="BE186">
        <v>75</v>
      </c>
      <c r="BF186" t="s">
        <v>719</v>
      </c>
      <c r="BG186" t="s">
        <v>160</v>
      </c>
      <c r="BH186" t="s">
        <v>160</v>
      </c>
      <c r="BI186" t="s">
        <v>160</v>
      </c>
      <c r="BJ186" t="s">
        <v>160</v>
      </c>
      <c r="BK186" t="s">
        <v>160</v>
      </c>
      <c r="BL186" t="s">
        <v>160</v>
      </c>
      <c r="BM186" t="s">
        <v>160</v>
      </c>
      <c r="BN186" t="s">
        <v>160</v>
      </c>
      <c r="BO186">
        <f>AVERAGE(BM186,BI186,BE186,BA186)</f>
        <v>62.5</v>
      </c>
      <c r="BP186">
        <v>0</v>
      </c>
      <c r="BQ186">
        <v>0</v>
      </c>
      <c r="BR186" t="s">
        <v>160</v>
      </c>
      <c r="BS186" t="s">
        <v>716</v>
      </c>
      <c r="BT186">
        <v>0</v>
      </c>
      <c r="BU186">
        <v>0</v>
      </c>
      <c r="BV186" t="s">
        <v>160</v>
      </c>
      <c r="BW186" t="s">
        <v>716</v>
      </c>
      <c r="BX186">
        <v>0</v>
      </c>
      <c r="BY186">
        <v>0</v>
      </c>
      <c r="BZ186" t="s">
        <v>160</v>
      </c>
      <c r="CA186" t="s">
        <v>716</v>
      </c>
      <c r="CB186" t="s">
        <v>160</v>
      </c>
      <c r="CC186" t="s">
        <v>160</v>
      </c>
      <c r="CD186" t="s">
        <v>160</v>
      </c>
      <c r="CE186" t="s">
        <v>160</v>
      </c>
      <c r="CF186" t="s">
        <v>160</v>
      </c>
      <c r="CG186" t="s">
        <v>160</v>
      </c>
      <c r="CH186" t="s">
        <v>160</v>
      </c>
      <c r="CI186" t="s">
        <v>160</v>
      </c>
      <c r="CJ186" t="s">
        <v>160</v>
      </c>
      <c r="CK186" t="s">
        <v>160</v>
      </c>
      <c r="CL186" t="s">
        <v>160</v>
      </c>
      <c r="CM186" t="s">
        <v>160</v>
      </c>
      <c r="CN186">
        <v>10</v>
      </c>
      <c r="CO186">
        <v>10</v>
      </c>
      <c r="CP186">
        <v>100</v>
      </c>
      <c r="CQ186" t="s">
        <v>161</v>
      </c>
      <c r="CR186" t="s">
        <v>160</v>
      </c>
      <c r="CS186" t="s">
        <v>160</v>
      </c>
      <c r="CT186" t="s">
        <v>160</v>
      </c>
      <c r="CU186" t="s">
        <v>160</v>
      </c>
      <c r="CV186" t="s">
        <v>160</v>
      </c>
      <c r="CW186" t="s">
        <v>160</v>
      </c>
      <c r="CX186" t="s">
        <v>160</v>
      </c>
      <c r="CY186" t="s">
        <v>160</v>
      </c>
      <c r="CZ186" t="s">
        <v>160</v>
      </c>
      <c r="DA186" t="s">
        <v>160</v>
      </c>
      <c r="DB186" t="s">
        <v>160</v>
      </c>
      <c r="DC186" t="s">
        <v>160</v>
      </c>
      <c r="DD186">
        <v>30</v>
      </c>
      <c r="DE186">
        <v>30</v>
      </c>
      <c r="DF186">
        <v>100</v>
      </c>
      <c r="DG186">
        <v>4</v>
      </c>
      <c r="DH186">
        <v>4</v>
      </c>
      <c r="DI186">
        <v>100</v>
      </c>
      <c r="DJ186">
        <v>4</v>
      </c>
      <c r="DK186">
        <v>4</v>
      </c>
      <c r="DL186">
        <v>100</v>
      </c>
      <c r="DM186">
        <v>4</v>
      </c>
      <c r="DN186">
        <v>4</v>
      </c>
      <c r="DO186">
        <v>100</v>
      </c>
      <c r="DP186">
        <v>4</v>
      </c>
      <c r="DQ186">
        <v>4</v>
      </c>
      <c r="DR186">
        <v>100</v>
      </c>
      <c r="DS186" t="s">
        <v>156</v>
      </c>
      <c r="DT186">
        <v>2</v>
      </c>
      <c r="DU186">
        <v>2</v>
      </c>
      <c r="DV186">
        <v>100</v>
      </c>
      <c r="DW186" t="s">
        <v>156</v>
      </c>
      <c r="DX186">
        <v>2</v>
      </c>
      <c r="DY186">
        <v>2</v>
      </c>
      <c r="DZ186">
        <v>100</v>
      </c>
      <c r="EA186" t="s">
        <v>156</v>
      </c>
      <c r="EB186">
        <v>2</v>
      </c>
      <c r="EC186">
        <v>2</v>
      </c>
      <c r="ED186">
        <v>100</v>
      </c>
      <c r="EE186">
        <v>32</v>
      </c>
      <c r="EF186">
        <v>32</v>
      </c>
      <c r="EG186">
        <v>100</v>
      </c>
      <c r="EH186">
        <v>32</v>
      </c>
      <c r="EI186">
        <v>32</v>
      </c>
      <c r="EJ186">
        <v>100</v>
      </c>
      <c r="EK186">
        <v>8</v>
      </c>
      <c r="EL186">
        <v>8</v>
      </c>
      <c r="EM186">
        <v>100</v>
      </c>
      <c r="EN186" t="s">
        <v>159</v>
      </c>
      <c r="EO186" t="s">
        <v>159</v>
      </c>
      <c r="EP186" t="s">
        <v>159</v>
      </c>
      <c r="EQ186" t="s">
        <v>156</v>
      </c>
      <c r="ER186" t="s">
        <v>156</v>
      </c>
      <c r="ES186" t="s">
        <v>156</v>
      </c>
      <c r="ET186" t="s">
        <v>156</v>
      </c>
      <c r="EU186">
        <v>62</v>
      </c>
      <c r="EV186">
        <v>53</v>
      </c>
      <c r="EW186">
        <v>85.4</v>
      </c>
      <c r="EX186">
        <v>60</v>
      </c>
      <c r="EY186">
        <v>60</v>
      </c>
      <c r="EZ186">
        <v>100</v>
      </c>
      <c r="FA186">
        <v>122</v>
      </c>
      <c r="FB186">
        <v>113</v>
      </c>
      <c r="FC186">
        <v>92.6</v>
      </c>
    </row>
    <row r="187" spans="1:159" x14ac:dyDescent="0.45">
      <c r="A187">
        <v>2024</v>
      </c>
      <c r="B187" t="s">
        <v>346</v>
      </c>
      <c r="C187">
        <v>40107</v>
      </c>
      <c r="D187" t="s">
        <v>727</v>
      </c>
      <c r="F187" t="s">
        <v>164</v>
      </c>
      <c r="G187">
        <v>12</v>
      </c>
      <c r="H187" t="s">
        <v>156</v>
      </c>
      <c r="K187">
        <v>12</v>
      </c>
      <c r="L187">
        <v>9</v>
      </c>
      <c r="M187">
        <v>75</v>
      </c>
      <c r="N187">
        <v>392.1</v>
      </c>
      <c r="O187" t="s">
        <v>158</v>
      </c>
      <c r="P187">
        <v>12</v>
      </c>
      <c r="Q187">
        <v>9</v>
      </c>
      <c r="R187">
        <v>75</v>
      </c>
      <c r="S187">
        <v>371.8</v>
      </c>
      <c r="T187" t="s">
        <v>158</v>
      </c>
      <c r="U187">
        <v>4</v>
      </c>
      <c r="V187">
        <v>3</v>
      </c>
      <c r="W187">
        <v>75</v>
      </c>
      <c r="X187">
        <v>388.9</v>
      </c>
      <c r="Y187" t="s">
        <v>158</v>
      </c>
      <c r="Z187">
        <v>4</v>
      </c>
      <c r="AA187">
        <v>3</v>
      </c>
      <c r="AB187">
        <v>75</v>
      </c>
      <c r="AC187">
        <v>386.2</v>
      </c>
      <c r="AD187" t="s">
        <v>158</v>
      </c>
      <c r="AE187">
        <v>6</v>
      </c>
      <c r="AF187">
        <v>4.5</v>
      </c>
      <c r="AG187">
        <v>75</v>
      </c>
      <c r="AH187">
        <v>361.7</v>
      </c>
      <c r="AI187" t="s">
        <v>158</v>
      </c>
      <c r="AJ187">
        <v>6</v>
      </c>
      <c r="AK187">
        <v>3</v>
      </c>
      <c r="AL187">
        <v>50</v>
      </c>
      <c r="AM187">
        <v>328.5</v>
      </c>
      <c r="AN187" t="s">
        <v>157</v>
      </c>
      <c r="AO187">
        <v>2</v>
      </c>
      <c r="AP187">
        <v>1.5</v>
      </c>
      <c r="AQ187">
        <v>75</v>
      </c>
      <c r="AR187">
        <v>356.8</v>
      </c>
      <c r="AS187" t="s">
        <v>158</v>
      </c>
      <c r="AT187">
        <v>0</v>
      </c>
      <c r="AU187">
        <v>0</v>
      </c>
      <c r="AV187" t="s">
        <v>160</v>
      </c>
      <c r="AW187">
        <v>372.6</v>
      </c>
      <c r="AX187" t="s">
        <v>716</v>
      </c>
      <c r="AY187">
        <v>12</v>
      </c>
      <c r="AZ187">
        <v>12</v>
      </c>
      <c r="BA187">
        <v>100</v>
      </c>
      <c r="BB187" t="s">
        <v>161</v>
      </c>
      <c r="BC187">
        <v>12</v>
      </c>
      <c r="BD187">
        <v>6</v>
      </c>
      <c r="BE187">
        <v>50</v>
      </c>
      <c r="BF187" t="s">
        <v>157</v>
      </c>
      <c r="BG187">
        <v>4</v>
      </c>
      <c r="BH187">
        <v>3</v>
      </c>
      <c r="BI187">
        <v>75</v>
      </c>
      <c r="BJ187" t="s">
        <v>719</v>
      </c>
      <c r="BK187">
        <v>4</v>
      </c>
      <c r="BL187">
        <v>1</v>
      </c>
      <c r="BM187">
        <v>25</v>
      </c>
      <c r="BN187" t="s">
        <v>718</v>
      </c>
      <c r="BO187">
        <f>AVERAGE(BM187,BI187,BE187,BA187)</f>
        <v>62.5</v>
      </c>
      <c r="BP187">
        <v>6</v>
      </c>
      <c r="BQ187">
        <v>6</v>
      </c>
      <c r="BR187">
        <v>100</v>
      </c>
      <c r="BS187" t="s">
        <v>161</v>
      </c>
      <c r="BT187">
        <v>6</v>
      </c>
      <c r="BU187">
        <v>4.5</v>
      </c>
      <c r="BV187">
        <v>75</v>
      </c>
      <c r="BW187" t="s">
        <v>719</v>
      </c>
      <c r="BX187">
        <v>2</v>
      </c>
      <c r="BY187">
        <v>1.5</v>
      </c>
      <c r="BZ187">
        <v>75</v>
      </c>
      <c r="CA187" t="s">
        <v>719</v>
      </c>
      <c r="CB187">
        <v>0</v>
      </c>
      <c r="CC187">
        <v>0</v>
      </c>
      <c r="CD187" t="s">
        <v>160</v>
      </c>
      <c r="CE187" t="s">
        <v>716</v>
      </c>
      <c r="CF187">
        <v>10</v>
      </c>
      <c r="CG187">
        <v>5</v>
      </c>
      <c r="CH187">
        <v>50</v>
      </c>
      <c r="CI187" t="s">
        <v>157</v>
      </c>
      <c r="CJ187">
        <v>10</v>
      </c>
      <c r="CK187">
        <v>10</v>
      </c>
      <c r="CL187">
        <v>100</v>
      </c>
      <c r="CM187" t="s">
        <v>161</v>
      </c>
      <c r="CN187" t="s">
        <v>160</v>
      </c>
      <c r="CO187" t="s">
        <v>160</v>
      </c>
      <c r="CP187" t="s">
        <v>160</v>
      </c>
      <c r="CQ187" t="s">
        <v>160</v>
      </c>
      <c r="CR187">
        <v>20</v>
      </c>
      <c r="CS187">
        <v>20</v>
      </c>
      <c r="CT187">
        <v>100</v>
      </c>
      <c r="CU187" t="s">
        <v>161</v>
      </c>
      <c r="CV187" t="s">
        <v>171</v>
      </c>
      <c r="CW187">
        <v>4</v>
      </c>
      <c r="CX187">
        <v>4</v>
      </c>
      <c r="CY187">
        <v>100</v>
      </c>
      <c r="CZ187" t="s">
        <v>161</v>
      </c>
      <c r="DA187" t="s">
        <v>160</v>
      </c>
      <c r="DB187" t="s">
        <v>160</v>
      </c>
      <c r="DC187" t="s">
        <v>160</v>
      </c>
      <c r="DD187">
        <v>30</v>
      </c>
      <c r="DE187">
        <v>30</v>
      </c>
      <c r="DF187">
        <v>100</v>
      </c>
      <c r="DG187">
        <v>4</v>
      </c>
      <c r="DH187">
        <v>4</v>
      </c>
      <c r="DI187">
        <v>100</v>
      </c>
      <c r="DJ187">
        <v>4</v>
      </c>
      <c r="DK187">
        <v>4</v>
      </c>
      <c r="DL187">
        <v>100</v>
      </c>
      <c r="DM187">
        <v>4</v>
      </c>
      <c r="DN187">
        <v>4</v>
      </c>
      <c r="DO187">
        <v>100</v>
      </c>
      <c r="DP187">
        <v>4</v>
      </c>
      <c r="DQ187">
        <v>3</v>
      </c>
      <c r="DR187">
        <v>75</v>
      </c>
      <c r="DS187" t="s">
        <v>156</v>
      </c>
      <c r="DT187">
        <v>2</v>
      </c>
      <c r="DU187">
        <v>2</v>
      </c>
      <c r="DV187">
        <v>100</v>
      </c>
      <c r="DW187" t="s">
        <v>156</v>
      </c>
      <c r="DX187">
        <v>2</v>
      </c>
      <c r="DY187">
        <v>2</v>
      </c>
      <c r="DZ187">
        <v>100</v>
      </c>
      <c r="EA187" t="s">
        <v>156</v>
      </c>
      <c r="EB187">
        <v>2</v>
      </c>
      <c r="EC187">
        <v>2</v>
      </c>
      <c r="ED187">
        <v>100</v>
      </c>
      <c r="EE187">
        <v>520</v>
      </c>
      <c r="EF187">
        <v>520</v>
      </c>
      <c r="EG187">
        <v>100</v>
      </c>
      <c r="EH187">
        <v>517</v>
      </c>
      <c r="EI187">
        <v>517</v>
      </c>
      <c r="EJ187">
        <v>100</v>
      </c>
      <c r="EK187">
        <v>227</v>
      </c>
      <c r="EL187">
        <v>227</v>
      </c>
      <c r="EM187">
        <v>100</v>
      </c>
      <c r="EN187">
        <v>74</v>
      </c>
      <c r="EO187">
        <v>74</v>
      </c>
      <c r="EP187">
        <v>100</v>
      </c>
      <c r="EQ187" t="s">
        <v>156</v>
      </c>
      <c r="ER187" t="s">
        <v>156</v>
      </c>
      <c r="ES187" t="s">
        <v>156</v>
      </c>
      <c r="ET187" t="s">
        <v>156</v>
      </c>
      <c r="EU187">
        <v>136</v>
      </c>
      <c r="EV187">
        <v>106</v>
      </c>
      <c r="EW187">
        <v>77.900000000000006</v>
      </c>
      <c r="EX187">
        <v>60</v>
      </c>
      <c r="EY187">
        <v>59</v>
      </c>
      <c r="EZ187">
        <v>98.3</v>
      </c>
      <c r="FA187">
        <v>196</v>
      </c>
      <c r="FB187">
        <v>165</v>
      </c>
      <c r="FC187">
        <v>84.1</v>
      </c>
    </row>
    <row r="188" spans="1:159" x14ac:dyDescent="0.45">
      <c r="A188">
        <v>2024</v>
      </c>
      <c r="B188" t="s">
        <v>347</v>
      </c>
      <c r="C188">
        <v>41001</v>
      </c>
      <c r="D188" t="s">
        <v>727</v>
      </c>
      <c r="F188" t="s">
        <v>164</v>
      </c>
      <c r="G188">
        <v>12</v>
      </c>
      <c r="H188" t="s">
        <v>156</v>
      </c>
      <c r="K188">
        <v>12</v>
      </c>
      <c r="L188">
        <v>6</v>
      </c>
      <c r="M188">
        <v>50</v>
      </c>
      <c r="N188">
        <v>372</v>
      </c>
      <c r="O188" t="s">
        <v>157</v>
      </c>
      <c r="P188">
        <v>12</v>
      </c>
      <c r="Q188">
        <v>6</v>
      </c>
      <c r="R188">
        <v>50</v>
      </c>
      <c r="S188">
        <v>342.2</v>
      </c>
      <c r="T188" t="s">
        <v>157</v>
      </c>
      <c r="U188">
        <v>4</v>
      </c>
      <c r="V188">
        <v>2</v>
      </c>
      <c r="W188">
        <v>50</v>
      </c>
      <c r="X188">
        <v>347.7</v>
      </c>
      <c r="Y188" t="s">
        <v>157</v>
      </c>
      <c r="Z188">
        <v>4</v>
      </c>
      <c r="AA188">
        <v>2</v>
      </c>
      <c r="AB188">
        <v>50</v>
      </c>
      <c r="AC188">
        <v>357</v>
      </c>
      <c r="AD188" t="s">
        <v>157</v>
      </c>
      <c r="AE188">
        <v>0</v>
      </c>
      <c r="AF188">
        <v>0</v>
      </c>
      <c r="AG188" t="s">
        <v>160</v>
      </c>
      <c r="AH188">
        <v>346.5</v>
      </c>
      <c r="AI188" t="s">
        <v>716</v>
      </c>
      <c r="AJ188">
        <v>0</v>
      </c>
      <c r="AK188">
        <v>0</v>
      </c>
      <c r="AL188" t="s">
        <v>160</v>
      </c>
      <c r="AM188">
        <v>301.2</v>
      </c>
      <c r="AN188" t="s">
        <v>716</v>
      </c>
      <c r="AO188">
        <v>0</v>
      </c>
      <c r="AP188">
        <v>0</v>
      </c>
      <c r="AQ188" t="s">
        <v>160</v>
      </c>
      <c r="AR188">
        <v>314</v>
      </c>
      <c r="AS188" t="s">
        <v>716</v>
      </c>
      <c r="AT188">
        <v>0</v>
      </c>
      <c r="AU188">
        <v>0</v>
      </c>
      <c r="AV188" t="s">
        <v>160</v>
      </c>
      <c r="AW188" t="s">
        <v>159</v>
      </c>
      <c r="AX188" t="s">
        <v>716</v>
      </c>
      <c r="AY188">
        <v>12</v>
      </c>
      <c r="AZ188">
        <v>12</v>
      </c>
      <c r="BA188">
        <v>100</v>
      </c>
      <c r="BB188" t="s">
        <v>161</v>
      </c>
      <c r="BC188">
        <v>12</v>
      </c>
      <c r="BD188">
        <v>12</v>
      </c>
      <c r="BE188">
        <v>100</v>
      </c>
      <c r="BF188" t="s">
        <v>161</v>
      </c>
      <c r="BG188">
        <v>4</v>
      </c>
      <c r="BH188">
        <v>2</v>
      </c>
      <c r="BI188">
        <v>50</v>
      </c>
      <c r="BJ188" t="s">
        <v>157</v>
      </c>
      <c r="BK188" t="s">
        <v>160</v>
      </c>
      <c r="BL188" t="s">
        <v>160</v>
      </c>
      <c r="BM188" t="s">
        <v>160</v>
      </c>
      <c r="BN188" t="s">
        <v>160</v>
      </c>
      <c r="BO188">
        <f>AVERAGE(BM188,BI188,BE188,BA188)</f>
        <v>83.333333333333329</v>
      </c>
      <c r="BP188">
        <v>0</v>
      </c>
      <c r="BQ188">
        <v>0</v>
      </c>
      <c r="BR188" t="s">
        <v>160</v>
      </c>
      <c r="BS188" t="s">
        <v>716</v>
      </c>
      <c r="BT188">
        <v>0</v>
      </c>
      <c r="BU188">
        <v>0</v>
      </c>
      <c r="BV188" t="s">
        <v>160</v>
      </c>
      <c r="BW188" t="s">
        <v>716</v>
      </c>
      <c r="BX188">
        <v>0</v>
      </c>
      <c r="BY188">
        <v>0</v>
      </c>
      <c r="BZ188" t="s">
        <v>160</v>
      </c>
      <c r="CA188" t="s">
        <v>716</v>
      </c>
      <c r="CB188">
        <v>0</v>
      </c>
      <c r="CC188">
        <v>0</v>
      </c>
      <c r="CD188" t="s">
        <v>160</v>
      </c>
      <c r="CE188" t="s">
        <v>716</v>
      </c>
      <c r="CF188">
        <v>10</v>
      </c>
      <c r="CG188">
        <v>5</v>
      </c>
      <c r="CH188">
        <v>50</v>
      </c>
      <c r="CI188" t="s">
        <v>157</v>
      </c>
      <c r="CJ188">
        <v>10</v>
      </c>
      <c r="CK188">
        <v>5</v>
      </c>
      <c r="CL188">
        <v>50</v>
      </c>
      <c r="CM188" t="s">
        <v>157</v>
      </c>
      <c r="CN188" t="s">
        <v>160</v>
      </c>
      <c r="CO188" t="s">
        <v>160</v>
      </c>
      <c r="CP188" t="s">
        <v>160</v>
      </c>
      <c r="CQ188" t="s">
        <v>160</v>
      </c>
      <c r="CR188">
        <v>20</v>
      </c>
      <c r="CS188">
        <v>20</v>
      </c>
      <c r="CT188">
        <v>100</v>
      </c>
      <c r="CU188" t="s">
        <v>161</v>
      </c>
      <c r="CV188" t="s">
        <v>171</v>
      </c>
      <c r="CW188">
        <v>4</v>
      </c>
      <c r="CX188">
        <v>4</v>
      </c>
      <c r="CY188">
        <v>100</v>
      </c>
      <c r="CZ188" t="s">
        <v>161</v>
      </c>
      <c r="DA188" t="s">
        <v>160</v>
      </c>
      <c r="DB188" t="s">
        <v>160</v>
      </c>
      <c r="DC188" t="s">
        <v>160</v>
      </c>
      <c r="DD188">
        <v>30</v>
      </c>
      <c r="DE188">
        <v>30</v>
      </c>
      <c r="DF188">
        <v>100</v>
      </c>
      <c r="DG188">
        <v>4</v>
      </c>
      <c r="DH188">
        <v>4</v>
      </c>
      <c r="DI188">
        <v>100</v>
      </c>
      <c r="DJ188">
        <v>4</v>
      </c>
      <c r="DK188">
        <v>4</v>
      </c>
      <c r="DL188">
        <v>100</v>
      </c>
      <c r="DM188">
        <v>4</v>
      </c>
      <c r="DN188">
        <v>4</v>
      </c>
      <c r="DO188">
        <v>100</v>
      </c>
      <c r="DP188">
        <v>4</v>
      </c>
      <c r="DQ188">
        <v>4</v>
      </c>
      <c r="DR188">
        <v>100</v>
      </c>
      <c r="DS188" t="s">
        <v>156</v>
      </c>
      <c r="DT188">
        <v>2</v>
      </c>
      <c r="DU188">
        <v>2</v>
      </c>
      <c r="DV188">
        <v>100</v>
      </c>
      <c r="DW188" t="s">
        <v>156</v>
      </c>
      <c r="DX188">
        <v>2</v>
      </c>
      <c r="DY188">
        <v>2</v>
      </c>
      <c r="DZ188">
        <v>100</v>
      </c>
      <c r="EA188" t="s">
        <v>156</v>
      </c>
      <c r="EB188">
        <v>2</v>
      </c>
      <c r="EC188">
        <v>2</v>
      </c>
      <c r="ED188">
        <v>100</v>
      </c>
      <c r="EE188">
        <v>37</v>
      </c>
      <c r="EF188">
        <v>37</v>
      </c>
      <c r="EG188">
        <v>100</v>
      </c>
      <c r="EH188">
        <v>32</v>
      </c>
      <c r="EI188">
        <v>32</v>
      </c>
      <c r="EJ188">
        <v>100</v>
      </c>
      <c r="EK188">
        <v>20</v>
      </c>
      <c r="EL188">
        <v>20</v>
      </c>
      <c r="EM188">
        <v>100</v>
      </c>
      <c r="EN188">
        <v>8</v>
      </c>
      <c r="EO188">
        <v>8</v>
      </c>
      <c r="EP188">
        <v>100</v>
      </c>
      <c r="EQ188" t="s">
        <v>156</v>
      </c>
      <c r="ER188" t="s">
        <v>156</v>
      </c>
      <c r="ES188" t="s">
        <v>156</v>
      </c>
      <c r="ET188" t="s">
        <v>156</v>
      </c>
      <c r="EU188">
        <v>104</v>
      </c>
      <c r="EV188">
        <v>76</v>
      </c>
      <c r="EW188">
        <v>73</v>
      </c>
      <c r="EX188">
        <v>60</v>
      </c>
      <c r="EY188">
        <v>60</v>
      </c>
      <c r="EZ188">
        <v>100</v>
      </c>
      <c r="FA188">
        <v>164</v>
      </c>
      <c r="FB188">
        <v>136</v>
      </c>
      <c r="FC188">
        <v>82.9</v>
      </c>
    </row>
    <row r="189" spans="1:159" x14ac:dyDescent="0.45">
      <c r="A189">
        <v>2024</v>
      </c>
      <c r="B189" t="s">
        <v>348</v>
      </c>
      <c r="C189">
        <v>41002</v>
      </c>
      <c r="D189" t="s">
        <v>727</v>
      </c>
      <c r="F189" t="s">
        <v>155</v>
      </c>
      <c r="G189">
        <v>12</v>
      </c>
      <c r="H189" t="s">
        <v>156</v>
      </c>
      <c r="K189">
        <v>12</v>
      </c>
      <c r="L189">
        <v>9</v>
      </c>
      <c r="M189">
        <v>75</v>
      </c>
      <c r="N189">
        <v>388.2</v>
      </c>
      <c r="O189" t="s">
        <v>158</v>
      </c>
      <c r="P189">
        <v>12</v>
      </c>
      <c r="Q189">
        <v>9</v>
      </c>
      <c r="R189">
        <v>75</v>
      </c>
      <c r="S189">
        <v>390.2</v>
      </c>
      <c r="T189" t="s">
        <v>158</v>
      </c>
      <c r="U189">
        <v>4</v>
      </c>
      <c r="V189">
        <v>2</v>
      </c>
      <c r="W189">
        <v>50</v>
      </c>
      <c r="X189">
        <v>369.7</v>
      </c>
      <c r="Y189" t="s">
        <v>157</v>
      </c>
      <c r="Z189">
        <v>4</v>
      </c>
      <c r="AA189">
        <v>2</v>
      </c>
      <c r="AB189">
        <v>50</v>
      </c>
      <c r="AC189">
        <v>362</v>
      </c>
      <c r="AD189" t="s">
        <v>157</v>
      </c>
      <c r="AE189">
        <v>6</v>
      </c>
      <c r="AF189">
        <v>4.5</v>
      </c>
      <c r="AG189">
        <v>75</v>
      </c>
      <c r="AH189">
        <v>361.2</v>
      </c>
      <c r="AI189" t="s">
        <v>158</v>
      </c>
      <c r="AJ189">
        <v>6</v>
      </c>
      <c r="AK189">
        <v>4.5</v>
      </c>
      <c r="AL189">
        <v>75</v>
      </c>
      <c r="AM189">
        <v>358.7</v>
      </c>
      <c r="AN189" t="s">
        <v>158</v>
      </c>
      <c r="AO189">
        <v>2</v>
      </c>
      <c r="AP189">
        <v>1</v>
      </c>
      <c r="AQ189">
        <v>50</v>
      </c>
      <c r="AR189">
        <v>332.5</v>
      </c>
      <c r="AS189" t="s">
        <v>157</v>
      </c>
      <c r="AT189">
        <v>0</v>
      </c>
      <c r="AU189">
        <v>0</v>
      </c>
      <c r="AV189" t="s">
        <v>160</v>
      </c>
      <c r="AW189">
        <v>336.5</v>
      </c>
      <c r="AX189" t="s">
        <v>716</v>
      </c>
      <c r="AY189">
        <v>12</v>
      </c>
      <c r="AZ189">
        <v>3</v>
      </c>
      <c r="BA189">
        <v>25</v>
      </c>
      <c r="BB189" t="s">
        <v>718</v>
      </c>
      <c r="BC189">
        <v>12</v>
      </c>
      <c r="BD189">
        <v>9</v>
      </c>
      <c r="BE189">
        <v>75</v>
      </c>
      <c r="BF189" t="s">
        <v>719</v>
      </c>
      <c r="BG189">
        <v>4</v>
      </c>
      <c r="BH189">
        <v>1</v>
      </c>
      <c r="BI189">
        <v>25</v>
      </c>
      <c r="BJ189" t="s">
        <v>718</v>
      </c>
      <c r="BK189">
        <v>4</v>
      </c>
      <c r="BL189">
        <v>3</v>
      </c>
      <c r="BM189">
        <v>75</v>
      </c>
      <c r="BN189" t="s">
        <v>719</v>
      </c>
      <c r="BO189">
        <f>AVERAGE(BM189,BI189,BE189,BA189)</f>
        <v>50</v>
      </c>
      <c r="BP189">
        <v>6</v>
      </c>
      <c r="BQ189">
        <v>1.5</v>
      </c>
      <c r="BR189">
        <v>25</v>
      </c>
      <c r="BS189" t="s">
        <v>718</v>
      </c>
      <c r="BT189">
        <v>6</v>
      </c>
      <c r="BU189">
        <v>6</v>
      </c>
      <c r="BV189">
        <v>100</v>
      </c>
      <c r="BW189" t="s">
        <v>161</v>
      </c>
      <c r="BX189">
        <v>2</v>
      </c>
      <c r="BY189">
        <v>0.5</v>
      </c>
      <c r="BZ189">
        <v>25</v>
      </c>
      <c r="CA189" t="s">
        <v>718</v>
      </c>
      <c r="CB189">
        <v>0</v>
      </c>
      <c r="CC189">
        <v>0</v>
      </c>
      <c r="CD189" t="s">
        <v>160</v>
      </c>
      <c r="CE189" t="s">
        <v>716</v>
      </c>
      <c r="CF189">
        <v>10</v>
      </c>
      <c r="CG189">
        <v>5</v>
      </c>
      <c r="CH189">
        <v>50</v>
      </c>
      <c r="CI189" t="s">
        <v>157</v>
      </c>
      <c r="CJ189">
        <v>10</v>
      </c>
      <c r="CK189">
        <v>10</v>
      </c>
      <c r="CL189">
        <v>100</v>
      </c>
      <c r="CM189" t="s">
        <v>161</v>
      </c>
      <c r="CN189" t="s">
        <v>160</v>
      </c>
      <c r="CO189" t="s">
        <v>160</v>
      </c>
      <c r="CP189" t="s">
        <v>160</v>
      </c>
      <c r="CQ189" t="s">
        <v>160</v>
      </c>
      <c r="CR189">
        <v>20</v>
      </c>
      <c r="CS189">
        <v>15</v>
      </c>
      <c r="CT189">
        <v>75</v>
      </c>
      <c r="CU189" t="s">
        <v>158</v>
      </c>
      <c r="CV189" t="s">
        <v>165</v>
      </c>
      <c r="CW189">
        <v>4</v>
      </c>
      <c r="CX189">
        <v>4</v>
      </c>
      <c r="CY189">
        <v>100</v>
      </c>
      <c r="CZ189" t="s">
        <v>161</v>
      </c>
      <c r="DA189" t="s">
        <v>160</v>
      </c>
      <c r="DB189" t="s">
        <v>160</v>
      </c>
      <c r="DC189" t="s">
        <v>160</v>
      </c>
      <c r="DD189">
        <v>30</v>
      </c>
      <c r="DE189">
        <v>30</v>
      </c>
      <c r="DF189">
        <v>100</v>
      </c>
      <c r="DG189">
        <v>4</v>
      </c>
      <c r="DH189">
        <v>4</v>
      </c>
      <c r="DI189">
        <v>100</v>
      </c>
      <c r="DJ189">
        <v>4</v>
      </c>
      <c r="DK189">
        <v>4</v>
      </c>
      <c r="DL189">
        <v>100</v>
      </c>
      <c r="DM189">
        <v>4</v>
      </c>
      <c r="DN189">
        <v>4</v>
      </c>
      <c r="DO189">
        <v>100</v>
      </c>
      <c r="DP189">
        <v>4</v>
      </c>
      <c r="DQ189">
        <v>3</v>
      </c>
      <c r="DR189">
        <v>75</v>
      </c>
      <c r="DS189" t="s">
        <v>156</v>
      </c>
      <c r="DT189">
        <v>2</v>
      </c>
      <c r="DU189">
        <v>2</v>
      </c>
      <c r="DV189">
        <v>100</v>
      </c>
      <c r="DW189" t="s">
        <v>156</v>
      </c>
      <c r="DX189">
        <v>2</v>
      </c>
      <c r="DY189">
        <v>2</v>
      </c>
      <c r="DZ189">
        <v>100</v>
      </c>
      <c r="EA189" t="s">
        <v>156</v>
      </c>
      <c r="EB189">
        <v>2</v>
      </c>
      <c r="EC189">
        <v>2</v>
      </c>
      <c r="ED189">
        <v>100</v>
      </c>
      <c r="EE189">
        <v>423</v>
      </c>
      <c r="EF189">
        <v>419</v>
      </c>
      <c r="EG189">
        <v>99</v>
      </c>
      <c r="EH189">
        <v>422</v>
      </c>
      <c r="EI189">
        <v>418</v>
      </c>
      <c r="EJ189">
        <v>99</v>
      </c>
      <c r="EK189">
        <v>190</v>
      </c>
      <c r="EL189">
        <v>187</v>
      </c>
      <c r="EM189">
        <v>98.4</v>
      </c>
      <c r="EN189">
        <v>62</v>
      </c>
      <c r="EO189">
        <v>62</v>
      </c>
      <c r="EP189">
        <v>100</v>
      </c>
      <c r="EQ189" t="s">
        <v>156</v>
      </c>
      <c r="ER189" t="s">
        <v>156</v>
      </c>
      <c r="ES189" t="s">
        <v>156</v>
      </c>
      <c r="ET189" t="s">
        <v>156</v>
      </c>
      <c r="EU189">
        <v>136</v>
      </c>
      <c r="EV189">
        <v>90</v>
      </c>
      <c r="EW189">
        <v>66.099999999999994</v>
      </c>
      <c r="EX189">
        <v>60</v>
      </c>
      <c r="EY189">
        <v>59</v>
      </c>
      <c r="EZ189">
        <v>98.3</v>
      </c>
      <c r="FA189">
        <v>196</v>
      </c>
      <c r="FB189">
        <v>149</v>
      </c>
      <c r="FC189">
        <v>76</v>
      </c>
    </row>
    <row r="190" spans="1:159" x14ac:dyDescent="0.45">
      <c r="A190">
        <v>2024</v>
      </c>
      <c r="B190" t="s">
        <v>349</v>
      </c>
      <c r="C190">
        <v>41003</v>
      </c>
      <c r="D190" t="s">
        <v>727</v>
      </c>
      <c r="F190" t="s">
        <v>155</v>
      </c>
      <c r="G190">
        <v>12</v>
      </c>
      <c r="H190" t="s">
        <v>156</v>
      </c>
      <c r="K190">
        <v>12</v>
      </c>
      <c r="L190">
        <v>9</v>
      </c>
      <c r="M190">
        <v>75</v>
      </c>
      <c r="N190">
        <v>391.9</v>
      </c>
      <c r="O190" t="s">
        <v>158</v>
      </c>
      <c r="P190">
        <v>12</v>
      </c>
      <c r="Q190">
        <v>12</v>
      </c>
      <c r="R190">
        <v>100</v>
      </c>
      <c r="S190">
        <v>408.2</v>
      </c>
      <c r="T190" t="s">
        <v>161</v>
      </c>
      <c r="U190">
        <v>4</v>
      </c>
      <c r="V190">
        <v>3</v>
      </c>
      <c r="W190">
        <v>75</v>
      </c>
      <c r="X190">
        <v>372.8</v>
      </c>
      <c r="Y190" t="s">
        <v>158</v>
      </c>
      <c r="Z190">
        <v>4</v>
      </c>
      <c r="AA190">
        <v>3</v>
      </c>
      <c r="AB190">
        <v>75</v>
      </c>
      <c r="AC190">
        <v>378.7</v>
      </c>
      <c r="AD190" t="s">
        <v>158</v>
      </c>
      <c r="AE190">
        <v>0</v>
      </c>
      <c r="AF190">
        <v>0</v>
      </c>
      <c r="AG190" t="s">
        <v>160</v>
      </c>
      <c r="AH190">
        <v>348.8</v>
      </c>
      <c r="AI190" t="s">
        <v>716</v>
      </c>
      <c r="AJ190">
        <v>0</v>
      </c>
      <c r="AK190">
        <v>0</v>
      </c>
      <c r="AL190" t="s">
        <v>160</v>
      </c>
      <c r="AM190">
        <v>339.4</v>
      </c>
      <c r="AN190" t="s">
        <v>716</v>
      </c>
      <c r="AO190">
        <v>0</v>
      </c>
      <c r="AP190">
        <v>0</v>
      </c>
      <c r="AQ190" t="s">
        <v>160</v>
      </c>
      <c r="AR190">
        <v>317.5</v>
      </c>
      <c r="AS190" t="s">
        <v>716</v>
      </c>
      <c r="AT190">
        <v>0</v>
      </c>
      <c r="AU190">
        <v>0</v>
      </c>
      <c r="AV190" t="s">
        <v>160</v>
      </c>
      <c r="AW190" t="s">
        <v>159</v>
      </c>
      <c r="AX190" t="s">
        <v>716</v>
      </c>
      <c r="AY190">
        <v>12</v>
      </c>
      <c r="AZ190">
        <v>3</v>
      </c>
      <c r="BA190">
        <v>25</v>
      </c>
      <c r="BB190" t="s">
        <v>718</v>
      </c>
      <c r="BC190">
        <v>12</v>
      </c>
      <c r="BD190">
        <v>3</v>
      </c>
      <c r="BE190">
        <v>25</v>
      </c>
      <c r="BF190" t="s">
        <v>718</v>
      </c>
      <c r="BG190">
        <v>4</v>
      </c>
      <c r="BH190">
        <v>1</v>
      </c>
      <c r="BI190">
        <v>25</v>
      </c>
      <c r="BJ190" t="s">
        <v>718</v>
      </c>
      <c r="BK190">
        <v>4</v>
      </c>
      <c r="BL190">
        <v>2</v>
      </c>
      <c r="BM190">
        <v>50</v>
      </c>
      <c r="BN190" t="s">
        <v>157</v>
      </c>
      <c r="BO190">
        <f>AVERAGE(BM190,BI190,BE190,BA190)</f>
        <v>31.25</v>
      </c>
      <c r="BP190">
        <v>0</v>
      </c>
      <c r="BQ190">
        <v>0</v>
      </c>
      <c r="BR190" t="s">
        <v>160</v>
      </c>
      <c r="BS190" t="s">
        <v>716</v>
      </c>
      <c r="BT190">
        <v>0</v>
      </c>
      <c r="BU190">
        <v>0</v>
      </c>
      <c r="BV190" t="s">
        <v>160</v>
      </c>
      <c r="BW190" t="s">
        <v>716</v>
      </c>
      <c r="BX190">
        <v>0</v>
      </c>
      <c r="BY190">
        <v>0</v>
      </c>
      <c r="BZ190" t="s">
        <v>160</v>
      </c>
      <c r="CA190" t="s">
        <v>716</v>
      </c>
      <c r="CB190">
        <v>0</v>
      </c>
      <c r="CC190">
        <v>0</v>
      </c>
      <c r="CD190" t="s">
        <v>160</v>
      </c>
      <c r="CE190" t="s">
        <v>716</v>
      </c>
      <c r="CF190">
        <v>10</v>
      </c>
      <c r="CG190">
        <v>7.5</v>
      </c>
      <c r="CH190">
        <v>75</v>
      </c>
      <c r="CI190" t="s">
        <v>158</v>
      </c>
      <c r="CJ190">
        <v>10</v>
      </c>
      <c r="CK190">
        <v>10</v>
      </c>
      <c r="CL190">
        <v>100</v>
      </c>
      <c r="CM190" t="s">
        <v>161</v>
      </c>
      <c r="CN190" t="s">
        <v>160</v>
      </c>
      <c r="CO190" t="s">
        <v>160</v>
      </c>
      <c r="CP190" t="s">
        <v>160</v>
      </c>
      <c r="CQ190" t="s">
        <v>160</v>
      </c>
      <c r="CR190">
        <v>20</v>
      </c>
      <c r="CS190">
        <v>20</v>
      </c>
      <c r="CT190">
        <v>100</v>
      </c>
      <c r="CU190" t="s">
        <v>161</v>
      </c>
      <c r="CV190" t="s">
        <v>162</v>
      </c>
      <c r="CW190">
        <v>4</v>
      </c>
      <c r="CX190">
        <v>4</v>
      </c>
      <c r="CY190">
        <v>100</v>
      </c>
      <c r="CZ190" t="s">
        <v>161</v>
      </c>
      <c r="DA190" t="s">
        <v>160</v>
      </c>
      <c r="DB190" t="s">
        <v>160</v>
      </c>
      <c r="DC190" t="s">
        <v>160</v>
      </c>
      <c r="DD190">
        <v>30</v>
      </c>
      <c r="DE190">
        <v>30</v>
      </c>
      <c r="DF190">
        <v>100</v>
      </c>
      <c r="DG190">
        <v>4</v>
      </c>
      <c r="DH190">
        <v>4</v>
      </c>
      <c r="DI190">
        <v>100</v>
      </c>
      <c r="DJ190">
        <v>4</v>
      </c>
      <c r="DK190">
        <v>4</v>
      </c>
      <c r="DL190">
        <v>100</v>
      </c>
      <c r="DM190">
        <v>4</v>
      </c>
      <c r="DN190">
        <v>4</v>
      </c>
      <c r="DO190">
        <v>100</v>
      </c>
      <c r="DP190">
        <v>4</v>
      </c>
      <c r="DQ190">
        <v>4</v>
      </c>
      <c r="DR190">
        <v>100</v>
      </c>
      <c r="DS190" t="s">
        <v>156</v>
      </c>
      <c r="DT190">
        <v>2</v>
      </c>
      <c r="DU190">
        <v>2</v>
      </c>
      <c r="DV190">
        <v>100</v>
      </c>
      <c r="DW190" t="s">
        <v>156</v>
      </c>
      <c r="DX190">
        <v>2</v>
      </c>
      <c r="DY190">
        <v>2</v>
      </c>
      <c r="DZ190">
        <v>100</v>
      </c>
      <c r="EA190" t="s">
        <v>156</v>
      </c>
      <c r="EB190">
        <v>2</v>
      </c>
      <c r="EC190">
        <v>2</v>
      </c>
      <c r="ED190">
        <v>100</v>
      </c>
      <c r="EE190">
        <v>107</v>
      </c>
      <c r="EF190">
        <v>107</v>
      </c>
      <c r="EG190">
        <v>100</v>
      </c>
      <c r="EH190">
        <v>109</v>
      </c>
      <c r="EI190">
        <v>109</v>
      </c>
      <c r="EJ190">
        <v>100</v>
      </c>
      <c r="EK190">
        <v>49</v>
      </c>
      <c r="EL190">
        <v>49</v>
      </c>
      <c r="EM190">
        <v>100</v>
      </c>
      <c r="EN190">
        <v>11</v>
      </c>
      <c r="EO190">
        <v>11</v>
      </c>
      <c r="EP190">
        <v>100</v>
      </c>
      <c r="EQ190" t="s">
        <v>156</v>
      </c>
      <c r="ER190" t="s">
        <v>156</v>
      </c>
      <c r="ES190" t="s">
        <v>156</v>
      </c>
      <c r="ET190" t="s">
        <v>156</v>
      </c>
      <c r="EU190">
        <v>108</v>
      </c>
      <c r="EV190">
        <v>77.5</v>
      </c>
      <c r="EW190">
        <v>71.7</v>
      </c>
      <c r="EX190">
        <v>60</v>
      </c>
      <c r="EY190">
        <v>60</v>
      </c>
      <c r="EZ190">
        <v>100</v>
      </c>
      <c r="FA190">
        <v>168</v>
      </c>
      <c r="FB190">
        <v>137.5</v>
      </c>
      <c r="FC190">
        <v>81.8</v>
      </c>
    </row>
    <row r="191" spans="1:159" x14ac:dyDescent="0.45">
      <c r="A191">
        <v>2024</v>
      </c>
      <c r="B191" t="s">
        <v>350</v>
      </c>
      <c r="C191">
        <v>41004</v>
      </c>
      <c r="D191" t="s">
        <v>727</v>
      </c>
      <c r="F191" t="s">
        <v>164</v>
      </c>
      <c r="G191">
        <v>12</v>
      </c>
      <c r="H191" t="s">
        <v>156</v>
      </c>
      <c r="K191">
        <v>12</v>
      </c>
      <c r="L191">
        <v>6</v>
      </c>
      <c r="M191">
        <v>50</v>
      </c>
      <c r="N191">
        <v>380.9</v>
      </c>
      <c r="O191" t="s">
        <v>157</v>
      </c>
      <c r="P191">
        <v>12</v>
      </c>
      <c r="Q191">
        <v>9</v>
      </c>
      <c r="R191">
        <v>75</v>
      </c>
      <c r="S191">
        <v>391.5</v>
      </c>
      <c r="T191" t="s">
        <v>158</v>
      </c>
      <c r="U191">
        <v>4</v>
      </c>
      <c r="V191">
        <v>2</v>
      </c>
      <c r="W191">
        <v>50</v>
      </c>
      <c r="X191">
        <v>371.2</v>
      </c>
      <c r="Y191" t="s">
        <v>157</v>
      </c>
      <c r="Z191">
        <v>4</v>
      </c>
      <c r="AA191">
        <v>2</v>
      </c>
      <c r="AB191">
        <v>50</v>
      </c>
      <c r="AC191">
        <v>364</v>
      </c>
      <c r="AD191" t="s">
        <v>157</v>
      </c>
      <c r="AE191">
        <v>0</v>
      </c>
      <c r="AF191">
        <v>0</v>
      </c>
      <c r="AG191" t="s">
        <v>160</v>
      </c>
      <c r="AH191">
        <v>346.7</v>
      </c>
      <c r="AI191" t="s">
        <v>716</v>
      </c>
      <c r="AJ191">
        <v>0</v>
      </c>
      <c r="AK191">
        <v>0</v>
      </c>
      <c r="AL191" t="s">
        <v>160</v>
      </c>
      <c r="AM191">
        <v>344.3</v>
      </c>
      <c r="AN191" t="s">
        <v>716</v>
      </c>
      <c r="AO191">
        <v>0</v>
      </c>
      <c r="AP191">
        <v>0</v>
      </c>
      <c r="AQ191" t="s">
        <v>160</v>
      </c>
      <c r="AR191">
        <v>345.8</v>
      </c>
      <c r="AS191" t="s">
        <v>716</v>
      </c>
      <c r="AT191">
        <v>0</v>
      </c>
      <c r="AU191">
        <v>0</v>
      </c>
      <c r="AV191" t="s">
        <v>160</v>
      </c>
      <c r="AW191" t="s">
        <v>159</v>
      </c>
      <c r="AX191" t="s">
        <v>716</v>
      </c>
      <c r="AY191">
        <v>12</v>
      </c>
      <c r="AZ191">
        <v>6</v>
      </c>
      <c r="BA191">
        <v>50</v>
      </c>
      <c r="BB191" t="s">
        <v>157</v>
      </c>
      <c r="BC191">
        <v>12</v>
      </c>
      <c r="BD191">
        <v>12</v>
      </c>
      <c r="BE191">
        <v>100</v>
      </c>
      <c r="BF191" t="s">
        <v>161</v>
      </c>
      <c r="BG191">
        <v>4</v>
      </c>
      <c r="BH191">
        <v>4</v>
      </c>
      <c r="BI191">
        <v>100</v>
      </c>
      <c r="BJ191" t="s">
        <v>161</v>
      </c>
      <c r="BK191">
        <v>4</v>
      </c>
      <c r="BL191">
        <v>2</v>
      </c>
      <c r="BM191">
        <v>50</v>
      </c>
      <c r="BN191" t="s">
        <v>157</v>
      </c>
      <c r="BO191">
        <f>AVERAGE(BM191,BI191,BE191,BA191)</f>
        <v>75</v>
      </c>
      <c r="BP191">
        <v>0</v>
      </c>
      <c r="BQ191">
        <v>0</v>
      </c>
      <c r="BR191" t="s">
        <v>160</v>
      </c>
      <c r="BS191" t="s">
        <v>716</v>
      </c>
      <c r="BT191">
        <v>0</v>
      </c>
      <c r="BU191">
        <v>0</v>
      </c>
      <c r="BV191" t="s">
        <v>160</v>
      </c>
      <c r="BW191" t="s">
        <v>716</v>
      </c>
      <c r="BX191">
        <v>0</v>
      </c>
      <c r="BY191">
        <v>0</v>
      </c>
      <c r="BZ191" t="s">
        <v>160</v>
      </c>
      <c r="CA191" t="s">
        <v>716</v>
      </c>
      <c r="CB191">
        <v>0</v>
      </c>
      <c r="CC191">
        <v>0</v>
      </c>
      <c r="CD191" t="s">
        <v>160</v>
      </c>
      <c r="CE191" t="s">
        <v>716</v>
      </c>
      <c r="CF191">
        <v>10</v>
      </c>
      <c r="CG191">
        <v>7.5</v>
      </c>
      <c r="CH191">
        <v>75</v>
      </c>
      <c r="CI191" t="s">
        <v>158</v>
      </c>
      <c r="CJ191">
        <v>10</v>
      </c>
      <c r="CK191">
        <v>10</v>
      </c>
      <c r="CL191">
        <v>100</v>
      </c>
      <c r="CM191" t="s">
        <v>161</v>
      </c>
      <c r="CN191" t="s">
        <v>160</v>
      </c>
      <c r="CO191" t="s">
        <v>160</v>
      </c>
      <c r="CP191" t="s">
        <v>160</v>
      </c>
      <c r="CQ191" t="s">
        <v>160</v>
      </c>
      <c r="CR191">
        <v>20</v>
      </c>
      <c r="CS191">
        <v>20</v>
      </c>
      <c r="CT191">
        <v>100</v>
      </c>
      <c r="CU191" t="s">
        <v>161</v>
      </c>
      <c r="CV191" t="s">
        <v>162</v>
      </c>
      <c r="CW191">
        <v>4</v>
      </c>
      <c r="CX191">
        <v>3</v>
      </c>
      <c r="CY191">
        <v>75</v>
      </c>
      <c r="CZ191" t="s">
        <v>158</v>
      </c>
      <c r="DA191" t="s">
        <v>160</v>
      </c>
      <c r="DB191" t="s">
        <v>160</v>
      </c>
      <c r="DC191" t="s">
        <v>160</v>
      </c>
      <c r="DD191">
        <v>30</v>
      </c>
      <c r="DE191">
        <v>30</v>
      </c>
      <c r="DF191">
        <v>100</v>
      </c>
      <c r="DG191">
        <v>4</v>
      </c>
      <c r="DH191">
        <v>4</v>
      </c>
      <c r="DI191">
        <v>100</v>
      </c>
      <c r="DJ191">
        <v>4</v>
      </c>
      <c r="DK191">
        <v>4</v>
      </c>
      <c r="DL191">
        <v>100</v>
      </c>
      <c r="DM191">
        <v>4</v>
      </c>
      <c r="DN191">
        <v>4</v>
      </c>
      <c r="DO191">
        <v>100</v>
      </c>
      <c r="DP191">
        <v>4</v>
      </c>
      <c r="DQ191">
        <v>4</v>
      </c>
      <c r="DR191">
        <v>100</v>
      </c>
      <c r="DS191" t="s">
        <v>156</v>
      </c>
      <c r="DT191">
        <v>2</v>
      </c>
      <c r="DU191">
        <v>2</v>
      </c>
      <c r="DV191">
        <v>100</v>
      </c>
      <c r="DW191" t="s">
        <v>156</v>
      </c>
      <c r="DX191">
        <v>2</v>
      </c>
      <c r="DY191">
        <v>2</v>
      </c>
      <c r="DZ191">
        <v>100</v>
      </c>
      <c r="EA191" t="s">
        <v>156</v>
      </c>
      <c r="EB191">
        <v>2</v>
      </c>
      <c r="EC191">
        <v>2</v>
      </c>
      <c r="ED191">
        <v>100</v>
      </c>
      <c r="EE191">
        <v>63</v>
      </c>
      <c r="EF191">
        <v>63</v>
      </c>
      <c r="EG191">
        <v>100</v>
      </c>
      <c r="EH191">
        <v>65</v>
      </c>
      <c r="EI191">
        <v>65</v>
      </c>
      <c r="EJ191">
        <v>100</v>
      </c>
      <c r="EK191">
        <v>31</v>
      </c>
      <c r="EL191">
        <v>31</v>
      </c>
      <c r="EM191">
        <v>100</v>
      </c>
      <c r="EN191">
        <v>14</v>
      </c>
      <c r="EO191">
        <v>14</v>
      </c>
      <c r="EP191">
        <v>100</v>
      </c>
      <c r="EQ191" t="s">
        <v>156</v>
      </c>
      <c r="ER191" t="s">
        <v>156</v>
      </c>
      <c r="ES191" t="s">
        <v>156</v>
      </c>
      <c r="ET191" t="s">
        <v>156</v>
      </c>
      <c r="EU191">
        <v>108</v>
      </c>
      <c r="EV191">
        <v>83.5</v>
      </c>
      <c r="EW191">
        <v>77.3</v>
      </c>
      <c r="EX191">
        <v>60</v>
      </c>
      <c r="EY191">
        <v>60</v>
      </c>
      <c r="EZ191">
        <v>100</v>
      </c>
      <c r="FA191">
        <v>168</v>
      </c>
      <c r="FB191">
        <v>143.5</v>
      </c>
      <c r="FC191">
        <v>85.4</v>
      </c>
    </row>
    <row r="192" spans="1:159" x14ac:dyDescent="0.45">
      <c r="A192">
        <v>2024</v>
      </c>
      <c r="B192" t="s">
        <v>351</v>
      </c>
      <c r="C192">
        <v>41005</v>
      </c>
      <c r="D192" t="s">
        <v>727</v>
      </c>
      <c r="F192" t="s">
        <v>164</v>
      </c>
      <c r="G192">
        <v>12</v>
      </c>
      <c r="H192" t="s">
        <v>156</v>
      </c>
      <c r="K192">
        <v>12</v>
      </c>
      <c r="L192">
        <v>6</v>
      </c>
      <c r="M192">
        <v>50</v>
      </c>
      <c r="N192">
        <v>300.89999999999998</v>
      </c>
      <c r="O192" t="s">
        <v>157</v>
      </c>
      <c r="P192">
        <v>12</v>
      </c>
      <c r="Q192">
        <v>0</v>
      </c>
      <c r="R192">
        <v>0</v>
      </c>
      <c r="S192">
        <v>299</v>
      </c>
      <c r="T192" t="s">
        <v>177</v>
      </c>
      <c r="U192">
        <v>4</v>
      </c>
      <c r="V192">
        <v>0</v>
      </c>
      <c r="W192">
        <v>0</v>
      </c>
      <c r="X192">
        <v>315.10000000000002</v>
      </c>
      <c r="Y192" t="s">
        <v>717</v>
      </c>
      <c r="Z192">
        <v>4</v>
      </c>
      <c r="AA192">
        <v>2</v>
      </c>
      <c r="AB192">
        <v>50</v>
      </c>
      <c r="AC192">
        <v>337.1</v>
      </c>
      <c r="AD192" t="s">
        <v>157</v>
      </c>
      <c r="AE192">
        <v>0</v>
      </c>
      <c r="AF192">
        <v>0</v>
      </c>
      <c r="AG192" t="s">
        <v>160</v>
      </c>
      <c r="AH192">
        <v>292.8</v>
      </c>
      <c r="AI192" t="s">
        <v>716</v>
      </c>
      <c r="AJ192">
        <v>0</v>
      </c>
      <c r="AK192">
        <v>0</v>
      </c>
      <c r="AL192" t="s">
        <v>160</v>
      </c>
      <c r="AM192">
        <v>303.39999999999998</v>
      </c>
      <c r="AN192" t="s">
        <v>716</v>
      </c>
      <c r="AO192">
        <v>0</v>
      </c>
      <c r="AP192">
        <v>0</v>
      </c>
      <c r="AQ192" t="s">
        <v>160</v>
      </c>
      <c r="AR192">
        <v>327</v>
      </c>
      <c r="AS192" t="s">
        <v>716</v>
      </c>
      <c r="AT192">
        <v>0</v>
      </c>
      <c r="AU192">
        <v>0</v>
      </c>
      <c r="AV192" t="s">
        <v>160</v>
      </c>
      <c r="AW192" t="s">
        <v>159</v>
      </c>
      <c r="AX192" t="s">
        <v>716</v>
      </c>
      <c r="AY192">
        <v>12</v>
      </c>
      <c r="AZ192">
        <v>3</v>
      </c>
      <c r="BA192">
        <v>25</v>
      </c>
      <c r="BB192" t="s">
        <v>718</v>
      </c>
      <c r="BC192">
        <v>12</v>
      </c>
      <c r="BD192">
        <v>3</v>
      </c>
      <c r="BE192">
        <v>25</v>
      </c>
      <c r="BF192" t="s">
        <v>718</v>
      </c>
      <c r="BG192" t="s">
        <v>160</v>
      </c>
      <c r="BH192">
        <v>0</v>
      </c>
      <c r="BI192" t="s">
        <v>160</v>
      </c>
      <c r="BJ192" t="s">
        <v>717</v>
      </c>
      <c r="BK192" t="s">
        <v>160</v>
      </c>
      <c r="BL192" t="s">
        <v>160</v>
      </c>
      <c r="BM192" t="s">
        <v>160</v>
      </c>
      <c r="BN192" t="s">
        <v>160</v>
      </c>
      <c r="BO192">
        <f>AVERAGE(BM192,BI192,BE192,BA192)</f>
        <v>25</v>
      </c>
      <c r="BP192">
        <v>0</v>
      </c>
      <c r="BQ192">
        <v>0</v>
      </c>
      <c r="BR192" t="s">
        <v>160</v>
      </c>
      <c r="BS192" t="s">
        <v>716</v>
      </c>
      <c r="BT192">
        <v>0</v>
      </c>
      <c r="BU192">
        <v>0</v>
      </c>
      <c r="BV192" t="s">
        <v>160</v>
      </c>
      <c r="BW192" t="s">
        <v>716</v>
      </c>
      <c r="BX192">
        <v>0</v>
      </c>
      <c r="BY192">
        <v>0</v>
      </c>
      <c r="BZ192" t="s">
        <v>160</v>
      </c>
      <c r="CA192" t="s">
        <v>716</v>
      </c>
      <c r="CB192">
        <v>0</v>
      </c>
      <c r="CC192">
        <v>0</v>
      </c>
      <c r="CD192" t="s">
        <v>160</v>
      </c>
      <c r="CE192" t="s">
        <v>716</v>
      </c>
      <c r="CF192">
        <v>10</v>
      </c>
      <c r="CG192">
        <v>5</v>
      </c>
      <c r="CH192">
        <v>50</v>
      </c>
      <c r="CI192" t="s">
        <v>157</v>
      </c>
      <c r="CJ192">
        <v>10</v>
      </c>
      <c r="CK192">
        <v>10</v>
      </c>
      <c r="CL192">
        <v>100</v>
      </c>
      <c r="CM192" t="s">
        <v>161</v>
      </c>
      <c r="CN192" t="s">
        <v>160</v>
      </c>
      <c r="CO192" t="s">
        <v>160</v>
      </c>
      <c r="CP192" t="s">
        <v>160</v>
      </c>
      <c r="CQ192" t="s">
        <v>160</v>
      </c>
      <c r="CR192">
        <v>20</v>
      </c>
      <c r="CS192">
        <v>20</v>
      </c>
      <c r="CT192">
        <v>100</v>
      </c>
      <c r="CU192" t="s">
        <v>161</v>
      </c>
      <c r="CV192" t="s">
        <v>168</v>
      </c>
      <c r="CW192">
        <v>4</v>
      </c>
      <c r="CX192">
        <v>3</v>
      </c>
      <c r="CY192">
        <v>75</v>
      </c>
      <c r="CZ192" t="s">
        <v>158</v>
      </c>
      <c r="DA192" t="s">
        <v>160</v>
      </c>
      <c r="DB192" t="s">
        <v>160</v>
      </c>
      <c r="DC192" t="s">
        <v>160</v>
      </c>
      <c r="DD192">
        <v>30</v>
      </c>
      <c r="DE192">
        <v>30</v>
      </c>
      <c r="DF192">
        <v>100</v>
      </c>
      <c r="DG192">
        <v>4</v>
      </c>
      <c r="DH192">
        <v>4</v>
      </c>
      <c r="DI192">
        <v>100</v>
      </c>
      <c r="DJ192">
        <v>4</v>
      </c>
      <c r="DK192">
        <v>4</v>
      </c>
      <c r="DL192">
        <v>100</v>
      </c>
      <c r="DM192">
        <v>4</v>
      </c>
      <c r="DN192">
        <v>4</v>
      </c>
      <c r="DO192">
        <v>100</v>
      </c>
      <c r="DP192">
        <v>4</v>
      </c>
      <c r="DQ192">
        <v>0</v>
      </c>
      <c r="DR192">
        <v>0</v>
      </c>
      <c r="DS192" t="s">
        <v>172</v>
      </c>
      <c r="DT192">
        <v>2</v>
      </c>
      <c r="DU192">
        <v>0</v>
      </c>
      <c r="DV192">
        <v>0</v>
      </c>
      <c r="DW192" t="s">
        <v>156</v>
      </c>
      <c r="DX192">
        <v>2</v>
      </c>
      <c r="DY192">
        <v>2</v>
      </c>
      <c r="DZ192">
        <v>100</v>
      </c>
      <c r="EA192" t="s">
        <v>156</v>
      </c>
      <c r="EB192">
        <v>2</v>
      </c>
      <c r="EC192">
        <v>2</v>
      </c>
      <c r="ED192">
        <v>100</v>
      </c>
      <c r="EE192">
        <v>30</v>
      </c>
      <c r="EF192">
        <v>29</v>
      </c>
      <c r="EG192">
        <v>96.6</v>
      </c>
      <c r="EH192">
        <v>31</v>
      </c>
      <c r="EI192">
        <v>30</v>
      </c>
      <c r="EJ192">
        <v>96.7</v>
      </c>
      <c r="EK192">
        <v>15</v>
      </c>
      <c r="EL192">
        <v>13</v>
      </c>
      <c r="EM192">
        <v>86.6</v>
      </c>
      <c r="EN192">
        <v>7</v>
      </c>
      <c r="EO192">
        <v>7</v>
      </c>
      <c r="EP192">
        <v>100</v>
      </c>
      <c r="EQ192" t="s">
        <v>156</v>
      </c>
      <c r="ER192" t="s">
        <v>156</v>
      </c>
      <c r="ES192" t="s">
        <v>156</v>
      </c>
      <c r="ET192" t="s">
        <v>156</v>
      </c>
      <c r="EU192">
        <v>100</v>
      </c>
      <c r="EV192">
        <v>52</v>
      </c>
      <c r="EW192">
        <v>52</v>
      </c>
      <c r="EX192">
        <v>60</v>
      </c>
      <c r="EY192">
        <v>54</v>
      </c>
      <c r="EZ192">
        <v>90</v>
      </c>
      <c r="FA192">
        <v>160</v>
      </c>
      <c r="FB192">
        <v>106</v>
      </c>
      <c r="FC192">
        <v>66.2</v>
      </c>
    </row>
    <row r="193" spans="1:159" x14ac:dyDescent="0.45">
      <c r="A193">
        <v>2024</v>
      </c>
      <c r="B193" t="s">
        <v>352</v>
      </c>
      <c r="C193">
        <v>42111</v>
      </c>
      <c r="D193" t="s">
        <v>727</v>
      </c>
      <c r="F193" t="s">
        <v>155</v>
      </c>
      <c r="G193">
        <v>12</v>
      </c>
      <c r="H193" t="s">
        <v>156</v>
      </c>
      <c r="K193">
        <v>12</v>
      </c>
      <c r="L193">
        <v>6</v>
      </c>
      <c r="M193">
        <v>50</v>
      </c>
      <c r="N193">
        <v>360.8</v>
      </c>
      <c r="O193" t="s">
        <v>157</v>
      </c>
      <c r="P193">
        <v>12</v>
      </c>
      <c r="Q193">
        <v>6</v>
      </c>
      <c r="R193">
        <v>50</v>
      </c>
      <c r="S193">
        <v>346.3</v>
      </c>
      <c r="T193" t="s">
        <v>157</v>
      </c>
      <c r="U193">
        <v>4</v>
      </c>
      <c r="V193">
        <v>2</v>
      </c>
      <c r="W193">
        <v>50</v>
      </c>
      <c r="X193">
        <v>313.5</v>
      </c>
      <c r="Y193" t="s">
        <v>157</v>
      </c>
      <c r="Z193">
        <v>4</v>
      </c>
      <c r="AA193">
        <v>3</v>
      </c>
      <c r="AB193">
        <v>75</v>
      </c>
      <c r="AC193">
        <v>377.8</v>
      </c>
      <c r="AD193" t="s">
        <v>158</v>
      </c>
      <c r="AE193">
        <v>6</v>
      </c>
      <c r="AF193">
        <v>3</v>
      </c>
      <c r="AG193">
        <v>50</v>
      </c>
      <c r="AH193">
        <v>336.7</v>
      </c>
      <c r="AI193" t="s">
        <v>157</v>
      </c>
      <c r="AJ193">
        <v>6</v>
      </c>
      <c r="AK193">
        <v>3</v>
      </c>
      <c r="AL193">
        <v>50</v>
      </c>
      <c r="AM193">
        <v>323.60000000000002</v>
      </c>
      <c r="AN193" t="s">
        <v>157</v>
      </c>
      <c r="AO193">
        <v>2</v>
      </c>
      <c r="AP193">
        <v>1</v>
      </c>
      <c r="AQ193">
        <v>50</v>
      </c>
      <c r="AR193">
        <v>301.7</v>
      </c>
      <c r="AS193" t="s">
        <v>157</v>
      </c>
      <c r="AT193">
        <v>0</v>
      </c>
      <c r="AU193">
        <v>0</v>
      </c>
      <c r="AV193" t="s">
        <v>160</v>
      </c>
      <c r="AW193">
        <v>349.8</v>
      </c>
      <c r="AX193" t="s">
        <v>716</v>
      </c>
      <c r="AY193">
        <v>12</v>
      </c>
      <c r="AZ193">
        <v>3</v>
      </c>
      <c r="BA193">
        <v>25</v>
      </c>
      <c r="BB193" t="s">
        <v>718</v>
      </c>
      <c r="BC193">
        <v>12</v>
      </c>
      <c r="BD193">
        <v>3</v>
      </c>
      <c r="BE193">
        <v>25</v>
      </c>
      <c r="BF193" t="s">
        <v>718</v>
      </c>
      <c r="BG193">
        <v>4</v>
      </c>
      <c r="BH193">
        <v>1</v>
      </c>
      <c r="BI193">
        <v>25</v>
      </c>
      <c r="BJ193" t="s">
        <v>718</v>
      </c>
      <c r="BK193">
        <v>4</v>
      </c>
      <c r="BL193">
        <v>1</v>
      </c>
      <c r="BM193">
        <v>25</v>
      </c>
      <c r="BN193" t="s">
        <v>718</v>
      </c>
      <c r="BO193">
        <f>AVERAGE(BM193,BI193,BE193,BA193)</f>
        <v>25</v>
      </c>
      <c r="BP193">
        <v>6</v>
      </c>
      <c r="BQ193">
        <v>1.5</v>
      </c>
      <c r="BR193">
        <v>25</v>
      </c>
      <c r="BS193" t="s">
        <v>718</v>
      </c>
      <c r="BT193">
        <v>6</v>
      </c>
      <c r="BU193">
        <v>3</v>
      </c>
      <c r="BV193">
        <v>50</v>
      </c>
      <c r="BW193" t="s">
        <v>157</v>
      </c>
      <c r="BX193">
        <v>2</v>
      </c>
      <c r="BY193">
        <v>0.5</v>
      </c>
      <c r="BZ193">
        <v>25</v>
      </c>
      <c r="CA193" t="s">
        <v>718</v>
      </c>
      <c r="CB193">
        <v>0</v>
      </c>
      <c r="CC193">
        <v>0</v>
      </c>
      <c r="CD193" t="s">
        <v>160</v>
      </c>
      <c r="CE193" t="s">
        <v>716</v>
      </c>
      <c r="CF193">
        <v>10</v>
      </c>
      <c r="CG193">
        <v>5</v>
      </c>
      <c r="CH193">
        <v>50</v>
      </c>
      <c r="CI193" t="s">
        <v>157</v>
      </c>
      <c r="CJ193">
        <v>10</v>
      </c>
      <c r="CK193">
        <v>10</v>
      </c>
      <c r="CL193">
        <v>100</v>
      </c>
      <c r="CM193" t="s">
        <v>161</v>
      </c>
      <c r="CN193" t="s">
        <v>160</v>
      </c>
      <c r="CO193" t="s">
        <v>160</v>
      </c>
      <c r="CP193" t="s">
        <v>160</v>
      </c>
      <c r="CQ193" t="s">
        <v>160</v>
      </c>
      <c r="CR193">
        <v>20</v>
      </c>
      <c r="CS193">
        <v>20</v>
      </c>
      <c r="CT193">
        <v>100</v>
      </c>
      <c r="CU193" t="s">
        <v>161</v>
      </c>
      <c r="CV193" t="s">
        <v>168</v>
      </c>
      <c r="CW193">
        <v>4</v>
      </c>
      <c r="CX193">
        <v>0</v>
      </c>
      <c r="CY193">
        <v>0</v>
      </c>
      <c r="CZ193" t="s">
        <v>177</v>
      </c>
      <c r="DA193">
        <v>2</v>
      </c>
      <c r="DB193">
        <v>2</v>
      </c>
      <c r="DC193">
        <v>100</v>
      </c>
      <c r="DD193">
        <v>30</v>
      </c>
      <c r="DE193">
        <v>30</v>
      </c>
      <c r="DF193">
        <v>100</v>
      </c>
      <c r="DG193">
        <v>4</v>
      </c>
      <c r="DH193">
        <v>4</v>
      </c>
      <c r="DI193">
        <v>100</v>
      </c>
      <c r="DJ193">
        <v>4</v>
      </c>
      <c r="DK193">
        <v>0</v>
      </c>
      <c r="DL193">
        <v>0</v>
      </c>
      <c r="DM193">
        <v>4</v>
      </c>
      <c r="DN193">
        <v>4</v>
      </c>
      <c r="DO193">
        <v>100</v>
      </c>
      <c r="DP193">
        <v>4</v>
      </c>
      <c r="DQ193">
        <v>2</v>
      </c>
      <c r="DR193">
        <v>50</v>
      </c>
      <c r="DS193" t="s">
        <v>156</v>
      </c>
      <c r="DT193">
        <v>2</v>
      </c>
      <c r="DU193">
        <v>2</v>
      </c>
      <c r="DV193">
        <v>100</v>
      </c>
      <c r="DW193" t="s">
        <v>156</v>
      </c>
      <c r="DX193">
        <v>2</v>
      </c>
      <c r="DY193">
        <v>2</v>
      </c>
      <c r="DZ193">
        <v>100</v>
      </c>
      <c r="EA193" t="s">
        <v>156</v>
      </c>
      <c r="EB193">
        <v>2</v>
      </c>
      <c r="EC193">
        <v>2</v>
      </c>
      <c r="ED193">
        <v>100</v>
      </c>
      <c r="EE193">
        <v>375</v>
      </c>
      <c r="EF193">
        <v>372</v>
      </c>
      <c r="EG193">
        <v>99.2</v>
      </c>
      <c r="EH193">
        <v>390</v>
      </c>
      <c r="EI193">
        <v>384</v>
      </c>
      <c r="EJ193">
        <v>98.4</v>
      </c>
      <c r="EK193">
        <v>159</v>
      </c>
      <c r="EL193">
        <v>157</v>
      </c>
      <c r="EM193">
        <v>98.7</v>
      </c>
      <c r="EN193">
        <v>58</v>
      </c>
      <c r="EO193">
        <v>56</v>
      </c>
      <c r="EP193">
        <v>96.5</v>
      </c>
      <c r="EQ193" t="s">
        <v>156</v>
      </c>
      <c r="ER193" t="s">
        <v>156</v>
      </c>
      <c r="ES193" t="s">
        <v>156</v>
      </c>
      <c r="ET193" t="s">
        <v>156</v>
      </c>
      <c r="EU193">
        <v>136</v>
      </c>
      <c r="EV193">
        <v>74</v>
      </c>
      <c r="EW193">
        <v>54.4</v>
      </c>
      <c r="EX193">
        <v>60</v>
      </c>
      <c r="EY193">
        <v>54</v>
      </c>
      <c r="EZ193">
        <v>90</v>
      </c>
      <c r="FA193">
        <v>196</v>
      </c>
      <c r="FB193">
        <v>128</v>
      </c>
      <c r="FC193">
        <v>65.3</v>
      </c>
    </row>
    <row r="194" spans="1:159" x14ac:dyDescent="0.45">
      <c r="A194">
        <v>2024</v>
      </c>
      <c r="B194" t="s">
        <v>353</v>
      </c>
      <c r="C194">
        <v>42113</v>
      </c>
      <c r="D194" t="s">
        <v>727</v>
      </c>
      <c r="F194" t="s">
        <v>155</v>
      </c>
      <c r="G194">
        <v>8</v>
      </c>
      <c r="H194" t="s">
        <v>156</v>
      </c>
      <c r="K194">
        <v>12</v>
      </c>
      <c r="L194">
        <v>12</v>
      </c>
      <c r="M194">
        <v>100</v>
      </c>
      <c r="N194">
        <v>406.3</v>
      </c>
      <c r="O194" t="s">
        <v>161</v>
      </c>
      <c r="P194">
        <v>12</v>
      </c>
      <c r="Q194">
        <v>9</v>
      </c>
      <c r="R194">
        <v>75</v>
      </c>
      <c r="S194">
        <v>389</v>
      </c>
      <c r="T194" t="s">
        <v>158</v>
      </c>
      <c r="U194">
        <v>4</v>
      </c>
      <c r="V194">
        <v>4</v>
      </c>
      <c r="W194">
        <v>100</v>
      </c>
      <c r="X194">
        <v>401.2</v>
      </c>
      <c r="Y194" t="s">
        <v>161</v>
      </c>
      <c r="Z194" t="s">
        <v>160</v>
      </c>
      <c r="AA194" t="s">
        <v>160</v>
      </c>
      <c r="AB194" t="s">
        <v>160</v>
      </c>
      <c r="AC194" t="s">
        <v>159</v>
      </c>
      <c r="AD194" t="s">
        <v>160</v>
      </c>
      <c r="AE194">
        <v>0</v>
      </c>
      <c r="AF194">
        <v>0</v>
      </c>
      <c r="AG194" t="s">
        <v>160</v>
      </c>
      <c r="AH194">
        <v>362.7</v>
      </c>
      <c r="AI194" t="s">
        <v>716</v>
      </c>
      <c r="AJ194">
        <v>0</v>
      </c>
      <c r="AK194">
        <v>0</v>
      </c>
      <c r="AL194" t="s">
        <v>160</v>
      </c>
      <c r="AM194">
        <v>364.6</v>
      </c>
      <c r="AN194" t="s">
        <v>716</v>
      </c>
      <c r="AO194">
        <v>0</v>
      </c>
      <c r="AP194">
        <v>0</v>
      </c>
      <c r="AQ194" t="s">
        <v>160</v>
      </c>
      <c r="AR194" t="s">
        <v>159</v>
      </c>
      <c r="AS194" t="s">
        <v>716</v>
      </c>
      <c r="AT194" t="s">
        <v>160</v>
      </c>
      <c r="AU194" t="s">
        <v>160</v>
      </c>
      <c r="AV194" t="s">
        <v>160</v>
      </c>
      <c r="AW194" t="s">
        <v>159</v>
      </c>
      <c r="AX194" t="s">
        <v>160</v>
      </c>
      <c r="AY194">
        <v>12</v>
      </c>
      <c r="AZ194">
        <v>12</v>
      </c>
      <c r="BA194">
        <v>100</v>
      </c>
      <c r="BB194" t="s">
        <v>161</v>
      </c>
      <c r="BC194">
        <v>12</v>
      </c>
      <c r="BD194">
        <v>12</v>
      </c>
      <c r="BE194">
        <v>100</v>
      </c>
      <c r="BF194" t="s">
        <v>161</v>
      </c>
      <c r="BG194">
        <v>4</v>
      </c>
      <c r="BH194">
        <v>4</v>
      </c>
      <c r="BI194">
        <v>100</v>
      </c>
      <c r="BJ194" t="s">
        <v>161</v>
      </c>
      <c r="BK194" t="s">
        <v>160</v>
      </c>
      <c r="BL194" t="s">
        <v>160</v>
      </c>
      <c r="BM194" t="s">
        <v>160</v>
      </c>
      <c r="BN194" t="s">
        <v>160</v>
      </c>
      <c r="BO194">
        <f>AVERAGE(BM194,BI194,BE194,BA194)</f>
        <v>100</v>
      </c>
      <c r="BP194">
        <v>0</v>
      </c>
      <c r="BQ194">
        <v>0</v>
      </c>
      <c r="BR194" t="s">
        <v>160</v>
      </c>
      <c r="BS194" t="s">
        <v>716</v>
      </c>
      <c r="BT194">
        <v>0</v>
      </c>
      <c r="BU194">
        <v>0</v>
      </c>
      <c r="BV194" t="s">
        <v>160</v>
      </c>
      <c r="BW194" t="s">
        <v>716</v>
      </c>
      <c r="BX194">
        <v>0</v>
      </c>
      <c r="BY194">
        <v>0</v>
      </c>
      <c r="BZ194" t="s">
        <v>160</v>
      </c>
      <c r="CA194" t="s">
        <v>716</v>
      </c>
      <c r="CB194" t="s">
        <v>160</v>
      </c>
      <c r="CC194" t="s">
        <v>160</v>
      </c>
      <c r="CD194" t="s">
        <v>160</v>
      </c>
      <c r="CE194" t="s">
        <v>160</v>
      </c>
      <c r="CF194" t="s">
        <v>160</v>
      </c>
      <c r="CG194" t="s">
        <v>160</v>
      </c>
      <c r="CH194" t="s">
        <v>160</v>
      </c>
      <c r="CI194" t="s">
        <v>160</v>
      </c>
      <c r="CJ194" t="s">
        <v>160</v>
      </c>
      <c r="CK194" t="s">
        <v>160</v>
      </c>
      <c r="CL194" t="s">
        <v>160</v>
      </c>
      <c r="CM194" t="s">
        <v>160</v>
      </c>
      <c r="CN194">
        <v>10</v>
      </c>
      <c r="CO194">
        <v>7.5</v>
      </c>
      <c r="CP194">
        <v>75</v>
      </c>
      <c r="CQ194" t="s">
        <v>158</v>
      </c>
      <c r="CR194" t="s">
        <v>160</v>
      </c>
      <c r="CS194" t="s">
        <v>160</v>
      </c>
      <c r="CT194" t="s">
        <v>160</v>
      </c>
      <c r="CU194" t="s">
        <v>160</v>
      </c>
      <c r="CV194" t="s">
        <v>160</v>
      </c>
      <c r="CW194" t="s">
        <v>160</v>
      </c>
      <c r="CX194" t="s">
        <v>160</v>
      </c>
      <c r="CY194" t="s">
        <v>160</v>
      </c>
      <c r="CZ194" t="s">
        <v>160</v>
      </c>
      <c r="DA194" t="s">
        <v>160</v>
      </c>
      <c r="DB194" t="s">
        <v>160</v>
      </c>
      <c r="DC194" t="s">
        <v>160</v>
      </c>
      <c r="DD194">
        <v>30</v>
      </c>
      <c r="DE194">
        <v>30</v>
      </c>
      <c r="DF194">
        <v>100</v>
      </c>
      <c r="DG194">
        <v>4</v>
      </c>
      <c r="DH194">
        <v>4</v>
      </c>
      <c r="DI194">
        <v>100</v>
      </c>
      <c r="DJ194">
        <v>4</v>
      </c>
      <c r="DK194">
        <v>4</v>
      </c>
      <c r="DL194">
        <v>100</v>
      </c>
      <c r="DM194">
        <v>4</v>
      </c>
      <c r="DN194">
        <v>4</v>
      </c>
      <c r="DO194">
        <v>100</v>
      </c>
      <c r="DP194">
        <v>4</v>
      </c>
      <c r="DQ194">
        <v>4</v>
      </c>
      <c r="DR194">
        <v>100</v>
      </c>
      <c r="DS194" t="s">
        <v>156</v>
      </c>
      <c r="DT194">
        <v>2</v>
      </c>
      <c r="DU194">
        <v>2</v>
      </c>
      <c r="DV194">
        <v>100</v>
      </c>
      <c r="DW194" t="s">
        <v>156</v>
      </c>
      <c r="DX194">
        <v>2</v>
      </c>
      <c r="DY194">
        <v>2</v>
      </c>
      <c r="DZ194">
        <v>100</v>
      </c>
      <c r="EA194" t="s">
        <v>156</v>
      </c>
      <c r="EB194">
        <v>2</v>
      </c>
      <c r="EC194">
        <v>2</v>
      </c>
      <c r="ED194">
        <v>100</v>
      </c>
      <c r="EE194">
        <v>37</v>
      </c>
      <c r="EF194">
        <v>37</v>
      </c>
      <c r="EG194">
        <v>100</v>
      </c>
      <c r="EH194">
        <v>37</v>
      </c>
      <c r="EI194">
        <v>37</v>
      </c>
      <c r="EJ194">
        <v>100</v>
      </c>
      <c r="EK194">
        <v>14</v>
      </c>
      <c r="EL194">
        <v>14</v>
      </c>
      <c r="EM194">
        <v>100</v>
      </c>
      <c r="EN194" t="s">
        <v>159</v>
      </c>
      <c r="EO194" t="s">
        <v>159</v>
      </c>
      <c r="EP194" t="s">
        <v>159</v>
      </c>
      <c r="EQ194" t="s">
        <v>156</v>
      </c>
      <c r="ER194" t="s">
        <v>156</v>
      </c>
      <c r="ES194" t="s">
        <v>156</v>
      </c>
      <c r="ET194" t="s">
        <v>156</v>
      </c>
      <c r="EU194">
        <v>66</v>
      </c>
      <c r="EV194">
        <v>60.5</v>
      </c>
      <c r="EW194">
        <v>91.6</v>
      </c>
      <c r="EX194">
        <v>60</v>
      </c>
      <c r="EY194">
        <v>60</v>
      </c>
      <c r="EZ194">
        <v>100</v>
      </c>
      <c r="FA194">
        <v>126</v>
      </c>
      <c r="FB194">
        <v>120.5</v>
      </c>
      <c r="FC194">
        <v>95.6</v>
      </c>
    </row>
    <row r="195" spans="1:159" x14ac:dyDescent="0.45">
      <c r="A195">
        <v>2024</v>
      </c>
      <c r="B195" t="s">
        <v>354</v>
      </c>
      <c r="C195">
        <v>42117</v>
      </c>
      <c r="D195" t="s">
        <v>727</v>
      </c>
      <c r="F195" t="s">
        <v>155</v>
      </c>
      <c r="G195">
        <v>8</v>
      </c>
      <c r="H195" t="s">
        <v>156</v>
      </c>
      <c r="K195">
        <v>12</v>
      </c>
      <c r="L195">
        <v>6</v>
      </c>
      <c r="M195">
        <v>50</v>
      </c>
      <c r="N195">
        <v>319.89999999999998</v>
      </c>
      <c r="O195" t="s">
        <v>157</v>
      </c>
      <c r="P195">
        <v>12</v>
      </c>
      <c r="Q195">
        <v>6</v>
      </c>
      <c r="R195">
        <v>50</v>
      </c>
      <c r="S195">
        <v>318.3</v>
      </c>
      <c r="T195" t="s">
        <v>157</v>
      </c>
      <c r="U195">
        <v>4</v>
      </c>
      <c r="V195">
        <v>2</v>
      </c>
      <c r="W195">
        <v>50</v>
      </c>
      <c r="X195">
        <v>354.8</v>
      </c>
      <c r="Y195" t="s">
        <v>157</v>
      </c>
      <c r="Z195" t="s">
        <v>160</v>
      </c>
      <c r="AA195" t="s">
        <v>160</v>
      </c>
      <c r="AB195" t="s">
        <v>160</v>
      </c>
      <c r="AC195" t="s">
        <v>159</v>
      </c>
      <c r="AD195" t="s">
        <v>160</v>
      </c>
      <c r="AE195">
        <v>0</v>
      </c>
      <c r="AF195">
        <v>0</v>
      </c>
      <c r="AG195" t="s">
        <v>160</v>
      </c>
      <c r="AH195">
        <v>306</v>
      </c>
      <c r="AI195" t="s">
        <v>716</v>
      </c>
      <c r="AJ195">
        <v>0</v>
      </c>
      <c r="AK195">
        <v>0</v>
      </c>
      <c r="AL195" t="s">
        <v>160</v>
      </c>
      <c r="AM195">
        <v>295.8</v>
      </c>
      <c r="AN195" t="s">
        <v>716</v>
      </c>
      <c r="AO195">
        <v>0</v>
      </c>
      <c r="AP195">
        <v>0</v>
      </c>
      <c r="AQ195" t="s">
        <v>160</v>
      </c>
      <c r="AR195">
        <v>347</v>
      </c>
      <c r="AS195" t="s">
        <v>716</v>
      </c>
      <c r="AT195" t="s">
        <v>160</v>
      </c>
      <c r="AU195" t="s">
        <v>160</v>
      </c>
      <c r="AV195" t="s">
        <v>160</v>
      </c>
      <c r="AW195" t="s">
        <v>159</v>
      </c>
      <c r="AX195" t="s">
        <v>160</v>
      </c>
      <c r="AY195">
        <v>12</v>
      </c>
      <c r="AZ195">
        <v>12</v>
      </c>
      <c r="BA195">
        <v>100</v>
      </c>
      <c r="BB195" t="s">
        <v>161</v>
      </c>
      <c r="BC195">
        <v>12</v>
      </c>
      <c r="BD195">
        <v>12</v>
      </c>
      <c r="BE195">
        <v>100</v>
      </c>
      <c r="BF195" t="s">
        <v>161</v>
      </c>
      <c r="BG195">
        <v>4</v>
      </c>
      <c r="BH195">
        <v>3</v>
      </c>
      <c r="BI195">
        <v>75</v>
      </c>
      <c r="BJ195" t="s">
        <v>719</v>
      </c>
      <c r="BK195" t="s">
        <v>160</v>
      </c>
      <c r="BL195" t="s">
        <v>160</v>
      </c>
      <c r="BM195" t="s">
        <v>160</v>
      </c>
      <c r="BN195" t="s">
        <v>160</v>
      </c>
      <c r="BO195">
        <f>AVERAGE(BM195,BI195,BE195,BA195)</f>
        <v>91.666666666666671</v>
      </c>
      <c r="BP195">
        <v>0</v>
      </c>
      <c r="BQ195">
        <v>0</v>
      </c>
      <c r="BR195" t="s">
        <v>160</v>
      </c>
      <c r="BS195" t="s">
        <v>716</v>
      </c>
      <c r="BT195">
        <v>0</v>
      </c>
      <c r="BU195">
        <v>0</v>
      </c>
      <c r="BV195" t="s">
        <v>160</v>
      </c>
      <c r="BW195" t="s">
        <v>716</v>
      </c>
      <c r="BX195">
        <v>0</v>
      </c>
      <c r="BY195">
        <v>0</v>
      </c>
      <c r="BZ195" t="s">
        <v>160</v>
      </c>
      <c r="CA195" t="s">
        <v>716</v>
      </c>
      <c r="CB195" t="s">
        <v>160</v>
      </c>
      <c r="CC195" t="s">
        <v>160</v>
      </c>
      <c r="CD195" t="s">
        <v>160</v>
      </c>
      <c r="CE195" t="s">
        <v>160</v>
      </c>
      <c r="CF195" t="s">
        <v>160</v>
      </c>
      <c r="CG195" t="s">
        <v>160</v>
      </c>
      <c r="CH195" t="s">
        <v>160</v>
      </c>
      <c r="CI195" t="s">
        <v>160</v>
      </c>
      <c r="CJ195" t="s">
        <v>160</v>
      </c>
      <c r="CK195" t="s">
        <v>160</v>
      </c>
      <c r="CL195" t="s">
        <v>160</v>
      </c>
      <c r="CM195" t="s">
        <v>160</v>
      </c>
      <c r="CN195">
        <v>10</v>
      </c>
      <c r="CO195">
        <v>0</v>
      </c>
      <c r="CP195">
        <v>0</v>
      </c>
      <c r="CQ195" t="s">
        <v>177</v>
      </c>
      <c r="CR195" t="s">
        <v>160</v>
      </c>
      <c r="CS195" t="s">
        <v>160</v>
      </c>
      <c r="CT195" t="s">
        <v>160</v>
      </c>
      <c r="CU195" t="s">
        <v>160</v>
      </c>
      <c r="CV195" t="s">
        <v>171</v>
      </c>
      <c r="CW195" t="s">
        <v>160</v>
      </c>
      <c r="CX195" t="s">
        <v>160</v>
      </c>
      <c r="CY195" t="s">
        <v>160</v>
      </c>
      <c r="CZ195" t="s">
        <v>160</v>
      </c>
      <c r="DA195" t="s">
        <v>160</v>
      </c>
      <c r="DB195" t="s">
        <v>160</v>
      </c>
      <c r="DC195" t="s">
        <v>160</v>
      </c>
      <c r="DD195">
        <v>30</v>
      </c>
      <c r="DE195">
        <v>30</v>
      </c>
      <c r="DF195">
        <v>100</v>
      </c>
      <c r="DG195">
        <v>4</v>
      </c>
      <c r="DH195">
        <v>4</v>
      </c>
      <c r="DI195">
        <v>100</v>
      </c>
      <c r="DJ195">
        <v>4</v>
      </c>
      <c r="DK195">
        <v>4</v>
      </c>
      <c r="DL195">
        <v>100</v>
      </c>
      <c r="DM195">
        <v>4</v>
      </c>
      <c r="DN195">
        <v>4</v>
      </c>
      <c r="DO195">
        <v>100</v>
      </c>
      <c r="DP195">
        <v>4</v>
      </c>
      <c r="DQ195">
        <v>2</v>
      </c>
      <c r="DR195">
        <v>50</v>
      </c>
      <c r="DS195" t="s">
        <v>156</v>
      </c>
      <c r="DT195">
        <v>2</v>
      </c>
      <c r="DU195">
        <v>2</v>
      </c>
      <c r="DV195">
        <v>100</v>
      </c>
      <c r="DW195" t="s">
        <v>156</v>
      </c>
      <c r="DX195">
        <v>2</v>
      </c>
      <c r="DY195">
        <v>2</v>
      </c>
      <c r="DZ195">
        <v>100</v>
      </c>
      <c r="EA195" t="s">
        <v>156</v>
      </c>
      <c r="EB195">
        <v>2</v>
      </c>
      <c r="EC195">
        <v>2</v>
      </c>
      <c r="ED195">
        <v>100</v>
      </c>
      <c r="EE195">
        <v>36</v>
      </c>
      <c r="EF195">
        <v>36</v>
      </c>
      <c r="EG195">
        <v>100</v>
      </c>
      <c r="EH195">
        <v>36</v>
      </c>
      <c r="EI195">
        <v>36</v>
      </c>
      <c r="EJ195">
        <v>100</v>
      </c>
      <c r="EK195">
        <v>10</v>
      </c>
      <c r="EL195">
        <v>10</v>
      </c>
      <c r="EM195">
        <v>100</v>
      </c>
      <c r="EN195" t="s">
        <v>159</v>
      </c>
      <c r="EO195" t="s">
        <v>159</v>
      </c>
      <c r="EP195" t="s">
        <v>159</v>
      </c>
      <c r="EQ195" t="s">
        <v>156</v>
      </c>
      <c r="ER195" t="s">
        <v>156</v>
      </c>
      <c r="ES195" t="s">
        <v>156</v>
      </c>
      <c r="ET195" t="s">
        <v>156</v>
      </c>
      <c r="EU195">
        <v>66</v>
      </c>
      <c r="EV195">
        <v>41</v>
      </c>
      <c r="EW195">
        <v>62.1</v>
      </c>
      <c r="EX195">
        <v>60</v>
      </c>
      <c r="EY195">
        <v>58</v>
      </c>
      <c r="EZ195">
        <v>96.6</v>
      </c>
      <c r="FA195">
        <v>126</v>
      </c>
      <c r="FB195">
        <v>99</v>
      </c>
      <c r="FC195">
        <v>78.5</v>
      </c>
    </row>
    <row r="196" spans="1:159" x14ac:dyDescent="0.45">
      <c r="A196">
        <v>2024</v>
      </c>
      <c r="B196" t="s">
        <v>355</v>
      </c>
      <c r="C196">
        <v>42118</v>
      </c>
      <c r="D196" t="s">
        <v>727</v>
      </c>
      <c r="F196" t="s">
        <v>164</v>
      </c>
      <c r="G196">
        <v>8</v>
      </c>
      <c r="H196" t="s">
        <v>156</v>
      </c>
      <c r="K196">
        <v>12</v>
      </c>
      <c r="L196">
        <v>6</v>
      </c>
      <c r="M196">
        <v>50</v>
      </c>
      <c r="N196">
        <v>363.9</v>
      </c>
      <c r="O196" t="s">
        <v>157</v>
      </c>
      <c r="P196">
        <v>12</v>
      </c>
      <c r="Q196">
        <v>6</v>
      </c>
      <c r="R196">
        <v>50</v>
      </c>
      <c r="S196">
        <v>339.1</v>
      </c>
      <c r="T196" t="s">
        <v>157</v>
      </c>
      <c r="U196">
        <v>4</v>
      </c>
      <c r="V196">
        <v>3</v>
      </c>
      <c r="W196">
        <v>75</v>
      </c>
      <c r="X196">
        <v>387.3</v>
      </c>
      <c r="Y196" t="s">
        <v>158</v>
      </c>
      <c r="Z196" t="s">
        <v>160</v>
      </c>
      <c r="AA196" t="s">
        <v>160</v>
      </c>
      <c r="AB196" t="s">
        <v>160</v>
      </c>
      <c r="AC196" t="s">
        <v>159</v>
      </c>
      <c r="AD196" t="s">
        <v>160</v>
      </c>
      <c r="AE196">
        <v>0</v>
      </c>
      <c r="AF196">
        <v>0</v>
      </c>
      <c r="AG196" t="s">
        <v>160</v>
      </c>
      <c r="AH196">
        <v>371.1</v>
      </c>
      <c r="AI196" t="s">
        <v>716</v>
      </c>
      <c r="AJ196">
        <v>0</v>
      </c>
      <c r="AK196">
        <v>0</v>
      </c>
      <c r="AL196" t="s">
        <v>160</v>
      </c>
      <c r="AM196">
        <v>341.8</v>
      </c>
      <c r="AN196" t="s">
        <v>716</v>
      </c>
      <c r="AO196">
        <v>0</v>
      </c>
      <c r="AP196">
        <v>0</v>
      </c>
      <c r="AQ196" t="s">
        <v>160</v>
      </c>
      <c r="AR196">
        <v>378</v>
      </c>
      <c r="AS196" t="s">
        <v>716</v>
      </c>
      <c r="AT196" t="s">
        <v>160</v>
      </c>
      <c r="AU196" t="s">
        <v>160</v>
      </c>
      <c r="AV196" t="s">
        <v>160</v>
      </c>
      <c r="AW196" t="s">
        <v>159</v>
      </c>
      <c r="AX196" t="s">
        <v>160</v>
      </c>
      <c r="AY196">
        <v>12</v>
      </c>
      <c r="AZ196">
        <v>12</v>
      </c>
      <c r="BA196">
        <v>100</v>
      </c>
      <c r="BB196" t="s">
        <v>161</v>
      </c>
      <c r="BC196">
        <v>12</v>
      </c>
      <c r="BD196">
        <v>12</v>
      </c>
      <c r="BE196">
        <v>100</v>
      </c>
      <c r="BF196" t="s">
        <v>161</v>
      </c>
      <c r="BG196">
        <v>4</v>
      </c>
      <c r="BH196">
        <v>4</v>
      </c>
      <c r="BI196">
        <v>100</v>
      </c>
      <c r="BJ196" t="s">
        <v>161</v>
      </c>
      <c r="BK196" t="s">
        <v>160</v>
      </c>
      <c r="BL196" t="s">
        <v>160</v>
      </c>
      <c r="BM196" t="s">
        <v>160</v>
      </c>
      <c r="BN196" t="s">
        <v>160</v>
      </c>
      <c r="BO196">
        <f>AVERAGE(BM196,BI196,BE196,BA196)</f>
        <v>100</v>
      </c>
      <c r="BP196">
        <v>0</v>
      </c>
      <c r="BQ196">
        <v>0</v>
      </c>
      <c r="BR196" t="s">
        <v>160</v>
      </c>
      <c r="BS196" t="s">
        <v>716</v>
      </c>
      <c r="BT196">
        <v>0</v>
      </c>
      <c r="BU196">
        <v>0</v>
      </c>
      <c r="BV196" t="s">
        <v>160</v>
      </c>
      <c r="BW196" t="s">
        <v>716</v>
      </c>
      <c r="BX196">
        <v>0</v>
      </c>
      <c r="BY196">
        <v>0</v>
      </c>
      <c r="BZ196" t="s">
        <v>160</v>
      </c>
      <c r="CA196" t="s">
        <v>716</v>
      </c>
      <c r="CB196" t="s">
        <v>160</v>
      </c>
      <c r="CC196" t="s">
        <v>160</v>
      </c>
      <c r="CD196" t="s">
        <v>160</v>
      </c>
      <c r="CE196" t="s">
        <v>160</v>
      </c>
      <c r="CF196" t="s">
        <v>160</v>
      </c>
      <c r="CG196" t="s">
        <v>160</v>
      </c>
      <c r="CH196" t="s">
        <v>160</v>
      </c>
      <c r="CI196" t="s">
        <v>160</v>
      </c>
      <c r="CJ196" t="s">
        <v>160</v>
      </c>
      <c r="CK196" t="s">
        <v>160</v>
      </c>
      <c r="CL196" t="s">
        <v>160</v>
      </c>
      <c r="CM196" t="s">
        <v>160</v>
      </c>
      <c r="CN196">
        <v>10</v>
      </c>
      <c r="CO196">
        <v>5</v>
      </c>
      <c r="CP196">
        <v>50</v>
      </c>
      <c r="CQ196" t="s">
        <v>157</v>
      </c>
      <c r="CR196" t="s">
        <v>160</v>
      </c>
      <c r="CS196" t="s">
        <v>160</v>
      </c>
      <c r="CT196" t="s">
        <v>160</v>
      </c>
      <c r="CU196" t="s">
        <v>160</v>
      </c>
      <c r="CV196" t="s">
        <v>160</v>
      </c>
      <c r="CW196" t="s">
        <v>160</v>
      </c>
      <c r="CX196" t="s">
        <v>160</v>
      </c>
      <c r="CY196" t="s">
        <v>160</v>
      </c>
      <c r="CZ196" t="s">
        <v>160</v>
      </c>
      <c r="DA196" t="s">
        <v>160</v>
      </c>
      <c r="DB196" t="s">
        <v>160</v>
      </c>
      <c r="DC196" t="s">
        <v>160</v>
      </c>
      <c r="DD196">
        <v>30</v>
      </c>
      <c r="DE196">
        <v>30</v>
      </c>
      <c r="DF196">
        <v>100</v>
      </c>
      <c r="DG196">
        <v>4</v>
      </c>
      <c r="DH196">
        <v>4</v>
      </c>
      <c r="DI196">
        <v>100</v>
      </c>
      <c r="DJ196">
        <v>4</v>
      </c>
      <c r="DK196">
        <v>4</v>
      </c>
      <c r="DL196">
        <v>100</v>
      </c>
      <c r="DM196">
        <v>4</v>
      </c>
      <c r="DN196">
        <v>0</v>
      </c>
      <c r="DO196">
        <v>0</v>
      </c>
      <c r="DP196">
        <v>4</v>
      </c>
      <c r="DQ196">
        <v>4</v>
      </c>
      <c r="DR196">
        <v>100</v>
      </c>
      <c r="DS196" t="s">
        <v>172</v>
      </c>
      <c r="DT196">
        <v>2</v>
      </c>
      <c r="DU196">
        <v>0</v>
      </c>
      <c r="DV196">
        <v>0</v>
      </c>
      <c r="DW196" t="s">
        <v>156</v>
      </c>
      <c r="DX196">
        <v>2</v>
      </c>
      <c r="DY196">
        <v>2</v>
      </c>
      <c r="DZ196">
        <v>100</v>
      </c>
      <c r="EA196" t="s">
        <v>156</v>
      </c>
      <c r="EB196">
        <v>2</v>
      </c>
      <c r="EC196">
        <v>2</v>
      </c>
      <c r="ED196">
        <v>100</v>
      </c>
      <c r="EE196">
        <v>47</v>
      </c>
      <c r="EF196">
        <v>47</v>
      </c>
      <c r="EG196">
        <v>100</v>
      </c>
      <c r="EH196">
        <v>47</v>
      </c>
      <c r="EI196">
        <v>47</v>
      </c>
      <c r="EJ196">
        <v>100</v>
      </c>
      <c r="EK196">
        <v>17</v>
      </c>
      <c r="EL196">
        <v>17</v>
      </c>
      <c r="EM196">
        <v>100</v>
      </c>
      <c r="EN196" t="s">
        <v>159</v>
      </c>
      <c r="EO196" t="s">
        <v>159</v>
      </c>
      <c r="EP196" t="s">
        <v>159</v>
      </c>
      <c r="EQ196" t="s">
        <v>156</v>
      </c>
      <c r="ER196" t="s">
        <v>156</v>
      </c>
      <c r="ES196" t="s">
        <v>156</v>
      </c>
      <c r="ET196" t="s">
        <v>156</v>
      </c>
      <c r="EU196">
        <v>66</v>
      </c>
      <c r="EV196">
        <v>48</v>
      </c>
      <c r="EW196">
        <v>72.7</v>
      </c>
      <c r="EX196">
        <v>60</v>
      </c>
      <c r="EY196">
        <v>54</v>
      </c>
      <c r="EZ196">
        <v>90</v>
      </c>
      <c r="FA196">
        <v>126</v>
      </c>
      <c r="FB196">
        <v>102</v>
      </c>
      <c r="FC196">
        <v>80.900000000000006</v>
      </c>
    </row>
    <row r="197" spans="1:159" x14ac:dyDescent="0.45">
      <c r="A197">
        <v>2024</v>
      </c>
      <c r="B197" t="s">
        <v>356</v>
      </c>
      <c r="C197">
        <v>42119</v>
      </c>
      <c r="D197" t="s">
        <v>727</v>
      </c>
      <c r="F197" t="s">
        <v>155</v>
      </c>
      <c r="G197">
        <v>8</v>
      </c>
      <c r="H197" t="s">
        <v>156</v>
      </c>
      <c r="K197">
        <v>12</v>
      </c>
      <c r="L197">
        <v>9</v>
      </c>
      <c r="M197">
        <v>75</v>
      </c>
      <c r="N197">
        <v>398.4</v>
      </c>
      <c r="O197" t="s">
        <v>158</v>
      </c>
      <c r="P197">
        <v>12</v>
      </c>
      <c r="Q197">
        <v>9</v>
      </c>
      <c r="R197">
        <v>75</v>
      </c>
      <c r="S197">
        <v>380.7</v>
      </c>
      <c r="T197" t="s">
        <v>158</v>
      </c>
      <c r="U197">
        <v>4</v>
      </c>
      <c r="V197">
        <v>3</v>
      </c>
      <c r="W197">
        <v>75</v>
      </c>
      <c r="X197">
        <v>384.3</v>
      </c>
      <c r="Y197" t="s">
        <v>158</v>
      </c>
      <c r="Z197" t="s">
        <v>160</v>
      </c>
      <c r="AA197" t="s">
        <v>160</v>
      </c>
      <c r="AB197" t="s">
        <v>160</v>
      </c>
      <c r="AC197" t="s">
        <v>159</v>
      </c>
      <c r="AD197" t="s">
        <v>160</v>
      </c>
      <c r="AE197">
        <v>0</v>
      </c>
      <c r="AF197">
        <v>0</v>
      </c>
      <c r="AG197" t="s">
        <v>160</v>
      </c>
      <c r="AH197">
        <v>348.8</v>
      </c>
      <c r="AI197" t="s">
        <v>716</v>
      </c>
      <c r="AJ197">
        <v>0</v>
      </c>
      <c r="AK197">
        <v>0</v>
      </c>
      <c r="AL197" t="s">
        <v>160</v>
      </c>
      <c r="AM197">
        <v>278.3</v>
      </c>
      <c r="AN197" t="s">
        <v>716</v>
      </c>
      <c r="AO197">
        <v>0</v>
      </c>
      <c r="AP197">
        <v>0</v>
      </c>
      <c r="AQ197" t="s">
        <v>160</v>
      </c>
      <c r="AR197">
        <v>330.4</v>
      </c>
      <c r="AS197" t="s">
        <v>716</v>
      </c>
      <c r="AT197" t="s">
        <v>160</v>
      </c>
      <c r="AU197" t="s">
        <v>160</v>
      </c>
      <c r="AV197" t="s">
        <v>160</v>
      </c>
      <c r="AW197" t="s">
        <v>159</v>
      </c>
      <c r="AX197" t="s">
        <v>160</v>
      </c>
      <c r="AY197">
        <v>12</v>
      </c>
      <c r="AZ197">
        <v>12</v>
      </c>
      <c r="BA197">
        <v>100</v>
      </c>
      <c r="BB197" t="s">
        <v>161</v>
      </c>
      <c r="BC197">
        <v>12</v>
      </c>
      <c r="BD197">
        <v>9</v>
      </c>
      <c r="BE197">
        <v>75</v>
      </c>
      <c r="BF197" t="s">
        <v>719</v>
      </c>
      <c r="BG197">
        <v>4</v>
      </c>
      <c r="BH197">
        <v>4</v>
      </c>
      <c r="BI197">
        <v>100</v>
      </c>
      <c r="BJ197" t="s">
        <v>161</v>
      </c>
      <c r="BK197" t="s">
        <v>160</v>
      </c>
      <c r="BL197" t="s">
        <v>160</v>
      </c>
      <c r="BM197" t="s">
        <v>160</v>
      </c>
      <c r="BN197" t="s">
        <v>160</v>
      </c>
      <c r="BO197">
        <f>AVERAGE(BM197,BI197,BE197,BA197)</f>
        <v>91.666666666666671</v>
      </c>
      <c r="BP197">
        <v>0</v>
      </c>
      <c r="BQ197">
        <v>0</v>
      </c>
      <c r="BR197" t="s">
        <v>160</v>
      </c>
      <c r="BS197" t="s">
        <v>716</v>
      </c>
      <c r="BT197">
        <v>0</v>
      </c>
      <c r="BU197">
        <v>0</v>
      </c>
      <c r="BV197" t="s">
        <v>160</v>
      </c>
      <c r="BW197" t="s">
        <v>716</v>
      </c>
      <c r="BX197">
        <v>0</v>
      </c>
      <c r="BY197">
        <v>0</v>
      </c>
      <c r="BZ197" t="s">
        <v>160</v>
      </c>
      <c r="CA197" t="s">
        <v>716</v>
      </c>
      <c r="CB197" t="s">
        <v>160</v>
      </c>
      <c r="CC197" t="s">
        <v>160</v>
      </c>
      <c r="CD197" t="s">
        <v>160</v>
      </c>
      <c r="CE197" t="s">
        <v>160</v>
      </c>
      <c r="CF197" t="s">
        <v>160</v>
      </c>
      <c r="CG197" t="s">
        <v>160</v>
      </c>
      <c r="CH197" t="s">
        <v>160</v>
      </c>
      <c r="CI197" t="s">
        <v>160</v>
      </c>
      <c r="CJ197" t="s">
        <v>160</v>
      </c>
      <c r="CK197" t="s">
        <v>160</v>
      </c>
      <c r="CL197" t="s">
        <v>160</v>
      </c>
      <c r="CM197" t="s">
        <v>160</v>
      </c>
      <c r="CN197">
        <v>10</v>
      </c>
      <c r="CO197">
        <v>5</v>
      </c>
      <c r="CP197">
        <v>50</v>
      </c>
      <c r="CQ197" t="s">
        <v>157</v>
      </c>
      <c r="CR197" t="s">
        <v>160</v>
      </c>
      <c r="CS197" t="s">
        <v>160</v>
      </c>
      <c r="CT197" t="s">
        <v>160</v>
      </c>
      <c r="CU197" t="s">
        <v>160</v>
      </c>
      <c r="CV197" t="s">
        <v>160</v>
      </c>
      <c r="CW197" t="s">
        <v>160</v>
      </c>
      <c r="CX197" t="s">
        <v>160</v>
      </c>
      <c r="CY197" t="s">
        <v>160</v>
      </c>
      <c r="CZ197" t="s">
        <v>160</v>
      </c>
      <c r="DA197" t="s">
        <v>160</v>
      </c>
      <c r="DB197" t="s">
        <v>160</v>
      </c>
      <c r="DC197" t="s">
        <v>160</v>
      </c>
      <c r="DD197">
        <v>30</v>
      </c>
      <c r="DE197">
        <v>30</v>
      </c>
      <c r="DF197">
        <v>100</v>
      </c>
      <c r="DG197">
        <v>4</v>
      </c>
      <c r="DH197">
        <v>4</v>
      </c>
      <c r="DI197">
        <v>100</v>
      </c>
      <c r="DJ197">
        <v>4</v>
      </c>
      <c r="DK197">
        <v>4</v>
      </c>
      <c r="DL197">
        <v>100</v>
      </c>
      <c r="DM197">
        <v>4</v>
      </c>
      <c r="DN197">
        <v>4</v>
      </c>
      <c r="DO197">
        <v>100</v>
      </c>
      <c r="DP197">
        <v>4</v>
      </c>
      <c r="DQ197">
        <v>4</v>
      </c>
      <c r="DR197">
        <v>100</v>
      </c>
      <c r="DS197" t="s">
        <v>156</v>
      </c>
      <c r="DT197">
        <v>2</v>
      </c>
      <c r="DU197">
        <v>2</v>
      </c>
      <c r="DV197">
        <v>100</v>
      </c>
      <c r="DW197" t="s">
        <v>156</v>
      </c>
      <c r="DX197">
        <v>2</v>
      </c>
      <c r="DY197">
        <v>2</v>
      </c>
      <c r="DZ197">
        <v>100</v>
      </c>
      <c r="EA197" t="s">
        <v>156</v>
      </c>
      <c r="EB197">
        <v>2</v>
      </c>
      <c r="EC197">
        <v>2</v>
      </c>
      <c r="ED197">
        <v>100</v>
      </c>
      <c r="EE197">
        <v>36</v>
      </c>
      <c r="EF197">
        <v>36</v>
      </c>
      <c r="EG197">
        <v>100</v>
      </c>
      <c r="EH197">
        <v>36</v>
      </c>
      <c r="EI197">
        <v>36</v>
      </c>
      <c r="EJ197">
        <v>100</v>
      </c>
      <c r="EK197">
        <v>13</v>
      </c>
      <c r="EL197">
        <v>13</v>
      </c>
      <c r="EM197">
        <v>100</v>
      </c>
      <c r="EN197" t="s">
        <v>159</v>
      </c>
      <c r="EO197" t="s">
        <v>159</v>
      </c>
      <c r="EP197" t="s">
        <v>159</v>
      </c>
      <c r="EQ197" t="s">
        <v>156</v>
      </c>
      <c r="ER197" t="s">
        <v>156</v>
      </c>
      <c r="ES197" t="s">
        <v>156</v>
      </c>
      <c r="ET197" t="s">
        <v>156</v>
      </c>
      <c r="EU197">
        <v>66</v>
      </c>
      <c r="EV197">
        <v>51</v>
      </c>
      <c r="EW197">
        <v>77.2</v>
      </c>
      <c r="EX197">
        <v>60</v>
      </c>
      <c r="EY197">
        <v>60</v>
      </c>
      <c r="EZ197">
        <v>100</v>
      </c>
      <c r="FA197">
        <v>126</v>
      </c>
      <c r="FB197">
        <v>111</v>
      </c>
      <c r="FC197">
        <v>88</v>
      </c>
    </row>
    <row r="198" spans="1:159" x14ac:dyDescent="0.45">
      <c r="A198">
        <v>2024</v>
      </c>
      <c r="B198" t="s">
        <v>357</v>
      </c>
      <c r="C198">
        <v>42121</v>
      </c>
      <c r="D198" t="s">
        <v>727</v>
      </c>
      <c r="F198" t="s">
        <v>155</v>
      </c>
      <c r="G198">
        <v>12</v>
      </c>
      <c r="H198" t="s">
        <v>156</v>
      </c>
      <c r="K198">
        <v>12</v>
      </c>
      <c r="L198">
        <v>6</v>
      </c>
      <c r="M198">
        <v>50</v>
      </c>
      <c r="N198">
        <v>374.8</v>
      </c>
      <c r="O198" t="s">
        <v>157</v>
      </c>
      <c r="P198">
        <v>12</v>
      </c>
      <c r="Q198">
        <v>6</v>
      </c>
      <c r="R198">
        <v>50</v>
      </c>
      <c r="S198">
        <v>353.7</v>
      </c>
      <c r="T198" t="s">
        <v>157</v>
      </c>
      <c r="U198">
        <v>4</v>
      </c>
      <c r="V198">
        <v>2</v>
      </c>
      <c r="W198">
        <v>50</v>
      </c>
      <c r="X198">
        <v>367.3</v>
      </c>
      <c r="Y198" t="s">
        <v>157</v>
      </c>
      <c r="Z198">
        <v>4</v>
      </c>
      <c r="AA198">
        <v>4</v>
      </c>
      <c r="AB198">
        <v>100</v>
      </c>
      <c r="AC198">
        <v>425.6</v>
      </c>
      <c r="AD198" t="s">
        <v>161</v>
      </c>
      <c r="AE198">
        <v>0</v>
      </c>
      <c r="AF198">
        <v>0</v>
      </c>
      <c r="AG198" t="s">
        <v>160</v>
      </c>
      <c r="AH198">
        <v>336.3</v>
      </c>
      <c r="AI198" t="s">
        <v>716</v>
      </c>
      <c r="AJ198">
        <v>0</v>
      </c>
      <c r="AK198">
        <v>0</v>
      </c>
      <c r="AL198" t="s">
        <v>160</v>
      </c>
      <c r="AM198">
        <v>285.39999999999998</v>
      </c>
      <c r="AN198" t="s">
        <v>716</v>
      </c>
      <c r="AO198">
        <v>0</v>
      </c>
      <c r="AP198">
        <v>0</v>
      </c>
      <c r="AQ198" t="s">
        <v>160</v>
      </c>
      <c r="AR198">
        <v>314.60000000000002</v>
      </c>
      <c r="AS198" t="s">
        <v>716</v>
      </c>
      <c r="AT198">
        <v>0</v>
      </c>
      <c r="AU198">
        <v>0</v>
      </c>
      <c r="AV198" t="s">
        <v>160</v>
      </c>
      <c r="AW198" t="s">
        <v>159</v>
      </c>
      <c r="AX198" t="s">
        <v>716</v>
      </c>
      <c r="AY198">
        <v>12</v>
      </c>
      <c r="AZ198">
        <v>3</v>
      </c>
      <c r="BA198">
        <v>25</v>
      </c>
      <c r="BB198" t="s">
        <v>718</v>
      </c>
      <c r="BC198">
        <v>12</v>
      </c>
      <c r="BD198">
        <v>9</v>
      </c>
      <c r="BE198">
        <v>75</v>
      </c>
      <c r="BF198" t="s">
        <v>719</v>
      </c>
      <c r="BG198" t="s">
        <v>160</v>
      </c>
      <c r="BH198" t="s">
        <v>160</v>
      </c>
      <c r="BI198" t="s">
        <v>160</v>
      </c>
      <c r="BJ198" t="s">
        <v>160</v>
      </c>
      <c r="BK198" t="s">
        <v>160</v>
      </c>
      <c r="BL198" t="s">
        <v>160</v>
      </c>
      <c r="BM198" t="s">
        <v>160</v>
      </c>
      <c r="BN198" t="s">
        <v>160</v>
      </c>
      <c r="BO198">
        <f>AVERAGE(BM198,BI198,BE198,BA198)</f>
        <v>50</v>
      </c>
      <c r="BP198">
        <v>0</v>
      </c>
      <c r="BQ198">
        <v>0</v>
      </c>
      <c r="BR198" t="s">
        <v>160</v>
      </c>
      <c r="BS198" t="s">
        <v>716</v>
      </c>
      <c r="BT198">
        <v>0</v>
      </c>
      <c r="BU198">
        <v>0</v>
      </c>
      <c r="BV198" t="s">
        <v>160</v>
      </c>
      <c r="BW198" t="s">
        <v>716</v>
      </c>
      <c r="BX198">
        <v>0</v>
      </c>
      <c r="BY198">
        <v>0</v>
      </c>
      <c r="BZ198" t="s">
        <v>160</v>
      </c>
      <c r="CA198" t="s">
        <v>716</v>
      </c>
      <c r="CB198">
        <v>0</v>
      </c>
      <c r="CC198">
        <v>0</v>
      </c>
      <c r="CD198" t="s">
        <v>160</v>
      </c>
      <c r="CE198" t="s">
        <v>716</v>
      </c>
      <c r="CF198">
        <v>10</v>
      </c>
      <c r="CG198">
        <v>10</v>
      </c>
      <c r="CH198">
        <v>100</v>
      </c>
      <c r="CI198" t="s">
        <v>161</v>
      </c>
      <c r="CJ198">
        <v>10</v>
      </c>
      <c r="CK198">
        <v>10</v>
      </c>
      <c r="CL198">
        <v>100</v>
      </c>
      <c r="CM198" t="s">
        <v>161</v>
      </c>
      <c r="CN198" t="s">
        <v>160</v>
      </c>
      <c r="CO198" t="s">
        <v>160</v>
      </c>
      <c r="CP198" t="s">
        <v>160</v>
      </c>
      <c r="CQ198" t="s">
        <v>160</v>
      </c>
      <c r="CR198">
        <v>20</v>
      </c>
      <c r="CS198">
        <v>20</v>
      </c>
      <c r="CT198">
        <v>100</v>
      </c>
      <c r="CU198" t="s">
        <v>161</v>
      </c>
      <c r="CV198" t="s">
        <v>162</v>
      </c>
      <c r="CW198">
        <v>4</v>
      </c>
      <c r="CX198">
        <v>4</v>
      </c>
      <c r="CY198">
        <v>100</v>
      </c>
      <c r="CZ198" t="s">
        <v>161</v>
      </c>
      <c r="DA198">
        <v>2</v>
      </c>
      <c r="DB198">
        <v>2</v>
      </c>
      <c r="DC198">
        <v>100</v>
      </c>
      <c r="DD198">
        <v>30</v>
      </c>
      <c r="DE198">
        <v>30</v>
      </c>
      <c r="DF198">
        <v>100</v>
      </c>
      <c r="DG198">
        <v>4</v>
      </c>
      <c r="DH198">
        <v>4</v>
      </c>
      <c r="DI198">
        <v>100</v>
      </c>
      <c r="DJ198">
        <v>4</v>
      </c>
      <c r="DK198">
        <v>4</v>
      </c>
      <c r="DL198">
        <v>100</v>
      </c>
      <c r="DM198">
        <v>4</v>
      </c>
      <c r="DN198">
        <v>4</v>
      </c>
      <c r="DO198">
        <v>100</v>
      </c>
      <c r="DP198">
        <v>4</v>
      </c>
      <c r="DQ198">
        <v>4</v>
      </c>
      <c r="DR198">
        <v>100</v>
      </c>
      <c r="DS198" t="s">
        <v>156</v>
      </c>
      <c r="DT198">
        <v>2</v>
      </c>
      <c r="DU198">
        <v>2</v>
      </c>
      <c r="DV198">
        <v>100</v>
      </c>
      <c r="DW198" t="s">
        <v>156</v>
      </c>
      <c r="DX198">
        <v>2</v>
      </c>
      <c r="DY198">
        <v>2</v>
      </c>
      <c r="DZ198">
        <v>100</v>
      </c>
      <c r="EA198" t="s">
        <v>156</v>
      </c>
      <c r="EB198">
        <v>2</v>
      </c>
      <c r="EC198">
        <v>2</v>
      </c>
      <c r="ED198">
        <v>100</v>
      </c>
      <c r="EE198">
        <v>35</v>
      </c>
      <c r="EF198">
        <v>35</v>
      </c>
      <c r="EG198">
        <v>100</v>
      </c>
      <c r="EH198">
        <v>39</v>
      </c>
      <c r="EI198">
        <v>39</v>
      </c>
      <c r="EJ198">
        <v>100</v>
      </c>
      <c r="EK198">
        <v>19</v>
      </c>
      <c r="EL198">
        <v>19</v>
      </c>
      <c r="EM198">
        <v>100</v>
      </c>
      <c r="EN198">
        <v>9</v>
      </c>
      <c r="EO198">
        <v>9</v>
      </c>
      <c r="EP198">
        <v>100</v>
      </c>
      <c r="EQ198" t="s">
        <v>156</v>
      </c>
      <c r="ER198" t="s">
        <v>156</v>
      </c>
      <c r="ES198" t="s">
        <v>156</v>
      </c>
      <c r="ET198" t="s">
        <v>156</v>
      </c>
      <c r="EU198">
        <v>100</v>
      </c>
      <c r="EV198">
        <v>74</v>
      </c>
      <c r="EW198">
        <v>74</v>
      </c>
      <c r="EX198">
        <v>60</v>
      </c>
      <c r="EY198">
        <v>60</v>
      </c>
      <c r="EZ198">
        <v>100</v>
      </c>
      <c r="FA198">
        <v>160</v>
      </c>
      <c r="FB198">
        <v>134</v>
      </c>
      <c r="FC198">
        <v>83.7</v>
      </c>
    </row>
    <row r="199" spans="1:159" x14ac:dyDescent="0.45">
      <c r="A199">
        <v>2024</v>
      </c>
      <c r="B199" t="s">
        <v>358</v>
      </c>
      <c r="C199">
        <v>42124</v>
      </c>
      <c r="D199" t="s">
        <v>727</v>
      </c>
      <c r="F199" t="s">
        <v>155</v>
      </c>
      <c r="G199">
        <v>12</v>
      </c>
      <c r="H199" t="s">
        <v>156</v>
      </c>
      <c r="K199">
        <v>12</v>
      </c>
      <c r="L199">
        <v>6</v>
      </c>
      <c r="M199">
        <v>50</v>
      </c>
      <c r="N199">
        <v>378.8</v>
      </c>
      <c r="O199" t="s">
        <v>157</v>
      </c>
      <c r="P199">
        <v>12</v>
      </c>
      <c r="Q199">
        <v>6</v>
      </c>
      <c r="R199">
        <v>50</v>
      </c>
      <c r="S199">
        <v>366.3</v>
      </c>
      <c r="T199" t="s">
        <v>157</v>
      </c>
      <c r="U199">
        <v>4</v>
      </c>
      <c r="V199">
        <v>2</v>
      </c>
      <c r="W199">
        <v>50</v>
      </c>
      <c r="X199">
        <v>363.6</v>
      </c>
      <c r="Y199" t="s">
        <v>157</v>
      </c>
      <c r="Z199">
        <v>4</v>
      </c>
      <c r="AA199">
        <v>3</v>
      </c>
      <c r="AB199">
        <v>75</v>
      </c>
      <c r="AC199">
        <v>374.2</v>
      </c>
      <c r="AD199" t="s">
        <v>158</v>
      </c>
      <c r="AE199">
        <v>6</v>
      </c>
      <c r="AF199">
        <v>3</v>
      </c>
      <c r="AG199">
        <v>50</v>
      </c>
      <c r="AH199">
        <v>351.5</v>
      </c>
      <c r="AI199" t="s">
        <v>157</v>
      </c>
      <c r="AJ199">
        <v>6</v>
      </c>
      <c r="AK199">
        <v>3</v>
      </c>
      <c r="AL199">
        <v>50</v>
      </c>
      <c r="AM199">
        <v>325.10000000000002</v>
      </c>
      <c r="AN199" t="s">
        <v>157</v>
      </c>
      <c r="AO199">
        <v>2</v>
      </c>
      <c r="AP199">
        <v>1</v>
      </c>
      <c r="AQ199">
        <v>50</v>
      </c>
      <c r="AR199">
        <v>336.1</v>
      </c>
      <c r="AS199" t="s">
        <v>157</v>
      </c>
      <c r="AT199">
        <v>2</v>
      </c>
      <c r="AU199">
        <v>1.5</v>
      </c>
      <c r="AV199">
        <v>75</v>
      </c>
      <c r="AW199">
        <v>362.1</v>
      </c>
      <c r="AX199" t="s">
        <v>158</v>
      </c>
      <c r="AY199">
        <v>12</v>
      </c>
      <c r="AZ199">
        <v>9</v>
      </c>
      <c r="BA199">
        <v>75</v>
      </c>
      <c r="BB199" t="s">
        <v>719</v>
      </c>
      <c r="BC199">
        <v>12</v>
      </c>
      <c r="BD199">
        <v>6</v>
      </c>
      <c r="BE199">
        <v>50</v>
      </c>
      <c r="BF199" t="s">
        <v>157</v>
      </c>
      <c r="BG199">
        <v>4</v>
      </c>
      <c r="BH199">
        <v>3</v>
      </c>
      <c r="BI199">
        <v>75</v>
      </c>
      <c r="BJ199" t="s">
        <v>719</v>
      </c>
      <c r="BK199">
        <v>4</v>
      </c>
      <c r="BL199">
        <v>2</v>
      </c>
      <c r="BM199">
        <v>50</v>
      </c>
      <c r="BN199" t="s">
        <v>157</v>
      </c>
      <c r="BO199">
        <f>AVERAGE(BM199,BI199,BE199,BA199)</f>
        <v>62.5</v>
      </c>
      <c r="BP199">
        <v>6</v>
      </c>
      <c r="BQ199">
        <v>3</v>
      </c>
      <c r="BR199">
        <v>50</v>
      </c>
      <c r="BS199" t="s">
        <v>157</v>
      </c>
      <c r="BT199">
        <v>6</v>
      </c>
      <c r="BU199">
        <v>1.5</v>
      </c>
      <c r="BV199">
        <v>25</v>
      </c>
      <c r="BW199" t="s">
        <v>718</v>
      </c>
      <c r="BX199">
        <v>2</v>
      </c>
      <c r="BY199">
        <v>1.5</v>
      </c>
      <c r="BZ199">
        <v>75</v>
      </c>
      <c r="CA199" t="s">
        <v>719</v>
      </c>
      <c r="CB199">
        <v>2</v>
      </c>
      <c r="CC199">
        <v>1</v>
      </c>
      <c r="CD199">
        <v>50</v>
      </c>
      <c r="CE199" t="s">
        <v>157</v>
      </c>
      <c r="CF199">
        <v>10</v>
      </c>
      <c r="CG199">
        <v>5</v>
      </c>
      <c r="CH199">
        <v>50</v>
      </c>
      <c r="CI199" t="s">
        <v>157</v>
      </c>
      <c r="CJ199">
        <v>10</v>
      </c>
      <c r="CK199">
        <v>10</v>
      </c>
      <c r="CL199">
        <v>100</v>
      </c>
      <c r="CM199" t="s">
        <v>161</v>
      </c>
      <c r="CN199" t="s">
        <v>160</v>
      </c>
      <c r="CO199" t="s">
        <v>160</v>
      </c>
      <c r="CP199" t="s">
        <v>160</v>
      </c>
      <c r="CQ199" t="s">
        <v>160</v>
      </c>
      <c r="CR199">
        <v>20</v>
      </c>
      <c r="CS199">
        <v>20</v>
      </c>
      <c r="CT199">
        <v>100</v>
      </c>
      <c r="CU199" t="s">
        <v>161</v>
      </c>
      <c r="CV199" t="s">
        <v>171</v>
      </c>
      <c r="CW199">
        <v>4</v>
      </c>
      <c r="CX199">
        <v>4</v>
      </c>
      <c r="CY199">
        <v>100</v>
      </c>
      <c r="CZ199" t="s">
        <v>161</v>
      </c>
      <c r="DA199">
        <v>2</v>
      </c>
      <c r="DB199">
        <v>2</v>
      </c>
      <c r="DC199">
        <v>100</v>
      </c>
      <c r="DD199">
        <v>30</v>
      </c>
      <c r="DE199">
        <v>30</v>
      </c>
      <c r="DF199">
        <v>100</v>
      </c>
      <c r="DG199">
        <v>4</v>
      </c>
      <c r="DH199">
        <v>4</v>
      </c>
      <c r="DI199">
        <v>100</v>
      </c>
      <c r="DJ199">
        <v>4</v>
      </c>
      <c r="DK199">
        <v>4</v>
      </c>
      <c r="DL199">
        <v>100</v>
      </c>
      <c r="DM199">
        <v>4</v>
      </c>
      <c r="DN199">
        <v>4</v>
      </c>
      <c r="DO199">
        <v>100</v>
      </c>
      <c r="DP199">
        <v>4</v>
      </c>
      <c r="DQ199">
        <v>3</v>
      </c>
      <c r="DR199">
        <v>75</v>
      </c>
      <c r="DS199" t="s">
        <v>156</v>
      </c>
      <c r="DT199">
        <v>2</v>
      </c>
      <c r="DU199">
        <v>2</v>
      </c>
      <c r="DV199">
        <v>100</v>
      </c>
      <c r="DW199" t="s">
        <v>156</v>
      </c>
      <c r="DX199">
        <v>2</v>
      </c>
      <c r="DY199">
        <v>2</v>
      </c>
      <c r="DZ199">
        <v>100</v>
      </c>
      <c r="EA199" t="s">
        <v>172</v>
      </c>
      <c r="EB199">
        <v>2</v>
      </c>
      <c r="EC199">
        <v>0</v>
      </c>
      <c r="ED199">
        <v>0</v>
      </c>
      <c r="EE199">
        <v>909</v>
      </c>
      <c r="EF199">
        <v>908</v>
      </c>
      <c r="EG199">
        <v>99.8</v>
      </c>
      <c r="EH199">
        <v>889</v>
      </c>
      <c r="EI199">
        <v>889</v>
      </c>
      <c r="EJ199">
        <v>100</v>
      </c>
      <c r="EK199">
        <v>318</v>
      </c>
      <c r="EL199">
        <v>318</v>
      </c>
      <c r="EM199">
        <v>100</v>
      </c>
      <c r="EN199">
        <v>161</v>
      </c>
      <c r="EO199">
        <v>161</v>
      </c>
      <c r="EP199">
        <v>100</v>
      </c>
      <c r="EQ199" t="s">
        <v>156</v>
      </c>
      <c r="ER199" t="s">
        <v>156</v>
      </c>
      <c r="ES199" t="s">
        <v>156</v>
      </c>
      <c r="ET199" t="s">
        <v>156</v>
      </c>
      <c r="EU199">
        <v>140</v>
      </c>
      <c r="EV199">
        <v>93.5</v>
      </c>
      <c r="EW199">
        <v>66.7</v>
      </c>
      <c r="EX199">
        <v>60</v>
      </c>
      <c r="EY199">
        <v>57</v>
      </c>
      <c r="EZ199">
        <v>95</v>
      </c>
      <c r="FA199">
        <v>200</v>
      </c>
      <c r="FB199">
        <v>150.5</v>
      </c>
      <c r="FC199">
        <v>75.2</v>
      </c>
    </row>
    <row r="200" spans="1:159" x14ac:dyDescent="0.45">
      <c r="A200">
        <v>2024</v>
      </c>
      <c r="B200" t="s">
        <v>359</v>
      </c>
      <c r="C200">
        <v>43001</v>
      </c>
      <c r="D200" t="s">
        <v>727</v>
      </c>
      <c r="F200" t="s">
        <v>164</v>
      </c>
      <c r="G200">
        <v>12</v>
      </c>
      <c r="H200" t="s">
        <v>156</v>
      </c>
      <c r="K200">
        <v>12</v>
      </c>
      <c r="L200">
        <v>12</v>
      </c>
      <c r="M200">
        <v>100</v>
      </c>
      <c r="N200">
        <v>414.8</v>
      </c>
      <c r="O200" t="s">
        <v>161</v>
      </c>
      <c r="P200">
        <v>12</v>
      </c>
      <c r="Q200">
        <v>12</v>
      </c>
      <c r="R200">
        <v>100</v>
      </c>
      <c r="S200">
        <v>404.2</v>
      </c>
      <c r="T200" t="s">
        <v>161</v>
      </c>
      <c r="U200">
        <v>4</v>
      </c>
      <c r="V200">
        <v>3</v>
      </c>
      <c r="W200">
        <v>75</v>
      </c>
      <c r="X200">
        <v>388.6</v>
      </c>
      <c r="Y200" t="s">
        <v>158</v>
      </c>
      <c r="Z200">
        <v>4</v>
      </c>
      <c r="AA200">
        <v>4</v>
      </c>
      <c r="AB200">
        <v>100</v>
      </c>
      <c r="AC200">
        <v>415.8</v>
      </c>
      <c r="AD200" t="s">
        <v>161</v>
      </c>
      <c r="AE200">
        <v>6</v>
      </c>
      <c r="AF200">
        <v>4.5</v>
      </c>
      <c r="AG200">
        <v>75</v>
      </c>
      <c r="AH200">
        <v>366.4</v>
      </c>
      <c r="AI200" t="s">
        <v>158</v>
      </c>
      <c r="AJ200">
        <v>6</v>
      </c>
      <c r="AK200">
        <v>4.5</v>
      </c>
      <c r="AL200">
        <v>75</v>
      </c>
      <c r="AM200">
        <v>364.6</v>
      </c>
      <c r="AN200" t="s">
        <v>158</v>
      </c>
      <c r="AO200">
        <v>2</v>
      </c>
      <c r="AP200">
        <v>1.5</v>
      </c>
      <c r="AQ200">
        <v>75</v>
      </c>
      <c r="AR200">
        <v>352.4</v>
      </c>
      <c r="AS200" t="s">
        <v>158</v>
      </c>
      <c r="AT200">
        <v>0</v>
      </c>
      <c r="AU200">
        <v>0</v>
      </c>
      <c r="AV200" t="s">
        <v>160</v>
      </c>
      <c r="AW200">
        <v>356</v>
      </c>
      <c r="AX200" t="s">
        <v>716</v>
      </c>
      <c r="AY200">
        <v>12</v>
      </c>
      <c r="AZ200">
        <v>3</v>
      </c>
      <c r="BA200">
        <v>25</v>
      </c>
      <c r="BB200" t="s">
        <v>718</v>
      </c>
      <c r="BC200">
        <v>12</v>
      </c>
      <c r="BD200">
        <v>3</v>
      </c>
      <c r="BE200">
        <v>25</v>
      </c>
      <c r="BF200" t="s">
        <v>718</v>
      </c>
      <c r="BG200">
        <v>4</v>
      </c>
      <c r="BH200">
        <v>1</v>
      </c>
      <c r="BI200">
        <v>25</v>
      </c>
      <c r="BJ200" t="s">
        <v>718</v>
      </c>
      <c r="BK200">
        <v>4</v>
      </c>
      <c r="BL200">
        <v>3</v>
      </c>
      <c r="BM200">
        <v>75</v>
      </c>
      <c r="BN200" t="s">
        <v>719</v>
      </c>
      <c r="BO200">
        <f>AVERAGE(BM200,BI200,BE200,BA200)</f>
        <v>37.5</v>
      </c>
      <c r="BP200">
        <v>6</v>
      </c>
      <c r="BQ200">
        <v>1.5</v>
      </c>
      <c r="BR200">
        <v>25</v>
      </c>
      <c r="BS200" t="s">
        <v>718</v>
      </c>
      <c r="BT200">
        <v>6</v>
      </c>
      <c r="BU200">
        <v>4.5</v>
      </c>
      <c r="BV200">
        <v>75</v>
      </c>
      <c r="BW200" t="s">
        <v>719</v>
      </c>
      <c r="BX200">
        <v>2</v>
      </c>
      <c r="BY200">
        <v>0.5</v>
      </c>
      <c r="BZ200">
        <v>25</v>
      </c>
      <c r="CA200" t="s">
        <v>718</v>
      </c>
      <c r="CB200">
        <v>0</v>
      </c>
      <c r="CC200">
        <v>0</v>
      </c>
      <c r="CD200" t="s">
        <v>160</v>
      </c>
      <c r="CE200" t="s">
        <v>716</v>
      </c>
      <c r="CF200">
        <v>10</v>
      </c>
      <c r="CG200">
        <v>5</v>
      </c>
      <c r="CH200">
        <v>50</v>
      </c>
      <c r="CI200" t="s">
        <v>157</v>
      </c>
      <c r="CJ200">
        <v>10</v>
      </c>
      <c r="CK200">
        <v>5</v>
      </c>
      <c r="CL200">
        <v>50</v>
      </c>
      <c r="CM200" t="s">
        <v>157</v>
      </c>
      <c r="CN200" t="s">
        <v>160</v>
      </c>
      <c r="CO200" t="s">
        <v>160</v>
      </c>
      <c r="CP200" t="s">
        <v>160</v>
      </c>
      <c r="CQ200" t="s">
        <v>160</v>
      </c>
      <c r="CR200">
        <v>20</v>
      </c>
      <c r="CS200">
        <v>20</v>
      </c>
      <c r="CT200">
        <v>100</v>
      </c>
      <c r="CU200" t="s">
        <v>161</v>
      </c>
      <c r="CV200" t="s">
        <v>162</v>
      </c>
      <c r="CW200">
        <v>4</v>
      </c>
      <c r="CX200">
        <v>4</v>
      </c>
      <c r="CY200">
        <v>100</v>
      </c>
      <c r="CZ200" t="s">
        <v>161</v>
      </c>
      <c r="DA200">
        <v>2</v>
      </c>
      <c r="DB200">
        <v>2</v>
      </c>
      <c r="DC200">
        <v>100</v>
      </c>
      <c r="DD200">
        <v>30</v>
      </c>
      <c r="DE200">
        <v>30</v>
      </c>
      <c r="DF200">
        <v>100</v>
      </c>
      <c r="DG200">
        <v>4</v>
      </c>
      <c r="DH200">
        <v>4</v>
      </c>
      <c r="DI200">
        <v>100</v>
      </c>
      <c r="DJ200">
        <v>4</v>
      </c>
      <c r="DK200">
        <v>4</v>
      </c>
      <c r="DL200">
        <v>100</v>
      </c>
      <c r="DM200">
        <v>4</v>
      </c>
      <c r="DN200">
        <v>0</v>
      </c>
      <c r="DO200">
        <v>0</v>
      </c>
      <c r="DP200">
        <v>4</v>
      </c>
      <c r="DQ200">
        <v>4</v>
      </c>
      <c r="DR200">
        <v>100</v>
      </c>
      <c r="DS200" t="s">
        <v>156</v>
      </c>
      <c r="DT200">
        <v>2</v>
      </c>
      <c r="DU200">
        <v>2</v>
      </c>
      <c r="DV200">
        <v>100</v>
      </c>
      <c r="DW200" t="s">
        <v>156</v>
      </c>
      <c r="DX200">
        <v>2</v>
      </c>
      <c r="DY200">
        <v>2</v>
      </c>
      <c r="DZ200">
        <v>100</v>
      </c>
      <c r="EA200" t="s">
        <v>156</v>
      </c>
      <c r="EB200">
        <v>2</v>
      </c>
      <c r="EC200">
        <v>2</v>
      </c>
      <c r="ED200">
        <v>100</v>
      </c>
      <c r="EE200">
        <v>356</v>
      </c>
      <c r="EF200">
        <v>355</v>
      </c>
      <c r="EG200">
        <v>99.7</v>
      </c>
      <c r="EH200">
        <v>374</v>
      </c>
      <c r="EI200">
        <v>373</v>
      </c>
      <c r="EJ200">
        <v>99.7</v>
      </c>
      <c r="EK200">
        <v>156</v>
      </c>
      <c r="EL200">
        <v>155</v>
      </c>
      <c r="EM200">
        <v>99.3</v>
      </c>
      <c r="EN200">
        <v>56</v>
      </c>
      <c r="EO200">
        <v>55</v>
      </c>
      <c r="EP200">
        <v>98.2</v>
      </c>
      <c r="EQ200" t="s">
        <v>156</v>
      </c>
      <c r="ER200" t="s">
        <v>156</v>
      </c>
      <c r="ES200" t="s">
        <v>156</v>
      </c>
      <c r="ET200" t="s">
        <v>156</v>
      </c>
      <c r="EU200">
        <v>136</v>
      </c>
      <c r="EV200">
        <v>94</v>
      </c>
      <c r="EW200">
        <v>69.099999999999994</v>
      </c>
      <c r="EX200">
        <v>60</v>
      </c>
      <c r="EY200">
        <v>56</v>
      </c>
      <c r="EZ200">
        <v>93.3</v>
      </c>
      <c r="FA200">
        <v>196</v>
      </c>
      <c r="FB200">
        <v>150</v>
      </c>
      <c r="FC200">
        <v>76.5</v>
      </c>
    </row>
    <row r="201" spans="1:159" x14ac:dyDescent="0.45">
      <c r="A201">
        <v>2024</v>
      </c>
      <c r="B201" t="s">
        <v>360</v>
      </c>
      <c r="C201">
        <v>43002</v>
      </c>
      <c r="D201" t="s">
        <v>727</v>
      </c>
      <c r="F201" t="s">
        <v>164</v>
      </c>
      <c r="G201">
        <v>12</v>
      </c>
      <c r="H201" t="s">
        <v>156</v>
      </c>
      <c r="K201">
        <v>12</v>
      </c>
      <c r="L201">
        <v>9</v>
      </c>
      <c r="M201">
        <v>75</v>
      </c>
      <c r="N201">
        <v>390.1</v>
      </c>
      <c r="O201" t="s">
        <v>158</v>
      </c>
      <c r="P201">
        <v>12</v>
      </c>
      <c r="Q201">
        <v>9</v>
      </c>
      <c r="R201">
        <v>75</v>
      </c>
      <c r="S201">
        <v>383</v>
      </c>
      <c r="T201" t="s">
        <v>158</v>
      </c>
      <c r="U201">
        <v>4</v>
      </c>
      <c r="V201">
        <v>3</v>
      </c>
      <c r="W201">
        <v>75</v>
      </c>
      <c r="X201">
        <v>389</v>
      </c>
      <c r="Y201" t="s">
        <v>158</v>
      </c>
      <c r="Z201">
        <v>4</v>
      </c>
      <c r="AA201">
        <v>3</v>
      </c>
      <c r="AB201">
        <v>75</v>
      </c>
      <c r="AC201">
        <v>375.1</v>
      </c>
      <c r="AD201" t="s">
        <v>158</v>
      </c>
      <c r="AE201">
        <v>6</v>
      </c>
      <c r="AF201">
        <v>4.5</v>
      </c>
      <c r="AG201">
        <v>75</v>
      </c>
      <c r="AH201">
        <v>365.4</v>
      </c>
      <c r="AI201" t="s">
        <v>158</v>
      </c>
      <c r="AJ201">
        <v>6</v>
      </c>
      <c r="AK201">
        <v>6</v>
      </c>
      <c r="AL201">
        <v>100</v>
      </c>
      <c r="AM201">
        <v>372.4</v>
      </c>
      <c r="AN201" t="s">
        <v>161</v>
      </c>
      <c r="AO201">
        <v>0</v>
      </c>
      <c r="AP201">
        <v>0</v>
      </c>
      <c r="AQ201" t="s">
        <v>160</v>
      </c>
      <c r="AR201">
        <v>392</v>
      </c>
      <c r="AS201" t="s">
        <v>716</v>
      </c>
      <c r="AT201">
        <v>0</v>
      </c>
      <c r="AU201">
        <v>0</v>
      </c>
      <c r="AV201" t="s">
        <v>160</v>
      </c>
      <c r="AW201">
        <v>384.8</v>
      </c>
      <c r="AX201" t="s">
        <v>716</v>
      </c>
      <c r="AY201">
        <v>12</v>
      </c>
      <c r="AZ201">
        <v>6</v>
      </c>
      <c r="BA201">
        <v>50</v>
      </c>
      <c r="BB201" t="s">
        <v>157</v>
      </c>
      <c r="BC201">
        <v>12</v>
      </c>
      <c r="BD201">
        <v>9</v>
      </c>
      <c r="BE201">
        <v>75</v>
      </c>
      <c r="BF201" t="s">
        <v>719</v>
      </c>
      <c r="BG201">
        <v>4</v>
      </c>
      <c r="BH201">
        <v>3</v>
      </c>
      <c r="BI201">
        <v>75</v>
      </c>
      <c r="BJ201" t="s">
        <v>719</v>
      </c>
      <c r="BK201">
        <v>4</v>
      </c>
      <c r="BL201">
        <v>2</v>
      </c>
      <c r="BM201">
        <v>50</v>
      </c>
      <c r="BN201" t="s">
        <v>157</v>
      </c>
      <c r="BO201">
        <f>AVERAGE(BM201,BI201,BE201,BA201)</f>
        <v>62.5</v>
      </c>
      <c r="BP201">
        <v>6</v>
      </c>
      <c r="BQ201">
        <v>3</v>
      </c>
      <c r="BR201">
        <v>50</v>
      </c>
      <c r="BS201" t="s">
        <v>157</v>
      </c>
      <c r="BT201">
        <v>6</v>
      </c>
      <c r="BU201">
        <v>6</v>
      </c>
      <c r="BV201">
        <v>100</v>
      </c>
      <c r="BW201" t="s">
        <v>161</v>
      </c>
      <c r="BX201">
        <v>0</v>
      </c>
      <c r="BY201">
        <v>0</v>
      </c>
      <c r="BZ201" t="s">
        <v>160</v>
      </c>
      <c r="CA201" t="s">
        <v>716</v>
      </c>
      <c r="CB201">
        <v>0</v>
      </c>
      <c r="CC201">
        <v>0</v>
      </c>
      <c r="CD201" t="s">
        <v>160</v>
      </c>
      <c r="CE201" t="s">
        <v>716</v>
      </c>
      <c r="CF201">
        <v>10</v>
      </c>
      <c r="CG201">
        <v>5</v>
      </c>
      <c r="CH201">
        <v>50</v>
      </c>
      <c r="CI201" t="s">
        <v>157</v>
      </c>
      <c r="CJ201">
        <v>10</v>
      </c>
      <c r="CK201">
        <v>5</v>
      </c>
      <c r="CL201">
        <v>50</v>
      </c>
      <c r="CM201" t="s">
        <v>157</v>
      </c>
      <c r="CN201" t="s">
        <v>160</v>
      </c>
      <c r="CO201" t="s">
        <v>160</v>
      </c>
      <c r="CP201" t="s">
        <v>160</v>
      </c>
      <c r="CQ201" t="s">
        <v>160</v>
      </c>
      <c r="CR201">
        <v>20</v>
      </c>
      <c r="CS201">
        <v>20</v>
      </c>
      <c r="CT201">
        <v>100</v>
      </c>
      <c r="CU201" t="s">
        <v>161</v>
      </c>
      <c r="CV201" t="s">
        <v>168</v>
      </c>
      <c r="CW201">
        <v>4</v>
      </c>
      <c r="CX201">
        <v>0</v>
      </c>
      <c r="CY201">
        <v>0</v>
      </c>
      <c r="CZ201" t="s">
        <v>177</v>
      </c>
      <c r="DA201">
        <v>2</v>
      </c>
      <c r="DB201">
        <v>2</v>
      </c>
      <c r="DC201">
        <v>100</v>
      </c>
      <c r="DD201">
        <v>30</v>
      </c>
      <c r="DE201">
        <v>30</v>
      </c>
      <c r="DF201">
        <v>100</v>
      </c>
      <c r="DG201">
        <v>4</v>
      </c>
      <c r="DH201">
        <v>4</v>
      </c>
      <c r="DI201">
        <v>100</v>
      </c>
      <c r="DJ201">
        <v>4</v>
      </c>
      <c r="DK201">
        <v>4</v>
      </c>
      <c r="DL201">
        <v>100</v>
      </c>
      <c r="DM201">
        <v>4</v>
      </c>
      <c r="DN201">
        <v>0</v>
      </c>
      <c r="DO201">
        <v>0</v>
      </c>
      <c r="DP201">
        <v>4</v>
      </c>
      <c r="DQ201">
        <v>3</v>
      </c>
      <c r="DR201">
        <v>75</v>
      </c>
      <c r="DS201" t="s">
        <v>156</v>
      </c>
      <c r="DT201">
        <v>2</v>
      </c>
      <c r="DU201">
        <v>2</v>
      </c>
      <c r="DV201">
        <v>100</v>
      </c>
      <c r="DW201" t="s">
        <v>156</v>
      </c>
      <c r="DX201">
        <v>2</v>
      </c>
      <c r="DY201">
        <v>2</v>
      </c>
      <c r="DZ201">
        <v>100</v>
      </c>
      <c r="EA201" t="s">
        <v>156</v>
      </c>
      <c r="EB201">
        <v>2</v>
      </c>
      <c r="EC201">
        <v>2</v>
      </c>
      <c r="ED201">
        <v>100</v>
      </c>
      <c r="EE201">
        <v>133</v>
      </c>
      <c r="EF201">
        <v>132</v>
      </c>
      <c r="EG201">
        <v>99.2</v>
      </c>
      <c r="EH201">
        <v>131</v>
      </c>
      <c r="EI201">
        <v>130</v>
      </c>
      <c r="EJ201">
        <v>99.2</v>
      </c>
      <c r="EK201">
        <v>58</v>
      </c>
      <c r="EL201">
        <v>57</v>
      </c>
      <c r="EM201">
        <v>98.2</v>
      </c>
      <c r="EN201">
        <v>28</v>
      </c>
      <c r="EO201">
        <v>27</v>
      </c>
      <c r="EP201">
        <v>96.4</v>
      </c>
      <c r="EQ201" t="s">
        <v>156</v>
      </c>
      <c r="ER201" t="s">
        <v>156</v>
      </c>
      <c r="ES201" t="s">
        <v>156</v>
      </c>
      <c r="ET201" t="s">
        <v>156</v>
      </c>
      <c r="EU201">
        <v>132</v>
      </c>
      <c r="EV201">
        <v>95.5</v>
      </c>
      <c r="EW201">
        <v>72.3</v>
      </c>
      <c r="EX201">
        <v>60</v>
      </c>
      <c r="EY201">
        <v>55</v>
      </c>
      <c r="EZ201">
        <v>91.6</v>
      </c>
      <c r="FA201">
        <v>192</v>
      </c>
      <c r="FB201">
        <v>150.5</v>
      </c>
      <c r="FC201">
        <v>78.3</v>
      </c>
    </row>
    <row r="202" spans="1:159" x14ac:dyDescent="0.45">
      <c r="A202">
        <v>2024</v>
      </c>
      <c r="B202" t="s">
        <v>361</v>
      </c>
      <c r="C202">
        <v>43003</v>
      </c>
      <c r="D202" t="s">
        <v>727</v>
      </c>
      <c r="F202" t="s">
        <v>155</v>
      </c>
      <c r="G202">
        <v>12</v>
      </c>
      <c r="H202" t="s">
        <v>156</v>
      </c>
      <c r="K202">
        <v>12</v>
      </c>
      <c r="L202">
        <v>9</v>
      </c>
      <c r="M202">
        <v>75</v>
      </c>
      <c r="N202">
        <v>399.8</v>
      </c>
      <c r="O202" t="s">
        <v>158</v>
      </c>
      <c r="P202">
        <v>12</v>
      </c>
      <c r="Q202">
        <v>12</v>
      </c>
      <c r="R202">
        <v>100</v>
      </c>
      <c r="S202">
        <v>404.4</v>
      </c>
      <c r="T202" t="s">
        <v>161</v>
      </c>
      <c r="U202">
        <v>4</v>
      </c>
      <c r="V202">
        <v>3</v>
      </c>
      <c r="W202">
        <v>75</v>
      </c>
      <c r="X202">
        <v>390.6</v>
      </c>
      <c r="Y202" t="s">
        <v>158</v>
      </c>
      <c r="Z202">
        <v>4</v>
      </c>
      <c r="AA202">
        <v>3</v>
      </c>
      <c r="AB202">
        <v>75</v>
      </c>
      <c r="AC202">
        <v>380</v>
      </c>
      <c r="AD202" t="s">
        <v>158</v>
      </c>
      <c r="AE202">
        <v>6</v>
      </c>
      <c r="AF202">
        <v>4.5</v>
      </c>
      <c r="AG202">
        <v>75</v>
      </c>
      <c r="AH202">
        <v>371</v>
      </c>
      <c r="AI202" t="s">
        <v>158</v>
      </c>
      <c r="AJ202">
        <v>6</v>
      </c>
      <c r="AK202">
        <v>4.5</v>
      </c>
      <c r="AL202">
        <v>75</v>
      </c>
      <c r="AM202">
        <v>354.7</v>
      </c>
      <c r="AN202" t="s">
        <v>158</v>
      </c>
      <c r="AO202">
        <v>0</v>
      </c>
      <c r="AP202">
        <v>0</v>
      </c>
      <c r="AQ202" t="s">
        <v>160</v>
      </c>
      <c r="AR202">
        <v>348.5</v>
      </c>
      <c r="AS202" t="s">
        <v>716</v>
      </c>
      <c r="AT202">
        <v>0</v>
      </c>
      <c r="AU202">
        <v>0</v>
      </c>
      <c r="AV202" t="s">
        <v>160</v>
      </c>
      <c r="AW202">
        <v>352.1</v>
      </c>
      <c r="AX202" t="s">
        <v>716</v>
      </c>
      <c r="AY202">
        <v>12</v>
      </c>
      <c r="AZ202">
        <v>9</v>
      </c>
      <c r="BA202">
        <v>75</v>
      </c>
      <c r="BB202" t="s">
        <v>719</v>
      </c>
      <c r="BC202">
        <v>12</v>
      </c>
      <c r="BD202">
        <v>12</v>
      </c>
      <c r="BE202">
        <v>100</v>
      </c>
      <c r="BF202" t="s">
        <v>161</v>
      </c>
      <c r="BG202">
        <v>4</v>
      </c>
      <c r="BH202">
        <v>4</v>
      </c>
      <c r="BI202">
        <v>100</v>
      </c>
      <c r="BJ202" t="s">
        <v>161</v>
      </c>
      <c r="BK202">
        <v>4</v>
      </c>
      <c r="BL202">
        <v>1</v>
      </c>
      <c r="BM202">
        <v>25</v>
      </c>
      <c r="BN202" t="s">
        <v>718</v>
      </c>
      <c r="BO202">
        <f>AVERAGE(BM202,BI202,BE202,BA202)</f>
        <v>75</v>
      </c>
      <c r="BP202">
        <v>6</v>
      </c>
      <c r="BQ202">
        <v>6</v>
      </c>
      <c r="BR202">
        <v>100</v>
      </c>
      <c r="BS202" t="s">
        <v>161</v>
      </c>
      <c r="BT202">
        <v>6</v>
      </c>
      <c r="BU202">
        <v>6</v>
      </c>
      <c r="BV202">
        <v>100</v>
      </c>
      <c r="BW202" t="s">
        <v>161</v>
      </c>
      <c r="BX202">
        <v>0</v>
      </c>
      <c r="BY202">
        <v>0</v>
      </c>
      <c r="BZ202" t="s">
        <v>160</v>
      </c>
      <c r="CA202" t="s">
        <v>716</v>
      </c>
      <c r="CB202">
        <v>0</v>
      </c>
      <c r="CC202">
        <v>0</v>
      </c>
      <c r="CD202" t="s">
        <v>160</v>
      </c>
      <c r="CE202" t="s">
        <v>716</v>
      </c>
      <c r="CF202">
        <v>10</v>
      </c>
      <c r="CG202">
        <v>5</v>
      </c>
      <c r="CH202">
        <v>50</v>
      </c>
      <c r="CI202" t="s">
        <v>157</v>
      </c>
      <c r="CJ202">
        <v>10</v>
      </c>
      <c r="CK202">
        <v>5</v>
      </c>
      <c r="CL202">
        <v>50</v>
      </c>
      <c r="CM202" t="s">
        <v>157</v>
      </c>
      <c r="CN202" t="s">
        <v>160</v>
      </c>
      <c r="CO202" t="s">
        <v>160</v>
      </c>
      <c r="CP202" t="s">
        <v>160</v>
      </c>
      <c r="CQ202" t="s">
        <v>160</v>
      </c>
      <c r="CR202">
        <v>20</v>
      </c>
      <c r="CS202">
        <v>20</v>
      </c>
      <c r="CT202">
        <v>100</v>
      </c>
      <c r="CU202" t="s">
        <v>161</v>
      </c>
      <c r="CV202" t="s">
        <v>171</v>
      </c>
      <c r="CW202">
        <v>4</v>
      </c>
      <c r="CX202">
        <v>4</v>
      </c>
      <c r="CY202">
        <v>100</v>
      </c>
      <c r="CZ202" t="s">
        <v>161</v>
      </c>
      <c r="DA202">
        <v>2</v>
      </c>
      <c r="DB202">
        <v>2</v>
      </c>
      <c r="DC202">
        <v>100</v>
      </c>
      <c r="DD202">
        <v>30</v>
      </c>
      <c r="DE202">
        <v>30</v>
      </c>
      <c r="DF202">
        <v>100</v>
      </c>
      <c r="DG202">
        <v>4</v>
      </c>
      <c r="DH202">
        <v>4</v>
      </c>
      <c r="DI202">
        <v>100</v>
      </c>
      <c r="DJ202">
        <v>4</v>
      </c>
      <c r="DK202">
        <v>4</v>
      </c>
      <c r="DL202">
        <v>100</v>
      </c>
      <c r="DM202">
        <v>4</v>
      </c>
      <c r="DN202">
        <v>4</v>
      </c>
      <c r="DO202">
        <v>100</v>
      </c>
      <c r="DP202">
        <v>4</v>
      </c>
      <c r="DQ202">
        <v>3</v>
      </c>
      <c r="DR202">
        <v>75</v>
      </c>
      <c r="DS202" t="s">
        <v>156</v>
      </c>
      <c r="DT202">
        <v>2</v>
      </c>
      <c r="DU202">
        <v>2</v>
      </c>
      <c r="DV202">
        <v>100</v>
      </c>
      <c r="DW202" t="s">
        <v>156</v>
      </c>
      <c r="DX202">
        <v>2</v>
      </c>
      <c r="DY202">
        <v>2</v>
      </c>
      <c r="DZ202">
        <v>100</v>
      </c>
      <c r="EA202" t="s">
        <v>156</v>
      </c>
      <c r="EB202">
        <v>2</v>
      </c>
      <c r="EC202">
        <v>2</v>
      </c>
      <c r="ED202">
        <v>100</v>
      </c>
      <c r="EE202">
        <v>173</v>
      </c>
      <c r="EF202">
        <v>173</v>
      </c>
      <c r="EG202">
        <v>100</v>
      </c>
      <c r="EH202">
        <v>165</v>
      </c>
      <c r="EI202">
        <v>165</v>
      </c>
      <c r="EJ202">
        <v>100</v>
      </c>
      <c r="EK202">
        <v>75</v>
      </c>
      <c r="EL202">
        <v>75</v>
      </c>
      <c r="EM202">
        <v>100</v>
      </c>
      <c r="EN202">
        <v>35</v>
      </c>
      <c r="EO202">
        <v>35</v>
      </c>
      <c r="EP202">
        <v>100</v>
      </c>
      <c r="EQ202" t="s">
        <v>156</v>
      </c>
      <c r="ER202" t="s">
        <v>156</v>
      </c>
      <c r="ES202" t="s">
        <v>156</v>
      </c>
      <c r="ET202" t="s">
        <v>156</v>
      </c>
      <c r="EU202">
        <v>132</v>
      </c>
      <c r="EV202">
        <v>110</v>
      </c>
      <c r="EW202">
        <v>83.3</v>
      </c>
      <c r="EX202">
        <v>60</v>
      </c>
      <c r="EY202">
        <v>59</v>
      </c>
      <c r="EZ202">
        <v>98.3</v>
      </c>
      <c r="FA202">
        <v>192</v>
      </c>
      <c r="FB202">
        <v>169</v>
      </c>
      <c r="FC202">
        <v>88</v>
      </c>
    </row>
    <row r="203" spans="1:159" x14ac:dyDescent="0.45">
      <c r="A203">
        <v>2024</v>
      </c>
      <c r="B203" t="s">
        <v>362</v>
      </c>
      <c r="C203">
        <v>43004</v>
      </c>
      <c r="D203" t="s">
        <v>727</v>
      </c>
      <c r="F203" t="s">
        <v>164</v>
      </c>
      <c r="G203">
        <v>12</v>
      </c>
      <c r="H203" t="s">
        <v>156</v>
      </c>
      <c r="K203">
        <v>12</v>
      </c>
      <c r="L203">
        <v>9</v>
      </c>
      <c r="M203">
        <v>75</v>
      </c>
      <c r="N203">
        <v>386.8</v>
      </c>
      <c r="O203" t="s">
        <v>158</v>
      </c>
      <c r="P203">
        <v>12</v>
      </c>
      <c r="Q203">
        <v>9</v>
      </c>
      <c r="R203">
        <v>75</v>
      </c>
      <c r="S203">
        <v>381.2</v>
      </c>
      <c r="T203" t="s">
        <v>158</v>
      </c>
      <c r="U203">
        <v>4</v>
      </c>
      <c r="V203">
        <v>3</v>
      </c>
      <c r="W203">
        <v>75</v>
      </c>
      <c r="X203">
        <v>397.8</v>
      </c>
      <c r="Y203" t="s">
        <v>158</v>
      </c>
      <c r="Z203">
        <v>4</v>
      </c>
      <c r="AA203">
        <v>3</v>
      </c>
      <c r="AB203">
        <v>75</v>
      </c>
      <c r="AC203">
        <v>383.5</v>
      </c>
      <c r="AD203" t="s">
        <v>158</v>
      </c>
      <c r="AE203">
        <v>6</v>
      </c>
      <c r="AF203">
        <v>3</v>
      </c>
      <c r="AG203">
        <v>50</v>
      </c>
      <c r="AH203">
        <v>349.7</v>
      </c>
      <c r="AI203" t="s">
        <v>157</v>
      </c>
      <c r="AJ203">
        <v>6</v>
      </c>
      <c r="AK203">
        <v>4.5</v>
      </c>
      <c r="AL203">
        <v>75</v>
      </c>
      <c r="AM203">
        <v>346.3</v>
      </c>
      <c r="AN203" t="s">
        <v>158</v>
      </c>
      <c r="AO203">
        <v>0</v>
      </c>
      <c r="AP203">
        <v>0</v>
      </c>
      <c r="AQ203" t="s">
        <v>160</v>
      </c>
      <c r="AR203">
        <v>368.6</v>
      </c>
      <c r="AS203" t="s">
        <v>716</v>
      </c>
      <c r="AT203">
        <v>0</v>
      </c>
      <c r="AU203">
        <v>0</v>
      </c>
      <c r="AV203" t="s">
        <v>160</v>
      </c>
      <c r="AW203">
        <v>364.2</v>
      </c>
      <c r="AX203" t="s">
        <v>716</v>
      </c>
      <c r="AY203">
        <v>12</v>
      </c>
      <c r="AZ203">
        <v>6</v>
      </c>
      <c r="BA203">
        <v>50</v>
      </c>
      <c r="BB203" t="s">
        <v>157</v>
      </c>
      <c r="BC203">
        <v>12</v>
      </c>
      <c r="BD203">
        <v>6</v>
      </c>
      <c r="BE203">
        <v>50</v>
      </c>
      <c r="BF203" t="s">
        <v>157</v>
      </c>
      <c r="BG203">
        <v>4</v>
      </c>
      <c r="BH203">
        <v>4</v>
      </c>
      <c r="BI203">
        <v>100</v>
      </c>
      <c r="BJ203" t="s">
        <v>161</v>
      </c>
      <c r="BK203">
        <v>4</v>
      </c>
      <c r="BL203">
        <v>2</v>
      </c>
      <c r="BM203">
        <v>50</v>
      </c>
      <c r="BN203" t="s">
        <v>157</v>
      </c>
      <c r="BO203">
        <f>AVERAGE(BM203,BI203,BE203,BA203)</f>
        <v>62.5</v>
      </c>
      <c r="BP203">
        <v>6</v>
      </c>
      <c r="BQ203">
        <v>1.5</v>
      </c>
      <c r="BR203">
        <v>25</v>
      </c>
      <c r="BS203" t="s">
        <v>718</v>
      </c>
      <c r="BT203">
        <v>6</v>
      </c>
      <c r="BU203">
        <v>3</v>
      </c>
      <c r="BV203">
        <v>50</v>
      </c>
      <c r="BW203" t="s">
        <v>157</v>
      </c>
      <c r="BX203">
        <v>0</v>
      </c>
      <c r="BY203">
        <v>0</v>
      </c>
      <c r="BZ203" t="s">
        <v>160</v>
      </c>
      <c r="CA203" t="s">
        <v>716</v>
      </c>
      <c r="CB203">
        <v>0</v>
      </c>
      <c r="CC203">
        <v>0</v>
      </c>
      <c r="CD203" t="s">
        <v>160</v>
      </c>
      <c r="CE203" t="s">
        <v>716</v>
      </c>
      <c r="CF203">
        <v>10</v>
      </c>
      <c r="CG203">
        <v>5</v>
      </c>
      <c r="CH203">
        <v>50</v>
      </c>
      <c r="CI203" t="s">
        <v>157</v>
      </c>
      <c r="CJ203">
        <v>10</v>
      </c>
      <c r="CK203">
        <v>10</v>
      </c>
      <c r="CL203">
        <v>100</v>
      </c>
      <c r="CM203" t="s">
        <v>161</v>
      </c>
      <c r="CN203" t="s">
        <v>160</v>
      </c>
      <c r="CO203" t="s">
        <v>160</v>
      </c>
      <c r="CP203" t="s">
        <v>160</v>
      </c>
      <c r="CQ203" t="s">
        <v>160</v>
      </c>
      <c r="CR203">
        <v>20</v>
      </c>
      <c r="CS203">
        <v>20</v>
      </c>
      <c r="CT203">
        <v>100</v>
      </c>
      <c r="CU203" t="s">
        <v>161</v>
      </c>
      <c r="CV203" t="s">
        <v>162</v>
      </c>
      <c r="CW203">
        <v>4</v>
      </c>
      <c r="CX203">
        <v>4</v>
      </c>
      <c r="CY203">
        <v>100</v>
      </c>
      <c r="CZ203" t="s">
        <v>161</v>
      </c>
      <c r="DA203">
        <v>2</v>
      </c>
      <c r="DB203">
        <v>2</v>
      </c>
      <c r="DC203">
        <v>100</v>
      </c>
      <c r="DD203">
        <v>30</v>
      </c>
      <c r="DE203">
        <v>30</v>
      </c>
      <c r="DF203">
        <v>100</v>
      </c>
      <c r="DG203">
        <v>4</v>
      </c>
      <c r="DH203">
        <v>4</v>
      </c>
      <c r="DI203">
        <v>100</v>
      </c>
      <c r="DJ203">
        <v>4</v>
      </c>
      <c r="DK203">
        <v>4</v>
      </c>
      <c r="DL203">
        <v>100</v>
      </c>
      <c r="DM203">
        <v>4</v>
      </c>
      <c r="DN203">
        <v>4</v>
      </c>
      <c r="DO203">
        <v>100</v>
      </c>
      <c r="DP203">
        <v>4</v>
      </c>
      <c r="DQ203">
        <v>4</v>
      </c>
      <c r="DR203">
        <v>100</v>
      </c>
      <c r="DS203" t="s">
        <v>156</v>
      </c>
      <c r="DT203">
        <v>2</v>
      </c>
      <c r="DU203">
        <v>2</v>
      </c>
      <c r="DV203">
        <v>100</v>
      </c>
      <c r="DW203" t="s">
        <v>156</v>
      </c>
      <c r="DX203">
        <v>2</v>
      </c>
      <c r="DY203">
        <v>2</v>
      </c>
      <c r="DZ203">
        <v>100</v>
      </c>
      <c r="EA203" t="s">
        <v>156</v>
      </c>
      <c r="EB203">
        <v>2</v>
      </c>
      <c r="EC203">
        <v>2</v>
      </c>
      <c r="ED203">
        <v>100</v>
      </c>
      <c r="EE203">
        <v>141</v>
      </c>
      <c r="EF203">
        <v>141</v>
      </c>
      <c r="EG203">
        <v>100</v>
      </c>
      <c r="EH203">
        <v>145</v>
      </c>
      <c r="EI203">
        <v>145</v>
      </c>
      <c r="EJ203">
        <v>100</v>
      </c>
      <c r="EK203">
        <v>60</v>
      </c>
      <c r="EL203">
        <v>59</v>
      </c>
      <c r="EM203">
        <v>98.3</v>
      </c>
      <c r="EN203">
        <v>24</v>
      </c>
      <c r="EO203">
        <v>24</v>
      </c>
      <c r="EP203">
        <v>100</v>
      </c>
      <c r="EQ203" t="s">
        <v>156</v>
      </c>
      <c r="ER203" t="s">
        <v>156</v>
      </c>
      <c r="ES203" t="s">
        <v>156</v>
      </c>
      <c r="ET203" t="s">
        <v>156</v>
      </c>
      <c r="EU203">
        <v>132</v>
      </c>
      <c r="EV203">
        <v>95</v>
      </c>
      <c r="EW203">
        <v>71.900000000000006</v>
      </c>
      <c r="EX203">
        <v>60</v>
      </c>
      <c r="EY203">
        <v>60</v>
      </c>
      <c r="EZ203">
        <v>100</v>
      </c>
      <c r="FA203">
        <v>192</v>
      </c>
      <c r="FB203">
        <v>155</v>
      </c>
      <c r="FC203">
        <v>80.7</v>
      </c>
    </row>
    <row r="204" spans="1:159" x14ac:dyDescent="0.45">
      <c r="A204">
        <v>2024</v>
      </c>
      <c r="B204" t="s">
        <v>363</v>
      </c>
      <c r="C204">
        <v>44078</v>
      </c>
      <c r="D204" t="s">
        <v>727</v>
      </c>
      <c r="F204" t="s">
        <v>155</v>
      </c>
      <c r="G204">
        <v>12</v>
      </c>
      <c r="H204" t="s">
        <v>156</v>
      </c>
      <c r="K204">
        <v>12</v>
      </c>
      <c r="L204">
        <v>6</v>
      </c>
      <c r="M204">
        <v>50</v>
      </c>
      <c r="N204">
        <v>356.2</v>
      </c>
      <c r="O204" t="s">
        <v>157</v>
      </c>
      <c r="P204">
        <v>12</v>
      </c>
      <c r="Q204">
        <v>6</v>
      </c>
      <c r="R204">
        <v>50</v>
      </c>
      <c r="S204">
        <v>349.9</v>
      </c>
      <c r="T204" t="s">
        <v>157</v>
      </c>
      <c r="U204">
        <v>4</v>
      </c>
      <c r="V204">
        <v>2</v>
      </c>
      <c r="W204">
        <v>50</v>
      </c>
      <c r="X204">
        <v>325.10000000000002</v>
      </c>
      <c r="Y204" t="s">
        <v>157</v>
      </c>
      <c r="Z204">
        <v>4</v>
      </c>
      <c r="AA204">
        <v>4</v>
      </c>
      <c r="AB204">
        <v>100</v>
      </c>
      <c r="AC204">
        <v>417.4</v>
      </c>
      <c r="AD204" t="s">
        <v>161</v>
      </c>
      <c r="AE204">
        <v>0</v>
      </c>
      <c r="AF204">
        <v>0</v>
      </c>
      <c r="AG204" t="s">
        <v>160</v>
      </c>
      <c r="AH204">
        <v>332.1</v>
      </c>
      <c r="AI204" t="s">
        <v>716</v>
      </c>
      <c r="AJ204">
        <v>0</v>
      </c>
      <c r="AK204">
        <v>0</v>
      </c>
      <c r="AL204" t="s">
        <v>160</v>
      </c>
      <c r="AM204">
        <v>337</v>
      </c>
      <c r="AN204" t="s">
        <v>716</v>
      </c>
      <c r="AO204">
        <v>0</v>
      </c>
      <c r="AP204">
        <v>0</v>
      </c>
      <c r="AQ204" t="s">
        <v>160</v>
      </c>
      <c r="AR204" t="s">
        <v>159</v>
      </c>
      <c r="AS204" t="s">
        <v>716</v>
      </c>
      <c r="AT204">
        <v>0</v>
      </c>
      <c r="AU204">
        <v>0</v>
      </c>
      <c r="AV204" t="s">
        <v>160</v>
      </c>
      <c r="AW204" t="s">
        <v>159</v>
      </c>
      <c r="AX204" t="s">
        <v>716</v>
      </c>
      <c r="AY204">
        <v>12</v>
      </c>
      <c r="AZ204">
        <v>9</v>
      </c>
      <c r="BA204">
        <v>75</v>
      </c>
      <c r="BB204" t="s">
        <v>719</v>
      </c>
      <c r="BC204">
        <v>12</v>
      </c>
      <c r="BD204">
        <v>12</v>
      </c>
      <c r="BE204">
        <v>100</v>
      </c>
      <c r="BF204" t="s">
        <v>161</v>
      </c>
      <c r="BG204" t="s">
        <v>160</v>
      </c>
      <c r="BH204" t="s">
        <v>160</v>
      </c>
      <c r="BI204" t="s">
        <v>160</v>
      </c>
      <c r="BJ204" t="s">
        <v>160</v>
      </c>
      <c r="BK204" t="s">
        <v>160</v>
      </c>
      <c r="BL204" t="s">
        <v>160</v>
      </c>
      <c r="BM204" t="s">
        <v>160</v>
      </c>
      <c r="BN204" t="s">
        <v>160</v>
      </c>
      <c r="BO204">
        <f>AVERAGE(BM204,BI204,BE204,BA204)</f>
        <v>87.5</v>
      </c>
      <c r="BP204">
        <v>0</v>
      </c>
      <c r="BQ204">
        <v>0</v>
      </c>
      <c r="BR204" t="s">
        <v>160</v>
      </c>
      <c r="BS204" t="s">
        <v>716</v>
      </c>
      <c r="BT204">
        <v>0</v>
      </c>
      <c r="BU204">
        <v>0</v>
      </c>
      <c r="BV204" t="s">
        <v>160</v>
      </c>
      <c r="BW204" t="s">
        <v>716</v>
      </c>
      <c r="BX204">
        <v>0</v>
      </c>
      <c r="BY204">
        <v>0</v>
      </c>
      <c r="BZ204" t="s">
        <v>160</v>
      </c>
      <c r="CA204" t="s">
        <v>716</v>
      </c>
      <c r="CB204">
        <v>0</v>
      </c>
      <c r="CC204">
        <v>0</v>
      </c>
      <c r="CD204" t="s">
        <v>160</v>
      </c>
      <c r="CE204" t="s">
        <v>716</v>
      </c>
      <c r="CF204">
        <v>10</v>
      </c>
      <c r="CG204">
        <v>10</v>
      </c>
      <c r="CH204">
        <v>100</v>
      </c>
      <c r="CI204" t="s">
        <v>161</v>
      </c>
      <c r="CJ204">
        <v>10</v>
      </c>
      <c r="CK204">
        <v>5</v>
      </c>
      <c r="CL204">
        <v>50</v>
      </c>
      <c r="CM204" t="s">
        <v>157</v>
      </c>
      <c r="CN204" t="s">
        <v>160</v>
      </c>
      <c r="CO204" t="s">
        <v>160</v>
      </c>
      <c r="CP204" t="s">
        <v>160</v>
      </c>
      <c r="CQ204" t="s">
        <v>160</v>
      </c>
      <c r="CR204">
        <v>20</v>
      </c>
      <c r="CS204">
        <v>20</v>
      </c>
      <c r="CT204">
        <v>100</v>
      </c>
      <c r="CU204" t="s">
        <v>161</v>
      </c>
      <c r="CV204" t="s">
        <v>171</v>
      </c>
      <c r="CW204">
        <v>4</v>
      </c>
      <c r="CX204">
        <v>4</v>
      </c>
      <c r="CY204">
        <v>100</v>
      </c>
      <c r="CZ204" t="s">
        <v>161</v>
      </c>
      <c r="DA204" t="s">
        <v>160</v>
      </c>
      <c r="DB204" t="s">
        <v>160</v>
      </c>
      <c r="DC204" t="s">
        <v>160</v>
      </c>
      <c r="DD204">
        <v>30</v>
      </c>
      <c r="DE204">
        <v>30</v>
      </c>
      <c r="DF204">
        <v>100</v>
      </c>
      <c r="DG204">
        <v>4</v>
      </c>
      <c r="DH204">
        <v>4</v>
      </c>
      <c r="DI204">
        <v>100</v>
      </c>
      <c r="DJ204">
        <v>4</v>
      </c>
      <c r="DK204">
        <v>0</v>
      </c>
      <c r="DL204">
        <v>0</v>
      </c>
      <c r="DM204">
        <v>4</v>
      </c>
      <c r="DN204">
        <v>0</v>
      </c>
      <c r="DO204">
        <v>0</v>
      </c>
      <c r="DP204">
        <v>4</v>
      </c>
      <c r="DQ204">
        <v>4</v>
      </c>
      <c r="DR204">
        <v>100</v>
      </c>
      <c r="DS204" t="s">
        <v>156</v>
      </c>
      <c r="DT204">
        <v>2</v>
      </c>
      <c r="DU204">
        <v>2</v>
      </c>
      <c r="DV204">
        <v>100</v>
      </c>
      <c r="DW204" t="s">
        <v>156</v>
      </c>
      <c r="DX204">
        <v>2</v>
      </c>
      <c r="DY204">
        <v>2</v>
      </c>
      <c r="DZ204">
        <v>100</v>
      </c>
      <c r="EA204" t="s">
        <v>156</v>
      </c>
      <c r="EB204">
        <v>2</v>
      </c>
      <c r="EC204">
        <v>2</v>
      </c>
      <c r="ED204">
        <v>100</v>
      </c>
      <c r="EE204">
        <v>34</v>
      </c>
      <c r="EF204">
        <v>34</v>
      </c>
      <c r="EG204">
        <v>100</v>
      </c>
      <c r="EH204">
        <v>36</v>
      </c>
      <c r="EI204">
        <v>36</v>
      </c>
      <c r="EJ204">
        <v>100</v>
      </c>
      <c r="EK204">
        <v>10</v>
      </c>
      <c r="EL204">
        <v>10</v>
      </c>
      <c r="EM204">
        <v>100</v>
      </c>
      <c r="EN204">
        <v>7</v>
      </c>
      <c r="EO204">
        <v>7</v>
      </c>
      <c r="EP204">
        <v>100</v>
      </c>
      <c r="EQ204" t="s">
        <v>156</v>
      </c>
      <c r="ER204" t="s">
        <v>156</v>
      </c>
      <c r="ES204" t="s">
        <v>156</v>
      </c>
      <c r="ET204" t="s">
        <v>156</v>
      </c>
      <c r="EU204">
        <v>100</v>
      </c>
      <c r="EV204">
        <v>78</v>
      </c>
      <c r="EW204">
        <v>78</v>
      </c>
      <c r="EX204">
        <v>60</v>
      </c>
      <c r="EY204">
        <v>52</v>
      </c>
      <c r="EZ204">
        <v>86.6</v>
      </c>
      <c r="FA204">
        <v>160</v>
      </c>
      <c r="FB204">
        <v>130</v>
      </c>
      <c r="FC204">
        <v>81.2</v>
      </c>
    </row>
    <row r="205" spans="1:159" x14ac:dyDescent="0.45">
      <c r="A205">
        <v>2024</v>
      </c>
      <c r="B205" t="s">
        <v>364</v>
      </c>
      <c r="C205">
        <v>44083</v>
      </c>
      <c r="D205" t="s">
        <v>727</v>
      </c>
      <c r="F205" t="s">
        <v>164</v>
      </c>
      <c r="G205">
        <v>12</v>
      </c>
      <c r="H205" t="s">
        <v>156</v>
      </c>
      <c r="K205">
        <v>12</v>
      </c>
      <c r="L205">
        <v>12</v>
      </c>
      <c r="M205">
        <v>100</v>
      </c>
      <c r="N205">
        <v>413.4</v>
      </c>
      <c r="O205" t="s">
        <v>161</v>
      </c>
      <c r="P205">
        <v>12</v>
      </c>
      <c r="Q205">
        <v>12</v>
      </c>
      <c r="R205">
        <v>100</v>
      </c>
      <c r="S205">
        <v>403.1</v>
      </c>
      <c r="T205" t="s">
        <v>161</v>
      </c>
      <c r="U205">
        <v>4</v>
      </c>
      <c r="V205">
        <v>3</v>
      </c>
      <c r="W205">
        <v>75</v>
      </c>
      <c r="X205">
        <v>394</v>
      </c>
      <c r="Y205" t="s">
        <v>158</v>
      </c>
      <c r="Z205">
        <v>4</v>
      </c>
      <c r="AA205">
        <v>2</v>
      </c>
      <c r="AB205">
        <v>50</v>
      </c>
      <c r="AC205">
        <v>348.1</v>
      </c>
      <c r="AD205" t="s">
        <v>157</v>
      </c>
      <c r="AE205">
        <v>6</v>
      </c>
      <c r="AF205">
        <v>4.5</v>
      </c>
      <c r="AG205">
        <v>75</v>
      </c>
      <c r="AH205">
        <v>362.7</v>
      </c>
      <c r="AI205" t="s">
        <v>158</v>
      </c>
      <c r="AJ205">
        <v>6</v>
      </c>
      <c r="AK205">
        <v>6</v>
      </c>
      <c r="AL205">
        <v>100</v>
      </c>
      <c r="AM205">
        <v>367.3</v>
      </c>
      <c r="AN205" t="s">
        <v>161</v>
      </c>
      <c r="AO205">
        <v>0</v>
      </c>
      <c r="AP205">
        <v>0</v>
      </c>
      <c r="AQ205" t="s">
        <v>160</v>
      </c>
      <c r="AR205">
        <v>351.6</v>
      </c>
      <c r="AS205" t="s">
        <v>716</v>
      </c>
      <c r="AT205">
        <v>0</v>
      </c>
      <c r="AU205">
        <v>0</v>
      </c>
      <c r="AV205" t="s">
        <v>160</v>
      </c>
      <c r="AW205">
        <v>341.2</v>
      </c>
      <c r="AX205" t="s">
        <v>716</v>
      </c>
      <c r="AY205">
        <v>12</v>
      </c>
      <c r="AZ205">
        <v>3</v>
      </c>
      <c r="BA205">
        <v>25</v>
      </c>
      <c r="BB205" t="s">
        <v>718</v>
      </c>
      <c r="BC205">
        <v>12</v>
      </c>
      <c r="BD205">
        <v>3</v>
      </c>
      <c r="BE205">
        <v>25</v>
      </c>
      <c r="BF205" t="s">
        <v>718</v>
      </c>
      <c r="BG205">
        <v>4</v>
      </c>
      <c r="BH205">
        <v>1</v>
      </c>
      <c r="BI205">
        <v>25</v>
      </c>
      <c r="BJ205" t="s">
        <v>718</v>
      </c>
      <c r="BK205">
        <v>4</v>
      </c>
      <c r="BL205">
        <v>1</v>
      </c>
      <c r="BM205">
        <v>25</v>
      </c>
      <c r="BN205" t="s">
        <v>718</v>
      </c>
      <c r="BO205">
        <f>AVERAGE(BM205,BI205,BE205,BA205)</f>
        <v>25</v>
      </c>
      <c r="BP205">
        <v>6</v>
      </c>
      <c r="BQ205">
        <v>1.5</v>
      </c>
      <c r="BR205">
        <v>25</v>
      </c>
      <c r="BS205" t="s">
        <v>718</v>
      </c>
      <c r="BT205">
        <v>6</v>
      </c>
      <c r="BU205">
        <v>1.5</v>
      </c>
      <c r="BV205">
        <v>25</v>
      </c>
      <c r="BW205" t="s">
        <v>718</v>
      </c>
      <c r="BX205">
        <v>0</v>
      </c>
      <c r="BY205">
        <v>0</v>
      </c>
      <c r="BZ205" t="s">
        <v>160</v>
      </c>
      <c r="CA205" t="s">
        <v>716</v>
      </c>
      <c r="CB205">
        <v>0</v>
      </c>
      <c r="CC205">
        <v>0</v>
      </c>
      <c r="CD205" t="s">
        <v>160</v>
      </c>
      <c r="CE205" t="s">
        <v>716</v>
      </c>
      <c r="CF205">
        <v>10</v>
      </c>
      <c r="CG205">
        <v>7.5</v>
      </c>
      <c r="CH205">
        <v>75</v>
      </c>
      <c r="CI205" t="s">
        <v>158</v>
      </c>
      <c r="CJ205">
        <v>10</v>
      </c>
      <c r="CK205">
        <v>10</v>
      </c>
      <c r="CL205">
        <v>100</v>
      </c>
      <c r="CM205" t="s">
        <v>161</v>
      </c>
      <c r="CN205" t="s">
        <v>160</v>
      </c>
      <c r="CO205" t="s">
        <v>160</v>
      </c>
      <c r="CP205" t="s">
        <v>160</v>
      </c>
      <c r="CQ205" t="s">
        <v>160</v>
      </c>
      <c r="CR205">
        <v>20</v>
      </c>
      <c r="CS205">
        <v>20</v>
      </c>
      <c r="CT205">
        <v>100</v>
      </c>
      <c r="CU205" t="s">
        <v>161</v>
      </c>
      <c r="CV205" t="s">
        <v>162</v>
      </c>
      <c r="CW205">
        <v>4</v>
      </c>
      <c r="CX205">
        <v>4</v>
      </c>
      <c r="CY205">
        <v>100</v>
      </c>
      <c r="CZ205" t="s">
        <v>161</v>
      </c>
      <c r="DA205" t="s">
        <v>160</v>
      </c>
      <c r="DB205" t="s">
        <v>160</v>
      </c>
      <c r="DC205" t="s">
        <v>160</v>
      </c>
      <c r="DD205">
        <v>30</v>
      </c>
      <c r="DE205">
        <v>30</v>
      </c>
      <c r="DF205">
        <v>100</v>
      </c>
      <c r="DG205">
        <v>4</v>
      </c>
      <c r="DH205">
        <v>4</v>
      </c>
      <c r="DI205">
        <v>100</v>
      </c>
      <c r="DJ205">
        <v>4</v>
      </c>
      <c r="DK205">
        <v>4</v>
      </c>
      <c r="DL205">
        <v>100</v>
      </c>
      <c r="DM205">
        <v>4</v>
      </c>
      <c r="DN205">
        <v>4</v>
      </c>
      <c r="DO205">
        <v>100</v>
      </c>
      <c r="DP205">
        <v>4</v>
      </c>
      <c r="DQ205">
        <v>4</v>
      </c>
      <c r="DR205">
        <v>100</v>
      </c>
      <c r="DS205" t="s">
        <v>156</v>
      </c>
      <c r="DT205">
        <v>2</v>
      </c>
      <c r="DU205">
        <v>2</v>
      </c>
      <c r="DV205">
        <v>100</v>
      </c>
      <c r="DW205" t="s">
        <v>156</v>
      </c>
      <c r="DX205">
        <v>2</v>
      </c>
      <c r="DY205">
        <v>2</v>
      </c>
      <c r="DZ205">
        <v>100</v>
      </c>
      <c r="EA205" t="s">
        <v>156</v>
      </c>
      <c r="EB205">
        <v>2</v>
      </c>
      <c r="EC205">
        <v>2</v>
      </c>
      <c r="ED205">
        <v>100</v>
      </c>
      <c r="EE205">
        <v>152</v>
      </c>
      <c r="EF205">
        <v>152</v>
      </c>
      <c r="EG205">
        <v>100</v>
      </c>
      <c r="EH205">
        <v>142</v>
      </c>
      <c r="EI205">
        <v>142</v>
      </c>
      <c r="EJ205">
        <v>100</v>
      </c>
      <c r="EK205">
        <v>72</v>
      </c>
      <c r="EL205">
        <v>72</v>
      </c>
      <c r="EM205">
        <v>100</v>
      </c>
      <c r="EN205">
        <v>20</v>
      </c>
      <c r="EO205">
        <v>20</v>
      </c>
      <c r="EP205">
        <v>100</v>
      </c>
      <c r="EQ205" t="s">
        <v>156</v>
      </c>
      <c r="ER205" t="s">
        <v>156</v>
      </c>
      <c r="ES205" t="s">
        <v>156</v>
      </c>
      <c r="ET205" t="s">
        <v>156</v>
      </c>
      <c r="EU205">
        <v>132</v>
      </c>
      <c r="EV205">
        <v>92</v>
      </c>
      <c r="EW205">
        <v>69.599999999999994</v>
      </c>
      <c r="EX205">
        <v>60</v>
      </c>
      <c r="EY205">
        <v>60</v>
      </c>
      <c r="EZ205">
        <v>100</v>
      </c>
      <c r="FA205">
        <v>192</v>
      </c>
      <c r="FB205">
        <v>152</v>
      </c>
      <c r="FC205">
        <v>79.099999999999994</v>
      </c>
    </row>
    <row r="206" spans="1:159" x14ac:dyDescent="0.45">
      <c r="A206">
        <v>2024</v>
      </c>
      <c r="B206" t="s">
        <v>365</v>
      </c>
      <c r="C206">
        <v>44084</v>
      </c>
      <c r="D206" t="s">
        <v>727</v>
      </c>
      <c r="F206" t="s">
        <v>164</v>
      </c>
      <c r="G206">
        <v>12</v>
      </c>
      <c r="H206" t="s">
        <v>156</v>
      </c>
      <c r="K206">
        <v>12</v>
      </c>
      <c r="L206">
        <v>12</v>
      </c>
      <c r="M206">
        <v>100</v>
      </c>
      <c r="N206">
        <v>401.3</v>
      </c>
      <c r="O206" t="s">
        <v>161</v>
      </c>
      <c r="P206">
        <v>12</v>
      </c>
      <c r="Q206">
        <v>12</v>
      </c>
      <c r="R206">
        <v>100</v>
      </c>
      <c r="S206">
        <v>400.4</v>
      </c>
      <c r="T206" t="s">
        <v>161</v>
      </c>
      <c r="U206">
        <v>4</v>
      </c>
      <c r="V206">
        <v>3</v>
      </c>
      <c r="W206">
        <v>75</v>
      </c>
      <c r="X206">
        <v>387.8</v>
      </c>
      <c r="Y206" t="s">
        <v>158</v>
      </c>
      <c r="Z206">
        <v>4</v>
      </c>
      <c r="AA206">
        <v>3</v>
      </c>
      <c r="AB206">
        <v>75</v>
      </c>
      <c r="AC206">
        <v>382.9</v>
      </c>
      <c r="AD206" t="s">
        <v>158</v>
      </c>
      <c r="AE206">
        <v>0</v>
      </c>
      <c r="AF206">
        <v>0</v>
      </c>
      <c r="AG206" t="s">
        <v>160</v>
      </c>
      <c r="AH206">
        <v>345.1</v>
      </c>
      <c r="AI206" t="s">
        <v>716</v>
      </c>
      <c r="AJ206">
        <v>0</v>
      </c>
      <c r="AK206">
        <v>0</v>
      </c>
      <c r="AL206" t="s">
        <v>160</v>
      </c>
      <c r="AM206">
        <v>345.8</v>
      </c>
      <c r="AN206" t="s">
        <v>716</v>
      </c>
      <c r="AO206">
        <v>0</v>
      </c>
      <c r="AP206">
        <v>0</v>
      </c>
      <c r="AQ206" t="s">
        <v>160</v>
      </c>
      <c r="AR206">
        <v>354.2</v>
      </c>
      <c r="AS206" t="s">
        <v>716</v>
      </c>
      <c r="AT206">
        <v>0</v>
      </c>
      <c r="AU206">
        <v>0</v>
      </c>
      <c r="AV206" t="s">
        <v>160</v>
      </c>
      <c r="AW206" t="s">
        <v>159</v>
      </c>
      <c r="AX206" t="s">
        <v>716</v>
      </c>
      <c r="AY206">
        <v>12</v>
      </c>
      <c r="AZ206">
        <v>6</v>
      </c>
      <c r="BA206">
        <v>50</v>
      </c>
      <c r="BB206" t="s">
        <v>157</v>
      </c>
      <c r="BC206">
        <v>12</v>
      </c>
      <c r="BD206">
        <v>6</v>
      </c>
      <c r="BE206">
        <v>50</v>
      </c>
      <c r="BF206" t="s">
        <v>157</v>
      </c>
      <c r="BG206">
        <v>4</v>
      </c>
      <c r="BH206">
        <v>3</v>
      </c>
      <c r="BI206">
        <v>75</v>
      </c>
      <c r="BJ206" t="s">
        <v>719</v>
      </c>
      <c r="BK206">
        <v>4</v>
      </c>
      <c r="BL206">
        <v>1</v>
      </c>
      <c r="BM206">
        <v>25</v>
      </c>
      <c r="BN206" t="s">
        <v>718</v>
      </c>
      <c r="BO206">
        <f>AVERAGE(BM206,BI206,BE206,BA206)</f>
        <v>50</v>
      </c>
      <c r="BP206">
        <v>0</v>
      </c>
      <c r="BQ206">
        <v>0</v>
      </c>
      <c r="BR206" t="s">
        <v>160</v>
      </c>
      <c r="BS206" t="s">
        <v>716</v>
      </c>
      <c r="BT206">
        <v>0</v>
      </c>
      <c r="BU206">
        <v>0</v>
      </c>
      <c r="BV206" t="s">
        <v>160</v>
      </c>
      <c r="BW206" t="s">
        <v>716</v>
      </c>
      <c r="BX206">
        <v>0</v>
      </c>
      <c r="BY206">
        <v>0</v>
      </c>
      <c r="BZ206" t="s">
        <v>160</v>
      </c>
      <c r="CA206" t="s">
        <v>716</v>
      </c>
      <c r="CB206">
        <v>0</v>
      </c>
      <c r="CC206">
        <v>0</v>
      </c>
      <c r="CD206" t="s">
        <v>160</v>
      </c>
      <c r="CE206" t="s">
        <v>716</v>
      </c>
      <c r="CF206">
        <v>10</v>
      </c>
      <c r="CG206">
        <v>5</v>
      </c>
      <c r="CH206">
        <v>50</v>
      </c>
      <c r="CI206" t="s">
        <v>157</v>
      </c>
      <c r="CJ206">
        <v>10</v>
      </c>
      <c r="CK206">
        <v>10</v>
      </c>
      <c r="CL206">
        <v>100</v>
      </c>
      <c r="CM206" t="s">
        <v>161</v>
      </c>
      <c r="CN206" t="s">
        <v>160</v>
      </c>
      <c r="CO206" t="s">
        <v>160</v>
      </c>
      <c r="CP206" t="s">
        <v>160</v>
      </c>
      <c r="CQ206" t="s">
        <v>160</v>
      </c>
      <c r="CR206">
        <v>20</v>
      </c>
      <c r="CS206">
        <v>20</v>
      </c>
      <c r="CT206">
        <v>100</v>
      </c>
      <c r="CU206" t="s">
        <v>161</v>
      </c>
      <c r="CV206" t="s">
        <v>162</v>
      </c>
      <c r="CW206">
        <v>4</v>
      </c>
      <c r="CX206">
        <v>4</v>
      </c>
      <c r="CY206">
        <v>100</v>
      </c>
      <c r="CZ206" t="s">
        <v>161</v>
      </c>
      <c r="DA206">
        <v>2</v>
      </c>
      <c r="DB206">
        <v>2</v>
      </c>
      <c r="DC206">
        <v>100</v>
      </c>
      <c r="DD206">
        <v>30</v>
      </c>
      <c r="DE206">
        <v>30</v>
      </c>
      <c r="DF206">
        <v>100</v>
      </c>
      <c r="DG206">
        <v>4</v>
      </c>
      <c r="DH206">
        <v>4</v>
      </c>
      <c r="DI206">
        <v>100</v>
      </c>
      <c r="DJ206">
        <v>4</v>
      </c>
      <c r="DK206">
        <v>4</v>
      </c>
      <c r="DL206">
        <v>100</v>
      </c>
      <c r="DM206">
        <v>4</v>
      </c>
      <c r="DN206">
        <v>4</v>
      </c>
      <c r="DO206">
        <v>100</v>
      </c>
      <c r="DP206">
        <v>4</v>
      </c>
      <c r="DQ206">
        <v>4</v>
      </c>
      <c r="DR206">
        <v>100</v>
      </c>
      <c r="DS206" t="s">
        <v>156</v>
      </c>
      <c r="DT206">
        <v>2</v>
      </c>
      <c r="DU206">
        <v>2</v>
      </c>
      <c r="DV206">
        <v>100</v>
      </c>
      <c r="DW206" t="s">
        <v>156</v>
      </c>
      <c r="DX206">
        <v>2</v>
      </c>
      <c r="DY206">
        <v>2</v>
      </c>
      <c r="DZ206">
        <v>100</v>
      </c>
      <c r="EA206" t="s">
        <v>156</v>
      </c>
      <c r="EB206">
        <v>2</v>
      </c>
      <c r="EC206">
        <v>2</v>
      </c>
      <c r="ED206">
        <v>100</v>
      </c>
      <c r="EE206">
        <v>134</v>
      </c>
      <c r="EF206">
        <v>133</v>
      </c>
      <c r="EG206">
        <v>99.2</v>
      </c>
      <c r="EH206">
        <v>133</v>
      </c>
      <c r="EI206">
        <v>133</v>
      </c>
      <c r="EJ206">
        <v>100</v>
      </c>
      <c r="EK206">
        <v>63</v>
      </c>
      <c r="EL206">
        <v>62</v>
      </c>
      <c r="EM206">
        <v>98.4</v>
      </c>
      <c r="EN206">
        <v>19</v>
      </c>
      <c r="EO206">
        <v>19</v>
      </c>
      <c r="EP206">
        <v>100</v>
      </c>
      <c r="EQ206" t="s">
        <v>156</v>
      </c>
      <c r="ER206" t="s">
        <v>156</v>
      </c>
      <c r="ES206" t="s">
        <v>156</v>
      </c>
      <c r="ET206" t="s">
        <v>156</v>
      </c>
      <c r="EU206">
        <v>108</v>
      </c>
      <c r="EV206">
        <v>87</v>
      </c>
      <c r="EW206">
        <v>80.5</v>
      </c>
      <c r="EX206">
        <v>60</v>
      </c>
      <c r="EY206">
        <v>60</v>
      </c>
      <c r="EZ206">
        <v>100</v>
      </c>
      <c r="FA206">
        <v>168</v>
      </c>
      <c r="FB206">
        <v>147</v>
      </c>
      <c r="FC206">
        <v>87.5</v>
      </c>
    </row>
    <row r="207" spans="1:159" x14ac:dyDescent="0.45">
      <c r="A207">
        <v>2024</v>
      </c>
      <c r="B207" t="s">
        <v>366</v>
      </c>
      <c r="C207">
        <v>45076</v>
      </c>
      <c r="D207" t="s">
        <v>727</v>
      </c>
      <c r="F207" t="s">
        <v>164</v>
      </c>
      <c r="G207">
        <v>12</v>
      </c>
      <c r="H207" t="s">
        <v>156</v>
      </c>
      <c r="K207">
        <v>12</v>
      </c>
      <c r="L207">
        <v>12</v>
      </c>
      <c r="M207">
        <v>100</v>
      </c>
      <c r="N207">
        <v>400.8</v>
      </c>
      <c r="O207" t="s">
        <v>161</v>
      </c>
      <c r="P207">
        <v>12</v>
      </c>
      <c r="Q207">
        <v>9</v>
      </c>
      <c r="R207">
        <v>75</v>
      </c>
      <c r="S207">
        <v>381.9</v>
      </c>
      <c r="T207" t="s">
        <v>158</v>
      </c>
      <c r="U207">
        <v>4</v>
      </c>
      <c r="V207">
        <v>3</v>
      </c>
      <c r="W207">
        <v>75</v>
      </c>
      <c r="X207">
        <v>385.8</v>
      </c>
      <c r="Y207" t="s">
        <v>158</v>
      </c>
      <c r="Z207">
        <v>4</v>
      </c>
      <c r="AA207">
        <v>3</v>
      </c>
      <c r="AB207">
        <v>75</v>
      </c>
      <c r="AC207">
        <v>385.5</v>
      </c>
      <c r="AD207" t="s">
        <v>158</v>
      </c>
      <c r="AE207">
        <v>6</v>
      </c>
      <c r="AF207">
        <v>3</v>
      </c>
      <c r="AG207">
        <v>50</v>
      </c>
      <c r="AH207">
        <v>350</v>
      </c>
      <c r="AI207" t="s">
        <v>157</v>
      </c>
      <c r="AJ207">
        <v>6</v>
      </c>
      <c r="AK207">
        <v>3</v>
      </c>
      <c r="AL207">
        <v>50</v>
      </c>
      <c r="AM207">
        <v>314.10000000000002</v>
      </c>
      <c r="AN207" t="s">
        <v>157</v>
      </c>
      <c r="AO207">
        <v>0</v>
      </c>
      <c r="AP207">
        <v>0</v>
      </c>
      <c r="AQ207" t="s">
        <v>160</v>
      </c>
      <c r="AR207">
        <v>327.3</v>
      </c>
      <c r="AS207" t="s">
        <v>716</v>
      </c>
      <c r="AT207">
        <v>0</v>
      </c>
      <c r="AU207">
        <v>0</v>
      </c>
      <c r="AV207" t="s">
        <v>160</v>
      </c>
      <c r="AW207">
        <v>350.4</v>
      </c>
      <c r="AX207" t="s">
        <v>716</v>
      </c>
      <c r="AY207">
        <v>12</v>
      </c>
      <c r="AZ207">
        <v>12</v>
      </c>
      <c r="BA207">
        <v>100</v>
      </c>
      <c r="BB207" t="s">
        <v>161</v>
      </c>
      <c r="BC207">
        <v>12</v>
      </c>
      <c r="BD207">
        <v>9</v>
      </c>
      <c r="BE207">
        <v>75</v>
      </c>
      <c r="BF207" t="s">
        <v>719</v>
      </c>
      <c r="BG207">
        <v>4</v>
      </c>
      <c r="BH207">
        <v>3</v>
      </c>
      <c r="BI207">
        <v>75</v>
      </c>
      <c r="BJ207" t="s">
        <v>719</v>
      </c>
      <c r="BK207">
        <v>4</v>
      </c>
      <c r="BL207">
        <v>2</v>
      </c>
      <c r="BM207">
        <v>50</v>
      </c>
      <c r="BN207" t="s">
        <v>157</v>
      </c>
      <c r="BO207">
        <f>AVERAGE(BM207,BI207,BE207,BA207)</f>
        <v>75</v>
      </c>
      <c r="BP207">
        <v>6</v>
      </c>
      <c r="BQ207">
        <v>3</v>
      </c>
      <c r="BR207">
        <v>50</v>
      </c>
      <c r="BS207" t="s">
        <v>157</v>
      </c>
      <c r="BT207">
        <v>6</v>
      </c>
      <c r="BU207">
        <v>1.5</v>
      </c>
      <c r="BV207">
        <v>25</v>
      </c>
      <c r="BW207" t="s">
        <v>718</v>
      </c>
      <c r="BX207">
        <v>0</v>
      </c>
      <c r="BY207">
        <v>0</v>
      </c>
      <c r="BZ207" t="s">
        <v>160</v>
      </c>
      <c r="CA207" t="s">
        <v>716</v>
      </c>
      <c r="CB207">
        <v>0</v>
      </c>
      <c r="CC207">
        <v>0</v>
      </c>
      <c r="CD207" t="s">
        <v>160</v>
      </c>
      <c r="CE207" t="s">
        <v>716</v>
      </c>
      <c r="CF207">
        <v>10</v>
      </c>
      <c r="CG207">
        <v>5</v>
      </c>
      <c r="CH207">
        <v>50</v>
      </c>
      <c r="CI207" t="s">
        <v>157</v>
      </c>
      <c r="CJ207">
        <v>10</v>
      </c>
      <c r="CK207">
        <v>10</v>
      </c>
      <c r="CL207">
        <v>100</v>
      </c>
      <c r="CM207" t="s">
        <v>161</v>
      </c>
      <c r="CN207" t="s">
        <v>160</v>
      </c>
      <c r="CO207" t="s">
        <v>160</v>
      </c>
      <c r="CP207" t="s">
        <v>160</v>
      </c>
      <c r="CQ207" t="s">
        <v>160</v>
      </c>
      <c r="CR207">
        <v>20</v>
      </c>
      <c r="CS207">
        <v>20</v>
      </c>
      <c r="CT207">
        <v>100</v>
      </c>
      <c r="CU207" t="s">
        <v>161</v>
      </c>
      <c r="CV207" t="s">
        <v>171</v>
      </c>
      <c r="CW207">
        <v>4</v>
      </c>
      <c r="CX207">
        <v>4</v>
      </c>
      <c r="CY207">
        <v>100</v>
      </c>
      <c r="CZ207" t="s">
        <v>161</v>
      </c>
      <c r="DA207" t="s">
        <v>160</v>
      </c>
      <c r="DB207" t="s">
        <v>160</v>
      </c>
      <c r="DC207" t="s">
        <v>160</v>
      </c>
      <c r="DD207">
        <v>30</v>
      </c>
      <c r="DE207">
        <v>30</v>
      </c>
      <c r="DF207">
        <v>100</v>
      </c>
      <c r="DG207">
        <v>4</v>
      </c>
      <c r="DH207">
        <v>4</v>
      </c>
      <c r="DI207">
        <v>100</v>
      </c>
      <c r="DJ207">
        <v>4</v>
      </c>
      <c r="DK207">
        <v>4</v>
      </c>
      <c r="DL207">
        <v>100</v>
      </c>
      <c r="DM207">
        <v>4</v>
      </c>
      <c r="DN207">
        <v>4</v>
      </c>
      <c r="DO207">
        <v>100</v>
      </c>
      <c r="DP207">
        <v>4</v>
      </c>
      <c r="DQ207">
        <v>4</v>
      </c>
      <c r="DR207">
        <v>100</v>
      </c>
      <c r="DS207" t="s">
        <v>156</v>
      </c>
      <c r="DT207">
        <v>2</v>
      </c>
      <c r="DU207">
        <v>2</v>
      </c>
      <c r="DV207">
        <v>100</v>
      </c>
      <c r="DW207" t="s">
        <v>156</v>
      </c>
      <c r="DX207">
        <v>2</v>
      </c>
      <c r="DY207">
        <v>2</v>
      </c>
      <c r="DZ207">
        <v>100</v>
      </c>
      <c r="EA207" t="s">
        <v>156</v>
      </c>
      <c r="EB207">
        <v>2</v>
      </c>
      <c r="EC207">
        <v>2</v>
      </c>
      <c r="ED207">
        <v>100</v>
      </c>
      <c r="EE207">
        <v>210</v>
      </c>
      <c r="EF207">
        <v>210</v>
      </c>
      <c r="EG207">
        <v>100</v>
      </c>
      <c r="EH207">
        <v>208</v>
      </c>
      <c r="EI207">
        <v>208</v>
      </c>
      <c r="EJ207">
        <v>100</v>
      </c>
      <c r="EK207">
        <v>92</v>
      </c>
      <c r="EL207">
        <v>92</v>
      </c>
      <c r="EM207">
        <v>100</v>
      </c>
      <c r="EN207">
        <v>38</v>
      </c>
      <c r="EO207">
        <v>38</v>
      </c>
      <c r="EP207">
        <v>100</v>
      </c>
      <c r="EQ207" t="s">
        <v>156</v>
      </c>
      <c r="ER207" t="s">
        <v>156</v>
      </c>
      <c r="ES207" t="s">
        <v>156</v>
      </c>
      <c r="ET207" t="s">
        <v>156</v>
      </c>
      <c r="EU207">
        <v>132</v>
      </c>
      <c r="EV207">
        <v>102.5</v>
      </c>
      <c r="EW207">
        <v>77.599999999999994</v>
      </c>
      <c r="EX207">
        <v>60</v>
      </c>
      <c r="EY207">
        <v>60</v>
      </c>
      <c r="EZ207">
        <v>100</v>
      </c>
      <c r="FA207">
        <v>192</v>
      </c>
      <c r="FB207">
        <v>162.5</v>
      </c>
      <c r="FC207">
        <v>84.6</v>
      </c>
    </row>
    <row r="208" spans="1:159" x14ac:dyDescent="0.45">
      <c r="A208">
        <v>2024</v>
      </c>
      <c r="B208" t="s">
        <v>367</v>
      </c>
      <c r="C208">
        <v>45077</v>
      </c>
      <c r="D208" t="s">
        <v>727</v>
      </c>
      <c r="F208" t="s">
        <v>164</v>
      </c>
      <c r="G208">
        <v>12</v>
      </c>
      <c r="H208" t="s">
        <v>156</v>
      </c>
      <c r="J208" t="s">
        <v>156</v>
      </c>
      <c r="K208">
        <v>12</v>
      </c>
      <c r="L208">
        <v>6</v>
      </c>
      <c r="M208">
        <v>50</v>
      </c>
      <c r="N208">
        <v>366.1</v>
      </c>
      <c r="O208" t="s">
        <v>157</v>
      </c>
      <c r="P208">
        <v>12</v>
      </c>
      <c r="Q208">
        <v>6</v>
      </c>
      <c r="R208">
        <v>50</v>
      </c>
      <c r="S208">
        <v>336.1</v>
      </c>
      <c r="T208" t="s">
        <v>157</v>
      </c>
      <c r="U208">
        <v>4</v>
      </c>
      <c r="V208">
        <v>2</v>
      </c>
      <c r="W208">
        <v>50</v>
      </c>
      <c r="X208">
        <v>357.4</v>
      </c>
      <c r="Y208" t="s">
        <v>157</v>
      </c>
      <c r="Z208">
        <v>4</v>
      </c>
      <c r="AA208">
        <v>3</v>
      </c>
      <c r="AB208">
        <v>75</v>
      </c>
      <c r="AC208">
        <v>399.5</v>
      </c>
      <c r="AD208" t="s">
        <v>158</v>
      </c>
      <c r="AE208">
        <v>6</v>
      </c>
      <c r="AF208">
        <v>3</v>
      </c>
      <c r="AG208">
        <v>50</v>
      </c>
      <c r="AH208">
        <v>341.5</v>
      </c>
      <c r="AI208" t="s">
        <v>157</v>
      </c>
      <c r="AJ208">
        <v>6</v>
      </c>
      <c r="AK208">
        <v>3</v>
      </c>
      <c r="AL208">
        <v>50</v>
      </c>
      <c r="AM208">
        <v>303.39999999999998</v>
      </c>
      <c r="AN208" t="s">
        <v>157</v>
      </c>
      <c r="AO208">
        <v>2</v>
      </c>
      <c r="AP208">
        <v>1</v>
      </c>
      <c r="AQ208">
        <v>50</v>
      </c>
      <c r="AR208">
        <v>336.6</v>
      </c>
      <c r="AS208" t="s">
        <v>157</v>
      </c>
      <c r="AT208">
        <v>0</v>
      </c>
      <c r="AU208">
        <v>0</v>
      </c>
      <c r="AV208" t="s">
        <v>160</v>
      </c>
      <c r="AW208">
        <v>379.5</v>
      </c>
      <c r="AX208" t="s">
        <v>716</v>
      </c>
      <c r="AY208">
        <v>12</v>
      </c>
      <c r="AZ208">
        <v>3</v>
      </c>
      <c r="BA208">
        <v>25</v>
      </c>
      <c r="BB208" t="s">
        <v>718</v>
      </c>
      <c r="BC208">
        <v>12</v>
      </c>
      <c r="BD208">
        <v>3</v>
      </c>
      <c r="BE208">
        <v>25</v>
      </c>
      <c r="BF208" t="s">
        <v>718</v>
      </c>
      <c r="BG208">
        <v>4</v>
      </c>
      <c r="BH208">
        <v>3</v>
      </c>
      <c r="BI208">
        <v>75</v>
      </c>
      <c r="BJ208" t="s">
        <v>719</v>
      </c>
      <c r="BK208">
        <v>4</v>
      </c>
      <c r="BL208">
        <v>3</v>
      </c>
      <c r="BM208">
        <v>75</v>
      </c>
      <c r="BN208" t="s">
        <v>719</v>
      </c>
      <c r="BO208">
        <f>AVERAGE(BM208,BI208,BE208,BA208)</f>
        <v>50</v>
      </c>
      <c r="BP208">
        <v>6</v>
      </c>
      <c r="BQ208">
        <v>1.5</v>
      </c>
      <c r="BR208">
        <v>25</v>
      </c>
      <c r="BS208" t="s">
        <v>718</v>
      </c>
      <c r="BT208">
        <v>6</v>
      </c>
      <c r="BU208">
        <v>1.5</v>
      </c>
      <c r="BV208">
        <v>25</v>
      </c>
      <c r="BW208" t="s">
        <v>718</v>
      </c>
      <c r="BX208">
        <v>2</v>
      </c>
      <c r="BY208">
        <v>1.5</v>
      </c>
      <c r="BZ208">
        <v>75</v>
      </c>
      <c r="CA208" t="s">
        <v>719</v>
      </c>
      <c r="CB208">
        <v>0</v>
      </c>
      <c r="CC208">
        <v>0</v>
      </c>
      <c r="CD208" t="s">
        <v>160</v>
      </c>
      <c r="CE208" t="s">
        <v>716</v>
      </c>
      <c r="CF208">
        <v>10</v>
      </c>
      <c r="CG208">
        <v>7.5</v>
      </c>
      <c r="CH208">
        <v>75</v>
      </c>
      <c r="CI208" t="s">
        <v>158</v>
      </c>
      <c r="CJ208">
        <v>10</v>
      </c>
      <c r="CK208">
        <v>10</v>
      </c>
      <c r="CL208">
        <v>100</v>
      </c>
      <c r="CM208" t="s">
        <v>161</v>
      </c>
      <c r="CN208" t="s">
        <v>160</v>
      </c>
      <c r="CO208" t="s">
        <v>160</v>
      </c>
      <c r="CP208" t="s">
        <v>160</v>
      </c>
      <c r="CQ208" t="s">
        <v>160</v>
      </c>
      <c r="CR208">
        <v>20</v>
      </c>
      <c r="CS208">
        <v>20</v>
      </c>
      <c r="CT208">
        <v>100</v>
      </c>
      <c r="CU208" t="s">
        <v>161</v>
      </c>
      <c r="CV208" t="s">
        <v>168</v>
      </c>
      <c r="CW208">
        <v>4</v>
      </c>
      <c r="CX208">
        <v>3</v>
      </c>
      <c r="CY208">
        <v>75</v>
      </c>
      <c r="CZ208" t="s">
        <v>158</v>
      </c>
      <c r="DA208" t="s">
        <v>160</v>
      </c>
      <c r="DB208" t="s">
        <v>160</v>
      </c>
      <c r="DC208" t="s">
        <v>160</v>
      </c>
      <c r="DD208">
        <v>30</v>
      </c>
      <c r="DE208">
        <v>30</v>
      </c>
      <c r="DF208">
        <v>100</v>
      </c>
      <c r="DG208">
        <v>4</v>
      </c>
      <c r="DH208">
        <v>4</v>
      </c>
      <c r="DI208">
        <v>100</v>
      </c>
      <c r="DJ208">
        <v>4</v>
      </c>
      <c r="DK208">
        <v>4</v>
      </c>
      <c r="DL208">
        <v>100</v>
      </c>
      <c r="DM208">
        <v>4</v>
      </c>
      <c r="DN208">
        <v>4</v>
      </c>
      <c r="DO208">
        <v>100</v>
      </c>
      <c r="DP208">
        <v>4</v>
      </c>
      <c r="DQ208">
        <v>3</v>
      </c>
      <c r="DR208">
        <v>75</v>
      </c>
      <c r="DS208" t="s">
        <v>156</v>
      </c>
      <c r="DT208">
        <v>2</v>
      </c>
      <c r="DU208">
        <v>2</v>
      </c>
      <c r="DV208">
        <v>100</v>
      </c>
      <c r="DW208" t="s">
        <v>156</v>
      </c>
      <c r="DX208">
        <v>2</v>
      </c>
      <c r="DY208">
        <v>2</v>
      </c>
      <c r="DZ208">
        <v>100</v>
      </c>
      <c r="EA208" t="s">
        <v>156</v>
      </c>
      <c r="EB208">
        <v>2</v>
      </c>
      <c r="EC208">
        <v>2</v>
      </c>
      <c r="ED208">
        <v>100</v>
      </c>
      <c r="EE208">
        <v>350</v>
      </c>
      <c r="EF208">
        <v>349</v>
      </c>
      <c r="EG208">
        <v>99.7</v>
      </c>
      <c r="EH208">
        <v>343</v>
      </c>
      <c r="EI208">
        <v>342</v>
      </c>
      <c r="EJ208">
        <v>99.7</v>
      </c>
      <c r="EK208">
        <v>129</v>
      </c>
      <c r="EL208">
        <v>129</v>
      </c>
      <c r="EM208">
        <v>100</v>
      </c>
      <c r="EN208">
        <v>46</v>
      </c>
      <c r="EO208">
        <v>46</v>
      </c>
      <c r="EP208">
        <v>100</v>
      </c>
      <c r="EQ208" t="s">
        <v>156</v>
      </c>
      <c r="ER208" t="s">
        <v>156</v>
      </c>
      <c r="ES208" t="s">
        <v>156</v>
      </c>
      <c r="ET208" t="s">
        <v>156</v>
      </c>
      <c r="EU208">
        <v>136</v>
      </c>
      <c r="EV208">
        <v>81</v>
      </c>
      <c r="EW208">
        <v>59.5</v>
      </c>
      <c r="EX208">
        <v>60</v>
      </c>
      <c r="EY208">
        <v>59</v>
      </c>
      <c r="EZ208">
        <v>98.3</v>
      </c>
      <c r="FA208">
        <v>196</v>
      </c>
      <c r="FB208">
        <v>140</v>
      </c>
      <c r="FC208">
        <v>71.400000000000006</v>
      </c>
    </row>
    <row r="209" spans="1:159" x14ac:dyDescent="0.45">
      <c r="A209">
        <v>2024</v>
      </c>
      <c r="B209" t="s">
        <v>368</v>
      </c>
      <c r="C209">
        <v>45078</v>
      </c>
      <c r="D209" t="s">
        <v>727</v>
      </c>
      <c r="F209" t="s">
        <v>164</v>
      </c>
      <c r="G209">
        <v>12</v>
      </c>
      <c r="H209" t="s">
        <v>156</v>
      </c>
      <c r="K209">
        <v>12</v>
      </c>
      <c r="L209">
        <v>6</v>
      </c>
      <c r="M209">
        <v>50</v>
      </c>
      <c r="N209">
        <v>377.2</v>
      </c>
      <c r="O209" t="s">
        <v>157</v>
      </c>
      <c r="P209">
        <v>12</v>
      </c>
      <c r="Q209">
        <v>6</v>
      </c>
      <c r="R209">
        <v>50</v>
      </c>
      <c r="S209">
        <v>337.8</v>
      </c>
      <c r="T209" t="s">
        <v>157</v>
      </c>
      <c r="U209">
        <v>4</v>
      </c>
      <c r="V209">
        <v>2</v>
      </c>
      <c r="W209">
        <v>50</v>
      </c>
      <c r="X209">
        <v>347.2</v>
      </c>
      <c r="Y209" t="s">
        <v>157</v>
      </c>
      <c r="Z209">
        <v>4</v>
      </c>
      <c r="AA209">
        <v>3</v>
      </c>
      <c r="AB209">
        <v>75</v>
      </c>
      <c r="AC209">
        <v>382.6</v>
      </c>
      <c r="AD209" t="s">
        <v>158</v>
      </c>
      <c r="AE209">
        <v>6</v>
      </c>
      <c r="AF209">
        <v>3</v>
      </c>
      <c r="AG209">
        <v>50</v>
      </c>
      <c r="AH209">
        <v>340.6</v>
      </c>
      <c r="AI209" t="s">
        <v>157</v>
      </c>
      <c r="AJ209">
        <v>6</v>
      </c>
      <c r="AK209">
        <v>3</v>
      </c>
      <c r="AL209">
        <v>50</v>
      </c>
      <c r="AM209">
        <v>299.5</v>
      </c>
      <c r="AN209" t="s">
        <v>157</v>
      </c>
      <c r="AO209">
        <v>0</v>
      </c>
      <c r="AP209">
        <v>0</v>
      </c>
      <c r="AQ209" t="s">
        <v>160</v>
      </c>
      <c r="AR209">
        <v>338</v>
      </c>
      <c r="AS209" t="s">
        <v>716</v>
      </c>
      <c r="AT209">
        <v>0</v>
      </c>
      <c r="AU209">
        <v>0</v>
      </c>
      <c r="AV209" t="s">
        <v>160</v>
      </c>
      <c r="AW209" t="s">
        <v>159</v>
      </c>
      <c r="AX209" t="s">
        <v>716</v>
      </c>
      <c r="AY209">
        <v>12</v>
      </c>
      <c r="AZ209">
        <v>9</v>
      </c>
      <c r="BA209">
        <v>75</v>
      </c>
      <c r="BB209" t="s">
        <v>719</v>
      </c>
      <c r="BC209">
        <v>12</v>
      </c>
      <c r="BD209">
        <v>6</v>
      </c>
      <c r="BE209">
        <v>50</v>
      </c>
      <c r="BF209" t="s">
        <v>157</v>
      </c>
      <c r="BG209">
        <v>4</v>
      </c>
      <c r="BH209">
        <v>4</v>
      </c>
      <c r="BI209">
        <v>100</v>
      </c>
      <c r="BJ209" t="s">
        <v>161</v>
      </c>
      <c r="BK209">
        <v>4</v>
      </c>
      <c r="BL209">
        <v>1</v>
      </c>
      <c r="BM209">
        <v>25</v>
      </c>
      <c r="BN209" t="s">
        <v>718</v>
      </c>
      <c r="BO209">
        <f>AVERAGE(BM209,BI209,BE209,BA209)</f>
        <v>62.5</v>
      </c>
      <c r="BP209">
        <v>6</v>
      </c>
      <c r="BQ209">
        <v>3</v>
      </c>
      <c r="BR209">
        <v>50</v>
      </c>
      <c r="BS209" t="s">
        <v>157</v>
      </c>
      <c r="BT209">
        <v>6</v>
      </c>
      <c r="BU209">
        <v>4.5</v>
      </c>
      <c r="BV209">
        <v>75</v>
      </c>
      <c r="BW209" t="s">
        <v>719</v>
      </c>
      <c r="BX209">
        <v>0</v>
      </c>
      <c r="BY209">
        <v>0</v>
      </c>
      <c r="BZ209" t="s">
        <v>160</v>
      </c>
      <c r="CA209" t="s">
        <v>716</v>
      </c>
      <c r="CB209">
        <v>0</v>
      </c>
      <c r="CC209">
        <v>0</v>
      </c>
      <c r="CD209" t="s">
        <v>160</v>
      </c>
      <c r="CE209" t="s">
        <v>716</v>
      </c>
      <c r="CF209">
        <v>10</v>
      </c>
      <c r="CG209">
        <v>5</v>
      </c>
      <c r="CH209">
        <v>50</v>
      </c>
      <c r="CI209" t="s">
        <v>157</v>
      </c>
      <c r="CJ209">
        <v>10</v>
      </c>
      <c r="CK209">
        <v>10</v>
      </c>
      <c r="CL209">
        <v>100</v>
      </c>
      <c r="CM209" t="s">
        <v>161</v>
      </c>
      <c r="CN209" t="s">
        <v>160</v>
      </c>
      <c r="CO209" t="s">
        <v>160</v>
      </c>
      <c r="CP209" t="s">
        <v>160</v>
      </c>
      <c r="CQ209" t="s">
        <v>160</v>
      </c>
      <c r="CR209">
        <v>20</v>
      </c>
      <c r="CS209">
        <v>20</v>
      </c>
      <c r="CT209">
        <v>100</v>
      </c>
      <c r="CU209" t="s">
        <v>161</v>
      </c>
      <c r="CV209" t="s">
        <v>171</v>
      </c>
      <c r="CW209">
        <v>4</v>
      </c>
      <c r="CX209">
        <v>4</v>
      </c>
      <c r="CY209">
        <v>100</v>
      </c>
      <c r="CZ209" t="s">
        <v>161</v>
      </c>
      <c r="DA209">
        <v>2</v>
      </c>
      <c r="DB209">
        <v>2</v>
      </c>
      <c r="DC209">
        <v>100</v>
      </c>
      <c r="DD209">
        <v>30</v>
      </c>
      <c r="DE209">
        <v>30</v>
      </c>
      <c r="DF209">
        <v>100</v>
      </c>
      <c r="DG209">
        <v>4</v>
      </c>
      <c r="DH209">
        <v>4</v>
      </c>
      <c r="DI209">
        <v>100</v>
      </c>
      <c r="DJ209">
        <v>4</v>
      </c>
      <c r="DK209">
        <v>0</v>
      </c>
      <c r="DL209">
        <v>0</v>
      </c>
      <c r="DM209">
        <v>4</v>
      </c>
      <c r="DN209">
        <v>4</v>
      </c>
      <c r="DO209">
        <v>100</v>
      </c>
      <c r="DP209">
        <v>4</v>
      </c>
      <c r="DQ209">
        <v>4</v>
      </c>
      <c r="DR209">
        <v>100</v>
      </c>
      <c r="DS209" t="s">
        <v>156</v>
      </c>
      <c r="DT209">
        <v>2</v>
      </c>
      <c r="DU209">
        <v>2</v>
      </c>
      <c r="DV209">
        <v>100</v>
      </c>
      <c r="DW209" t="s">
        <v>156</v>
      </c>
      <c r="DX209">
        <v>2</v>
      </c>
      <c r="DY209">
        <v>2</v>
      </c>
      <c r="DZ209">
        <v>100</v>
      </c>
      <c r="EA209" t="s">
        <v>156</v>
      </c>
      <c r="EB209">
        <v>2</v>
      </c>
      <c r="EC209">
        <v>2</v>
      </c>
      <c r="ED209">
        <v>100</v>
      </c>
      <c r="EE209">
        <v>132</v>
      </c>
      <c r="EF209">
        <v>132</v>
      </c>
      <c r="EG209">
        <v>100</v>
      </c>
      <c r="EH209">
        <v>134</v>
      </c>
      <c r="EI209">
        <v>134</v>
      </c>
      <c r="EJ209">
        <v>100</v>
      </c>
      <c r="EK209">
        <v>69</v>
      </c>
      <c r="EL209">
        <v>69</v>
      </c>
      <c r="EM209">
        <v>100</v>
      </c>
      <c r="EN209">
        <v>22</v>
      </c>
      <c r="EO209">
        <v>22</v>
      </c>
      <c r="EP209">
        <v>100</v>
      </c>
      <c r="EQ209" t="s">
        <v>156</v>
      </c>
      <c r="ER209" t="s">
        <v>156</v>
      </c>
      <c r="ES209" t="s">
        <v>156</v>
      </c>
      <c r="ET209" t="s">
        <v>156</v>
      </c>
      <c r="EU209">
        <v>132</v>
      </c>
      <c r="EV209">
        <v>91.5</v>
      </c>
      <c r="EW209">
        <v>69.3</v>
      </c>
      <c r="EX209">
        <v>60</v>
      </c>
      <c r="EY209">
        <v>56</v>
      </c>
      <c r="EZ209">
        <v>93.3</v>
      </c>
      <c r="FA209">
        <v>192</v>
      </c>
      <c r="FB209">
        <v>147.5</v>
      </c>
      <c r="FC209">
        <v>76.8</v>
      </c>
    </row>
    <row r="210" spans="1:159" x14ac:dyDescent="0.45">
      <c r="A210">
        <v>2024</v>
      </c>
      <c r="B210" t="s">
        <v>369</v>
      </c>
      <c r="C210">
        <v>46128</v>
      </c>
      <c r="D210" t="s">
        <v>727</v>
      </c>
      <c r="F210" t="s">
        <v>164</v>
      </c>
      <c r="G210">
        <v>8</v>
      </c>
      <c r="H210" t="s">
        <v>156</v>
      </c>
      <c r="K210">
        <v>12</v>
      </c>
      <c r="L210">
        <v>12</v>
      </c>
      <c r="M210">
        <v>100</v>
      </c>
      <c r="N210">
        <v>413.5</v>
      </c>
      <c r="O210" t="s">
        <v>161</v>
      </c>
      <c r="P210">
        <v>12</v>
      </c>
      <c r="Q210">
        <v>12</v>
      </c>
      <c r="R210">
        <v>100</v>
      </c>
      <c r="S210">
        <v>410.6</v>
      </c>
      <c r="T210" t="s">
        <v>161</v>
      </c>
      <c r="U210">
        <v>4</v>
      </c>
      <c r="V210">
        <v>4</v>
      </c>
      <c r="W210">
        <v>100</v>
      </c>
      <c r="X210">
        <v>412.4</v>
      </c>
      <c r="Y210" t="s">
        <v>161</v>
      </c>
      <c r="Z210" t="s">
        <v>160</v>
      </c>
      <c r="AA210" t="s">
        <v>160</v>
      </c>
      <c r="AB210" t="s">
        <v>160</v>
      </c>
      <c r="AC210" t="s">
        <v>159</v>
      </c>
      <c r="AD210" t="s">
        <v>160</v>
      </c>
      <c r="AE210">
        <v>6</v>
      </c>
      <c r="AF210">
        <v>4.5</v>
      </c>
      <c r="AG210">
        <v>75</v>
      </c>
      <c r="AH210">
        <v>366.9</v>
      </c>
      <c r="AI210" t="s">
        <v>158</v>
      </c>
      <c r="AJ210">
        <v>6</v>
      </c>
      <c r="AK210">
        <v>4.5</v>
      </c>
      <c r="AL210">
        <v>75</v>
      </c>
      <c r="AM210">
        <v>348.2</v>
      </c>
      <c r="AN210" t="s">
        <v>158</v>
      </c>
      <c r="AO210">
        <v>0</v>
      </c>
      <c r="AP210">
        <v>0</v>
      </c>
      <c r="AQ210" t="s">
        <v>160</v>
      </c>
      <c r="AR210">
        <v>359</v>
      </c>
      <c r="AS210" t="s">
        <v>716</v>
      </c>
      <c r="AT210" t="s">
        <v>160</v>
      </c>
      <c r="AU210" t="s">
        <v>160</v>
      </c>
      <c r="AV210" t="s">
        <v>160</v>
      </c>
      <c r="AW210" t="s">
        <v>159</v>
      </c>
      <c r="AX210" t="s">
        <v>160</v>
      </c>
      <c r="AY210">
        <v>12</v>
      </c>
      <c r="AZ210">
        <v>9</v>
      </c>
      <c r="BA210">
        <v>75</v>
      </c>
      <c r="BB210" t="s">
        <v>719</v>
      </c>
      <c r="BC210">
        <v>12</v>
      </c>
      <c r="BD210">
        <v>6</v>
      </c>
      <c r="BE210">
        <v>50</v>
      </c>
      <c r="BF210" t="s">
        <v>157</v>
      </c>
      <c r="BG210">
        <v>4</v>
      </c>
      <c r="BH210">
        <v>2</v>
      </c>
      <c r="BI210">
        <v>50</v>
      </c>
      <c r="BJ210" t="s">
        <v>157</v>
      </c>
      <c r="BK210" t="s">
        <v>160</v>
      </c>
      <c r="BL210" t="s">
        <v>160</v>
      </c>
      <c r="BM210" t="s">
        <v>160</v>
      </c>
      <c r="BN210" t="s">
        <v>160</v>
      </c>
      <c r="BO210">
        <f>AVERAGE(BM210,BI210,BE210,BA210)</f>
        <v>58.333333333333336</v>
      </c>
      <c r="BP210">
        <v>6</v>
      </c>
      <c r="BQ210">
        <v>4.5</v>
      </c>
      <c r="BR210">
        <v>75</v>
      </c>
      <c r="BS210" t="s">
        <v>719</v>
      </c>
      <c r="BT210">
        <v>6</v>
      </c>
      <c r="BU210">
        <v>1.5</v>
      </c>
      <c r="BV210">
        <v>25</v>
      </c>
      <c r="BW210" t="s">
        <v>718</v>
      </c>
      <c r="BX210">
        <v>0</v>
      </c>
      <c r="BY210">
        <v>0</v>
      </c>
      <c r="BZ210" t="s">
        <v>160</v>
      </c>
      <c r="CA210" t="s">
        <v>716</v>
      </c>
      <c r="CB210" t="s">
        <v>160</v>
      </c>
      <c r="CC210" t="s">
        <v>160</v>
      </c>
      <c r="CD210" t="s">
        <v>160</v>
      </c>
      <c r="CE210" t="s">
        <v>160</v>
      </c>
      <c r="CF210" t="s">
        <v>160</v>
      </c>
      <c r="CG210" t="s">
        <v>160</v>
      </c>
      <c r="CH210" t="s">
        <v>160</v>
      </c>
      <c r="CI210" t="s">
        <v>160</v>
      </c>
      <c r="CJ210" t="s">
        <v>160</v>
      </c>
      <c r="CK210" t="s">
        <v>160</v>
      </c>
      <c r="CL210" t="s">
        <v>160</v>
      </c>
      <c r="CM210" t="s">
        <v>160</v>
      </c>
      <c r="CN210">
        <v>10</v>
      </c>
      <c r="CO210">
        <v>10</v>
      </c>
      <c r="CP210">
        <v>100</v>
      </c>
      <c r="CQ210" t="s">
        <v>161</v>
      </c>
      <c r="CR210" t="s">
        <v>160</v>
      </c>
      <c r="CS210" t="s">
        <v>160</v>
      </c>
      <c r="CT210" t="s">
        <v>160</v>
      </c>
      <c r="CU210" t="s">
        <v>160</v>
      </c>
      <c r="CV210" t="s">
        <v>160</v>
      </c>
      <c r="CW210" t="s">
        <v>160</v>
      </c>
      <c r="CX210" t="s">
        <v>160</v>
      </c>
      <c r="CY210" t="s">
        <v>160</v>
      </c>
      <c r="CZ210" t="s">
        <v>160</v>
      </c>
      <c r="DA210" t="s">
        <v>160</v>
      </c>
      <c r="DB210" t="s">
        <v>160</v>
      </c>
      <c r="DC210" t="s">
        <v>160</v>
      </c>
      <c r="DD210">
        <v>30</v>
      </c>
      <c r="DE210">
        <v>30</v>
      </c>
      <c r="DF210">
        <v>100</v>
      </c>
      <c r="DG210">
        <v>4</v>
      </c>
      <c r="DH210">
        <v>4</v>
      </c>
      <c r="DI210">
        <v>100</v>
      </c>
      <c r="DJ210">
        <v>4</v>
      </c>
      <c r="DK210">
        <v>4</v>
      </c>
      <c r="DL210">
        <v>100</v>
      </c>
      <c r="DM210">
        <v>4</v>
      </c>
      <c r="DN210">
        <v>4</v>
      </c>
      <c r="DO210">
        <v>100</v>
      </c>
      <c r="DP210">
        <v>4</v>
      </c>
      <c r="DQ210">
        <v>4</v>
      </c>
      <c r="DR210">
        <v>100</v>
      </c>
      <c r="DS210" t="s">
        <v>156</v>
      </c>
      <c r="DT210">
        <v>2</v>
      </c>
      <c r="DU210">
        <v>2</v>
      </c>
      <c r="DV210">
        <v>100</v>
      </c>
      <c r="DW210" t="s">
        <v>156</v>
      </c>
      <c r="DX210">
        <v>2</v>
      </c>
      <c r="DY210">
        <v>2</v>
      </c>
      <c r="DZ210">
        <v>100</v>
      </c>
      <c r="EA210" t="s">
        <v>156</v>
      </c>
      <c r="EB210">
        <v>2</v>
      </c>
      <c r="EC210">
        <v>2</v>
      </c>
      <c r="ED210">
        <v>100</v>
      </c>
      <c r="EE210">
        <v>130</v>
      </c>
      <c r="EF210">
        <v>130</v>
      </c>
      <c r="EG210">
        <v>100</v>
      </c>
      <c r="EH210">
        <v>130</v>
      </c>
      <c r="EI210">
        <v>130</v>
      </c>
      <c r="EJ210">
        <v>100</v>
      </c>
      <c r="EK210">
        <v>47</v>
      </c>
      <c r="EL210">
        <v>47</v>
      </c>
      <c r="EM210">
        <v>100</v>
      </c>
      <c r="EN210" t="s">
        <v>159</v>
      </c>
      <c r="EO210" t="s">
        <v>159</v>
      </c>
      <c r="EP210" t="s">
        <v>159</v>
      </c>
      <c r="EQ210" t="s">
        <v>156</v>
      </c>
      <c r="ER210" t="s">
        <v>156</v>
      </c>
      <c r="ES210" t="s">
        <v>156</v>
      </c>
      <c r="ET210" t="s">
        <v>156</v>
      </c>
      <c r="EU210">
        <v>90</v>
      </c>
      <c r="EV210">
        <v>70</v>
      </c>
      <c r="EW210">
        <v>77.7</v>
      </c>
      <c r="EX210">
        <v>60</v>
      </c>
      <c r="EY210">
        <v>60</v>
      </c>
      <c r="EZ210">
        <v>100</v>
      </c>
      <c r="FA210">
        <v>150</v>
      </c>
      <c r="FB210">
        <v>130</v>
      </c>
      <c r="FC210">
        <v>86.6</v>
      </c>
    </row>
    <row r="211" spans="1:159" x14ac:dyDescent="0.45">
      <c r="A211">
        <v>2024</v>
      </c>
      <c r="B211" t="s">
        <v>370</v>
      </c>
      <c r="C211">
        <v>46130</v>
      </c>
      <c r="D211" t="s">
        <v>727</v>
      </c>
      <c r="F211" t="s">
        <v>164</v>
      </c>
      <c r="G211">
        <v>12</v>
      </c>
      <c r="H211" t="s">
        <v>156</v>
      </c>
      <c r="K211">
        <v>12</v>
      </c>
      <c r="L211">
        <v>12</v>
      </c>
      <c r="M211">
        <v>100</v>
      </c>
      <c r="N211">
        <v>401.2</v>
      </c>
      <c r="O211" t="s">
        <v>161</v>
      </c>
      <c r="P211">
        <v>12</v>
      </c>
      <c r="Q211">
        <v>9</v>
      </c>
      <c r="R211">
        <v>75</v>
      </c>
      <c r="S211">
        <v>389.4</v>
      </c>
      <c r="T211" t="s">
        <v>158</v>
      </c>
      <c r="U211">
        <v>4</v>
      </c>
      <c r="V211">
        <v>3</v>
      </c>
      <c r="W211">
        <v>75</v>
      </c>
      <c r="X211">
        <v>388.3</v>
      </c>
      <c r="Y211" t="s">
        <v>158</v>
      </c>
      <c r="Z211">
        <v>4</v>
      </c>
      <c r="AA211">
        <v>3</v>
      </c>
      <c r="AB211">
        <v>75</v>
      </c>
      <c r="AC211">
        <v>383.7</v>
      </c>
      <c r="AD211" t="s">
        <v>158</v>
      </c>
      <c r="AE211">
        <v>6</v>
      </c>
      <c r="AF211">
        <v>6</v>
      </c>
      <c r="AG211">
        <v>100</v>
      </c>
      <c r="AH211">
        <v>377.2</v>
      </c>
      <c r="AI211" t="s">
        <v>161</v>
      </c>
      <c r="AJ211">
        <v>6</v>
      </c>
      <c r="AK211">
        <v>4.5</v>
      </c>
      <c r="AL211">
        <v>75</v>
      </c>
      <c r="AM211">
        <v>359.9</v>
      </c>
      <c r="AN211" t="s">
        <v>158</v>
      </c>
      <c r="AO211">
        <v>2</v>
      </c>
      <c r="AP211">
        <v>1.5</v>
      </c>
      <c r="AQ211">
        <v>75</v>
      </c>
      <c r="AR211">
        <v>354</v>
      </c>
      <c r="AS211" t="s">
        <v>158</v>
      </c>
      <c r="AT211">
        <v>2</v>
      </c>
      <c r="AU211">
        <v>1.5</v>
      </c>
      <c r="AV211">
        <v>75</v>
      </c>
      <c r="AW211">
        <v>355.9</v>
      </c>
      <c r="AX211" t="s">
        <v>158</v>
      </c>
      <c r="AY211">
        <v>12</v>
      </c>
      <c r="AZ211">
        <v>9</v>
      </c>
      <c r="BA211">
        <v>75</v>
      </c>
      <c r="BB211" t="s">
        <v>719</v>
      </c>
      <c r="BC211">
        <v>12</v>
      </c>
      <c r="BD211">
        <v>6</v>
      </c>
      <c r="BE211">
        <v>50</v>
      </c>
      <c r="BF211" t="s">
        <v>157</v>
      </c>
      <c r="BG211">
        <v>4</v>
      </c>
      <c r="BH211">
        <v>4</v>
      </c>
      <c r="BI211">
        <v>100</v>
      </c>
      <c r="BJ211" t="s">
        <v>161</v>
      </c>
      <c r="BK211">
        <v>4</v>
      </c>
      <c r="BL211">
        <v>4</v>
      </c>
      <c r="BM211">
        <v>100</v>
      </c>
      <c r="BN211" t="s">
        <v>161</v>
      </c>
      <c r="BO211">
        <f>AVERAGE(BM211,BI211,BE211,BA211)</f>
        <v>81.25</v>
      </c>
      <c r="BP211">
        <v>6</v>
      </c>
      <c r="BQ211">
        <v>4.5</v>
      </c>
      <c r="BR211">
        <v>75</v>
      </c>
      <c r="BS211" t="s">
        <v>719</v>
      </c>
      <c r="BT211">
        <v>6</v>
      </c>
      <c r="BU211">
        <v>3</v>
      </c>
      <c r="BV211">
        <v>50</v>
      </c>
      <c r="BW211" t="s">
        <v>157</v>
      </c>
      <c r="BX211">
        <v>2</v>
      </c>
      <c r="BY211">
        <v>2</v>
      </c>
      <c r="BZ211">
        <v>100</v>
      </c>
      <c r="CA211" t="s">
        <v>161</v>
      </c>
      <c r="CB211">
        <v>2</v>
      </c>
      <c r="CC211">
        <v>2</v>
      </c>
      <c r="CD211">
        <v>100</v>
      </c>
      <c r="CE211" t="s">
        <v>161</v>
      </c>
      <c r="CF211">
        <v>10</v>
      </c>
      <c r="CG211">
        <v>5</v>
      </c>
      <c r="CH211">
        <v>50</v>
      </c>
      <c r="CI211" t="s">
        <v>157</v>
      </c>
      <c r="CJ211">
        <v>10</v>
      </c>
      <c r="CK211">
        <v>5</v>
      </c>
      <c r="CL211">
        <v>50</v>
      </c>
      <c r="CM211" t="s">
        <v>157</v>
      </c>
      <c r="CN211" t="s">
        <v>160</v>
      </c>
      <c r="CO211" t="s">
        <v>160</v>
      </c>
      <c r="CP211" t="s">
        <v>160</v>
      </c>
      <c r="CQ211" t="s">
        <v>160</v>
      </c>
      <c r="CR211">
        <v>20</v>
      </c>
      <c r="CS211">
        <v>20</v>
      </c>
      <c r="CT211">
        <v>100</v>
      </c>
      <c r="CU211" t="s">
        <v>161</v>
      </c>
      <c r="CV211" t="s">
        <v>162</v>
      </c>
      <c r="CW211">
        <v>4</v>
      </c>
      <c r="CX211">
        <v>3</v>
      </c>
      <c r="CY211">
        <v>75</v>
      </c>
      <c r="CZ211" t="s">
        <v>158</v>
      </c>
      <c r="DA211">
        <v>2</v>
      </c>
      <c r="DB211">
        <v>2</v>
      </c>
      <c r="DC211">
        <v>100</v>
      </c>
      <c r="DD211">
        <v>30</v>
      </c>
      <c r="DE211">
        <v>30</v>
      </c>
      <c r="DF211">
        <v>100</v>
      </c>
      <c r="DG211">
        <v>4</v>
      </c>
      <c r="DH211">
        <v>4</v>
      </c>
      <c r="DI211">
        <v>100</v>
      </c>
      <c r="DJ211">
        <v>4</v>
      </c>
      <c r="DK211">
        <v>4</v>
      </c>
      <c r="DL211">
        <v>100</v>
      </c>
      <c r="DM211">
        <v>4</v>
      </c>
      <c r="DN211">
        <v>4</v>
      </c>
      <c r="DO211">
        <v>100</v>
      </c>
      <c r="DP211">
        <v>4</v>
      </c>
      <c r="DQ211">
        <v>3</v>
      </c>
      <c r="DR211">
        <v>75</v>
      </c>
      <c r="DS211" t="s">
        <v>156</v>
      </c>
      <c r="DT211">
        <v>2</v>
      </c>
      <c r="DU211">
        <v>2</v>
      </c>
      <c r="DV211">
        <v>100</v>
      </c>
      <c r="DW211" t="s">
        <v>156</v>
      </c>
      <c r="DX211">
        <v>2</v>
      </c>
      <c r="DY211">
        <v>2</v>
      </c>
      <c r="DZ211">
        <v>100</v>
      </c>
      <c r="EA211" t="s">
        <v>156</v>
      </c>
      <c r="EB211">
        <v>2</v>
      </c>
      <c r="EC211">
        <v>2</v>
      </c>
      <c r="ED211">
        <v>100</v>
      </c>
      <c r="EE211">
        <v>635</v>
      </c>
      <c r="EF211">
        <v>634</v>
      </c>
      <c r="EG211">
        <v>99.8</v>
      </c>
      <c r="EH211">
        <v>625</v>
      </c>
      <c r="EI211">
        <v>624</v>
      </c>
      <c r="EJ211">
        <v>99.8</v>
      </c>
      <c r="EK211">
        <v>261</v>
      </c>
      <c r="EL211">
        <v>261</v>
      </c>
      <c r="EM211">
        <v>100</v>
      </c>
      <c r="EN211">
        <v>77</v>
      </c>
      <c r="EO211">
        <v>77</v>
      </c>
      <c r="EP211">
        <v>100</v>
      </c>
      <c r="EQ211" t="s">
        <v>156</v>
      </c>
      <c r="ER211" t="s">
        <v>156</v>
      </c>
      <c r="ES211" t="s">
        <v>156</v>
      </c>
      <c r="ET211" t="s">
        <v>156</v>
      </c>
      <c r="EU211">
        <v>140</v>
      </c>
      <c r="EV211">
        <v>110</v>
      </c>
      <c r="EW211">
        <v>78.5</v>
      </c>
      <c r="EX211">
        <v>60</v>
      </c>
      <c r="EY211">
        <v>59</v>
      </c>
      <c r="EZ211">
        <v>98.3</v>
      </c>
      <c r="FA211">
        <v>200</v>
      </c>
      <c r="FB211">
        <v>169</v>
      </c>
      <c r="FC211">
        <v>84.5</v>
      </c>
    </row>
    <row r="212" spans="1:159" x14ac:dyDescent="0.45">
      <c r="A212">
        <v>2024</v>
      </c>
      <c r="B212" t="s">
        <v>371</v>
      </c>
      <c r="C212">
        <v>46131</v>
      </c>
      <c r="D212" t="s">
        <v>727</v>
      </c>
      <c r="F212" t="s">
        <v>164</v>
      </c>
      <c r="G212">
        <v>12</v>
      </c>
      <c r="H212" t="s">
        <v>156</v>
      </c>
      <c r="K212">
        <v>12</v>
      </c>
      <c r="L212">
        <v>9</v>
      </c>
      <c r="M212">
        <v>75</v>
      </c>
      <c r="N212">
        <v>385.8</v>
      </c>
      <c r="O212" t="s">
        <v>158</v>
      </c>
      <c r="P212">
        <v>12</v>
      </c>
      <c r="Q212">
        <v>9</v>
      </c>
      <c r="R212">
        <v>75</v>
      </c>
      <c r="S212">
        <v>374.8</v>
      </c>
      <c r="T212" t="s">
        <v>158</v>
      </c>
      <c r="U212">
        <v>4</v>
      </c>
      <c r="V212">
        <v>4</v>
      </c>
      <c r="W212">
        <v>100</v>
      </c>
      <c r="X212">
        <v>402.4</v>
      </c>
      <c r="Y212" t="s">
        <v>161</v>
      </c>
      <c r="Z212">
        <v>4</v>
      </c>
      <c r="AA212">
        <v>3</v>
      </c>
      <c r="AB212">
        <v>75</v>
      </c>
      <c r="AC212">
        <v>398.4</v>
      </c>
      <c r="AD212" t="s">
        <v>158</v>
      </c>
      <c r="AE212">
        <v>6</v>
      </c>
      <c r="AF212">
        <v>4.5</v>
      </c>
      <c r="AG212">
        <v>75</v>
      </c>
      <c r="AH212">
        <v>363.4</v>
      </c>
      <c r="AI212" t="s">
        <v>158</v>
      </c>
      <c r="AJ212">
        <v>6</v>
      </c>
      <c r="AK212">
        <v>4.5</v>
      </c>
      <c r="AL212">
        <v>75</v>
      </c>
      <c r="AM212">
        <v>349.3</v>
      </c>
      <c r="AN212" t="s">
        <v>158</v>
      </c>
      <c r="AO212">
        <v>2</v>
      </c>
      <c r="AP212">
        <v>2</v>
      </c>
      <c r="AQ212">
        <v>100</v>
      </c>
      <c r="AR212">
        <v>380.9</v>
      </c>
      <c r="AS212" t="s">
        <v>161</v>
      </c>
      <c r="AT212">
        <v>0</v>
      </c>
      <c r="AU212">
        <v>0</v>
      </c>
      <c r="AV212" t="s">
        <v>160</v>
      </c>
      <c r="AW212">
        <v>366</v>
      </c>
      <c r="AX212" t="s">
        <v>716</v>
      </c>
      <c r="AY212">
        <v>12</v>
      </c>
      <c r="AZ212">
        <v>6</v>
      </c>
      <c r="BA212">
        <v>50</v>
      </c>
      <c r="BB212" t="s">
        <v>157</v>
      </c>
      <c r="BC212">
        <v>12</v>
      </c>
      <c r="BD212">
        <v>3</v>
      </c>
      <c r="BE212">
        <v>25</v>
      </c>
      <c r="BF212" t="s">
        <v>718</v>
      </c>
      <c r="BG212">
        <v>4</v>
      </c>
      <c r="BH212">
        <v>4</v>
      </c>
      <c r="BI212">
        <v>100</v>
      </c>
      <c r="BJ212" t="s">
        <v>161</v>
      </c>
      <c r="BK212">
        <v>4</v>
      </c>
      <c r="BL212">
        <v>2</v>
      </c>
      <c r="BM212">
        <v>50</v>
      </c>
      <c r="BN212" t="s">
        <v>157</v>
      </c>
      <c r="BO212">
        <f>AVERAGE(BM212,BI212,BE212,BA212)</f>
        <v>56.25</v>
      </c>
      <c r="BP212">
        <v>6</v>
      </c>
      <c r="BQ212">
        <v>3</v>
      </c>
      <c r="BR212">
        <v>50</v>
      </c>
      <c r="BS212" t="s">
        <v>157</v>
      </c>
      <c r="BT212">
        <v>6</v>
      </c>
      <c r="BU212">
        <v>3</v>
      </c>
      <c r="BV212">
        <v>50</v>
      </c>
      <c r="BW212" t="s">
        <v>157</v>
      </c>
      <c r="BX212">
        <v>2</v>
      </c>
      <c r="BY212">
        <v>2</v>
      </c>
      <c r="BZ212">
        <v>100</v>
      </c>
      <c r="CA212" t="s">
        <v>161</v>
      </c>
      <c r="CB212">
        <v>0</v>
      </c>
      <c r="CC212">
        <v>0</v>
      </c>
      <c r="CD212" t="s">
        <v>160</v>
      </c>
      <c r="CE212" t="s">
        <v>716</v>
      </c>
      <c r="CF212">
        <v>10</v>
      </c>
      <c r="CG212">
        <v>5</v>
      </c>
      <c r="CH212">
        <v>50</v>
      </c>
      <c r="CI212" t="s">
        <v>157</v>
      </c>
      <c r="CJ212">
        <v>10</v>
      </c>
      <c r="CK212">
        <v>10</v>
      </c>
      <c r="CL212">
        <v>100</v>
      </c>
      <c r="CM212" t="s">
        <v>161</v>
      </c>
      <c r="CN212" t="s">
        <v>160</v>
      </c>
      <c r="CO212" t="s">
        <v>160</v>
      </c>
      <c r="CP212" t="s">
        <v>160</v>
      </c>
      <c r="CQ212" t="s">
        <v>160</v>
      </c>
      <c r="CR212">
        <v>20</v>
      </c>
      <c r="CS212">
        <v>20</v>
      </c>
      <c r="CT212">
        <v>100</v>
      </c>
      <c r="CU212" t="s">
        <v>161</v>
      </c>
      <c r="CV212" t="s">
        <v>171</v>
      </c>
      <c r="CW212">
        <v>4</v>
      </c>
      <c r="CX212">
        <v>4</v>
      </c>
      <c r="CY212">
        <v>100</v>
      </c>
      <c r="CZ212" t="s">
        <v>161</v>
      </c>
      <c r="DA212">
        <v>2</v>
      </c>
      <c r="DB212">
        <v>2</v>
      </c>
      <c r="DC212">
        <v>100</v>
      </c>
      <c r="DD212">
        <v>30</v>
      </c>
      <c r="DE212">
        <v>30</v>
      </c>
      <c r="DF212">
        <v>100</v>
      </c>
      <c r="DG212">
        <v>4</v>
      </c>
      <c r="DH212">
        <v>4</v>
      </c>
      <c r="DI212">
        <v>100</v>
      </c>
      <c r="DJ212">
        <v>4</v>
      </c>
      <c r="DK212">
        <v>4</v>
      </c>
      <c r="DL212">
        <v>100</v>
      </c>
      <c r="DM212">
        <v>4</v>
      </c>
      <c r="DN212">
        <v>0</v>
      </c>
      <c r="DO212">
        <v>0</v>
      </c>
      <c r="DP212">
        <v>4</v>
      </c>
      <c r="DQ212">
        <v>3</v>
      </c>
      <c r="DR212">
        <v>75</v>
      </c>
      <c r="DS212" t="s">
        <v>156</v>
      </c>
      <c r="DT212">
        <v>2</v>
      </c>
      <c r="DU212">
        <v>2</v>
      </c>
      <c r="DV212">
        <v>100</v>
      </c>
      <c r="DW212" t="s">
        <v>156</v>
      </c>
      <c r="DX212">
        <v>2</v>
      </c>
      <c r="DY212">
        <v>2</v>
      </c>
      <c r="DZ212">
        <v>100</v>
      </c>
      <c r="EA212" t="s">
        <v>156</v>
      </c>
      <c r="EB212">
        <v>2</v>
      </c>
      <c r="EC212">
        <v>2</v>
      </c>
      <c r="ED212">
        <v>100</v>
      </c>
      <c r="EE212">
        <v>639</v>
      </c>
      <c r="EF212">
        <v>639</v>
      </c>
      <c r="EG212">
        <v>100</v>
      </c>
      <c r="EH212">
        <v>648</v>
      </c>
      <c r="EI212">
        <v>648</v>
      </c>
      <c r="EJ212">
        <v>100</v>
      </c>
      <c r="EK212">
        <v>259</v>
      </c>
      <c r="EL212">
        <v>258</v>
      </c>
      <c r="EM212">
        <v>99.6</v>
      </c>
      <c r="EN212">
        <v>74</v>
      </c>
      <c r="EO212">
        <v>74</v>
      </c>
      <c r="EP212">
        <v>100</v>
      </c>
      <c r="EQ212" t="s">
        <v>156</v>
      </c>
      <c r="ER212" t="s">
        <v>156</v>
      </c>
      <c r="ES212" t="s">
        <v>156</v>
      </c>
      <c r="ET212" t="s">
        <v>156</v>
      </c>
      <c r="EU212">
        <v>136</v>
      </c>
      <c r="EV212">
        <v>100</v>
      </c>
      <c r="EW212">
        <v>73.5</v>
      </c>
      <c r="EX212">
        <v>60</v>
      </c>
      <c r="EY212">
        <v>55</v>
      </c>
      <c r="EZ212">
        <v>91.6</v>
      </c>
      <c r="FA212">
        <v>196</v>
      </c>
      <c r="FB212">
        <v>155</v>
      </c>
      <c r="FC212">
        <v>79</v>
      </c>
    </row>
    <row r="213" spans="1:159" x14ac:dyDescent="0.45">
      <c r="A213">
        <v>2024</v>
      </c>
      <c r="B213" t="s">
        <v>372</v>
      </c>
      <c r="C213">
        <v>46132</v>
      </c>
      <c r="D213" t="s">
        <v>727</v>
      </c>
      <c r="F213" t="s">
        <v>164</v>
      </c>
      <c r="G213">
        <v>8</v>
      </c>
      <c r="H213" t="s">
        <v>156</v>
      </c>
      <c r="K213">
        <v>12</v>
      </c>
      <c r="L213">
        <v>9</v>
      </c>
      <c r="M213">
        <v>75</v>
      </c>
      <c r="N213">
        <v>391.4</v>
      </c>
      <c r="O213" t="s">
        <v>158</v>
      </c>
      <c r="P213">
        <v>12</v>
      </c>
      <c r="Q213">
        <v>9</v>
      </c>
      <c r="R213">
        <v>75</v>
      </c>
      <c r="S213">
        <v>384.8</v>
      </c>
      <c r="T213" t="s">
        <v>158</v>
      </c>
      <c r="U213">
        <v>4</v>
      </c>
      <c r="V213">
        <v>3</v>
      </c>
      <c r="W213">
        <v>75</v>
      </c>
      <c r="X213">
        <v>372</v>
      </c>
      <c r="Y213" t="s">
        <v>158</v>
      </c>
      <c r="Z213" t="s">
        <v>160</v>
      </c>
      <c r="AA213" t="s">
        <v>160</v>
      </c>
      <c r="AB213" t="s">
        <v>160</v>
      </c>
      <c r="AC213" t="s">
        <v>159</v>
      </c>
      <c r="AD213" t="s">
        <v>160</v>
      </c>
      <c r="AE213">
        <v>6</v>
      </c>
      <c r="AF213">
        <v>4.5</v>
      </c>
      <c r="AG213">
        <v>75</v>
      </c>
      <c r="AH213">
        <v>358.4</v>
      </c>
      <c r="AI213" t="s">
        <v>158</v>
      </c>
      <c r="AJ213">
        <v>6</v>
      </c>
      <c r="AK213">
        <v>4.5</v>
      </c>
      <c r="AL213">
        <v>75</v>
      </c>
      <c r="AM213">
        <v>357.1</v>
      </c>
      <c r="AN213" t="s">
        <v>158</v>
      </c>
      <c r="AO213">
        <v>2</v>
      </c>
      <c r="AP213">
        <v>1</v>
      </c>
      <c r="AQ213">
        <v>50</v>
      </c>
      <c r="AR213">
        <v>338.6</v>
      </c>
      <c r="AS213" t="s">
        <v>157</v>
      </c>
      <c r="AT213" t="s">
        <v>160</v>
      </c>
      <c r="AU213" t="s">
        <v>160</v>
      </c>
      <c r="AV213" t="s">
        <v>160</v>
      </c>
      <c r="AW213" t="s">
        <v>159</v>
      </c>
      <c r="AX213" t="s">
        <v>160</v>
      </c>
      <c r="AY213">
        <v>12</v>
      </c>
      <c r="AZ213">
        <v>12</v>
      </c>
      <c r="BA213">
        <v>100</v>
      </c>
      <c r="BB213" t="s">
        <v>161</v>
      </c>
      <c r="BC213">
        <v>12</v>
      </c>
      <c r="BD213">
        <v>12</v>
      </c>
      <c r="BE213">
        <v>100</v>
      </c>
      <c r="BF213" t="s">
        <v>161</v>
      </c>
      <c r="BG213">
        <v>4</v>
      </c>
      <c r="BH213">
        <v>3</v>
      </c>
      <c r="BI213">
        <v>75</v>
      </c>
      <c r="BJ213" t="s">
        <v>719</v>
      </c>
      <c r="BK213" t="s">
        <v>160</v>
      </c>
      <c r="BL213" t="s">
        <v>160</v>
      </c>
      <c r="BM213" t="s">
        <v>160</v>
      </c>
      <c r="BN213" t="s">
        <v>160</v>
      </c>
      <c r="BO213">
        <f>AVERAGE(BM213,BI213,BE213,BA213)</f>
        <v>91.666666666666671</v>
      </c>
      <c r="BP213">
        <v>6</v>
      </c>
      <c r="BQ213">
        <v>6</v>
      </c>
      <c r="BR213">
        <v>100</v>
      </c>
      <c r="BS213" t="s">
        <v>161</v>
      </c>
      <c r="BT213">
        <v>6</v>
      </c>
      <c r="BU213">
        <v>6</v>
      </c>
      <c r="BV213">
        <v>100</v>
      </c>
      <c r="BW213" t="s">
        <v>161</v>
      </c>
      <c r="BX213">
        <v>2</v>
      </c>
      <c r="BY213">
        <v>1</v>
      </c>
      <c r="BZ213">
        <v>50</v>
      </c>
      <c r="CA213" t="s">
        <v>157</v>
      </c>
      <c r="CB213" t="s">
        <v>160</v>
      </c>
      <c r="CC213" t="s">
        <v>160</v>
      </c>
      <c r="CD213" t="s">
        <v>160</v>
      </c>
      <c r="CE213" t="s">
        <v>160</v>
      </c>
      <c r="CF213" t="s">
        <v>160</v>
      </c>
      <c r="CG213" t="s">
        <v>160</v>
      </c>
      <c r="CH213" t="s">
        <v>160</v>
      </c>
      <c r="CI213" t="s">
        <v>160</v>
      </c>
      <c r="CJ213" t="s">
        <v>160</v>
      </c>
      <c r="CK213" t="s">
        <v>160</v>
      </c>
      <c r="CL213" t="s">
        <v>160</v>
      </c>
      <c r="CM213" t="s">
        <v>160</v>
      </c>
      <c r="CN213">
        <v>10</v>
      </c>
      <c r="CO213">
        <v>7.5</v>
      </c>
      <c r="CP213">
        <v>75</v>
      </c>
      <c r="CQ213" t="s">
        <v>158</v>
      </c>
      <c r="CR213" t="s">
        <v>160</v>
      </c>
      <c r="CS213" t="s">
        <v>160</v>
      </c>
      <c r="CT213" t="s">
        <v>160</v>
      </c>
      <c r="CU213" t="s">
        <v>160</v>
      </c>
      <c r="CV213" t="s">
        <v>160</v>
      </c>
      <c r="CW213" t="s">
        <v>160</v>
      </c>
      <c r="CX213" t="s">
        <v>160</v>
      </c>
      <c r="CY213" t="s">
        <v>160</v>
      </c>
      <c r="CZ213" t="s">
        <v>160</v>
      </c>
      <c r="DA213" t="s">
        <v>160</v>
      </c>
      <c r="DB213" t="s">
        <v>160</v>
      </c>
      <c r="DC213" t="s">
        <v>160</v>
      </c>
      <c r="DD213">
        <v>30</v>
      </c>
      <c r="DE213">
        <v>30</v>
      </c>
      <c r="DF213">
        <v>100</v>
      </c>
      <c r="DG213">
        <v>4</v>
      </c>
      <c r="DH213">
        <v>4</v>
      </c>
      <c r="DI213">
        <v>100</v>
      </c>
      <c r="DJ213">
        <v>4</v>
      </c>
      <c r="DK213">
        <v>4</v>
      </c>
      <c r="DL213">
        <v>100</v>
      </c>
      <c r="DM213">
        <v>4</v>
      </c>
      <c r="DN213">
        <v>4</v>
      </c>
      <c r="DO213">
        <v>100</v>
      </c>
      <c r="DP213">
        <v>4</v>
      </c>
      <c r="DQ213">
        <v>4</v>
      </c>
      <c r="DR213">
        <v>100</v>
      </c>
      <c r="DS213" t="s">
        <v>156</v>
      </c>
      <c r="DT213">
        <v>2</v>
      </c>
      <c r="DU213">
        <v>2</v>
      </c>
      <c r="DV213">
        <v>100</v>
      </c>
      <c r="DW213" t="s">
        <v>156</v>
      </c>
      <c r="DX213">
        <v>2</v>
      </c>
      <c r="DY213">
        <v>2</v>
      </c>
      <c r="DZ213">
        <v>100</v>
      </c>
      <c r="EA213" t="s">
        <v>156</v>
      </c>
      <c r="EB213">
        <v>2</v>
      </c>
      <c r="EC213">
        <v>2</v>
      </c>
      <c r="ED213">
        <v>100</v>
      </c>
      <c r="EE213">
        <v>228</v>
      </c>
      <c r="EF213">
        <v>228</v>
      </c>
      <c r="EG213">
        <v>100</v>
      </c>
      <c r="EH213">
        <v>230</v>
      </c>
      <c r="EI213">
        <v>230</v>
      </c>
      <c r="EJ213">
        <v>100</v>
      </c>
      <c r="EK213">
        <v>74</v>
      </c>
      <c r="EL213">
        <v>74</v>
      </c>
      <c r="EM213">
        <v>100</v>
      </c>
      <c r="EN213" t="s">
        <v>159</v>
      </c>
      <c r="EO213" t="s">
        <v>159</v>
      </c>
      <c r="EP213" t="s">
        <v>159</v>
      </c>
      <c r="EQ213" t="s">
        <v>156</v>
      </c>
      <c r="ER213" t="s">
        <v>156</v>
      </c>
      <c r="ES213" t="s">
        <v>156</v>
      </c>
      <c r="ET213" t="s">
        <v>156</v>
      </c>
      <c r="EU213">
        <v>94</v>
      </c>
      <c r="EV213">
        <v>78.5</v>
      </c>
      <c r="EW213">
        <v>83.5</v>
      </c>
      <c r="EX213">
        <v>60</v>
      </c>
      <c r="EY213">
        <v>60</v>
      </c>
      <c r="EZ213">
        <v>100</v>
      </c>
      <c r="FA213">
        <v>154</v>
      </c>
      <c r="FB213">
        <v>138.5</v>
      </c>
      <c r="FC213">
        <v>89.9</v>
      </c>
    </row>
    <row r="214" spans="1:159" x14ac:dyDescent="0.45">
      <c r="A214">
        <v>2024</v>
      </c>
      <c r="B214" t="s">
        <v>373</v>
      </c>
      <c r="C214">
        <v>46134</v>
      </c>
      <c r="D214" t="s">
        <v>727</v>
      </c>
      <c r="F214" t="s">
        <v>164</v>
      </c>
      <c r="G214">
        <v>12</v>
      </c>
      <c r="H214" t="s">
        <v>156</v>
      </c>
      <c r="K214">
        <v>12</v>
      </c>
      <c r="L214">
        <v>6</v>
      </c>
      <c r="M214">
        <v>50</v>
      </c>
      <c r="N214">
        <v>377.2</v>
      </c>
      <c r="O214" t="s">
        <v>157</v>
      </c>
      <c r="P214">
        <v>12</v>
      </c>
      <c r="Q214">
        <v>6</v>
      </c>
      <c r="R214">
        <v>50</v>
      </c>
      <c r="S214">
        <v>364.8</v>
      </c>
      <c r="T214" t="s">
        <v>157</v>
      </c>
      <c r="U214">
        <v>4</v>
      </c>
      <c r="V214">
        <v>2</v>
      </c>
      <c r="W214">
        <v>50</v>
      </c>
      <c r="X214">
        <v>356.9</v>
      </c>
      <c r="Y214" t="s">
        <v>157</v>
      </c>
      <c r="Z214">
        <v>4</v>
      </c>
      <c r="AA214">
        <v>2</v>
      </c>
      <c r="AB214">
        <v>50</v>
      </c>
      <c r="AC214">
        <v>364.7</v>
      </c>
      <c r="AD214" t="s">
        <v>157</v>
      </c>
      <c r="AE214">
        <v>6</v>
      </c>
      <c r="AF214">
        <v>3</v>
      </c>
      <c r="AG214">
        <v>50</v>
      </c>
      <c r="AH214">
        <v>345.9</v>
      </c>
      <c r="AI214" t="s">
        <v>157</v>
      </c>
      <c r="AJ214">
        <v>6</v>
      </c>
      <c r="AK214">
        <v>3</v>
      </c>
      <c r="AL214">
        <v>50</v>
      </c>
      <c r="AM214">
        <v>329.3</v>
      </c>
      <c r="AN214" t="s">
        <v>157</v>
      </c>
      <c r="AO214">
        <v>2</v>
      </c>
      <c r="AP214">
        <v>1</v>
      </c>
      <c r="AQ214">
        <v>50</v>
      </c>
      <c r="AR214">
        <v>320</v>
      </c>
      <c r="AS214" t="s">
        <v>157</v>
      </c>
      <c r="AT214">
        <v>2</v>
      </c>
      <c r="AU214">
        <v>0</v>
      </c>
      <c r="AV214">
        <v>0</v>
      </c>
      <c r="AW214">
        <v>340.5</v>
      </c>
      <c r="AX214" t="s">
        <v>717</v>
      </c>
      <c r="AY214">
        <v>12</v>
      </c>
      <c r="AZ214">
        <v>3</v>
      </c>
      <c r="BA214">
        <v>25</v>
      </c>
      <c r="BB214" t="s">
        <v>718</v>
      </c>
      <c r="BC214">
        <v>12</v>
      </c>
      <c r="BD214">
        <v>3</v>
      </c>
      <c r="BE214">
        <v>25</v>
      </c>
      <c r="BF214" t="s">
        <v>718</v>
      </c>
      <c r="BG214">
        <v>4</v>
      </c>
      <c r="BH214">
        <v>1</v>
      </c>
      <c r="BI214">
        <v>25</v>
      </c>
      <c r="BJ214" t="s">
        <v>718</v>
      </c>
      <c r="BK214">
        <v>4</v>
      </c>
      <c r="BL214">
        <v>1</v>
      </c>
      <c r="BM214">
        <v>25</v>
      </c>
      <c r="BN214" t="s">
        <v>718</v>
      </c>
      <c r="BO214">
        <f>AVERAGE(BM214,BI214,BE214,BA214)</f>
        <v>25</v>
      </c>
      <c r="BP214">
        <v>6</v>
      </c>
      <c r="BQ214">
        <v>1.5</v>
      </c>
      <c r="BR214">
        <v>25</v>
      </c>
      <c r="BS214" t="s">
        <v>718</v>
      </c>
      <c r="BT214">
        <v>6</v>
      </c>
      <c r="BU214">
        <v>3</v>
      </c>
      <c r="BV214">
        <v>50</v>
      </c>
      <c r="BW214" t="s">
        <v>157</v>
      </c>
      <c r="BX214">
        <v>2</v>
      </c>
      <c r="BY214">
        <v>0.5</v>
      </c>
      <c r="BZ214">
        <v>25</v>
      </c>
      <c r="CA214" t="s">
        <v>718</v>
      </c>
      <c r="CB214">
        <v>2</v>
      </c>
      <c r="CC214">
        <v>0</v>
      </c>
      <c r="CD214">
        <v>0</v>
      </c>
      <c r="CE214" t="s">
        <v>717</v>
      </c>
      <c r="CF214">
        <v>10</v>
      </c>
      <c r="CG214">
        <v>5</v>
      </c>
      <c r="CH214">
        <v>50</v>
      </c>
      <c r="CI214" t="s">
        <v>157</v>
      </c>
      <c r="CJ214">
        <v>10</v>
      </c>
      <c r="CK214">
        <v>5</v>
      </c>
      <c r="CL214">
        <v>50</v>
      </c>
      <c r="CM214" t="s">
        <v>157</v>
      </c>
      <c r="CN214" t="s">
        <v>160</v>
      </c>
      <c r="CO214" t="s">
        <v>160</v>
      </c>
      <c r="CP214" t="s">
        <v>160</v>
      </c>
      <c r="CQ214" t="s">
        <v>160</v>
      </c>
      <c r="CR214">
        <v>20</v>
      </c>
      <c r="CS214">
        <v>20</v>
      </c>
      <c r="CT214">
        <v>100</v>
      </c>
      <c r="CU214" t="s">
        <v>161</v>
      </c>
      <c r="CV214" t="s">
        <v>162</v>
      </c>
      <c r="CW214">
        <v>4</v>
      </c>
      <c r="CX214">
        <v>3</v>
      </c>
      <c r="CY214">
        <v>75</v>
      </c>
      <c r="CZ214" t="s">
        <v>158</v>
      </c>
      <c r="DA214">
        <v>2</v>
      </c>
      <c r="DB214">
        <v>2</v>
      </c>
      <c r="DC214">
        <v>100</v>
      </c>
      <c r="DD214">
        <v>30</v>
      </c>
      <c r="DE214">
        <v>30</v>
      </c>
      <c r="DF214">
        <v>100</v>
      </c>
      <c r="DG214">
        <v>4</v>
      </c>
      <c r="DH214">
        <v>4</v>
      </c>
      <c r="DI214">
        <v>100</v>
      </c>
      <c r="DJ214">
        <v>4</v>
      </c>
      <c r="DK214">
        <v>4</v>
      </c>
      <c r="DL214">
        <v>100</v>
      </c>
      <c r="DM214">
        <v>4</v>
      </c>
      <c r="DN214">
        <v>4</v>
      </c>
      <c r="DO214">
        <v>100</v>
      </c>
      <c r="DP214">
        <v>4</v>
      </c>
      <c r="DQ214">
        <v>2</v>
      </c>
      <c r="DR214">
        <v>50</v>
      </c>
      <c r="DS214" t="s">
        <v>156</v>
      </c>
      <c r="DT214">
        <v>2</v>
      </c>
      <c r="DU214">
        <v>2</v>
      </c>
      <c r="DV214">
        <v>100</v>
      </c>
      <c r="DW214" t="s">
        <v>156</v>
      </c>
      <c r="DX214">
        <v>2</v>
      </c>
      <c r="DY214">
        <v>2</v>
      </c>
      <c r="DZ214">
        <v>100</v>
      </c>
      <c r="EA214" t="s">
        <v>156</v>
      </c>
      <c r="EB214">
        <v>2</v>
      </c>
      <c r="EC214">
        <v>2</v>
      </c>
      <c r="ED214">
        <v>100</v>
      </c>
      <c r="EE214">
        <v>1199</v>
      </c>
      <c r="EF214">
        <v>1181</v>
      </c>
      <c r="EG214">
        <v>98.4</v>
      </c>
      <c r="EH214">
        <v>1200</v>
      </c>
      <c r="EI214">
        <v>1178</v>
      </c>
      <c r="EJ214">
        <v>98.1</v>
      </c>
      <c r="EK214">
        <v>598</v>
      </c>
      <c r="EL214">
        <v>589</v>
      </c>
      <c r="EM214">
        <v>98.4</v>
      </c>
      <c r="EN214">
        <v>270</v>
      </c>
      <c r="EO214">
        <v>263</v>
      </c>
      <c r="EP214">
        <v>97.4</v>
      </c>
      <c r="EQ214" t="s">
        <v>156</v>
      </c>
      <c r="ER214" t="s">
        <v>156</v>
      </c>
      <c r="ES214" t="s">
        <v>156</v>
      </c>
      <c r="ET214" t="s">
        <v>156</v>
      </c>
      <c r="EU214">
        <v>140</v>
      </c>
      <c r="EV214">
        <v>71</v>
      </c>
      <c r="EW214">
        <v>50.7</v>
      </c>
      <c r="EX214">
        <v>60</v>
      </c>
      <c r="EY214">
        <v>58</v>
      </c>
      <c r="EZ214">
        <v>96.6</v>
      </c>
      <c r="FA214">
        <v>200</v>
      </c>
      <c r="FB214">
        <v>129</v>
      </c>
      <c r="FC214">
        <v>64.5</v>
      </c>
    </row>
    <row r="215" spans="1:159" x14ac:dyDescent="0.45">
      <c r="A215">
        <v>2024</v>
      </c>
      <c r="B215" t="s">
        <v>374</v>
      </c>
      <c r="C215">
        <v>46135</v>
      </c>
      <c r="D215" t="s">
        <v>727</v>
      </c>
      <c r="F215" t="s">
        <v>164</v>
      </c>
      <c r="G215">
        <v>8</v>
      </c>
      <c r="H215" t="s">
        <v>156</v>
      </c>
      <c r="K215">
        <v>12</v>
      </c>
      <c r="L215">
        <v>6</v>
      </c>
      <c r="M215">
        <v>50</v>
      </c>
      <c r="N215">
        <v>375.4</v>
      </c>
      <c r="O215" t="s">
        <v>157</v>
      </c>
      <c r="P215">
        <v>12</v>
      </c>
      <c r="Q215">
        <v>6</v>
      </c>
      <c r="R215">
        <v>50</v>
      </c>
      <c r="S215">
        <v>348.6</v>
      </c>
      <c r="T215" t="s">
        <v>157</v>
      </c>
      <c r="U215">
        <v>4</v>
      </c>
      <c r="V215">
        <v>2</v>
      </c>
      <c r="W215">
        <v>50</v>
      </c>
      <c r="X215">
        <v>343.8</v>
      </c>
      <c r="Y215" t="s">
        <v>157</v>
      </c>
      <c r="Z215" t="s">
        <v>160</v>
      </c>
      <c r="AA215" t="s">
        <v>160</v>
      </c>
      <c r="AB215" t="s">
        <v>160</v>
      </c>
      <c r="AC215" t="s">
        <v>159</v>
      </c>
      <c r="AD215" t="s">
        <v>160</v>
      </c>
      <c r="AE215">
        <v>6</v>
      </c>
      <c r="AF215">
        <v>3</v>
      </c>
      <c r="AG215">
        <v>50</v>
      </c>
      <c r="AH215">
        <v>342.9</v>
      </c>
      <c r="AI215" t="s">
        <v>157</v>
      </c>
      <c r="AJ215">
        <v>6</v>
      </c>
      <c r="AK215">
        <v>3</v>
      </c>
      <c r="AL215">
        <v>50</v>
      </c>
      <c r="AM215">
        <v>312.39999999999998</v>
      </c>
      <c r="AN215" t="s">
        <v>157</v>
      </c>
      <c r="AO215">
        <v>0</v>
      </c>
      <c r="AP215">
        <v>0</v>
      </c>
      <c r="AQ215" t="s">
        <v>160</v>
      </c>
      <c r="AR215">
        <v>297.7</v>
      </c>
      <c r="AS215" t="s">
        <v>716</v>
      </c>
      <c r="AT215" t="s">
        <v>160</v>
      </c>
      <c r="AU215" t="s">
        <v>160</v>
      </c>
      <c r="AV215" t="s">
        <v>160</v>
      </c>
      <c r="AW215" t="s">
        <v>159</v>
      </c>
      <c r="AX215" t="s">
        <v>160</v>
      </c>
      <c r="AY215">
        <v>12</v>
      </c>
      <c r="AZ215">
        <v>12</v>
      </c>
      <c r="BA215">
        <v>100</v>
      </c>
      <c r="BB215" t="s">
        <v>161</v>
      </c>
      <c r="BC215">
        <v>12</v>
      </c>
      <c r="BD215">
        <v>6</v>
      </c>
      <c r="BE215">
        <v>50</v>
      </c>
      <c r="BF215" t="s">
        <v>157</v>
      </c>
      <c r="BG215">
        <v>4</v>
      </c>
      <c r="BH215">
        <v>3</v>
      </c>
      <c r="BI215">
        <v>75</v>
      </c>
      <c r="BJ215" t="s">
        <v>719</v>
      </c>
      <c r="BK215" t="s">
        <v>160</v>
      </c>
      <c r="BL215" t="s">
        <v>160</v>
      </c>
      <c r="BM215" t="s">
        <v>160</v>
      </c>
      <c r="BN215" t="s">
        <v>160</v>
      </c>
      <c r="BO215">
        <f>AVERAGE(BM215,BI215,BE215,BA215)</f>
        <v>75</v>
      </c>
      <c r="BP215">
        <v>6</v>
      </c>
      <c r="BQ215">
        <v>6</v>
      </c>
      <c r="BR215">
        <v>100</v>
      </c>
      <c r="BS215" t="s">
        <v>161</v>
      </c>
      <c r="BT215">
        <v>6</v>
      </c>
      <c r="BU215">
        <v>1.5</v>
      </c>
      <c r="BV215">
        <v>25</v>
      </c>
      <c r="BW215" t="s">
        <v>718</v>
      </c>
      <c r="BX215">
        <v>0</v>
      </c>
      <c r="BY215">
        <v>0</v>
      </c>
      <c r="BZ215" t="s">
        <v>160</v>
      </c>
      <c r="CA215" t="s">
        <v>716</v>
      </c>
      <c r="CB215" t="s">
        <v>160</v>
      </c>
      <c r="CC215" t="s">
        <v>160</v>
      </c>
      <c r="CD215" t="s">
        <v>160</v>
      </c>
      <c r="CE215" t="s">
        <v>160</v>
      </c>
      <c r="CF215" t="s">
        <v>160</v>
      </c>
      <c r="CG215" t="s">
        <v>160</v>
      </c>
      <c r="CH215" t="s">
        <v>160</v>
      </c>
      <c r="CI215" t="s">
        <v>160</v>
      </c>
      <c r="CJ215" t="s">
        <v>160</v>
      </c>
      <c r="CK215" t="s">
        <v>160</v>
      </c>
      <c r="CL215" t="s">
        <v>160</v>
      </c>
      <c r="CM215" t="s">
        <v>160</v>
      </c>
      <c r="CN215">
        <v>10</v>
      </c>
      <c r="CO215">
        <v>5</v>
      </c>
      <c r="CP215">
        <v>50</v>
      </c>
      <c r="CQ215" t="s">
        <v>157</v>
      </c>
      <c r="CR215" t="s">
        <v>160</v>
      </c>
      <c r="CS215" t="s">
        <v>160</v>
      </c>
      <c r="CT215" t="s">
        <v>160</v>
      </c>
      <c r="CU215" t="s">
        <v>160</v>
      </c>
      <c r="CV215" t="s">
        <v>160</v>
      </c>
      <c r="CW215" t="s">
        <v>160</v>
      </c>
      <c r="CX215" t="s">
        <v>160</v>
      </c>
      <c r="CY215" t="s">
        <v>160</v>
      </c>
      <c r="CZ215" t="s">
        <v>160</v>
      </c>
      <c r="DA215" t="s">
        <v>160</v>
      </c>
      <c r="DB215" t="s">
        <v>160</v>
      </c>
      <c r="DC215" t="s">
        <v>160</v>
      </c>
      <c r="DD215">
        <v>30</v>
      </c>
      <c r="DE215">
        <v>30</v>
      </c>
      <c r="DF215">
        <v>100</v>
      </c>
      <c r="DG215">
        <v>4</v>
      </c>
      <c r="DH215">
        <v>4</v>
      </c>
      <c r="DI215">
        <v>100</v>
      </c>
      <c r="DJ215">
        <v>4</v>
      </c>
      <c r="DK215">
        <v>4</v>
      </c>
      <c r="DL215">
        <v>100</v>
      </c>
      <c r="DM215">
        <v>4</v>
      </c>
      <c r="DN215">
        <v>4</v>
      </c>
      <c r="DO215">
        <v>100</v>
      </c>
      <c r="DP215">
        <v>4</v>
      </c>
      <c r="DQ215">
        <v>0</v>
      </c>
      <c r="DR215">
        <v>0</v>
      </c>
      <c r="DS215" t="s">
        <v>156</v>
      </c>
      <c r="DT215">
        <v>2</v>
      </c>
      <c r="DU215">
        <v>2</v>
      </c>
      <c r="DV215">
        <v>100</v>
      </c>
      <c r="DW215" t="s">
        <v>156</v>
      </c>
      <c r="DX215">
        <v>2</v>
      </c>
      <c r="DY215">
        <v>2</v>
      </c>
      <c r="DZ215">
        <v>100</v>
      </c>
      <c r="EA215" t="s">
        <v>156</v>
      </c>
      <c r="EB215">
        <v>2</v>
      </c>
      <c r="EC215">
        <v>2</v>
      </c>
      <c r="ED215">
        <v>100</v>
      </c>
      <c r="EE215">
        <v>144</v>
      </c>
      <c r="EF215">
        <v>144</v>
      </c>
      <c r="EG215">
        <v>100</v>
      </c>
      <c r="EH215">
        <v>144</v>
      </c>
      <c r="EI215">
        <v>144</v>
      </c>
      <c r="EJ215">
        <v>100</v>
      </c>
      <c r="EK215">
        <v>42</v>
      </c>
      <c r="EL215">
        <v>42</v>
      </c>
      <c r="EM215">
        <v>100</v>
      </c>
      <c r="EN215" t="s">
        <v>159</v>
      </c>
      <c r="EO215" t="s">
        <v>159</v>
      </c>
      <c r="EP215" t="s">
        <v>159</v>
      </c>
      <c r="EQ215" t="s">
        <v>156</v>
      </c>
      <c r="ER215" t="s">
        <v>156</v>
      </c>
      <c r="ES215" t="s">
        <v>156</v>
      </c>
      <c r="ET215" t="s">
        <v>156</v>
      </c>
      <c r="EU215">
        <v>90</v>
      </c>
      <c r="EV215">
        <v>53.5</v>
      </c>
      <c r="EW215">
        <v>59.4</v>
      </c>
      <c r="EX215">
        <v>60</v>
      </c>
      <c r="EY215">
        <v>56</v>
      </c>
      <c r="EZ215">
        <v>93.3</v>
      </c>
      <c r="FA215">
        <v>150</v>
      </c>
      <c r="FB215">
        <v>109.5</v>
      </c>
      <c r="FC215">
        <v>73</v>
      </c>
    </row>
    <row r="216" spans="1:159" x14ac:dyDescent="0.45">
      <c r="A216">
        <v>2024</v>
      </c>
      <c r="B216" t="s">
        <v>375</v>
      </c>
      <c r="C216">
        <v>46137</v>
      </c>
      <c r="D216" t="s">
        <v>727</v>
      </c>
      <c r="F216" t="s">
        <v>164</v>
      </c>
      <c r="G216">
        <v>8</v>
      </c>
      <c r="H216" t="s">
        <v>156</v>
      </c>
      <c r="K216">
        <v>12</v>
      </c>
      <c r="L216">
        <v>9</v>
      </c>
      <c r="M216">
        <v>75</v>
      </c>
      <c r="N216">
        <v>392.1</v>
      </c>
      <c r="O216" t="s">
        <v>158</v>
      </c>
      <c r="P216">
        <v>12</v>
      </c>
      <c r="Q216">
        <v>9</v>
      </c>
      <c r="R216">
        <v>75</v>
      </c>
      <c r="S216">
        <v>390.8</v>
      </c>
      <c r="T216" t="s">
        <v>158</v>
      </c>
      <c r="U216">
        <v>4</v>
      </c>
      <c r="V216">
        <v>3</v>
      </c>
      <c r="W216">
        <v>75</v>
      </c>
      <c r="X216">
        <v>373.4</v>
      </c>
      <c r="Y216" t="s">
        <v>158</v>
      </c>
      <c r="Z216" t="s">
        <v>160</v>
      </c>
      <c r="AA216" t="s">
        <v>160</v>
      </c>
      <c r="AB216" t="s">
        <v>160</v>
      </c>
      <c r="AC216" t="s">
        <v>159</v>
      </c>
      <c r="AD216" t="s">
        <v>160</v>
      </c>
      <c r="AE216">
        <v>6</v>
      </c>
      <c r="AF216">
        <v>4.5</v>
      </c>
      <c r="AG216">
        <v>75</v>
      </c>
      <c r="AH216">
        <v>364.8</v>
      </c>
      <c r="AI216" t="s">
        <v>158</v>
      </c>
      <c r="AJ216">
        <v>6</v>
      </c>
      <c r="AK216">
        <v>4.5</v>
      </c>
      <c r="AL216">
        <v>75</v>
      </c>
      <c r="AM216">
        <v>354.8</v>
      </c>
      <c r="AN216" t="s">
        <v>158</v>
      </c>
      <c r="AO216">
        <v>0</v>
      </c>
      <c r="AP216">
        <v>0</v>
      </c>
      <c r="AQ216" t="s">
        <v>160</v>
      </c>
      <c r="AR216">
        <v>341.7</v>
      </c>
      <c r="AS216" t="s">
        <v>716</v>
      </c>
      <c r="AT216" t="s">
        <v>160</v>
      </c>
      <c r="AU216" t="s">
        <v>160</v>
      </c>
      <c r="AV216" t="s">
        <v>160</v>
      </c>
      <c r="AW216" t="s">
        <v>159</v>
      </c>
      <c r="AX216" t="s">
        <v>160</v>
      </c>
      <c r="AY216">
        <v>12</v>
      </c>
      <c r="AZ216">
        <v>12</v>
      </c>
      <c r="BA216">
        <v>100</v>
      </c>
      <c r="BB216" t="s">
        <v>161</v>
      </c>
      <c r="BC216">
        <v>12</v>
      </c>
      <c r="BD216">
        <v>12</v>
      </c>
      <c r="BE216">
        <v>100</v>
      </c>
      <c r="BF216" t="s">
        <v>161</v>
      </c>
      <c r="BG216">
        <v>4</v>
      </c>
      <c r="BH216">
        <v>2</v>
      </c>
      <c r="BI216">
        <v>50</v>
      </c>
      <c r="BJ216" t="s">
        <v>157</v>
      </c>
      <c r="BK216" t="s">
        <v>160</v>
      </c>
      <c r="BL216" t="s">
        <v>160</v>
      </c>
      <c r="BM216" t="s">
        <v>160</v>
      </c>
      <c r="BN216" t="s">
        <v>160</v>
      </c>
      <c r="BO216">
        <f>AVERAGE(BM216,BI216,BE216,BA216)</f>
        <v>83.333333333333329</v>
      </c>
      <c r="BP216">
        <v>6</v>
      </c>
      <c r="BQ216">
        <v>6</v>
      </c>
      <c r="BR216">
        <v>100</v>
      </c>
      <c r="BS216" t="s">
        <v>161</v>
      </c>
      <c r="BT216">
        <v>6</v>
      </c>
      <c r="BU216">
        <v>6</v>
      </c>
      <c r="BV216">
        <v>100</v>
      </c>
      <c r="BW216" t="s">
        <v>161</v>
      </c>
      <c r="BX216">
        <v>0</v>
      </c>
      <c r="BY216">
        <v>0</v>
      </c>
      <c r="BZ216" t="s">
        <v>160</v>
      </c>
      <c r="CA216" t="s">
        <v>716</v>
      </c>
      <c r="CB216" t="s">
        <v>160</v>
      </c>
      <c r="CC216" t="s">
        <v>160</v>
      </c>
      <c r="CD216" t="s">
        <v>160</v>
      </c>
      <c r="CE216" t="s">
        <v>160</v>
      </c>
      <c r="CF216" t="s">
        <v>160</v>
      </c>
      <c r="CG216" t="s">
        <v>160</v>
      </c>
      <c r="CH216" t="s">
        <v>160</v>
      </c>
      <c r="CI216" t="s">
        <v>160</v>
      </c>
      <c r="CJ216" t="s">
        <v>160</v>
      </c>
      <c r="CK216" t="s">
        <v>160</v>
      </c>
      <c r="CL216" t="s">
        <v>160</v>
      </c>
      <c r="CM216" t="s">
        <v>160</v>
      </c>
      <c r="CN216">
        <v>10</v>
      </c>
      <c r="CO216">
        <v>10</v>
      </c>
      <c r="CP216">
        <v>100</v>
      </c>
      <c r="CQ216" t="s">
        <v>161</v>
      </c>
      <c r="CR216" t="s">
        <v>160</v>
      </c>
      <c r="CS216" t="s">
        <v>160</v>
      </c>
      <c r="CT216" t="s">
        <v>160</v>
      </c>
      <c r="CU216" t="s">
        <v>160</v>
      </c>
      <c r="CV216" t="s">
        <v>160</v>
      </c>
      <c r="CW216" t="s">
        <v>160</v>
      </c>
      <c r="CX216" t="s">
        <v>160</v>
      </c>
      <c r="CY216" t="s">
        <v>160</v>
      </c>
      <c r="CZ216" t="s">
        <v>160</v>
      </c>
      <c r="DA216" t="s">
        <v>160</v>
      </c>
      <c r="DB216" t="s">
        <v>160</v>
      </c>
      <c r="DC216" t="s">
        <v>160</v>
      </c>
      <c r="DD216">
        <v>30</v>
      </c>
      <c r="DE216">
        <v>30</v>
      </c>
      <c r="DF216">
        <v>100</v>
      </c>
      <c r="DG216">
        <v>4</v>
      </c>
      <c r="DH216">
        <v>4</v>
      </c>
      <c r="DI216">
        <v>100</v>
      </c>
      <c r="DJ216">
        <v>4</v>
      </c>
      <c r="DK216">
        <v>4</v>
      </c>
      <c r="DL216">
        <v>100</v>
      </c>
      <c r="DM216">
        <v>4</v>
      </c>
      <c r="DN216">
        <v>4</v>
      </c>
      <c r="DO216">
        <v>100</v>
      </c>
      <c r="DP216">
        <v>4</v>
      </c>
      <c r="DQ216">
        <v>4</v>
      </c>
      <c r="DR216">
        <v>100</v>
      </c>
      <c r="DS216" t="s">
        <v>156</v>
      </c>
      <c r="DT216">
        <v>2</v>
      </c>
      <c r="DU216">
        <v>2</v>
      </c>
      <c r="DV216">
        <v>100</v>
      </c>
      <c r="DW216" t="s">
        <v>156</v>
      </c>
      <c r="DX216">
        <v>2</v>
      </c>
      <c r="DY216">
        <v>2</v>
      </c>
      <c r="DZ216">
        <v>100</v>
      </c>
      <c r="EA216" t="s">
        <v>156</v>
      </c>
      <c r="EB216">
        <v>2</v>
      </c>
      <c r="EC216">
        <v>2</v>
      </c>
      <c r="ED216">
        <v>100</v>
      </c>
      <c r="EE216">
        <v>118</v>
      </c>
      <c r="EF216">
        <v>118</v>
      </c>
      <c r="EG216">
        <v>100</v>
      </c>
      <c r="EH216">
        <v>118</v>
      </c>
      <c r="EI216">
        <v>118</v>
      </c>
      <c r="EJ216">
        <v>100</v>
      </c>
      <c r="EK216">
        <v>42</v>
      </c>
      <c r="EL216">
        <v>42</v>
      </c>
      <c r="EM216">
        <v>100</v>
      </c>
      <c r="EN216" t="s">
        <v>159</v>
      </c>
      <c r="EO216" t="s">
        <v>159</v>
      </c>
      <c r="EP216" t="s">
        <v>159</v>
      </c>
      <c r="EQ216" t="s">
        <v>156</v>
      </c>
      <c r="ER216" t="s">
        <v>156</v>
      </c>
      <c r="ES216" t="s">
        <v>156</v>
      </c>
      <c r="ET216" t="s">
        <v>156</v>
      </c>
      <c r="EU216">
        <v>90</v>
      </c>
      <c r="EV216">
        <v>78</v>
      </c>
      <c r="EW216">
        <v>86.6</v>
      </c>
      <c r="EX216">
        <v>60</v>
      </c>
      <c r="EY216">
        <v>60</v>
      </c>
      <c r="EZ216">
        <v>100</v>
      </c>
      <c r="FA216">
        <v>150</v>
      </c>
      <c r="FB216">
        <v>138</v>
      </c>
      <c r="FC216">
        <v>92</v>
      </c>
    </row>
    <row r="217" spans="1:159" x14ac:dyDescent="0.45">
      <c r="A217">
        <v>2024</v>
      </c>
      <c r="B217" t="s">
        <v>376</v>
      </c>
      <c r="C217">
        <v>46140</v>
      </c>
      <c r="D217" t="s">
        <v>727</v>
      </c>
      <c r="F217" t="s">
        <v>164</v>
      </c>
      <c r="G217">
        <v>8</v>
      </c>
      <c r="H217" t="s">
        <v>156</v>
      </c>
      <c r="K217">
        <v>12</v>
      </c>
      <c r="L217">
        <v>6</v>
      </c>
      <c r="M217">
        <v>50</v>
      </c>
      <c r="N217">
        <v>378.8</v>
      </c>
      <c r="O217" t="s">
        <v>157</v>
      </c>
      <c r="P217">
        <v>12</v>
      </c>
      <c r="Q217">
        <v>9</v>
      </c>
      <c r="R217">
        <v>75</v>
      </c>
      <c r="S217">
        <v>385</v>
      </c>
      <c r="T217" t="s">
        <v>158</v>
      </c>
      <c r="U217">
        <v>4</v>
      </c>
      <c r="V217">
        <v>3</v>
      </c>
      <c r="W217">
        <v>75</v>
      </c>
      <c r="X217">
        <v>378.4</v>
      </c>
      <c r="Y217" t="s">
        <v>158</v>
      </c>
      <c r="Z217" t="s">
        <v>160</v>
      </c>
      <c r="AA217" t="s">
        <v>160</v>
      </c>
      <c r="AB217" t="s">
        <v>160</v>
      </c>
      <c r="AC217" t="s">
        <v>159</v>
      </c>
      <c r="AD217" t="s">
        <v>160</v>
      </c>
      <c r="AE217">
        <v>6</v>
      </c>
      <c r="AF217">
        <v>3</v>
      </c>
      <c r="AG217">
        <v>50</v>
      </c>
      <c r="AH217">
        <v>342.1</v>
      </c>
      <c r="AI217" t="s">
        <v>157</v>
      </c>
      <c r="AJ217">
        <v>6</v>
      </c>
      <c r="AK217">
        <v>3</v>
      </c>
      <c r="AL217">
        <v>50</v>
      </c>
      <c r="AM217">
        <v>334.6</v>
      </c>
      <c r="AN217" t="s">
        <v>157</v>
      </c>
      <c r="AO217">
        <v>2</v>
      </c>
      <c r="AP217">
        <v>1</v>
      </c>
      <c r="AQ217">
        <v>50</v>
      </c>
      <c r="AR217">
        <v>330.7</v>
      </c>
      <c r="AS217" t="s">
        <v>157</v>
      </c>
      <c r="AT217" t="s">
        <v>160</v>
      </c>
      <c r="AU217" t="s">
        <v>160</v>
      </c>
      <c r="AV217" t="s">
        <v>160</v>
      </c>
      <c r="AW217" t="s">
        <v>159</v>
      </c>
      <c r="AX217" t="s">
        <v>160</v>
      </c>
      <c r="AY217">
        <v>12</v>
      </c>
      <c r="AZ217">
        <v>3</v>
      </c>
      <c r="BA217">
        <v>25</v>
      </c>
      <c r="BB217" t="s">
        <v>718</v>
      </c>
      <c r="BC217">
        <v>12</v>
      </c>
      <c r="BD217">
        <v>12</v>
      </c>
      <c r="BE217">
        <v>100</v>
      </c>
      <c r="BF217" t="s">
        <v>161</v>
      </c>
      <c r="BG217">
        <v>4</v>
      </c>
      <c r="BH217">
        <v>3</v>
      </c>
      <c r="BI217">
        <v>75</v>
      </c>
      <c r="BJ217" t="s">
        <v>719</v>
      </c>
      <c r="BK217" t="s">
        <v>160</v>
      </c>
      <c r="BL217" t="s">
        <v>160</v>
      </c>
      <c r="BM217" t="s">
        <v>160</v>
      </c>
      <c r="BN217" t="s">
        <v>160</v>
      </c>
      <c r="BO217">
        <f>AVERAGE(BM217,BI217,BE217,BA217)</f>
        <v>66.666666666666671</v>
      </c>
      <c r="BP217">
        <v>6</v>
      </c>
      <c r="BQ217">
        <v>3</v>
      </c>
      <c r="BR217">
        <v>50</v>
      </c>
      <c r="BS217" t="s">
        <v>157</v>
      </c>
      <c r="BT217">
        <v>6</v>
      </c>
      <c r="BU217">
        <v>6</v>
      </c>
      <c r="BV217">
        <v>100</v>
      </c>
      <c r="BW217" t="s">
        <v>161</v>
      </c>
      <c r="BX217">
        <v>2</v>
      </c>
      <c r="BY217">
        <v>1</v>
      </c>
      <c r="BZ217">
        <v>50</v>
      </c>
      <c r="CA217" t="s">
        <v>157</v>
      </c>
      <c r="CB217" t="s">
        <v>160</v>
      </c>
      <c r="CC217" t="s">
        <v>160</v>
      </c>
      <c r="CD217" t="s">
        <v>160</v>
      </c>
      <c r="CE217" t="s">
        <v>160</v>
      </c>
      <c r="CF217" t="s">
        <v>160</v>
      </c>
      <c r="CG217" t="s">
        <v>160</v>
      </c>
      <c r="CH217" t="s">
        <v>160</v>
      </c>
      <c r="CI217" t="s">
        <v>160</v>
      </c>
      <c r="CJ217" t="s">
        <v>160</v>
      </c>
      <c r="CK217" t="s">
        <v>160</v>
      </c>
      <c r="CL217" t="s">
        <v>160</v>
      </c>
      <c r="CM217" t="s">
        <v>160</v>
      </c>
      <c r="CN217">
        <v>10</v>
      </c>
      <c r="CO217">
        <v>5</v>
      </c>
      <c r="CP217">
        <v>50</v>
      </c>
      <c r="CQ217" t="s">
        <v>157</v>
      </c>
      <c r="CR217" t="s">
        <v>160</v>
      </c>
      <c r="CS217" t="s">
        <v>160</v>
      </c>
      <c r="CT217" t="s">
        <v>160</v>
      </c>
      <c r="CU217" t="s">
        <v>160</v>
      </c>
      <c r="CV217" t="s">
        <v>160</v>
      </c>
      <c r="CW217" t="s">
        <v>160</v>
      </c>
      <c r="CX217" t="s">
        <v>160</v>
      </c>
      <c r="CY217" t="s">
        <v>160</v>
      </c>
      <c r="CZ217" t="s">
        <v>160</v>
      </c>
      <c r="DA217" t="s">
        <v>160</v>
      </c>
      <c r="DB217" t="s">
        <v>160</v>
      </c>
      <c r="DC217" t="s">
        <v>160</v>
      </c>
      <c r="DD217">
        <v>30</v>
      </c>
      <c r="DE217">
        <v>30</v>
      </c>
      <c r="DF217">
        <v>100</v>
      </c>
      <c r="DG217">
        <v>4</v>
      </c>
      <c r="DH217">
        <v>4</v>
      </c>
      <c r="DI217">
        <v>100</v>
      </c>
      <c r="DJ217">
        <v>4</v>
      </c>
      <c r="DK217">
        <v>4</v>
      </c>
      <c r="DL217">
        <v>100</v>
      </c>
      <c r="DM217">
        <v>4</v>
      </c>
      <c r="DN217">
        <v>4</v>
      </c>
      <c r="DO217">
        <v>100</v>
      </c>
      <c r="DP217">
        <v>4</v>
      </c>
      <c r="DQ217">
        <v>4</v>
      </c>
      <c r="DR217">
        <v>100</v>
      </c>
      <c r="DS217" t="s">
        <v>156</v>
      </c>
      <c r="DT217">
        <v>2</v>
      </c>
      <c r="DU217">
        <v>2</v>
      </c>
      <c r="DV217">
        <v>100</v>
      </c>
      <c r="DW217" t="s">
        <v>156</v>
      </c>
      <c r="DX217">
        <v>2</v>
      </c>
      <c r="DY217">
        <v>2</v>
      </c>
      <c r="DZ217">
        <v>100</v>
      </c>
      <c r="EA217" t="s">
        <v>156</v>
      </c>
      <c r="EB217">
        <v>2</v>
      </c>
      <c r="EC217">
        <v>2</v>
      </c>
      <c r="ED217">
        <v>100</v>
      </c>
      <c r="EE217">
        <v>326</v>
      </c>
      <c r="EF217">
        <v>326</v>
      </c>
      <c r="EG217">
        <v>100</v>
      </c>
      <c r="EH217">
        <v>327</v>
      </c>
      <c r="EI217">
        <v>327</v>
      </c>
      <c r="EJ217">
        <v>100</v>
      </c>
      <c r="EK217">
        <v>110</v>
      </c>
      <c r="EL217">
        <v>110</v>
      </c>
      <c r="EM217">
        <v>100</v>
      </c>
      <c r="EN217" t="s">
        <v>159</v>
      </c>
      <c r="EO217" t="s">
        <v>159</v>
      </c>
      <c r="EP217" t="s">
        <v>159</v>
      </c>
      <c r="EQ217" t="s">
        <v>156</v>
      </c>
      <c r="ER217" t="s">
        <v>156</v>
      </c>
      <c r="ES217" t="s">
        <v>156</v>
      </c>
      <c r="ET217" t="s">
        <v>156</v>
      </c>
      <c r="EU217">
        <v>94</v>
      </c>
      <c r="EV217">
        <v>58</v>
      </c>
      <c r="EW217">
        <v>61.7</v>
      </c>
      <c r="EX217">
        <v>60</v>
      </c>
      <c r="EY217">
        <v>60</v>
      </c>
      <c r="EZ217">
        <v>100</v>
      </c>
      <c r="FA217">
        <v>154</v>
      </c>
      <c r="FB217">
        <v>118</v>
      </c>
      <c r="FC217">
        <v>76.599999999999994</v>
      </c>
    </row>
    <row r="218" spans="1:159" x14ac:dyDescent="0.45">
      <c r="A218">
        <v>2024</v>
      </c>
      <c r="B218" t="s">
        <v>377</v>
      </c>
      <c r="C218">
        <v>47060</v>
      </c>
      <c r="D218" t="s">
        <v>727</v>
      </c>
      <c r="F218" t="s">
        <v>164</v>
      </c>
      <c r="G218">
        <v>12</v>
      </c>
      <c r="H218" t="s">
        <v>156</v>
      </c>
      <c r="K218">
        <v>12</v>
      </c>
      <c r="L218">
        <v>6</v>
      </c>
      <c r="M218">
        <v>50</v>
      </c>
      <c r="N218">
        <v>379.7</v>
      </c>
      <c r="O218" t="s">
        <v>157</v>
      </c>
      <c r="P218">
        <v>12</v>
      </c>
      <c r="Q218">
        <v>9</v>
      </c>
      <c r="R218">
        <v>75</v>
      </c>
      <c r="S218">
        <v>373.9</v>
      </c>
      <c r="T218" t="s">
        <v>158</v>
      </c>
      <c r="U218">
        <v>4</v>
      </c>
      <c r="V218">
        <v>2</v>
      </c>
      <c r="W218">
        <v>50</v>
      </c>
      <c r="X218">
        <v>361.8</v>
      </c>
      <c r="Y218" t="s">
        <v>157</v>
      </c>
      <c r="Z218">
        <v>4</v>
      </c>
      <c r="AA218">
        <v>3</v>
      </c>
      <c r="AB218">
        <v>75</v>
      </c>
      <c r="AC218">
        <v>391.8</v>
      </c>
      <c r="AD218" t="s">
        <v>158</v>
      </c>
      <c r="AE218">
        <v>6</v>
      </c>
      <c r="AF218">
        <v>4.5</v>
      </c>
      <c r="AG218">
        <v>75</v>
      </c>
      <c r="AH218">
        <v>356.5</v>
      </c>
      <c r="AI218" t="s">
        <v>158</v>
      </c>
      <c r="AJ218">
        <v>6</v>
      </c>
      <c r="AK218">
        <v>4.5</v>
      </c>
      <c r="AL218">
        <v>75</v>
      </c>
      <c r="AM218">
        <v>365.2</v>
      </c>
      <c r="AN218" t="s">
        <v>158</v>
      </c>
      <c r="AO218">
        <v>2</v>
      </c>
      <c r="AP218">
        <v>1.5</v>
      </c>
      <c r="AQ218">
        <v>75</v>
      </c>
      <c r="AR218">
        <v>348.5</v>
      </c>
      <c r="AS218" t="s">
        <v>158</v>
      </c>
      <c r="AT218">
        <v>0</v>
      </c>
      <c r="AU218">
        <v>0</v>
      </c>
      <c r="AV218" t="s">
        <v>160</v>
      </c>
      <c r="AW218" t="s">
        <v>159</v>
      </c>
      <c r="AX218" t="s">
        <v>716</v>
      </c>
      <c r="AY218">
        <v>12</v>
      </c>
      <c r="AZ218">
        <v>3</v>
      </c>
      <c r="BA218">
        <v>25</v>
      </c>
      <c r="BB218" t="s">
        <v>718</v>
      </c>
      <c r="BC218">
        <v>12</v>
      </c>
      <c r="BD218">
        <v>3</v>
      </c>
      <c r="BE218">
        <v>25</v>
      </c>
      <c r="BF218" t="s">
        <v>718</v>
      </c>
      <c r="BG218">
        <v>4</v>
      </c>
      <c r="BH218">
        <v>2</v>
      </c>
      <c r="BI218">
        <v>50</v>
      </c>
      <c r="BJ218" t="s">
        <v>157</v>
      </c>
      <c r="BK218">
        <v>4</v>
      </c>
      <c r="BL218">
        <v>3</v>
      </c>
      <c r="BM218">
        <v>75</v>
      </c>
      <c r="BN218" t="s">
        <v>719</v>
      </c>
      <c r="BO218">
        <f>AVERAGE(BM218,BI218,BE218,BA218)</f>
        <v>43.75</v>
      </c>
      <c r="BP218">
        <v>6</v>
      </c>
      <c r="BQ218">
        <v>1.5</v>
      </c>
      <c r="BR218">
        <v>25</v>
      </c>
      <c r="BS218" t="s">
        <v>718</v>
      </c>
      <c r="BT218">
        <v>6</v>
      </c>
      <c r="BU218">
        <v>1.5</v>
      </c>
      <c r="BV218">
        <v>25</v>
      </c>
      <c r="BW218" t="s">
        <v>718</v>
      </c>
      <c r="BX218">
        <v>2</v>
      </c>
      <c r="BY218">
        <v>1</v>
      </c>
      <c r="BZ218">
        <v>50</v>
      </c>
      <c r="CA218" t="s">
        <v>157</v>
      </c>
      <c r="CB218">
        <v>0</v>
      </c>
      <c r="CC218">
        <v>0</v>
      </c>
      <c r="CD218" t="s">
        <v>160</v>
      </c>
      <c r="CE218" t="s">
        <v>716</v>
      </c>
      <c r="CF218">
        <v>10</v>
      </c>
      <c r="CG218">
        <v>7.5</v>
      </c>
      <c r="CH218">
        <v>75</v>
      </c>
      <c r="CI218" t="s">
        <v>158</v>
      </c>
      <c r="CJ218">
        <v>10</v>
      </c>
      <c r="CK218">
        <v>5</v>
      </c>
      <c r="CL218">
        <v>50</v>
      </c>
      <c r="CM218" t="s">
        <v>157</v>
      </c>
      <c r="CN218" t="s">
        <v>160</v>
      </c>
      <c r="CO218" t="s">
        <v>160</v>
      </c>
      <c r="CP218" t="s">
        <v>160</v>
      </c>
      <c r="CQ218" t="s">
        <v>160</v>
      </c>
      <c r="CR218">
        <v>20</v>
      </c>
      <c r="CS218">
        <v>20</v>
      </c>
      <c r="CT218">
        <v>100</v>
      </c>
      <c r="CU218" t="s">
        <v>161</v>
      </c>
      <c r="CV218" t="s">
        <v>171</v>
      </c>
      <c r="CW218">
        <v>4</v>
      </c>
      <c r="CX218">
        <v>4</v>
      </c>
      <c r="CY218">
        <v>100</v>
      </c>
      <c r="CZ218" t="s">
        <v>161</v>
      </c>
      <c r="DA218" t="s">
        <v>160</v>
      </c>
      <c r="DB218" t="s">
        <v>160</v>
      </c>
      <c r="DC218" t="s">
        <v>160</v>
      </c>
      <c r="DD218">
        <v>30</v>
      </c>
      <c r="DE218">
        <v>30</v>
      </c>
      <c r="DF218">
        <v>100</v>
      </c>
      <c r="DG218">
        <v>4</v>
      </c>
      <c r="DH218">
        <v>4</v>
      </c>
      <c r="DI218">
        <v>100</v>
      </c>
      <c r="DJ218">
        <v>4</v>
      </c>
      <c r="DK218">
        <v>4</v>
      </c>
      <c r="DL218">
        <v>100</v>
      </c>
      <c r="DM218">
        <v>4</v>
      </c>
      <c r="DN218">
        <v>4</v>
      </c>
      <c r="DO218">
        <v>100</v>
      </c>
      <c r="DP218">
        <v>4</v>
      </c>
      <c r="DQ218">
        <v>4</v>
      </c>
      <c r="DR218">
        <v>100</v>
      </c>
      <c r="DS218" t="s">
        <v>156</v>
      </c>
      <c r="DT218">
        <v>2</v>
      </c>
      <c r="DU218">
        <v>2</v>
      </c>
      <c r="DV218">
        <v>100</v>
      </c>
      <c r="DW218" t="s">
        <v>156</v>
      </c>
      <c r="DX218">
        <v>2</v>
      </c>
      <c r="DY218">
        <v>2</v>
      </c>
      <c r="DZ218">
        <v>100</v>
      </c>
      <c r="EA218" t="s">
        <v>156</v>
      </c>
      <c r="EB218">
        <v>2</v>
      </c>
      <c r="EC218">
        <v>2</v>
      </c>
      <c r="ED218">
        <v>100</v>
      </c>
      <c r="EE218">
        <v>154</v>
      </c>
      <c r="EF218">
        <v>154</v>
      </c>
      <c r="EG218">
        <v>100</v>
      </c>
      <c r="EH218">
        <v>144</v>
      </c>
      <c r="EI218">
        <v>144</v>
      </c>
      <c r="EJ218">
        <v>100</v>
      </c>
      <c r="EK218">
        <v>72</v>
      </c>
      <c r="EL218">
        <v>72</v>
      </c>
      <c r="EM218">
        <v>100</v>
      </c>
      <c r="EN218">
        <v>22</v>
      </c>
      <c r="EO218">
        <v>22</v>
      </c>
      <c r="EP218">
        <v>100</v>
      </c>
      <c r="EQ218" t="s">
        <v>156</v>
      </c>
      <c r="ER218" t="s">
        <v>156</v>
      </c>
      <c r="ES218" t="s">
        <v>156</v>
      </c>
      <c r="ET218" t="s">
        <v>156</v>
      </c>
      <c r="EU218">
        <v>136</v>
      </c>
      <c r="EV218">
        <v>82</v>
      </c>
      <c r="EW218">
        <v>60.2</v>
      </c>
      <c r="EX218">
        <v>60</v>
      </c>
      <c r="EY218">
        <v>60</v>
      </c>
      <c r="EZ218">
        <v>100</v>
      </c>
      <c r="FA218">
        <v>196</v>
      </c>
      <c r="FB218">
        <v>142</v>
      </c>
      <c r="FC218">
        <v>72.400000000000006</v>
      </c>
    </row>
    <row r="219" spans="1:159" x14ac:dyDescent="0.45">
      <c r="A219">
        <v>2024</v>
      </c>
      <c r="B219" t="s">
        <v>378</v>
      </c>
      <c r="C219">
        <v>47062</v>
      </c>
      <c r="D219" t="s">
        <v>727</v>
      </c>
      <c r="F219" t="s">
        <v>164</v>
      </c>
      <c r="G219">
        <v>12</v>
      </c>
      <c r="H219" t="s">
        <v>156</v>
      </c>
      <c r="K219">
        <v>12</v>
      </c>
      <c r="L219">
        <v>9</v>
      </c>
      <c r="M219">
        <v>75</v>
      </c>
      <c r="N219">
        <v>391.1</v>
      </c>
      <c r="O219" t="s">
        <v>158</v>
      </c>
      <c r="P219">
        <v>12</v>
      </c>
      <c r="Q219">
        <v>9</v>
      </c>
      <c r="R219">
        <v>75</v>
      </c>
      <c r="S219">
        <v>372.4</v>
      </c>
      <c r="T219" t="s">
        <v>158</v>
      </c>
      <c r="U219">
        <v>4</v>
      </c>
      <c r="V219">
        <v>3</v>
      </c>
      <c r="W219">
        <v>75</v>
      </c>
      <c r="X219">
        <v>377.8</v>
      </c>
      <c r="Y219" t="s">
        <v>158</v>
      </c>
      <c r="Z219">
        <v>4</v>
      </c>
      <c r="AA219">
        <v>3</v>
      </c>
      <c r="AB219">
        <v>75</v>
      </c>
      <c r="AC219">
        <v>371.9</v>
      </c>
      <c r="AD219" t="s">
        <v>158</v>
      </c>
      <c r="AE219">
        <v>6</v>
      </c>
      <c r="AF219">
        <v>4.5</v>
      </c>
      <c r="AG219">
        <v>75</v>
      </c>
      <c r="AH219">
        <v>366.4</v>
      </c>
      <c r="AI219" t="s">
        <v>158</v>
      </c>
      <c r="AJ219">
        <v>6</v>
      </c>
      <c r="AK219">
        <v>4.5</v>
      </c>
      <c r="AL219">
        <v>75</v>
      </c>
      <c r="AM219">
        <v>349.3</v>
      </c>
      <c r="AN219" t="s">
        <v>158</v>
      </c>
      <c r="AO219">
        <v>2</v>
      </c>
      <c r="AP219">
        <v>1.5</v>
      </c>
      <c r="AQ219">
        <v>75</v>
      </c>
      <c r="AR219">
        <v>350.6</v>
      </c>
      <c r="AS219" t="s">
        <v>158</v>
      </c>
      <c r="AT219">
        <v>0</v>
      </c>
      <c r="AU219">
        <v>0</v>
      </c>
      <c r="AV219" t="s">
        <v>160</v>
      </c>
      <c r="AW219">
        <v>350.8</v>
      </c>
      <c r="AX219" t="s">
        <v>716</v>
      </c>
      <c r="AY219">
        <v>12</v>
      </c>
      <c r="AZ219">
        <v>6</v>
      </c>
      <c r="BA219">
        <v>50</v>
      </c>
      <c r="BB219" t="s">
        <v>157</v>
      </c>
      <c r="BC219">
        <v>12</v>
      </c>
      <c r="BD219">
        <v>3</v>
      </c>
      <c r="BE219">
        <v>25</v>
      </c>
      <c r="BF219" t="s">
        <v>718</v>
      </c>
      <c r="BG219">
        <v>4</v>
      </c>
      <c r="BH219">
        <v>1</v>
      </c>
      <c r="BI219">
        <v>25</v>
      </c>
      <c r="BJ219" t="s">
        <v>718</v>
      </c>
      <c r="BK219">
        <v>4</v>
      </c>
      <c r="BL219">
        <v>2</v>
      </c>
      <c r="BM219">
        <v>50</v>
      </c>
      <c r="BN219" t="s">
        <v>157</v>
      </c>
      <c r="BO219">
        <f>AVERAGE(BM219,BI219,BE219,BA219)</f>
        <v>37.5</v>
      </c>
      <c r="BP219">
        <v>6</v>
      </c>
      <c r="BQ219">
        <v>3</v>
      </c>
      <c r="BR219">
        <v>50</v>
      </c>
      <c r="BS219" t="s">
        <v>157</v>
      </c>
      <c r="BT219">
        <v>6</v>
      </c>
      <c r="BU219">
        <v>3</v>
      </c>
      <c r="BV219">
        <v>50</v>
      </c>
      <c r="BW219" t="s">
        <v>157</v>
      </c>
      <c r="BX219">
        <v>2</v>
      </c>
      <c r="BY219">
        <v>0.5</v>
      </c>
      <c r="BZ219">
        <v>25</v>
      </c>
      <c r="CA219" t="s">
        <v>718</v>
      </c>
      <c r="CB219">
        <v>0</v>
      </c>
      <c r="CC219">
        <v>0</v>
      </c>
      <c r="CD219" t="s">
        <v>160</v>
      </c>
      <c r="CE219" t="s">
        <v>716</v>
      </c>
      <c r="CF219">
        <v>10</v>
      </c>
      <c r="CG219">
        <v>10</v>
      </c>
      <c r="CH219">
        <v>100</v>
      </c>
      <c r="CI219" t="s">
        <v>161</v>
      </c>
      <c r="CJ219">
        <v>10</v>
      </c>
      <c r="CK219">
        <v>10</v>
      </c>
      <c r="CL219">
        <v>100</v>
      </c>
      <c r="CM219" t="s">
        <v>161</v>
      </c>
      <c r="CN219" t="s">
        <v>160</v>
      </c>
      <c r="CO219" t="s">
        <v>160</v>
      </c>
      <c r="CP219" t="s">
        <v>160</v>
      </c>
      <c r="CQ219" t="s">
        <v>160</v>
      </c>
      <c r="CR219">
        <v>20</v>
      </c>
      <c r="CS219">
        <v>20</v>
      </c>
      <c r="CT219">
        <v>100</v>
      </c>
      <c r="CU219" t="s">
        <v>161</v>
      </c>
      <c r="CV219" t="s">
        <v>162</v>
      </c>
      <c r="CW219">
        <v>4</v>
      </c>
      <c r="CX219">
        <v>4</v>
      </c>
      <c r="CY219">
        <v>100</v>
      </c>
      <c r="CZ219" t="s">
        <v>161</v>
      </c>
      <c r="DA219">
        <v>2</v>
      </c>
      <c r="DB219">
        <v>2</v>
      </c>
      <c r="DC219">
        <v>100</v>
      </c>
      <c r="DD219">
        <v>30</v>
      </c>
      <c r="DE219">
        <v>30</v>
      </c>
      <c r="DF219">
        <v>100</v>
      </c>
      <c r="DG219">
        <v>4</v>
      </c>
      <c r="DH219">
        <v>4</v>
      </c>
      <c r="DI219">
        <v>100</v>
      </c>
      <c r="DJ219">
        <v>4</v>
      </c>
      <c r="DK219">
        <v>4</v>
      </c>
      <c r="DL219">
        <v>100</v>
      </c>
      <c r="DM219">
        <v>4</v>
      </c>
      <c r="DN219">
        <v>4</v>
      </c>
      <c r="DO219">
        <v>100</v>
      </c>
      <c r="DP219">
        <v>4</v>
      </c>
      <c r="DQ219">
        <v>4</v>
      </c>
      <c r="DR219">
        <v>100</v>
      </c>
      <c r="DS219" t="s">
        <v>156</v>
      </c>
      <c r="DT219">
        <v>2</v>
      </c>
      <c r="DU219">
        <v>2</v>
      </c>
      <c r="DV219">
        <v>100</v>
      </c>
      <c r="DW219" t="s">
        <v>156</v>
      </c>
      <c r="DX219">
        <v>2</v>
      </c>
      <c r="DY219">
        <v>2</v>
      </c>
      <c r="DZ219">
        <v>100</v>
      </c>
      <c r="EA219" t="s">
        <v>156</v>
      </c>
      <c r="EB219">
        <v>2</v>
      </c>
      <c r="EC219">
        <v>2</v>
      </c>
      <c r="ED219">
        <v>100</v>
      </c>
      <c r="EE219">
        <v>458</v>
      </c>
      <c r="EF219">
        <v>457</v>
      </c>
      <c r="EG219">
        <v>99.7</v>
      </c>
      <c r="EH219">
        <v>470</v>
      </c>
      <c r="EI219">
        <v>469</v>
      </c>
      <c r="EJ219">
        <v>99.7</v>
      </c>
      <c r="EK219">
        <v>208</v>
      </c>
      <c r="EL219">
        <v>208</v>
      </c>
      <c r="EM219">
        <v>100</v>
      </c>
      <c r="EN219">
        <v>80</v>
      </c>
      <c r="EO219">
        <v>80</v>
      </c>
      <c r="EP219">
        <v>100</v>
      </c>
      <c r="EQ219" t="s">
        <v>156</v>
      </c>
      <c r="ER219" t="s">
        <v>156</v>
      </c>
      <c r="ES219" t="s">
        <v>156</v>
      </c>
      <c r="ET219" t="s">
        <v>156</v>
      </c>
      <c r="EU219">
        <v>136</v>
      </c>
      <c r="EV219">
        <v>97</v>
      </c>
      <c r="EW219">
        <v>71.3</v>
      </c>
      <c r="EX219">
        <v>60</v>
      </c>
      <c r="EY219">
        <v>60</v>
      </c>
      <c r="EZ219">
        <v>100</v>
      </c>
      <c r="FA219">
        <v>196</v>
      </c>
      <c r="FB219">
        <v>157</v>
      </c>
      <c r="FC219">
        <v>80.099999999999994</v>
      </c>
    </row>
    <row r="220" spans="1:159" x14ac:dyDescent="0.45">
      <c r="A220">
        <v>2024</v>
      </c>
      <c r="B220" t="s">
        <v>379</v>
      </c>
      <c r="C220">
        <v>47064</v>
      </c>
      <c r="D220" t="s">
        <v>727</v>
      </c>
      <c r="F220" t="s">
        <v>164</v>
      </c>
      <c r="G220">
        <v>8</v>
      </c>
      <c r="H220" t="s">
        <v>156</v>
      </c>
      <c r="K220">
        <v>12</v>
      </c>
      <c r="L220">
        <v>6</v>
      </c>
      <c r="M220">
        <v>50</v>
      </c>
      <c r="N220">
        <v>374.5</v>
      </c>
      <c r="O220" t="s">
        <v>157</v>
      </c>
      <c r="P220">
        <v>12</v>
      </c>
      <c r="Q220">
        <v>6</v>
      </c>
      <c r="R220">
        <v>50</v>
      </c>
      <c r="S220">
        <v>339.4</v>
      </c>
      <c r="T220" t="s">
        <v>157</v>
      </c>
      <c r="U220">
        <v>4</v>
      </c>
      <c r="V220">
        <v>3</v>
      </c>
      <c r="W220">
        <v>75</v>
      </c>
      <c r="X220">
        <v>375</v>
      </c>
      <c r="Y220" t="s">
        <v>158</v>
      </c>
      <c r="Z220" t="s">
        <v>160</v>
      </c>
      <c r="AA220" t="s">
        <v>160</v>
      </c>
      <c r="AB220" t="s">
        <v>160</v>
      </c>
      <c r="AC220" t="s">
        <v>159</v>
      </c>
      <c r="AD220" t="s">
        <v>160</v>
      </c>
      <c r="AE220">
        <v>6</v>
      </c>
      <c r="AF220">
        <v>6</v>
      </c>
      <c r="AG220">
        <v>100</v>
      </c>
      <c r="AH220">
        <v>372.5</v>
      </c>
      <c r="AI220" t="s">
        <v>161</v>
      </c>
      <c r="AJ220">
        <v>6</v>
      </c>
      <c r="AK220">
        <v>3</v>
      </c>
      <c r="AL220">
        <v>50</v>
      </c>
      <c r="AM220">
        <v>327</v>
      </c>
      <c r="AN220" t="s">
        <v>157</v>
      </c>
      <c r="AO220">
        <v>0</v>
      </c>
      <c r="AP220">
        <v>0</v>
      </c>
      <c r="AQ220" t="s">
        <v>160</v>
      </c>
      <c r="AR220">
        <v>424.1</v>
      </c>
      <c r="AS220" t="s">
        <v>716</v>
      </c>
      <c r="AT220" t="s">
        <v>160</v>
      </c>
      <c r="AU220" t="s">
        <v>160</v>
      </c>
      <c r="AV220" t="s">
        <v>160</v>
      </c>
      <c r="AW220" t="s">
        <v>159</v>
      </c>
      <c r="AX220" t="s">
        <v>160</v>
      </c>
      <c r="AY220">
        <v>12</v>
      </c>
      <c r="AZ220">
        <v>12</v>
      </c>
      <c r="BA220">
        <v>100</v>
      </c>
      <c r="BB220" t="s">
        <v>161</v>
      </c>
      <c r="BC220">
        <v>12</v>
      </c>
      <c r="BD220">
        <v>9</v>
      </c>
      <c r="BE220">
        <v>75</v>
      </c>
      <c r="BF220" t="s">
        <v>719</v>
      </c>
      <c r="BG220">
        <v>4</v>
      </c>
      <c r="BH220">
        <v>4</v>
      </c>
      <c r="BI220">
        <v>100</v>
      </c>
      <c r="BJ220" t="s">
        <v>161</v>
      </c>
      <c r="BK220" t="s">
        <v>160</v>
      </c>
      <c r="BL220" t="s">
        <v>160</v>
      </c>
      <c r="BM220" t="s">
        <v>160</v>
      </c>
      <c r="BN220" t="s">
        <v>160</v>
      </c>
      <c r="BO220">
        <f>AVERAGE(BM220,BI220,BE220,BA220)</f>
        <v>91.666666666666671</v>
      </c>
      <c r="BP220">
        <v>6</v>
      </c>
      <c r="BQ220">
        <v>6</v>
      </c>
      <c r="BR220">
        <v>100</v>
      </c>
      <c r="BS220" t="s">
        <v>161</v>
      </c>
      <c r="BT220">
        <v>6</v>
      </c>
      <c r="BU220">
        <v>4.5</v>
      </c>
      <c r="BV220">
        <v>75</v>
      </c>
      <c r="BW220" t="s">
        <v>719</v>
      </c>
      <c r="BX220">
        <v>0</v>
      </c>
      <c r="BY220">
        <v>0</v>
      </c>
      <c r="BZ220" t="s">
        <v>160</v>
      </c>
      <c r="CA220" t="s">
        <v>716</v>
      </c>
      <c r="CB220" t="s">
        <v>160</v>
      </c>
      <c r="CC220" t="s">
        <v>160</v>
      </c>
      <c r="CD220" t="s">
        <v>160</v>
      </c>
      <c r="CE220" t="s">
        <v>160</v>
      </c>
      <c r="CF220" t="s">
        <v>160</v>
      </c>
      <c r="CG220" t="s">
        <v>160</v>
      </c>
      <c r="CH220" t="s">
        <v>160</v>
      </c>
      <c r="CI220" t="s">
        <v>160</v>
      </c>
      <c r="CJ220" t="s">
        <v>160</v>
      </c>
      <c r="CK220" t="s">
        <v>160</v>
      </c>
      <c r="CL220" t="s">
        <v>160</v>
      </c>
      <c r="CM220" t="s">
        <v>160</v>
      </c>
      <c r="CN220">
        <v>10</v>
      </c>
      <c r="CO220">
        <v>10</v>
      </c>
      <c r="CP220">
        <v>100</v>
      </c>
      <c r="CQ220" t="s">
        <v>161</v>
      </c>
      <c r="CR220" t="s">
        <v>160</v>
      </c>
      <c r="CS220" t="s">
        <v>160</v>
      </c>
      <c r="CT220" t="s">
        <v>160</v>
      </c>
      <c r="CU220" t="s">
        <v>160</v>
      </c>
      <c r="CV220" t="s">
        <v>160</v>
      </c>
      <c r="CW220" t="s">
        <v>160</v>
      </c>
      <c r="CX220" t="s">
        <v>160</v>
      </c>
      <c r="CY220" t="s">
        <v>160</v>
      </c>
      <c r="CZ220" t="s">
        <v>160</v>
      </c>
      <c r="DA220" t="s">
        <v>160</v>
      </c>
      <c r="DB220" t="s">
        <v>160</v>
      </c>
      <c r="DC220" t="s">
        <v>160</v>
      </c>
      <c r="DD220">
        <v>30</v>
      </c>
      <c r="DE220">
        <v>30</v>
      </c>
      <c r="DF220">
        <v>100</v>
      </c>
      <c r="DG220">
        <v>4</v>
      </c>
      <c r="DH220">
        <v>4</v>
      </c>
      <c r="DI220">
        <v>100</v>
      </c>
      <c r="DJ220">
        <v>4</v>
      </c>
      <c r="DK220">
        <v>4</v>
      </c>
      <c r="DL220">
        <v>100</v>
      </c>
      <c r="DM220">
        <v>4</v>
      </c>
      <c r="DN220">
        <v>4</v>
      </c>
      <c r="DO220">
        <v>100</v>
      </c>
      <c r="DP220">
        <v>4</v>
      </c>
      <c r="DQ220">
        <v>3</v>
      </c>
      <c r="DR220">
        <v>75</v>
      </c>
      <c r="DS220" t="s">
        <v>156</v>
      </c>
      <c r="DT220">
        <v>2</v>
      </c>
      <c r="DU220">
        <v>2</v>
      </c>
      <c r="DV220">
        <v>100</v>
      </c>
      <c r="DW220" t="s">
        <v>156</v>
      </c>
      <c r="DX220">
        <v>2</v>
      </c>
      <c r="DY220">
        <v>2</v>
      </c>
      <c r="DZ220">
        <v>100</v>
      </c>
      <c r="EA220" t="s">
        <v>156</v>
      </c>
      <c r="EB220">
        <v>2</v>
      </c>
      <c r="EC220">
        <v>2</v>
      </c>
      <c r="ED220">
        <v>100</v>
      </c>
      <c r="EE220">
        <v>58</v>
      </c>
      <c r="EF220">
        <v>58</v>
      </c>
      <c r="EG220">
        <v>100</v>
      </c>
      <c r="EH220">
        <v>58</v>
      </c>
      <c r="EI220">
        <v>58</v>
      </c>
      <c r="EJ220">
        <v>100</v>
      </c>
      <c r="EK220">
        <v>17</v>
      </c>
      <c r="EL220">
        <v>17</v>
      </c>
      <c r="EM220">
        <v>100</v>
      </c>
      <c r="EN220" t="s">
        <v>159</v>
      </c>
      <c r="EO220" t="s">
        <v>159</v>
      </c>
      <c r="EP220" t="s">
        <v>159</v>
      </c>
      <c r="EQ220" t="s">
        <v>156</v>
      </c>
      <c r="ER220" t="s">
        <v>156</v>
      </c>
      <c r="ES220" t="s">
        <v>156</v>
      </c>
      <c r="ET220" t="s">
        <v>156</v>
      </c>
      <c r="EU220">
        <v>90</v>
      </c>
      <c r="EV220">
        <v>69.5</v>
      </c>
      <c r="EW220">
        <v>77.2</v>
      </c>
      <c r="EX220">
        <v>60</v>
      </c>
      <c r="EY220">
        <v>59</v>
      </c>
      <c r="EZ220">
        <v>98.3</v>
      </c>
      <c r="FA220">
        <v>150</v>
      </c>
      <c r="FB220">
        <v>128.5</v>
      </c>
      <c r="FC220">
        <v>85.6</v>
      </c>
    </row>
    <row r="221" spans="1:159" x14ac:dyDescent="0.45">
      <c r="A221">
        <v>2024</v>
      </c>
      <c r="B221" t="s">
        <v>380</v>
      </c>
      <c r="C221">
        <v>47065</v>
      </c>
      <c r="D221" t="s">
        <v>727</v>
      </c>
      <c r="F221" t="s">
        <v>164</v>
      </c>
      <c r="G221">
        <v>12</v>
      </c>
      <c r="H221" t="s">
        <v>156</v>
      </c>
      <c r="K221">
        <v>12</v>
      </c>
      <c r="L221">
        <v>6</v>
      </c>
      <c r="M221">
        <v>50</v>
      </c>
      <c r="N221">
        <v>374.9</v>
      </c>
      <c r="O221" t="s">
        <v>157</v>
      </c>
      <c r="P221">
        <v>12</v>
      </c>
      <c r="Q221">
        <v>6</v>
      </c>
      <c r="R221">
        <v>50</v>
      </c>
      <c r="S221">
        <v>364.6</v>
      </c>
      <c r="T221" t="s">
        <v>157</v>
      </c>
      <c r="U221">
        <v>4</v>
      </c>
      <c r="V221">
        <v>2</v>
      </c>
      <c r="W221">
        <v>50</v>
      </c>
      <c r="X221">
        <v>364.4</v>
      </c>
      <c r="Y221" t="s">
        <v>157</v>
      </c>
      <c r="Z221">
        <v>4</v>
      </c>
      <c r="AA221">
        <v>3</v>
      </c>
      <c r="AB221">
        <v>75</v>
      </c>
      <c r="AC221">
        <v>374</v>
      </c>
      <c r="AD221" t="s">
        <v>158</v>
      </c>
      <c r="AE221">
        <v>6</v>
      </c>
      <c r="AF221">
        <v>3</v>
      </c>
      <c r="AG221">
        <v>50</v>
      </c>
      <c r="AH221">
        <v>346.4</v>
      </c>
      <c r="AI221" t="s">
        <v>157</v>
      </c>
      <c r="AJ221">
        <v>6</v>
      </c>
      <c r="AK221">
        <v>3</v>
      </c>
      <c r="AL221">
        <v>50</v>
      </c>
      <c r="AM221">
        <v>330.5</v>
      </c>
      <c r="AN221" t="s">
        <v>157</v>
      </c>
      <c r="AO221">
        <v>2</v>
      </c>
      <c r="AP221">
        <v>1</v>
      </c>
      <c r="AQ221">
        <v>50</v>
      </c>
      <c r="AR221">
        <v>330.3</v>
      </c>
      <c r="AS221" t="s">
        <v>157</v>
      </c>
      <c r="AT221">
        <v>0</v>
      </c>
      <c r="AU221">
        <v>0</v>
      </c>
      <c r="AV221" t="s">
        <v>160</v>
      </c>
      <c r="AW221">
        <v>372.2</v>
      </c>
      <c r="AX221" t="s">
        <v>716</v>
      </c>
      <c r="AY221">
        <v>12</v>
      </c>
      <c r="AZ221">
        <v>9</v>
      </c>
      <c r="BA221">
        <v>75</v>
      </c>
      <c r="BB221" t="s">
        <v>719</v>
      </c>
      <c r="BC221">
        <v>12</v>
      </c>
      <c r="BD221">
        <v>6</v>
      </c>
      <c r="BE221">
        <v>50</v>
      </c>
      <c r="BF221" t="s">
        <v>157</v>
      </c>
      <c r="BG221">
        <v>4</v>
      </c>
      <c r="BH221">
        <v>4</v>
      </c>
      <c r="BI221">
        <v>100</v>
      </c>
      <c r="BJ221" t="s">
        <v>161</v>
      </c>
      <c r="BK221">
        <v>4</v>
      </c>
      <c r="BL221">
        <v>3</v>
      </c>
      <c r="BM221">
        <v>75</v>
      </c>
      <c r="BN221" t="s">
        <v>719</v>
      </c>
      <c r="BO221">
        <f>AVERAGE(BM221,BI221,BE221,BA221)</f>
        <v>75</v>
      </c>
      <c r="BP221">
        <v>6</v>
      </c>
      <c r="BQ221">
        <v>6</v>
      </c>
      <c r="BR221">
        <v>100</v>
      </c>
      <c r="BS221" t="s">
        <v>161</v>
      </c>
      <c r="BT221">
        <v>6</v>
      </c>
      <c r="BU221">
        <v>3</v>
      </c>
      <c r="BV221">
        <v>50</v>
      </c>
      <c r="BW221" t="s">
        <v>157</v>
      </c>
      <c r="BX221">
        <v>2</v>
      </c>
      <c r="BY221">
        <v>2</v>
      </c>
      <c r="BZ221">
        <v>100</v>
      </c>
      <c r="CA221" t="s">
        <v>161</v>
      </c>
      <c r="CB221">
        <v>0</v>
      </c>
      <c r="CC221">
        <v>0</v>
      </c>
      <c r="CD221" t="s">
        <v>160</v>
      </c>
      <c r="CE221" t="s">
        <v>716</v>
      </c>
      <c r="CF221">
        <v>10</v>
      </c>
      <c r="CG221">
        <v>5</v>
      </c>
      <c r="CH221">
        <v>50</v>
      </c>
      <c r="CI221" t="s">
        <v>157</v>
      </c>
      <c r="CJ221">
        <v>10</v>
      </c>
      <c r="CK221">
        <v>10</v>
      </c>
      <c r="CL221">
        <v>100</v>
      </c>
      <c r="CM221" t="s">
        <v>161</v>
      </c>
      <c r="CN221" t="s">
        <v>160</v>
      </c>
      <c r="CO221" t="s">
        <v>160</v>
      </c>
      <c r="CP221" t="s">
        <v>160</v>
      </c>
      <c r="CQ221" t="s">
        <v>160</v>
      </c>
      <c r="CR221">
        <v>20</v>
      </c>
      <c r="CS221">
        <v>20</v>
      </c>
      <c r="CT221">
        <v>100</v>
      </c>
      <c r="CU221" t="s">
        <v>161</v>
      </c>
      <c r="CV221" t="s">
        <v>171</v>
      </c>
      <c r="CW221">
        <v>4</v>
      </c>
      <c r="CX221">
        <v>4</v>
      </c>
      <c r="CY221">
        <v>100</v>
      </c>
      <c r="CZ221" t="s">
        <v>161</v>
      </c>
      <c r="DA221" t="s">
        <v>160</v>
      </c>
      <c r="DB221" t="s">
        <v>160</v>
      </c>
      <c r="DC221" t="s">
        <v>160</v>
      </c>
      <c r="DD221">
        <v>30</v>
      </c>
      <c r="DE221">
        <v>30</v>
      </c>
      <c r="DF221">
        <v>100</v>
      </c>
      <c r="DG221">
        <v>4</v>
      </c>
      <c r="DH221">
        <v>4</v>
      </c>
      <c r="DI221">
        <v>100</v>
      </c>
      <c r="DJ221">
        <v>4</v>
      </c>
      <c r="DK221">
        <v>4</v>
      </c>
      <c r="DL221">
        <v>100</v>
      </c>
      <c r="DM221">
        <v>4</v>
      </c>
      <c r="DN221">
        <v>4</v>
      </c>
      <c r="DO221">
        <v>100</v>
      </c>
      <c r="DP221">
        <v>4</v>
      </c>
      <c r="DQ221">
        <v>3</v>
      </c>
      <c r="DR221">
        <v>75</v>
      </c>
      <c r="DS221" t="s">
        <v>156</v>
      </c>
      <c r="DT221">
        <v>2</v>
      </c>
      <c r="DU221">
        <v>2</v>
      </c>
      <c r="DV221">
        <v>100</v>
      </c>
      <c r="DW221" t="s">
        <v>156</v>
      </c>
      <c r="DX221">
        <v>2</v>
      </c>
      <c r="DY221">
        <v>2</v>
      </c>
      <c r="DZ221">
        <v>100</v>
      </c>
      <c r="EA221" t="s">
        <v>156</v>
      </c>
      <c r="EB221">
        <v>2</v>
      </c>
      <c r="EC221">
        <v>2</v>
      </c>
      <c r="ED221">
        <v>100</v>
      </c>
      <c r="EE221">
        <v>196</v>
      </c>
      <c r="EF221">
        <v>196</v>
      </c>
      <c r="EG221">
        <v>100</v>
      </c>
      <c r="EH221">
        <v>199</v>
      </c>
      <c r="EI221">
        <v>199</v>
      </c>
      <c r="EJ221">
        <v>100</v>
      </c>
      <c r="EK221">
        <v>88</v>
      </c>
      <c r="EL221">
        <v>88</v>
      </c>
      <c r="EM221">
        <v>100</v>
      </c>
      <c r="EN221">
        <v>23</v>
      </c>
      <c r="EO221">
        <v>22</v>
      </c>
      <c r="EP221">
        <v>95.6</v>
      </c>
      <c r="EQ221" t="s">
        <v>156</v>
      </c>
      <c r="ER221" t="s">
        <v>156</v>
      </c>
      <c r="ES221" t="s">
        <v>156</v>
      </c>
      <c r="ET221" t="s">
        <v>156</v>
      </c>
      <c r="EU221">
        <v>136</v>
      </c>
      <c r="EV221">
        <v>96</v>
      </c>
      <c r="EW221">
        <v>70.5</v>
      </c>
      <c r="EX221">
        <v>60</v>
      </c>
      <c r="EY221">
        <v>59</v>
      </c>
      <c r="EZ221">
        <v>98.3</v>
      </c>
      <c r="FA221">
        <v>196</v>
      </c>
      <c r="FB221">
        <v>155</v>
      </c>
      <c r="FC221">
        <v>79</v>
      </c>
    </row>
    <row r="222" spans="1:159" x14ac:dyDescent="0.45">
      <c r="A222">
        <v>2024</v>
      </c>
      <c r="B222" t="s">
        <v>381</v>
      </c>
      <c r="C222">
        <v>48066</v>
      </c>
      <c r="D222" t="s">
        <v>727</v>
      </c>
      <c r="F222" t="s">
        <v>164</v>
      </c>
      <c r="G222">
        <v>12</v>
      </c>
      <c r="H222" t="s">
        <v>156</v>
      </c>
      <c r="K222">
        <v>12</v>
      </c>
      <c r="L222">
        <v>6</v>
      </c>
      <c r="M222">
        <v>50</v>
      </c>
      <c r="N222">
        <v>369.6</v>
      </c>
      <c r="O222" t="s">
        <v>157</v>
      </c>
      <c r="P222">
        <v>12</v>
      </c>
      <c r="Q222">
        <v>6</v>
      </c>
      <c r="R222">
        <v>50</v>
      </c>
      <c r="S222">
        <v>347.7</v>
      </c>
      <c r="T222" t="s">
        <v>157</v>
      </c>
      <c r="U222">
        <v>4</v>
      </c>
      <c r="V222">
        <v>2</v>
      </c>
      <c r="W222">
        <v>50</v>
      </c>
      <c r="X222">
        <v>351.9</v>
      </c>
      <c r="Y222" t="s">
        <v>157</v>
      </c>
      <c r="Z222">
        <v>4</v>
      </c>
      <c r="AA222">
        <v>2</v>
      </c>
      <c r="AB222">
        <v>50</v>
      </c>
      <c r="AC222">
        <v>363.6</v>
      </c>
      <c r="AD222" t="s">
        <v>157</v>
      </c>
      <c r="AE222">
        <v>6</v>
      </c>
      <c r="AF222">
        <v>3</v>
      </c>
      <c r="AG222">
        <v>50</v>
      </c>
      <c r="AH222">
        <v>344.7</v>
      </c>
      <c r="AI222" t="s">
        <v>157</v>
      </c>
      <c r="AJ222">
        <v>6</v>
      </c>
      <c r="AK222">
        <v>3</v>
      </c>
      <c r="AL222">
        <v>50</v>
      </c>
      <c r="AM222">
        <v>315</v>
      </c>
      <c r="AN222" t="s">
        <v>157</v>
      </c>
      <c r="AO222">
        <v>2</v>
      </c>
      <c r="AP222">
        <v>1</v>
      </c>
      <c r="AQ222">
        <v>50</v>
      </c>
      <c r="AR222">
        <v>320.7</v>
      </c>
      <c r="AS222" t="s">
        <v>157</v>
      </c>
      <c r="AT222">
        <v>2</v>
      </c>
      <c r="AU222">
        <v>1</v>
      </c>
      <c r="AV222">
        <v>50</v>
      </c>
      <c r="AW222">
        <v>344</v>
      </c>
      <c r="AX222" t="s">
        <v>157</v>
      </c>
      <c r="AY222">
        <v>12</v>
      </c>
      <c r="AZ222">
        <v>3</v>
      </c>
      <c r="BA222">
        <v>25</v>
      </c>
      <c r="BB222" t="s">
        <v>718</v>
      </c>
      <c r="BC222">
        <v>12</v>
      </c>
      <c r="BD222">
        <v>6</v>
      </c>
      <c r="BE222">
        <v>50</v>
      </c>
      <c r="BF222" t="s">
        <v>157</v>
      </c>
      <c r="BG222">
        <v>4</v>
      </c>
      <c r="BH222">
        <v>1</v>
      </c>
      <c r="BI222">
        <v>25</v>
      </c>
      <c r="BJ222" t="s">
        <v>718</v>
      </c>
      <c r="BK222">
        <v>4</v>
      </c>
      <c r="BL222">
        <v>1</v>
      </c>
      <c r="BM222">
        <v>25</v>
      </c>
      <c r="BN222" t="s">
        <v>718</v>
      </c>
      <c r="BO222">
        <f>AVERAGE(BM222,BI222,BE222,BA222)</f>
        <v>31.25</v>
      </c>
      <c r="BP222">
        <v>6</v>
      </c>
      <c r="BQ222">
        <v>3</v>
      </c>
      <c r="BR222">
        <v>50</v>
      </c>
      <c r="BS222" t="s">
        <v>157</v>
      </c>
      <c r="BT222">
        <v>6</v>
      </c>
      <c r="BU222">
        <v>3</v>
      </c>
      <c r="BV222">
        <v>50</v>
      </c>
      <c r="BW222" t="s">
        <v>157</v>
      </c>
      <c r="BX222">
        <v>2</v>
      </c>
      <c r="BY222">
        <v>0.5</v>
      </c>
      <c r="BZ222">
        <v>25</v>
      </c>
      <c r="CA222" t="s">
        <v>718</v>
      </c>
      <c r="CB222">
        <v>2</v>
      </c>
      <c r="CC222">
        <v>0.5</v>
      </c>
      <c r="CD222">
        <v>25</v>
      </c>
      <c r="CE222" t="s">
        <v>718</v>
      </c>
      <c r="CF222">
        <v>10</v>
      </c>
      <c r="CG222">
        <v>5</v>
      </c>
      <c r="CH222">
        <v>50</v>
      </c>
      <c r="CI222" t="s">
        <v>157</v>
      </c>
      <c r="CJ222">
        <v>10</v>
      </c>
      <c r="CK222">
        <v>7.5</v>
      </c>
      <c r="CL222">
        <v>75</v>
      </c>
      <c r="CM222" t="s">
        <v>158</v>
      </c>
      <c r="CN222" t="s">
        <v>160</v>
      </c>
      <c r="CO222" t="s">
        <v>160</v>
      </c>
      <c r="CP222" t="s">
        <v>160</v>
      </c>
      <c r="CQ222" t="s">
        <v>160</v>
      </c>
      <c r="CR222">
        <v>20</v>
      </c>
      <c r="CS222">
        <v>20</v>
      </c>
      <c r="CT222">
        <v>100</v>
      </c>
      <c r="CU222" t="s">
        <v>161</v>
      </c>
      <c r="CV222" t="s">
        <v>168</v>
      </c>
      <c r="CW222">
        <v>4</v>
      </c>
      <c r="CX222">
        <v>4</v>
      </c>
      <c r="CY222">
        <v>100</v>
      </c>
      <c r="CZ222" t="s">
        <v>161</v>
      </c>
      <c r="DA222">
        <v>2</v>
      </c>
      <c r="DB222">
        <v>2</v>
      </c>
      <c r="DC222">
        <v>100</v>
      </c>
      <c r="DD222">
        <v>30</v>
      </c>
      <c r="DE222">
        <v>30</v>
      </c>
      <c r="DF222">
        <v>100</v>
      </c>
      <c r="DG222">
        <v>4</v>
      </c>
      <c r="DH222">
        <v>4</v>
      </c>
      <c r="DI222">
        <v>100</v>
      </c>
      <c r="DJ222">
        <v>4</v>
      </c>
      <c r="DK222">
        <v>4</v>
      </c>
      <c r="DL222">
        <v>100</v>
      </c>
      <c r="DM222">
        <v>4</v>
      </c>
      <c r="DN222">
        <v>4</v>
      </c>
      <c r="DO222">
        <v>100</v>
      </c>
      <c r="DP222">
        <v>4</v>
      </c>
      <c r="DQ222">
        <v>0</v>
      </c>
      <c r="DR222">
        <v>0</v>
      </c>
      <c r="DS222" t="s">
        <v>156</v>
      </c>
      <c r="DT222">
        <v>2</v>
      </c>
      <c r="DU222">
        <v>2</v>
      </c>
      <c r="DV222">
        <v>100</v>
      </c>
      <c r="DW222" t="s">
        <v>156</v>
      </c>
      <c r="DX222">
        <v>2</v>
      </c>
      <c r="DY222">
        <v>2</v>
      </c>
      <c r="DZ222">
        <v>100</v>
      </c>
      <c r="EA222" t="s">
        <v>156</v>
      </c>
      <c r="EB222">
        <v>2</v>
      </c>
      <c r="EC222">
        <v>2</v>
      </c>
      <c r="ED222">
        <v>100</v>
      </c>
      <c r="EE222">
        <v>2477</v>
      </c>
      <c r="EF222">
        <v>2466</v>
      </c>
      <c r="EG222">
        <v>99.5</v>
      </c>
      <c r="EH222">
        <v>2577</v>
      </c>
      <c r="EI222">
        <v>2569</v>
      </c>
      <c r="EJ222">
        <v>99.6</v>
      </c>
      <c r="EK222">
        <v>1142</v>
      </c>
      <c r="EL222">
        <v>1132</v>
      </c>
      <c r="EM222">
        <v>99.1</v>
      </c>
      <c r="EN222">
        <v>368</v>
      </c>
      <c r="EO222">
        <v>366</v>
      </c>
      <c r="EP222">
        <v>99.4</v>
      </c>
      <c r="EQ222" t="s">
        <v>156</v>
      </c>
      <c r="ER222" t="s">
        <v>156</v>
      </c>
      <c r="ES222" t="s">
        <v>156</v>
      </c>
      <c r="ET222" t="s">
        <v>156</v>
      </c>
      <c r="EU222">
        <v>140</v>
      </c>
      <c r="EV222">
        <v>80.5</v>
      </c>
      <c r="EW222">
        <v>57.5</v>
      </c>
      <c r="EX222">
        <v>60</v>
      </c>
      <c r="EY222">
        <v>56</v>
      </c>
      <c r="EZ222">
        <v>93.3</v>
      </c>
      <c r="FA222">
        <v>200</v>
      </c>
      <c r="FB222">
        <v>136.5</v>
      </c>
      <c r="FC222">
        <v>68.2</v>
      </c>
    </row>
    <row r="223" spans="1:159" x14ac:dyDescent="0.45">
      <c r="A223">
        <v>2024</v>
      </c>
      <c r="B223" t="s">
        <v>382</v>
      </c>
      <c r="C223">
        <v>48068</v>
      </c>
      <c r="D223" t="s">
        <v>727</v>
      </c>
      <c r="F223" t="s">
        <v>164</v>
      </c>
      <c r="G223">
        <v>12</v>
      </c>
      <c r="H223" t="s">
        <v>156</v>
      </c>
      <c r="K223">
        <v>12</v>
      </c>
      <c r="L223">
        <v>12</v>
      </c>
      <c r="M223">
        <v>100</v>
      </c>
      <c r="N223">
        <v>411.3</v>
      </c>
      <c r="O223" t="s">
        <v>161</v>
      </c>
      <c r="P223">
        <v>12</v>
      </c>
      <c r="Q223">
        <v>12</v>
      </c>
      <c r="R223">
        <v>100</v>
      </c>
      <c r="S223">
        <v>411.1</v>
      </c>
      <c r="T223" t="s">
        <v>161</v>
      </c>
      <c r="U223">
        <v>4</v>
      </c>
      <c r="V223">
        <v>3</v>
      </c>
      <c r="W223">
        <v>75</v>
      </c>
      <c r="X223">
        <v>398.7</v>
      </c>
      <c r="Y223" t="s">
        <v>158</v>
      </c>
      <c r="Z223">
        <v>4</v>
      </c>
      <c r="AA223">
        <v>3</v>
      </c>
      <c r="AB223">
        <v>75</v>
      </c>
      <c r="AC223">
        <v>399.7</v>
      </c>
      <c r="AD223" t="s">
        <v>158</v>
      </c>
      <c r="AE223">
        <v>6</v>
      </c>
      <c r="AF223">
        <v>6</v>
      </c>
      <c r="AG223">
        <v>100</v>
      </c>
      <c r="AH223">
        <v>380.9</v>
      </c>
      <c r="AI223" t="s">
        <v>161</v>
      </c>
      <c r="AJ223">
        <v>6</v>
      </c>
      <c r="AK223">
        <v>6</v>
      </c>
      <c r="AL223">
        <v>100</v>
      </c>
      <c r="AM223">
        <v>372.8</v>
      </c>
      <c r="AN223" t="s">
        <v>161</v>
      </c>
      <c r="AO223">
        <v>2</v>
      </c>
      <c r="AP223">
        <v>1.5</v>
      </c>
      <c r="AQ223">
        <v>75</v>
      </c>
      <c r="AR223">
        <v>361</v>
      </c>
      <c r="AS223" t="s">
        <v>158</v>
      </c>
      <c r="AT223">
        <v>2</v>
      </c>
      <c r="AU223">
        <v>1.5</v>
      </c>
      <c r="AV223">
        <v>75</v>
      </c>
      <c r="AW223">
        <v>370.8</v>
      </c>
      <c r="AX223" t="s">
        <v>158</v>
      </c>
      <c r="AY223">
        <v>12</v>
      </c>
      <c r="AZ223">
        <v>6</v>
      </c>
      <c r="BA223">
        <v>50</v>
      </c>
      <c r="BB223" t="s">
        <v>157</v>
      </c>
      <c r="BC223">
        <v>12</v>
      </c>
      <c r="BD223">
        <v>6</v>
      </c>
      <c r="BE223">
        <v>50</v>
      </c>
      <c r="BF223" t="s">
        <v>157</v>
      </c>
      <c r="BG223">
        <v>4</v>
      </c>
      <c r="BH223">
        <v>1</v>
      </c>
      <c r="BI223">
        <v>25</v>
      </c>
      <c r="BJ223" t="s">
        <v>718</v>
      </c>
      <c r="BK223">
        <v>4</v>
      </c>
      <c r="BL223">
        <v>3</v>
      </c>
      <c r="BM223">
        <v>75</v>
      </c>
      <c r="BN223" t="s">
        <v>719</v>
      </c>
      <c r="BO223">
        <f>AVERAGE(BM223,BI223,BE223,BA223)</f>
        <v>50</v>
      </c>
      <c r="BP223">
        <v>6</v>
      </c>
      <c r="BQ223">
        <v>3</v>
      </c>
      <c r="BR223">
        <v>50</v>
      </c>
      <c r="BS223" t="s">
        <v>157</v>
      </c>
      <c r="BT223">
        <v>6</v>
      </c>
      <c r="BU223">
        <v>3</v>
      </c>
      <c r="BV223">
        <v>50</v>
      </c>
      <c r="BW223" t="s">
        <v>157</v>
      </c>
      <c r="BX223">
        <v>2</v>
      </c>
      <c r="BY223">
        <v>0.5</v>
      </c>
      <c r="BZ223">
        <v>25</v>
      </c>
      <c r="CA223" t="s">
        <v>718</v>
      </c>
      <c r="CB223">
        <v>2</v>
      </c>
      <c r="CC223">
        <v>1.5</v>
      </c>
      <c r="CD223">
        <v>75</v>
      </c>
      <c r="CE223" t="s">
        <v>719</v>
      </c>
      <c r="CF223">
        <v>10</v>
      </c>
      <c r="CG223">
        <v>10</v>
      </c>
      <c r="CH223">
        <v>100</v>
      </c>
      <c r="CI223" t="s">
        <v>161</v>
      </c>
      <c r="CJ223">
        <v>10</v>
      </c>
      <c r="CK223">
        <v>10</v>
      </c>
      <c r="CL223">
        <v>100</v>
      </c>
      <c r="CM223" t="s">
        <v>161</v>
      </c>
      <c r="CN223" t="s">
        <v>160</v>
      </c>
      <c r="CO223" t="s">
        <v>160</v>
      </c>
      <c r="CP223" t="s">
        <v>160</v>
      </c>
      <c r="CQ223" t="s">
        <v>160</v>
      </c>
      <c r="CR223">
        <v>20</v>
      </c>
      <c r="CS223">
        <v>20</v>
      </c>
      <c r="CT223">
        <v>100</v>
      </c>
      <c r="CU223" t="s">
        <v>161</v>
      </c>
      <c r="CV223" t="s">
        <v>168</v>
      </c>
      <c r="CW223">
        <v>4</v>
      </c>
      <c r="CX223">
        <v>4</v>
      </c>
      <c r="CY223">
        <v>100</v>
      </c>
      <c r="CZ223" t="s">
        <v>161</v>
      </c>
      <c r="DA223">
        <v>2</v>
      </c>
      <c r="DB223">
        <v>2</v>
      </c>
      <c r="DC223">
        <v>100</v>
      </c>
      <c r="DD223">
        <v>30</v>
      </c>
      <c r="DE223">
        <v>30</v>
      </c>
      <c r="DF223">
        <v>100</v>
      </c>
      <c r="DG223">
        <v>4</v>
      </c>
      <c r="DH223">
        <v>4</v>
      </c>
      <c r="DI223">
        <v>100</v>
      </c>
      <c r="DJ223">
        <v>4</v>
      </c>
      <c r="DK223">
        <v>4</v>
      </c>
      <c r="DL223">
        <v>100</v>
      </c>
      <c r="DM223">
        <v>4</v>
      </c>
      <c r="DN223">
        <v>4</v>
      </c>
      <c r="DO223">
        <v>100</v>
      </c>
      <c r="DP223">
        <v>4</v>
      </c>
      <c r="DQ223">
        <v>3</v>
      </c>
      <c r="DR223">
        <v>75</v>
      </c>
      <c r="DS223" t="s">
        <v>156</v>
      </c>
      <c r="DT223">
        <v>2</v>
      </c>
      <c r="DU223">
        <v>2</v>
      </c>
      <c r="DV223">
        <v>100</v>
      </c>
      <c r="DW223" t="s">
        <v>156</v>
      </c>
      <c r="DX223">
        <v>2</v>
      </c>
      <c r="DY223">
        <v>2</v>
      </c>
      <c r="DZ223">
        <v>100</v>
      </c>
      <c r="EA223" t="s">
        <v>156</v>
      </c>
      <c r="EB223">
        <v>2</v>
      </c>
      <c r="EC223">
        <v>2</v>
      </c>
      <c r="ED223">
        <v>100</v>
      </c>
      <c r="EE223">
        <v>7985</v>
      </c>
      <c r="EF223">
        <v>7971</v>
      </c>
      <c r="EG223">
        <v>99.8</v>
      </c>
      <c r="EH223">
        <v>8053</v>
      </c>
      <c r="EI223">
        <v>8039</v>
      </c>
      <c r="EJ223">
        <v>99.8</v>
      </c>
      <c r="EK223">
        <v>3545</v>
      </c>
      <c r="EL223">
        <v>3535</v>
      </c>
      <c r="EM223">
        <v>99.7</v>
      </c>
      <c r="EN223">
        <v>1327</v>
      </c>
      <c r="EO223">
        <v>1324</v>
      </c>
      <c r="EP223">
        <v>99.7</v>
      </c>
      <c r="EQ223" t="s">
        <v>156</v>
      </c>
      <c r="ER223" t="s">
        <v>156</v>
      </c>
      <c r="ES223" t="s">
        <v>156</v>
      </c>
      <c r="ET223" t="s">
        <v>156</v>
      </c>
      <c r="EU223">
        <v>140</v>
      </c>
      <c r="EV223">
        <v>113</v>
      </c>
      <c r="EW223">
        <v>80.7</v>
      </c>
      <c r="EX223">
        <v>60</v>
      </c>
      <c r="EY223">
        <v>59</v>
      </c>
      <c r="EZ223">
        <v>98.3</v>
      </c>
      <c r="FA223">
        <v>200</v>
      </c>
      <c r="FB223">
        <v>172</v>
      </c>
      <c r="FC223">
        <v>86</v>
      </c>
    </row>
    <row r="224" spans="1:159" x14ac:dyDescent="0.45">
      <c r="A224">
        <v>2024</v>
      </c>
      <c r="B224" t="s">
        <v>383</v>
      </c>
      <c r="C224">
        <v>48069</v>
      </c>
      <c r="D224" t="s">
        <v>727</v>
      </c>
      <c r="F224" t="s">
        <v>155</v>
      </c>
      <c r="G224">
        <v>12</v>
      </c>
      <c r="H224" t="s">
        <v>156</v>
      </c>
      <c r="K224">
        <v>12</v>
      </c>
      <c r="L224">
        <v>9</v>
      </c>
      <c r="M224">
        <v>75</v>
      </c>
      <c r="N224">
        <v>398.9</v>
      </c>
      <c r="O224" t="s">
        <v>158</v>
      </c>
      <c r="P224">
        <v>12</v>
      </c>
      <c r="Q224">
        <v>9</v>
      </c>
      <c r="R224">
        <v>75</v>
      </c>
      <c r="S224">
        <v>398.5</v>
      </c>
      <c r="T224" t="s">
        <v>158</v>
      </c>
      <c r="U224">
        <v>4</v>
      </c>
      <c r="V224">
        <v>3</v>
      </c>
      <c r="W224">
        <v>75</v>
      </c>
      <c r="X224">
        <v>391.7</v>
      </c>
      <c r="Y224" t="s">
        <v>158</v>
      </c>
      <c r="Z224">
        <v>4</v>
      </c>
      <c r="AA224">
        <v>3</v>
      </c>
      <c r="AB224">
        <v>75</v>
      </c>
      <c r="AC224">
        <v>399.1</v>
      </c>
      <c r="AD224" t="s">
        <v>158</v>
      </c>
      <c r="AE224">
        <v>6</v>
      </c>
      <c r="AF224">
        <v>4.5</v>
      </c>
      <c r="AG224">
        <v>75</v>
      </c>
      <c r="AH224">
        <v>356.3</v>
      </c>
      <c r="AI224" t="s">
        <v>158</v>
      </c>
      <c r="AJ224">
        <v>6</v>
      </c>
      <c r="AK224">
        <v>4.5</v>
      </c>
      <c r="AL224">
        <v>75</v>
      </c>
      <c r="AM224">
        <v>343.9</v>
      </c>
      <c r="AN224" t="s">
        <v>158</v>
      </c>
      <c r="AO224">
        <v>2</v>
      </c>
      <c r="AP224">
        <v>1</v>
      </c>
      <c r="AQ224">
        <v>50</v>
      </c>
      <c r="AR224">
        <v>343.7</v>
      </c>
      <c r="AS224" t="s">
        <v>157</v>
      </c>
      <c r="AT224">
        <v>2</v>
      </c>
      <c r="AU224">
        <v>1.5</v>
      </c>
      <c r="AV224">
        <v>75</v>
      </c>
      <c r="AW224">
        <v>372.5</v>
      </c>
      <c r="AX224" t="s">
        <v>158</v>
      </c>
      <c r="AY224">
        <v>12</v>
      </c>
      <c r="AZ224">
        <v>9</v>
      </c>
      <c r="BA224">
        <v>75</v>
      </c>
      <c r="BB224" t="s">
        <v>719</v>
      </c>
      <c r="BC224">
        <v>12</v>
      </c>
      <c r="BD224">
        <v>9</v>
      </c>
      <c r="BE224">
        <v>75</v>
      </c>
      <c r="BF224" t="s">
        <v>719</v>
      </c>
      <c r="BG224">
        <v>4</v>
      </c>
      <c r="BH224">
        <v>2</v>
      </c>
      <c r="BI224">
        <v>50</v>
      </c>
      <c r="BJ224" t="s">
        <v>157</v>
      </c>
      <c r="BK224">
        <v>4</v>
      </c>
      <c r="BL224">
        <v>3</v>
      </c>
      <c r="BM224">
        <v>75</v>
      </c>
      <c r="BN224" t="s">
        <v>719</v>
      </c>
      <c r="BO224">
        <f>AVERAGE(BM224,BI224,BE224,BA224)</f>
        <v>68.75</v>
      </c>
      <c r="BP224">
        <v>6</v>
      </c>
      <c r="BQ224">
        <v>4.5</v>
      </c>
      <c r="BR224">
        <v>75</v>
      </c>
      <c r="BS224" t="s">
        <v>719</v>
      </c>
      <c r="BT224">
        <v>6</v>
      </c>
      <c r="BU224">
        <v>4.5</v>
      </c>
      <c r="BV224">
        <v>75</v>
      </c>
      <c r="BW224" t="s">
        <v>719</v>
      </c>
      <c r="BX224">
        <v>2</v>
      </c>
      <c r="BY224">
        <v>0.5</v>
      </c>
      <c r="BZ224">
        <v>25</v>
      </c>
      <c r="CA224" t="s">
        <v>718</v>
      </c>
      <c r="CB224">
        <v>2</v>
      </c>
      <c r="CC224">
        <v>1.5</v>
      </c>
      <c r="CD224">
        <v>75</v>
      </c>
      <c r="CE224" t="s">
        <v>719</v>
      </c>
      <c r="CF224">
        <v>10</v>
      </c>
      <c r="CG224">
        <v>5</v>
      </c>
      <c r="CH224">
        <v>50</v>
      </c>
      <c r="CI224" t="s">
        <v>157</v>
      </c>
      <c r="CJ224">
        <v>10</v>
      </c>
      <c r="CK224">
        <v>10</v>
      </c>
      <c r="CL224">
        <v>100</v>
      </c>
      <c r="CM224" t="s">
        <v>161</v>
      </c>
      <c r="CN224" t="s">
        <v>160</v>
      </c>
      <c r="CO224" t="s">
        <v>160</v>
      </c>
      <c r="CP224" t="s">
        <v>160</v>
      </c>
      <c r="CQ224" t="s">
        <v>160</v>
      </c>
      <c r="CR224">
        <v>20</v>
      </c>
      <c r="CS224">
        <v>20</v>
      </c>
      <c r="CT224">
        <v>100</v>
      </c>
      <c r="CU224" t="s">
        <v>161</v>
      </c>
      <c r="CV224" t="s">
        <v>165</v>
      </c>
      <c r="CW224">
        <v>4</v>
      </c>
      <c r="CX224">
        <v>4</v>
      </c>
      <c r="CY224">
        <v>100</v>
      </c>
      <c r="CZ224" t="s">
        <v>161</v>
      </c>
      <c r="DA224">
        <v>2</v>
      </c>
      <c r="DB224">
        <v>2</v>
      </c>
      <c r="DC224">
        <v>100</v>
      </c>
      <c r="DD224">
        <v>30</v>
      </c>
      <c r="DE224">
        <v>30</v>
      </c>
      <c r="DF224">
        <v>100</v>
      </c>
      <c r="DG224">
        <v>4</v>
      </c>
      <c r="DH224">
        <v>4</v>
      </c>
      <c r="DI224">
        <v>100</v>
      </c>
      <c r="DJ224">
        <v>4</v>
      </c>
      <c r="DK224">
        <v>4</v>
      </c>
      <c r="DL224">
        <v>100</v>
      </c>
      <c r="DM224">
        <v>4</v>
      </c>
      <c r="DN224">
        <v>4</v>
      </c>
      <c r="DO224">
        <v>100</v>
      </c>
      <c r="DP224">
        <v>4</v>
      </c>
      <c r="DQ224">
        <v>3</v>
      </c>
      <c r="DR224">
        <v>75</v>
      </c>
      <c r="DS224" t="s">
        <v>156</v>
      </c>
      <c r="DT224">
        <v>2</v>
      </c>
      <c r="DU224">
        <v>2</v>
      </c>
      <c r="DV224">
        <v>100</v>
      </c>
      <c r="DW224" t="s">
        <v>156</v>
      </c>
      <c r="DX224">
        <v>2</v>
      </c>
      <c r="DY224">
        <v>2</v>
      </c>
      <c r="DZ224">
        <v>100</v>
      </c>
      <c r="EA224" t="s">
        <v>156</v>
      </c>
      <c r="EB224">
        <v>2</v>
      </c>
      <c r="EC224">
        <v>2</v>
      </c>
      <c r="ED224">
        <v>100</v>
      </c>
      <c r="EE224">
        <v>2411</v>
      </c>
      <c r="EF224">
        <v>2404</v>
      </c>
      <c r="EG224">
        <v>99.7</v>
      </c>
      <c r="EH224">
        <v>2422</v>
      </c>
      <c r="EI224">
        <v>2414</v>
      </c>
      <c r="EJ224">
        <v>99.6</v>
      </c>
      <c r="EK224">
        <v>1076</v>
      </c>
      <c r="EL224">
        <v>1070</v>
      </c>
      <c r="EM224">
        <v>99.4</v>
      </c>
      <c r="EN224">
        <v>401</v>
      </c>
      <c r="EO224">
        <v>400</v>
      </c>
      <c r="EP224">
        <v>99.7</v>
      </c>
      <c r="EQ224" t="s">
        <v>156</v>
      </c>
      <c r="ER224" t="s">
        <v>156</v>
      </c>
      <c r="ES224" t="s">
        <v>156</v>
      </c>
      <c r="ET224" t="s">
        <v>156</v>
      </c>
      <c r="EU224">
        <v>140</v>
      </c>
      <c r="EV224">
        <v>110.5</v>
      </c>
      <c r="EW224">
        <v>78.900000000000006</v>
      </c>
      <c r="EX224">
        <v>60</v>
      </c>
      <c r="EY224">
        <v>59</v>
      </c>
      <c r="EZ224">
        <v>98.3</v>
      </c>
      <c r="FA224">
        <v>200</v>
      </c>
      <c r="FB224">
        <v>169.5</v>
      </c>
      <c r="FC224">
        <v>84.7</v>
      </c>
    </row>
    <row r="225" spans="1:159" x14ac:dyDescent="0.45">
      <c r="A225">
        <v>2024</v>
      </c>
      <c r="B225" t="s">
        <v>384</v>
      </c>
      <c r="C225">
        <v>48070</v>
      </c>
      <c r="D225" t="s">
        <v>727</v>
      </c>
      <c r="F225" t="s">
        <v>164</v>
      </c>
      <c r="G225">
        <v>12</v>
      </c>
      <c r="H225" t="s">
        <v>156</v>
      </c>
      <c r="K225">
        <v>12</v>
      </c>
      <c r="L225">
        <v>6</v>
      </c>
      <c r="M225">
        <v>50</v>
      </c>
      <c r="N225">
        <v>380.9</v>
      </c>
      <c r="O225" t="s">
        <v>157</v>
      </c>
      <c r="P225">
        <v>12</v>
      </c>
      <c r="Q225">
        <v>6</v>
      </c>
      <c r="R225">
        <v>50</v>
      </c>
      <c r="S225">
        <v>359.9</v>
      </c>
      <c r="T225" t="s">
        <v>157</v>
      </c>
      <c r="U225">
        <v>4</v>
      </c>
      <c r="V225">
        <v>2</v>
      </c>
      <c r="W225">
        <v>50</v>
      </c>
      <c r="X225">
        <v>370.9</v>
      </c>
      <c r="Y225" t="s">
        <v>157</v>
      </c>
      <c r="Z225">
        <v>4</v>
      </c>
      <c r="AA225">
        <v>3</v>
      </c>
      <c r="AB225">
        <v>75</v>
      </c>
      <c r="AC225">
        <v>396</v>
      </c>
      <c r="AD225" t="s">
        <v>158</v>
      </c>
      <c r="AE225">
        <v>6</v>
      </c>
      <c r="AF225">
        <v>3</v>
      </c>
      <c r="AG225">
        <v>50</v>
      </c>
      <c r="AH225">
        <v>347.7</v>
      </c>
      <c r="AI225" t="s">
        <v>157</v>
      </c>
      <c r="AJ225">
        <v>6</v>
      </c>
      <c r="AK225">
        <v>3</v>
      </c>
      <c r="AL225">
        <v>50</v>
      </c>
      <c r="AM225">
        <v>322.89999999999998</v>
      </c>
      <c r="AN225" t="s">
        <v>157</v>
      </c>
      <c r="AO225">
        <v>2</v>
      </c>
      <c r="AP225">
        <v>1</v>
      </c>
      <c r="AQ225">
        <v>50</v>
      </c>
      <c r="AR225">
        <v>328.7</v>
      </c>
      <c r="AS225" t="s">
        <v>157</v>
      </c>
      <c r="AT225">
        <v>2</v>
      </c>
      <c r="AU225">
        <v>1.5</v>
      </c>
      <c r="AV225">
        <v>75</v>
      </c>
      <c r="AW225">
        <v>353.7</v>
      </c>
      <c r="AX225" t="s">
        <v>158</v>
      </c>
      <c r="AY225">
        <v>12</v>
      </c>
      <c r="AZ225">
        <v>3</v>
      </c>
      <c r="BA225">
        <v>25</v>
      </c>
      <c r="BB225" t="s">
        <v>718</v>
      </c>
      <c r="BC225">
        <v>12</v>
      </c>
      <c r="BD225">
        <v>3</v>
      </c>
      <c r="BE225">
        <v>25</v>
      </c>
      <c r="BF225" t="s">
        <v>718</v>
      </c>
      <c r="BG225">
        <v>4</v>
      </c>
      <c r="BH225">
        <v>1</v>
      </c>
      <c r="BI225">
        <v>25</v>
      </c>
      <c r="BJ225" t="s">
        <v>718</v>
      </c>
      <c r="BK225">
        <v>4</v>
      </c>
      <c r="BL225">
        <v>4</v>
      </c>
      <c r="BM225">
        <v>100</v>
      </c>
      <c r="BN225" t="s">
        <v>161</v>
      </c>
      <c r="BO225">
        <f>AVERAGE(BM225,BI225,BE225,BA225)</f>
        <v>43.75</v>
      </c>
      <c r="BP225">
        <v>6</v>
      </c>
      <c r="BQ225">
        <v>1.5</v>
      </c>
      <c r="BR225">
        <v>25</v>
      </c>
      <c r="BS225" t="s">
        <v>718</v>
      </c>
      <c r="BT225">
        <v>6</v>
      </c>
      <c r="BU225">
        <v>1.5</v>
      </c>
      <c r="BV225">
        <v>25</v>
      </c>
      <c r="BW225" t="s">
        <v>718</v>
      </c>
      <c r="BX225">
        <v>2</v>
      </c>
      <c r="BY225">
        <v>0.5</v>
      </c>
      <c r="BZ225">
        <v>25</v>
      </c>
      <c r="CA225" t="s">
        <v>718</v>
      </c>
      <c r="CB225">
        <v>2</v>
      </c>
      <c r="CC225">
        <v>1</v>
      </c>
      <c r="CD225">
        <v>50</v>
      </c>
      <c r="CE225" t="s">
        <v>157</v>
      </c>
      <c r="CF225">
        <v>10</v>
      </c>
      <c r="CG225">
        <v>10</v>
      </c>
      <c r="CH225">
        <v>100</v>
      </c>
      <c r="CI225" t="s">
        <v>161</v>
      </c>
      <c r="CJ225">
        <v>10</v>
      </c>
      <c r="CK225">
        <v>10</v>
      </c>
      <c r="CL225">
        <v>100</v>
      </c>
      <c r="CM225" t="s">
        <v>161</v>
      </c>
      <c r="CN225" t="s">
        <v>160</v>
      </c>
      <c r="CO225" t="s">
        <v>160</v>
      </c>
      <c r="CP225" t="s">
        <v>160</v>
      </c>
      <c r="CQ225" t="s">
        <v>160</v>
      </c>
      <c r="CR225">
        <v>20</v>
      </c>
      <c r="CS225">
        <v>20</v>
      </c>
      <c r="CT225">
        <v>100</v>
      </c>
      <c r="CU225" t="s">
        <v>161</v>
      </c>
      <c r="CV225" t="s">
        <v>168</v>
      </c>
      <c r="CW225">
        <v>4</v>
      </c>
      <c r="CX225">
        <v>4</v>
      </c>
      <c r="CY225">
        <v>100</v>
      </c>
      <c r="CZ225" t="s">
        <v>161</v>
      </c>
      <c r="DA225">
        <v>2</v>
      </c>
      <c r="DB225">
        <v>2</v>
      </c>
      <c r="DC225">
        <v>100</v>
      </c>
      <c r="DD225">
        <v>30</v>
      </c>
      <c r="DE225">
        <v>30</v>
      </c>
      <c r="DF225">
        <v>100</v>
      </c>
      <c r="DG225">
        <v>4</v>
      </c>
      <c r="DH225">
        <v>4</v>
      </c>
      <c r="DI225">
        <v>100</v>
      </c>
      <c r="DJ225">
        <v>4</v>
      </c>
      <c r="DK225">
        <v>4</v>
      </c>
      <c r="DL225">
        <v>100</v>
      </c>
      <c r="DM225">
        <v>4</v>
      </c>
      <c r="DN225">
        <v>4</v>
      </c>
      <c r="DO225">
        <v>100</v>
      </c>
      <c r="DP225">
        <v>4</v>
      </c>
      <c r="DQ225">
        <v>3</v>
      </c>
      <c r="DR225">
        <v>75</v>
      </c>
      <c r="DS225" t="s">
        <v>156</v>
      </c>
      <c r="DT225">
        <v>2</v>
      </c>
      <c r="DU225">
        <v>2</v>
      </c>
      <c r="DV225">
        <v>100</v>
      </c>
      <c r="DW225" t="s">
        <v>156</v>
      </c>
      <c r="DX225">
        <v>2</v>
      </c>
      <c r="DY225">
        <v>2</v>
      </c>
      <c r="DZ225">
        <v>100</v>
      </c>
      <c r="EA225" t="s">
        <v>156</v>
      </c>
      <c r="EB225">
        <v>2</v>
      </c>
      <c r="EC225">
        <v>2</v>
      </c>
      <c r="ED225">
        <v>100</v>
      </c>
      <c r="EE225">
        <v>1074</v>
      </c>
      <c r="EF225">
        <v>1071</v>
      </c>
      <c r="EG225">
        <v>99.7</v>
      </c>
      <c r="EH225">
        <v>1052</v>
      </c>
      <c r="EI225">
        <v>1052</v>
      </c>
      <c r="EJ225">
        <v>100</v>
      </c>
      <c r="EK225">
        <v>460</v>
      </c>
      <c r="EL225">
        <v>460</v>
      </c>
      <c r="EM225">
        <v>100</v>
      </c>
      <c r="EN225">
        <v>152</v>
      </c>
      <c r="EO225">
        <v>152</v>
      </c>
      <c r="EP225">
        <v>100</v>
      </c>
      <c r="EQ225" t="s">
        <v>156</v>
      </c>
      <c r="ER225" t="s">
        <v>156</v>
      </c>
      <c r="ES225" t="s">
        <v>156</v>
      </c>
      <c r="ET225" t="s">
        <v>156</v>
      </c>
      <c r="EU225">
        <v>140</v>
      </c>
      <c r="EV225">
        <v>85</v>
      </c>
      <c r="EW225">
        <v>60.7</v>
      </c>
      <c r="EX225">
        <v>60</v>
      </c>
      <c r="EY225">
        <v>59</v>
      </c>
      <c r="EZ225">
        <v>98.3</v>
      </c>
      <c r="FA225">
        <v>200</v>
      </c>
      <c r="FB225">
        <v>144</v>
      </c>
      <c r="FC225">
        <v>72</v>
      </c>
    </row>
    <row r="226" spans="1:159" x14ac:dyDescent="0.45">
      <c r="A226">
        <v>2024</v>
      </c>
      <c r="B226" t="s">
        <v>385</v>
      </c>
      <c r="C226">
        <v>48071</v>
      </c>
      <c r="D226" t="s">
        <v>727</v>
      </c>
      <c r="F226" t="s">
        <v>155</v>
      </c>
      <c r="G226">
        <v>12</v>
      </c>
      <c r="H226" t="s">
        <v>156</v>
      </c>
      <c r="J226" t="s">
        <v>156</v>
      </c>
      <c r="K226">
        <v>12</v>
      </c>
      <c r="L226">
        <v>12</v>
      </c>
      <c r="M226">
        <v>100</v>
      </c>
      <c r="N226">
        <v>402.8</v>
      </c>
      <c r="O226" t="s">
        <v>161</v>
      </c>
      <c r="P226">
        <v>12</v>
      </c>
      <c r="Q226">
        <v>9</v>
      </c>
      <c r="R226">
        <v>75</v>
      </c>
      <c r="S226">
        <v>394.1</v>
      </c>
      <c r="T226" t="s">
        <v>158</v>
      </c>
      <c r="U226">
        <v>4</v>
      </c>
      <c r="V226">
        <v>3</v>
      </c>
      <c r="W226">
        <v>75</v>
      </c>
      <c r="X226">
        <v>392.7</v>
      </c>
      <c r="Y226" t="s">
        <v>158</v>
      </c>
      <c r="Z226">
        <v>4</v>
      </c>
      <c r="AA226">
        <v>4</v>
      </c>
      <c r="AB226">
        <v>100</v>
      </c>
      <c r="AC226">
        <v>406.9</v>
      </c>
      <c r="AD226" t="s">
        <v>161</v>
      </c>
      <c r="AE226">
        <v>6</v>
      </c>
      <c r="AF226">
        <v>4.5</v>
      </c>
      <c r="AG226">
        <v>75</v>
      </c>
      <c r="AH226">
        <v>361.6</v>
      </c>
      <c r="AI226" t="s">
        <v>158</v>
      </c>
      <c r="AJ226">
        <v>6</v>
      </c>
      <c r="AK226">
        <v>4.5</v>
      </c>
      <c r="AL226">
        <v>75</v>
      </c>
      <c r="AM226">
        <v>340.1</v>
      </c>
      <c r="AN226" t="s">
        <v>158</v>
      </c>
      <c r="AO226">
        <v>2</v>
      </c>
      <c r="AP226">
        <v>1.5</v>
      </c>
      <c r="AQ226">
        <v>75</v>
      </c>
      <c r="AR226">
        <v>347.8</v>
      </c>
      <c r="AS226" t="s">
        <v>158</v>
      </c>
      <c r="AT226">
        <v>2</v>
      </c>
      <c r="AU226">
        <v>1.5</v>
      </c>
      <c r="AV226">
        <v>75</v>
      </c>
      <c r="AW226">
        <v>375.2</v>
      </c>
      <c r="AX226" t="s">
        <v>158</v>
      </c>
      <c r="AY226">
        <v>12</v>
      </c>
      <c r="AZ226">
        <v>9</v>
      </c>
      <c r="BA226">
        <v>75</v>
      </c>
      <c r="BB226" t="s">
        <v>719</v>
      </c>
      <c r="BC226">
        <v>12</v>
      </c>
      <c r="BD226">
        <v>9</v>
      </c>
      <c r="BE226">
        <v>75</v>
      </c>
      <c r="BF226" t="s">
        <v>719</v>
      </c>
      <c r="BG226">
        <v>4</v>
      </c>
      <c r="BH226">
        <v>2</v>
      </c>
      <c r="BI226">
        <v>50</v>
      </c>
      <c r="BJ226" t="s">
        <v>157</v>
      </c>
      <c r="BK226">
        <v>4</v>
      </c>
      <c r="BL226">
        <v>4</v>
      </c>
      <c r="BM226">
        <v>100</v>
      </c>
      <c r="BN226" t="s">
        <v>161</v>
      </c>
      <c r="BO226">
        <f>AVERAGE(BM226,BI226,BE226,BA226)</f>
        <v>75</v>
      </c>
      <c r="BP226">
        <v>6</v>
      </c>
      <c r="BQ226">
        <v>4.5</v>
      </c>
      <c r="BR226">
        <v>75</v>
      </c>
      <c r="BS226" t="s">
        <v>719</v>
      </c>
      <c r="BT226">
        <v>6</v>
      </c>
      <c r="BU226">
        <v>3</v>
      </c>
      <c r="BV226">
        <v>50</v>
      </c>
      <c r="BW226" t="s">
        <v>157</v>
      </c>
      <c r="BX226">
        <v>2</v>
      </c>
      <c r="BY226">
        <v>1</v>
      </c>
      <c r="BZ226">
        <v>50</v>
      </c>
      <c r="CA226" t="s">
        <v>157</v>
      </c>
      <c r="CB226">
        <v>2</v>
      </c>
      <c r="CC226">
        <v>2</v>
      </c>
      <c r="CD226">
        <v>100</v>
      </c>
      <c r="CE226" t="s">
        <v>161</v>
      </c>
      <c r="CF226">
        <v>10</v>
      </c>
      <c r="CG226">
        <v>5</v>
      </c>
      <c r="CH226">
        <v>50</v>
      </c>
      <c r="CI226" t="s">
        <v>157</v>
      </c>
      <c r="CJ226">
        <v>10</v>
      </c>
      <c r="CK226">
        <v>10</v>
      </c>
      <c r="CL226">
        <v>100</v>
      </c>
      <c r="CM226" t="s">
        <v>161</v>
      </c>
      <c r="CN226" t="s">
        <v>160</v>
      </c>
      <c r="CO226" t="s">
        <v>160</v>
      </c>
      <c r="CP226" t="s">
        <v>160</v>
      </c>
      <c r="CQ226" t="s">
        <v>160</v>
      </c>
      <c r="CR226">
        <v>20</v>
      </c>
      <c r="CS226">
        <v>20</v>
      </c>
      <c r="CT226">
        <v>100</v>
      </c>
      <c r="CU226" t="s">
        <v>161</v>
      </c>
      <c r="CV226" t="s">
        <v>168</v>
      </c>
      <c r="CW226">
        <v>4</v>
      </c>
      <c r="CX226">
        <v>4</v>
      </c>
      <c r="CY226">
        <v>100</v>
      </c>
      <c r="CZ226" t="s">
        <v>161</v>
      </c>
      <c r="DA226">
        <v>2</v>
      </c>
      <c r="DB226">
        <v>2</v>
      </c>
      <c r="DC226">
        <v>100</v>
      </c>
      <c r="DD226">
        <v>30</v>
      </c>
      <c r="DE226">
        <v>30</v>
      </c>
      <c r="DF226">
        <v>100</v>
      </c>
      <c r="DG226">
        <v>4</v>
      </c>
      <c r="DH226">
        <v>4</v>
      </c>
      <c r="DI226">
        <v>100</v>
      </c>
      <c r="DJ226">
        <v>4</v>
      </c>
      <c r="DK226">
        <v>4</v>
      </c>
      <c r="DL226">
        <v>100</v>
      </c>
      <c r="DM226">
        <v>4</v>
      </c>
      <c r="DN226">
        <v>4</v>
      </c>
      <c r="DO226">
        <v>100</v>
      </c>
      <c r="DP226">
        <v>4</v>
      </c>
      <c r="DQ226">
        <v>3</v>
      </c>
      <c r="DR226">
        <v>75</v>
      </c>
      <c r="DS226" t="s">
        <v>156</v>
      </c>
      <c r="DT226">
        <v>2</v>
      </c>
      <c r="DU226">
        <v>2</v>
      </c>
      <c r="DV226">
        <v>100</v>
      </c>
      <c r="DW226" t="s">
        <v>156</v>
      </c>
      <c r="DX226">
        <v>2</v>
      </c>
      <c r="DY226">
        <v>2</v>
      </c>
      <c r="DZ226">
        <v>100</v>
      </c>
      <c r="EA226" t="s">
        <v>156</v>
      </c>
      <c r="EB226">
        <v>2</v>
      </c>
      <c r="EC226">
        <v>2</v>
      </c>
      <c r="ED226">
        <v>100</v>
      </c>
      <c r="EE226">
        <v>9433</v>
      </c>
      <c r="EF226">
        <v>9388</v>
      </c>
      <c r="EG226">
        <v>99.5</v>
      </c>
      <c r="EH226">
        <v>9696</v>
      </c>
      <c r="EI226">
        <v>9639</v>
      </c>
      <c r="EJ226">
        <v>99.4</v>
      </c>
      <c r="EK226">
        <v>4256</v>
      </c>
      <c r="EL226">
        <v>4222</v>
      </c>
      <c r="EM226">
        <v>99.2</v>
      </c>
      <c r="EN226">
        <v>1535</v>
      </c>
      <c r="EO226">
        <v>1518</v>
      </c>
      <c r="EP226">
        <v>98.8</v>
      </c>
      <c r="EQ226" t="s">
        <v>156</v>
      </c>
      <c r="ER226" t="s">
        <v>156</v>
      </c>
      <c r="ES226" t="s">
        <v>156</v>
      </c>
      <c r="ET226" t="s">
        <v>156</v>
      </c>
      <c r="EU226">
        <v>140</v>
      </c>
      <c r="EV226">
        <v>115.5</v>
      </c>
      <c r="EW226">
        <v>82.5</v>
      </c>
      <c r="EX226">
        <v>60</v>
      </c>
      <c r="EY226">
        <v>59</v>
      </c>
      <c r="EZ226">
        <v>98.3</v>
      </c>
      <c r="FA226">
        <v>200</v>
      </c>
      <c r="FB226">
        <v>174.5</v>
      </c>
      <c r="FC226">
        <v>87.2</v>
      </c>
    </row>
    <row r="227" spans="1:159" x14ac:dyDescent="0.45">
      <c r="A227">
        <v>2024</v>
      </c>
      <c r="B227" t="s">
        <v>386</v>
      </c>
      <c r="C227">
        <v>48072</v>
      </c>
      <c r="D227" t="s">
        <v>727</v>
      </c>
      <c r="F227" t="s">
        <v>164</v>
      </c>
      <c r="G227">
        <v>12</v>
      </c>
      <c r="H227" t="s">
        <v>156</v>
      </c>
      <c r="K227">
        <v>12</v>
      </c>
      <c r="L227">
        <v>6</v>
      </c>
      <c r="M227">
        <v>50</v>
      </c>
      <c r="N227">
        <v>337.5</v>
      </c>
      <c r="O227" t="s">
        <v>157</v>
      </c>
      <c r="P227">
        <v>12</v>
      </c>
      <c r="Q227">
        <v>6</v>
      </c>
      <c r="R227">
        <v>50</v>
      </c>
      <c r="S227">
        <v>307.39999999999998</v>
      </c>
      <c r="T227" t="s">
        <v>157</v>
      </c>
      <c r="U227">
        <v>4</v>
      </c>
      <c r="V227">
        <v>2</v>
      </c>
      <c r="W227">
        <v>50</v>
      </c>
      <c r="X227">
        <v>316</v>
      </c>
      <c r="Y227" t="s">
        <v>157</v>
      </c>
      <c r="Z227">
        <v>4</v>
      </c>
      <c r="AA227">
        <v>3</v>
      </c>
      <c r="AB227">
        <v>75</v>
      </c>
      <c r="AC227">
        <v>371.2</v>
      </c>
      <c r="AD227" t="s">
        <v>158</v>
      </c>
      <c r="AE227">
        <v>6</v>
      </c>
      <c r="AF227">
        <v>3</v>
      </c>
      <c r="AG227">
        <v>50</v>
      </c>
      <c r="AH227">
        <v>333</v>
      </c>
      <c r="AI227" t="s">
        <v>157</v>
      </c>
      <c r="AJ227">
        <v>6</v>
      </c>
      <c r="AK227">
        <v>3</v>
      </c>
      <c r="AL227">
        <v>50</v>
      </c>
      <c r="AM227">
        <v>301.39999999999998</v>
      </c>
      <c r="AN227" t="s">
        <v>157</v>
      </c>
      <c r="AO227">
        <v>2</v>
      </c>
      <c r="AP227">
        <v>1</v>
      </c>
      <c r="AQ227">
        <v>50</v>
      </c>
      <c r="AR227">
        <v>309.89999999999998</v>
      </c>
      <c r="AS227" t="s">
        <v>157</v>
      </c>
      <c r="AT227">
        <v>2</v>
      </c>
      <c r="AU227">
        <v>1.5</v>
      </c>
      <c r="AV227">
        <v>75</v>
      </c>
      <c r="AW227">
        <v>365.3</v>
      </c>
      <c r="AX227" t="s">
        <v>158</v>
      </c>
      <c r="AY227">
        <v>12</v>
      </c>
      <c r="AZ227">
        <v>9</v>
      </c>
      <c r="BA227">
        <v>75</v>
      </c>
      <c r="BB227" t="s">
        <v>719</v>
      </c>
      <c r="BC227">
        <v>12</v>
      </c>
      <c r="BD227">
        <v>9</v>
      </c>
      <c r="BE227">
        <v>75</v>
      </c>
      <c r="BF227" t="s">
        <v>719</v>
      </c>
      <c r="BG227">
        <v>4</v>
      </c>
      <c r="BH227">
        <v>3</v>
      </c>
      <c r="BI227">
        <v>75</v>
      </c>
      <c r="BJ227" t="s">
        <v>719</v>
      </c>
      <c r="BK227">
        <v>4</v>
      </c>
      <c r="BL227">
        <v>4</v>
      </c>
      <c r="BM227">
        <v>100</v>
      </c>
      <c r="BN227" t="s">
        <v>161</v>
      </c>
      <c r="BO227">
        <f>AVERAGE(BM227,BI227,BE227,BA227)</f>
        <v>81.25</v>
      </c>
      <c r="BP227">
        <v>6</v>
      </c>
      <c r="BQ227">
        <v>6</v>
      </c>
      <c r="BR227">
        <v>100</v>
      </c>
      <c r="BS227" t="s">
        <v>161</v>
      </c>
      <c r="BT227">
        <v>6</v>
      </c>
      <c r="BU227">
        <v>4.5</v>
      </c>
      <c r="BV227">
        <v>75</v>
      </c>
      <c r="BW227" t="s">
        <v>719</v>
      </c>
      <c r="BX227">
        <v>2</v>
      </c>
      <c r="BY227">
        <v>1.5</v>
      </c>
      <c r="BZ227">
        <v>75</v>
      </c>
      <c r="CA227" t="s">
        <v>719</v>
      </c>
      <c r="CB227">
        <v>2</v>
      </c>
      <c r="CC227">
        <v>2</v>
      </c>
      <c r="CD227">
        <v>100</v>
      </c>
      <c r="CE227" t="s">
        <v>161</v>
      </c>
      <c r="CF227">
        <v>10</v>
      </c>
      <c r="CG227">
        <v>0</v>
      </c>
      <c r="CH227">
        <v>0</v>
      </c>
      <c r="CI227" t="s">
        <v>177</v>
      </c>
      <c r="CJ227">
        <v>10</v>
      </c>
      <c r="CK227">
        <v>5</v>
      </c>
      <c r="CL227">
        <v>50</v>
      </c>
      <c r="CM227" t="s">
        <v>157</v>
      </c>
      <c r="CN227" t="s">
        <v>160</v>
      </c>
      <c r="CO227" t="s">
        <v>160</v>
      </c>
      <c r="CP227" t="s">
        <v>160</v>
      </c>
      <c r="CQ227" t="s">
        <v>160</v>
      </c>
      <c r="CR227">
        <v>20</v>
      </c>
      <c r="CS227">
        <v>15</v>
      </c>
      <c r="CT227">
        <v>75</v>
      </c>
      <c r="CU227" t="s">
        <v>158</v>
      </c>
      <c r="CV227" t="s">
        <v>171</v>
      </c>
      <c r="CW227">
        <v>4</v>
      </c>
      <c r="CX227">
        <v>3</v>
      </c>
      <c r="CY227">
        <v>75</v>
      </c>
      <c r="CZ227" t="s">
        <v>158</v>
      </c>
      <c r="DA227">
        <v>2</v>
      </c>
      <c r="DB227">
        <v>2</v>
      </c>
      <c r="DC227">
        <v>100</v>
      </c>
      <c r="DD227">
        <v>30</v>
      </c>
      <c r="DE227">
        <v>30</v>
      </c>
      <c r="DF227">
        <v>100</v>
      </c>
      <c r="DG227">
        <v>4</v>
      </c>
      <c r="DH227">
        <v>4</v>
      </c>
      <c r="DI227">
        <v>100</v>
      </c>
      <c r="DJ227">
        <v>4</v>
      </c>
      <c r="DK227">
        <v>4</v>
      </c>
      <c r="DL227">
        <v>100</v>
      </c>
      <c r="DM227">
        <v>4</v>
      </c>
      <c r="DN227">
        <v>4</v>
      </c>
      <c r="DO227">
        <v>100</v>
      </c>
      <c r="DP227">
        <v>4</v>
      </c>
      <c r="DQ227">
        <v>0</v>
      </c>
      <c r="DR227">
        <v>0</v>
      </c>
      <c r="DS227" t="s">
        <v>156</v>
      </c>
      <c r="DT227">
        <v>2</v>
      </c>
      <c r="DU227">
        <v>2</v>
      </c>
      <c r="DV227">
        <v>100</v>
      </c>
      <c r="DW227" t="s">
        <v>156</v>
      </c>
      <c r="DX227">
        <v>2</v>
      </c>
      <c r="DY227">
        <v>2</v>
      </c>
      <c r="DZ227">
        <v>100</v>
      </c>
      <c r="EA227" t="s">
        <v>156</v>
      </c>
      <c r="EB227">
        <v>2</v>
      </c>
      <c r="EC227">
        <v>2</v>
      </c>
      <c r="ED227">
        <v>100</v>
      </c>
      <c r="EE227">
        <v>2511</v>
      </c>
      <c r="EF227">
        <v>2500</v>
      </c>
      <c r="EG227">
        <v>99.5</v>
      </c>
      <c r="EH227">
        <v>2392</v>
      </c>
      <c r="EI227">
        <v>2384</v>
      </c>
      <c r="EJ227">
        <v>99.6</v>
      </c>
      <c r="EK227">
        <v>1047</v>
      </c>
      <c r="EL227">
        <v>1032</v>
      </c>
      <c r="EM227">
        <v>98.5</v>
      </c>
      <c r="EN227">
        <v>385</v>
      </c>
      <c r="EO227">
        <v>380</v>
      </c>
      <c r="EP227">
        <v>98.7</v>
      </c>
      <c r="EQ227" t="s">
        <v>156</v>
      </c>
      <c r="ER227" t="s">
        <v>156</v>
      </c>
      <c r="ES227" t="s">
        <v>156</v>
      </c>
      <c r="ET227" t="s">
        <v>156</v>
      </c>
      <c r="EU227">
        <v>140</v>
      </c>
      <c r="EV227">
        <v>89.5</v>
      </c>
      <c r="EW227">
        <v>63.9</v>
      </c>
      <c r="EX227">
        <v>60</v>
      </c>
      <c r="EY227">
        <v>56</v>
      </c>
      <c r="EZ227">
        <v>93.3</v>
      </c>
      <c r="FA227">
        <v>200</v>
      </c>
      <c r="FB227">
        <v>145.5</v>
      </c>
      <c r="FC227">
        <v>72.7</v>
      </c>
    </row>
    <row r="228" spans="1:159" x14ac:dyDescent="0.45">
      <c r="A228">
        <v>2024</v>
      </c>
      <c r="B228" t="s">
        <v>387</v>
      </c>
      <c r="C228">
        <v>48073</v>
      </c>
      <c r="D228" t="s">
        <v>727</v>
      </c>
      <c r="F228" t="s">
        <v>155</v>
      </c>
      <c r="G228">
        <v>12</v>
      </c>
      <c r="H228" t="s">
        <v>156</v>
      </c>
      <c r="K228">
        <v>12</v>
      </c>
      <c r="L228">
        <v>6</v>
      </c>
      <c r="M228">
        <v>50</v>
      </c>
      <c r="N228">
        <v>355.1</v>
      </c>
      <c r="O228" t="s">
        <v>157</v>
      </c>
      <c r="P228">
        <v>12</v>
      </c>
      <c r="Q228">
        <v>6</v>
      </c>
      <c r="R228">
        <v>50</v>
      </c>
      <c r="S228">
        <v>315.2</v>
      </c>
      <c r="T228" t="s">
        <v>157</v>
      </c>
      <c r="U228">
        <v>4</v>
      </c>
      <c r="V228">
        <v>2</v>
      </c>
      <c r="W228">
        <v>50</v>
      </c>
      <c r="X228">
        <v>330.9</v>
      </c>
      <c r="Y228" t="s">
        <v>157</v>
      </c>
      <c r="Z228">
        <v>4</v>
      </c>
      <c r="AA228">
        <v>2</v>
      </c>
      <c r="AB228">
        <v>50</v>
      </c>
      <c r="AC228">
        <v>362.6</v>
      </c>
      <c r="AD228" t="s">
        <v>157</v>
      </c>
      <c r="AE228">
        <v>6</v>
      </c>
      <c r="AF228">
        <v>3</v>
      </c>
      <c r="AG228">
        <v>50</v>
      </c>
      <c r="AH228">
        <v>344.2</v>
      </c>
      <c r="AI228" t="s">
        <v>157</v>
      </c>
      <c r="AJ228">
        <v>6</v>
      </c>
      <c r="AK228">
        <v>3</v>
      </c>
      <c r="AL228">
        <v>50</v>
      </c>
      <c r="AM228">
        <v>302.7</v>
      </c>
      <c r="AN228" t="s">
        <v>157</v>
      </c>
      <c r="AO228">
        <v>2</v>
      </c>
      <c r="AP228">
        <v>1</v>
      </c>
      <c r="AQ228">
        <v>50</v>
      </c>
      <c r="AR228">
        <v>317.60000000000002</v>
      </c>
      <c r="AS228" t="s">
        <v>157</v>
      </c>
      <c r="AT228">
        <v>2</v>
      </c>
      <c r="AU228">
        <v>1.5</v>
      </c>
      <c r="AV228">
        <v>75</v>
      </c>
      <c r="AW228">
        <v>353.1</v>
      </c>
      <c r="AX228" t="s">
        <v>158</v>
      </c>
      <c r="AY228">
        <v>12</v>
      </c>
      <c r="AZ228">
        <v>9</v>
      </c>
      <c r="BA228">
        <v>75</v>
      </c>
      <c r="BB228" t="s">
        <v>719</v>
      </c>
      <c r="BC228">
        <v>12</v>
      </c>
      <c r="BD228">
        <v>6</v>
      </c>
      <c r="BE228">
        <v>50</v>
      </c>
      <c r="BF228" t="s">
        <v>157</v>
      </c>
      <c r="BG228">
        <v>4</v>
      </c>
      <c r="BH228">
        <v>2</v>
      </c>
      <c r="BI228">
        <v>50</v>
      </c>
      <c r="BJ228" t="s">
        <v>157</v>
      </c>
      <c r="BK228">
        <v>4</v>
      </c>
      <c r="BL228">
        <v>3</v>
      </c>
      <c r="BM228">
        <v>75</v>
      </c>
      <c r="BN228" t="s">
        <v>719</v>
      </c>
      <c r="BO228">
        <f>AVERAGE(BM228,BI228,BE228,BA228)</f>
        <v>62.5</v>
      </c>
      <c r="BP228">
        <v>6</v>
      </c>
      <c r="BQ228">
        <v>4.5</v>
      </c>
      <c r="BR228">
        <v>75</v>
      </c>
      <c r="BS228" t="s">
        <v>719</v>
      </c>
      <c r="BT228">
        <v>6</v>
      </c>
      <c r="BU228">
        <v>4.5</v>
      </c>
      <c r="BV228">
        <v>75</v>
      </c>
      <c r="BW228" t="s">
        <v>719</v>
      </c>
      <c r="BX228">
        <v>2</v>
      </c>
      <c r="BY228">
        <v>1</v>
      </c>
      <c r="BZ228">
        <v>50</v>
      </c>
      <c r="CA228" t="s">
        <v>157</v>
      </c>
      <c r="CB228">
        <v>2</v>
      </c>
      <c r="CC228">
        <v>1.5</v>
      </c>
      <c r="CD228">
        <v>75</v>
      </c>
      <c r="CE228" t="s">
        <v>719</v>
      </c>
      <c r="CF228">
        <v>10</v>
      </c>
      <c r="CG228">
        <v>5</v>
      </c>
      <c r="CH228">
        <v>50</v>
      </c>
      <c r="CI228" t="s">
        <v>157</v>
      </c>
      <c r="CJ228">
        <v>10</v>
      </c>
      <c r="CK228">
        <v>5</v>
      </c>
      <c r="CL228">
        <v>50</v>
      </c>
      <c r="CM228" t="s">
        <v>157</v>
      </c>
      <c r="CN228" t="s">
        <v>160</v>
      </c>
      <c r="CO228" t="s">
        <v>160</v>
      </c>
      <c r="CP228" t="s">
        <v>160</v>
      </c>
      <c r="CQ228" t="s">
        <v>160</v>
      </c>
      <c r="CR228">
        <v>20</v>
      </c>
      <c r="CS228">
        <v>15</v>
      </c>
      <c r="CT228">
        <v>75</v>
      </c>
      <c r="CU228" t="s">
        <v>158</v>
      </c>
      <c r="CV228" t="s">
        <v>168</v>
      </c>
      <c r="CW228">
        <v>4</v>
      </c>
      <c r="CX228">
        <v>4</v>
      </c>
      <c r="CY228">
        <v>100</v>
      </c>
      <c r="CZ228" t="s">
        <v>161</v>
      </c>
      <c r="DA228">
        <v>2</v>
      </c>
      <c r="DB228">
        <v>2</v>
      </c>
      <c r="DC228">
        <v>100</v>
      </c>
      <c r="DD228">
        <v>30</v>
      </c>
      <c r="DE228">
        <v>30</v>
      </c>
      <c r="DF228">
        <v>100</v>
      </c>
      <c r="DG228">
        <v>4</v>
      </c>
      <c r="DH228">
        <v>4</v>
      </c>
      <c r="DI228">
        <v>100</v>
      </c>
      <c r="DJ228">
        <v>4</v>
      </c>
      <c r="DK228">
        <v>4</v>
      </c>
      <c r="DL228">
        <v>100</v>
      </c>
      <c r="DM228">
        <v>4</v>
      </c>
      <c r="DN228">
        <v>4</v>
      </c>
      <c r="DO228">
        <v>100</v>
      </c>
      <c r="DP228">
        <v>4</v>
      </c>
      <c r="DQ228">
        <v>0</v>
      </c>
      <c r="DR228">
        <v>0</v>
      </c>
      <c r="DS228" t="s">
        <v>156</v>
      </c>
      <c r="DT228">
        <v>2</v>
      </c>
      <c r="DU228">
        <v>2</v>
      </c>
      <c r="DV228">
        <v>100</v>
      </c>
      <c r="DW228" t="s">
        <v>156</v>
      </c>
      <c r="DX228">
        <v>2</v>
      </c>
      <c r="DY228">
        <v>2</v>
      </c>
      <c r="DZ228">
        <v>100</v>
      </c>
      <c r="EA228" t="s">
        <v>156</v>
      </c>
      <c r="EB228">
        <v>2</v>
      </c>
      <c r="EC228">
        <v>2</v>
      </c>
      <c r="ED228">
        <v>100</v>
      </c>
      <c r="EE228">
        <v>4089</v>
      </c>
      <c r="EF228">
        <v>4047</v>
      </c>
      <c r="EG228">
        <v>98.9</v>
      </c>
      <c r="EH228">
        <v>4272</v>
      </c>
      <c r="EI228">
        <v>4221</v>
      </c>
      <c r="EJ228">
        <v>98.8</v>
      </c>
      <c r="EK228">
        <v>1791</v>
      </c>
      <c r="EL228">
        <v>1764</v>
      </c>
      <c r="EM228">
        <v>98.4</v>
      </c>
      <c r="EN228">
        <v>616</v>
      </c>
      <c r="EO228">
        <v>606</v>
      </c>
      <c r="EP228">
        <v>98.3</v>
      </c>
      <c r="EQ228" t="s">
        <v>156</v>
      </c>
      <c r="ER228" t="s">
        <v>156</v>
      </c>
      <c r="ES228" t="s">
        <v>156</v>
      </c>
      <c r="ET228" t="s">
        <v>156</v>
      </c>
      <c r="EU228">
        <v>140</v>
      </c>
      <c r="EV228">
        <v>87</v>
      </c>
      <c r="EW228">
        <v>62.1</v>
      </c>
      <c r="EX228">
        <v>60</v>
      </c>
      <c r="EY228">
        <v>56</v>
      </c>
      <c r="EZ228">
        <v>93.3</v>
      </c>
      <c r="FA228">
        <v>200</v>
      </c>
      <c r="FB228">
        <v>143</v>
      </c>
      <c r="FC228">
        <v>71.5</v>
      </c>
    </row>
    <row r="229" spans="1:159" x14ac:dyDescent="0.45">
      <c r="A229">
        <v>2024</v>
      </c>
      <c r="B229" t="s">
        <v>388</v>
      </c>
      <c r="C229">
        <v>48074</v>
      </c>
      <c r="D229" t="s">
        <v>727</v>
      </c>
      <c r="F229" t="s">
        <v>164</v>
      </c>
      <c r="G229">
        <v>12</v>
      </c>
      <c r="H229" t="s">
        <v>156</v>
      </c>
      <c r="K229">
        <v>12</v>
      </c>
      <c r="L229">
        <v>6</v>
      </c>
      <c r="M229">
        <v>50</v>
      </c>
      <c r="N229">
        <v>370.6</v>
      </c>
      <c r="O229" t="s">
        <v>157</v>
      </c>
      <c r="P229">
        <v>12</v>
      </c>
      <c r="Q229">
        <v>6</v>
      </c>
      <c r="R229">
        <v>50</v>
      </c>
      <c r="S229">
        <v>339.3</v>
      </c>
      <c r="T229" t="s">
        <v>157</v>
      </c>
      <c r="U229">
        <v>4</v>
      </c>
      <c r="V229">
        <v>2</v>
      </c>
      <c r="W229">
        <v>50</v>
      </c>
      <c r="X229">
        <v>344.3</v>
      </c>
      <c r="Y229" t="s">
        <v>157</v>
      </c>
      <c r="Z229">
        <v>4</v>
      </c>
      <c r="AA229">
        <v>2</v>
      </c>
      <c r="AB229">
        <v>50</v>
      </c>
      <c r="AC229">
        <v>354.4</v>
      </c>
      <c r="AD229" t="s">
        <v>157</v>
      </c>
      <c r="AE229">
        <v>6</v>
      </c>
      <c r="AF229">
        <v>4.5</v>
      </c>
      <c r="AG229">
        <v>75</v>
      </c>
      <c r="AH229">
        <v>364.5</v>
      </c>
      <c r="AI229" t="s">
        <v>158</v>
      </c>
      <c r="AJ229">
        <v>6</v>
      </c>
      <c r="AK229">
        <v>3</v>
      </c>
      <c r="AL229">
        <v>50</v>
      </c>
      <c r="AM229">
        <v>332.1</v>
      </c>
      <c r="AN229" t="s">
        <v>157</v>
      </c>
      <c r="AO229">
        <v>2</v>
      </c>
      <c r="AP229">
        <v>1</v>
      </c>
      <c r="AQ229">
        <v>50</v>
      </c>
      <c r="AR229">
        <v>337.7</v>
      </c>
      <c r="AS229" t="s">
        <v>157</v>
      </c>
      <c r="AT229">
        <v>2</v>
      </c>
      <c r="AU229">
        <v>1.5</v>
      </c>
      <c r="AV229">
        <v>75</v>
      </c>
      <c r="AW229">
        <v>348.8</v>
      </c>
      <c r="AX229" t="s">
        <v>158</v>
      </c>
      <c r="AY229">
        <v>12</v>
      </c>
      <c r="AZ229">
        <v>9</v>
      </c>
      <c r="BA229">
        <v>75</v>
      </c>
      <c r="BB229" t="s">
        <v>719</v>
      </c>
      <c r="BC229">
        <v>12</v>
      </c>
      <c r="BD229">
        <v>3</v>
      </c>
      <c r="BE229">
        <v>25</v>
      </c>
      <c r="BF229" t="s">
        <v>718</v>
      </c>
      <c r="BG229">
        <v>4</v>
      </c>
      <c r="BH229">
        <v>1</v>
      </c>
      <c r="BI229">
        <v>25</v>
      </c>
      <c r="BJ229" t="s">
        <v>718</v>
      </c>
      <c r="BK229">
        <v>4</v>
      </c>
      <c r="BL229">
        <v>1</v>
      </c>
      <c r="BM229">
        <v>25</v>
      </c>
      <c r="BN229" t="s">
        <v>718</v>
      </c>
      <c r="BO229">
        <f>AVERAGE(BM229,BI229,BE229,BA229)</f>
        <v>37.5</v>
      </c>
      <c r="BP229">
        <v>6</v>
      </c>
      <c r="BQ229">
        <v>6</v>
      </c>
      <c r="BR229">
        <v>100</v>
      </c>
      <c r="BS229" t="s">
        <v>161</v>
      </c>
      <c r="BT229">
        <v>6</v>
      </c>
      <c r="BU229">
        <v>3</v>
      </c>
      <c r="BV229">
        <v>50</v>
      </c>
      <c r="BW229" t="s">
        <v>157</v>
      </c>
      <c r="BX229">
        <v>2</v>
      </c>
      <c r="BY229">
        <v>1</v>
      </c>
      <c r="BZ229">
        <v>50</v>
      </c>
      <c r="CA229" t="s">
        <v>157</v>
      </c>
      <c r="CB229">
        <v>2</v>
      </c>
      <c r="CC229">
        <v>0.5</v>
      </c>
      <c r="CD229">
        <v>25</v>
      </c>
      <c r="CE229" t="s">
        <v>718</v>
      </c>
      <c r="CF229">
        <v>10</v>
      </c>
      <c r="CG229">
        <v>5</v>
      </c>
      <c r="CH229">
        <v>50</v>
      </c>
      <c r="CI229" t="s">
        <v>157</v>
      </c>
      <c r="CJ229">
        <v>10</v>
      </c>
      <c r="CK229">
        <v>5</v>
      </c>
      <c r="CL229">
        <v>50</v>
      </c>
      <c r="CM229" t="s">
        <v>157</v>
      </c>
      <c r="CN229" t="s">
        <v>160</v>
      </c>
      <c r="CO229" t="s">
        <v>160</v>
      </c>
      <c r="CP229" t="s">
        <v>160</v>
      </c>
      <c r="CQ229" t="s">
        <v>160</v>
      </c>
      <c r="CR229">
        <v>20</v>
      </c>
      <c r="CS229">
        <v>10</v>
      </c>
      <c r="CT229">
        <v>50</v>
      </c>
      <c r="CU229" t="s">
        <v>157</v>
      </c>
      <c r="CV229" t="s">
        <v>165</v>
      </c>
      <c r="CW229">
        <v>4</v>
      </c>
      <c r="CX229">
        <v>3</v>
      </c>
      <c r="CY229">
        <v>75</v>
      </c>
      <c r="CZ229" t="s">
        <v>158</v>
      </c>
      <c r="DA229">
        <v>2</v>
      </c>
      <c r="DB229">
        <v>2</v>
      </c>
      <c r="DC229">
        <v>100</v>
      </c>
      <c r="DD229">
        <v>30</v>
      </c>
      <c r="DE229">
        <v>30</v>
      </c>
      <c r="DF229">
        <v>100</v>
      </c>
      <c r="DG229">
        <v>4</v>
      </c>
      <c r="DH229">
        <v>4</v>
      </c>
      <c r="DI229">
        <v>100</v>
      </c>
      <c r="DJ229">
        <v>4</v>
      </c>
      <c r="DK229">
        <v>4</v>
      </c>
      <c r="DL229">
        <v>100</v>
      </c>
      <c r="DM229">
        <v>4</v>
      </c>
      <c r="DN229">
        <v>0</v>
      </c>
      <c r="DO229">
        <v>0</v>
      </c>
      <c r="DP229">
        <v>4</v>
      </c>
      <c r="DQ229">
        <v>0</v>
      </c>
      <c r="DR229">
        <v>0</v>
      </c>
      <c r="DS229" t="s">
        <v>156</v>
      </c>
      <c r="DT229">
        <v>2</v>
      </c>
      <c r="DU229">
        <v>2</v>
      </c>
      <c r="DV229">
        <v>100</v>
      </c>
      <c r="DW229" t="s">
        <v>156</v>
      </c>
      <c r="DX229">
        <v>2</v>
      </c>
      <c r="DY229">
        <v>2</v>
      </c>
      <c r="DZ229">
        <v>100</v>
      </c>
      <c r="EA229" t="s">
        <v>156</v>
      </c>
      <c r="EB229">
        <v>2</v>
      </c>
      <c r="EC229">
        <v>2</v>
      </c>
      <c r="ED229">
        <v>100</v>
      </c>
      <c r="EE229">
        <v>1849</v>
      </c>
      <c r="EF229">
        <v>1819</v>
      </c>
      <c r="EG229">
        <v>98.3</v>
      </c>
      <c r="EH229">
        <v>1949</v>
      </c>
      <c r="EI229">
        <v>1940</v>
      </c>
      <c r="EJ229">
        <v>99.5</v>
      </c>
      <c r="EK229">
        <v>855</v>
      </c>
      <c r="EL229">
        <v>849</v>
      </c>
      <c r="EM229">
        <v>99.2</v>
      </c>
      <c r="EN229">
        <v>289</v>
      </c>
      <c r="EO229">
        <v>286</v>
      </c>
      <c r="EP229">
        <v>98.9</v>
      </c>
      <c r="EQ229" t="s">
        <v>156</v>
      </c>
      <c r="ER229" t="s">
        <v>156</v>
      </c>
      <c r="ES229" t="s">
        <v>156</v>
      </c>
      <c r="ET229" t="s">
        <v>156</v>
      </c>
      <c r="EU229">
        <v>140</v>
      </c>
      <c r="EV229">
        <v>75.5</v>
      </c>
      <c r="EW229">
        <v>53.9</v>
      </c>
      <c r="EX229">
        <v>60</v>
      </c>
      <c r="EY229">
        <v>52</v>
      </c>
      <c r="EZ229">
        <v>86.6</v>
      </c>
      <c r="FA229">
        <v>200</v>
      </c>
      <c r="FB229">
        <v>127.5</v>
      </c>
      <c r="FC229">
        <v>63.7</v>
      </c>
    </row>
    <row r="230" spans="1:159" x14ac:dyDescent="0.45">
      <c r="A230">
        <v>2024</v>
      </c>
      <c r="B230" t="s">
        <v>389</v>
      </c>
      <c r="C230">
        <v>48075</v>
      </c>
      <c r="D230" t="s">
        <v>727</v>
      </c>
      <c r="F230" t="s">
        <v>164</v>
      </c>
      <c r="G230">
        <v>12</v>
      </c>
      <c r="H230" t="s">
        <v>156</v>
      </c>
      <c r="K230">
        <v>12</v>
      </c>
      <c r="L230">
        <v>9</v>
      </c>
      <c r="M230">
        <v>75</v>
      </c>
      <c r="N230">
        <v>390</v>
      </c>
      <c r="O230" t="s">
        <v>158</v>
      </c>
      <c r="P230">
        <v>12</v>
      </c>
      <c r="Q230">
        <v>0</v>
      </c>
      <c r="R230">
        <v>0</v>
      </c>
      <c r="S230">
        <v>371.9</v>
      </c>
      <c r="T230" t="s">
        <v>717</v>
      </c>
      <c r="U230">
        <v>4</v>
      </c>
      <c r="V230">
        <v>3</v>
      </c>
      <c r="W230">
        <v>75</v>
      </c>
      <c r="X230">
        <v>380.8</v>
      </c>
      <c r="Y230" t="s">
        <v>158</v>
      </c>
      <c r="Z230">
        <v>4</v>
      </c>
      <c r="AA230">
        <v>4</v>
      </c>
      <c r="AB230">
        <v>100</v>
      </c>
      <c r="AC230">
        <v>411.1</v>
      </c>
      <c r="AD230" t="s">
        <v>161</v>
      </c>
      <c r="AE230">
        <v>6</v>
      </c>
      <c r="AF230">
        <v>3</v>
      </c>
      <c r="AG230">
        <v>50</v>
      </c>
      <c r="AH230">
        <v>352.7</v>
      </c>
      <c r="AI230" t="s">
        <v>157</v>
      </c>
      <c r="AJ230">
        <v>6</v>
      </c>
      <c r="AK230">
        <v>0</v>
      </c>
      <c r="AL230">
        <v>0</v>
      </c>
      <c r="AM230">
        <v>311.39999999999998</v>
      </c>
      <c r="AN230" t="s">
        <v>717</v>
      </c>
      <c r="AO230">
        <v>0</v>
      </c>
      <c r="AP230">
        <v>0</v>
      </c>
      <c r="AQ230" t="s">
        <v>160</v>
      </c>
      <c r="AR230">
        <v>332.5</v>
      </c>
      <c r="AS230" t="s">
        <v>716</v>
      </c>
      <c r="AT230">
        <v>0</v>
      </c>
      <c r="AU230">
        <v>0</v>
      </c>
      <c r="AV230" t="s">
        <v>160</v>
      </c>
      <c r="AW230">
        <v>383.7</v>
      </c>
      <c r="AX230" t="s">
        <v>716</v>
      </c>
      <c r="AY230">
        <v>12</v>
      </c>
      <c r="AZ230">
        <v>9</v>
      </c>
      <c r="BA230">
        <v>75</v>
      </c>
      <c r="BB230" t="s">
        <v>719</v>
      </c>
      <c r="BC230">
        <v>12</v>
      </c>
      <c r="BD230">
        <v>0</v>
      </c>
      <c r="BE230">
        <v>0</v>
      </c>
      <c r="BF230" t="s">
        <v>717</v>
      </c>
      <c r="BG230">
        <v>4</v>
      </c>
      <c r="BH230">
        <v>2</v>
      </c>
      <c r="BI230">
        <v>50</v>
      </c>
      <c r="BJ230" t="s">
        <v>157</v>
      </c>
      <c r="BK230">
        <v>4</v>
      </c>
      <c r="BL230">
        <v>4</v>
      </c>
      <c r="BM230">
        <v>100</v>
      </c>
      <c r="BN230" t="s">
        <v>161</v>
      </c>
      <c r="BO230">
        <f>AVERAGE(BM230,BI230,BE230,BA230)</f>
        <v>56.25</v>
      </c>
      <c r="BP230">
        <v>6</v>
      </c>
      <c r="BQ230">
        <v>3</v>
      </c>
      <c r="BR230">
        <v>50</v>
      </c>
      <c r="BS230" t="s">
        <v>157</v>
      </c>
      <c r="BT230">
        <v>6</v>
      </c>
      <c r="BU230">
        <v>0</v>
      </c>
      <c r="BV230">
        <v>0</v>
      </c>
      <c r="BW230" t="s">
        <v>717</v>
      </c>
      <c r="BX230">
        <v>0</v>
      </c>
      <c r="BY230">
        <v>0</v>
      </c>
      <c r="BZ230" t="s">
        <v>160</v>
      </c>
      <c r="CA230" t="s">
        <v>716</v>
      </c>
      <c r="CB230">
        <v>0</v>
      </c>
      <c r="CC230">
        <v>0</v>
      </c>
      <c r="CD230" t="s">
        <v>160</v>
      </c>
      <c r="CE230" t="s">
        <v>716</v>
      </c>
      <c r="CF230">
        <v>10</v>
      </c>
      <c r="CG230">
        <v>7.5</v>
      </c>
      <c r="CH230">
        <v>75</v>
      </c>
      <c r="CI230" t="s">
        <v>158</v>
      </c>
      <c r="CJ230">
        <v>10</v>
      </c>
      <c r="CK230">
        <v>10</v>
      </c>
      <c r="CL230">
        <v>100</v>
      </c>
      <c r="CM230" t="s">
        <v>161</v>
      </c>
      <c r="CN230" t="s">
        <v>160</v>
      </c>
      <c r="CO230" t="s">
        <v>160</v>
      </c>
      <c r="CP230" t="s">
        <v>160</v>
      </c>
      <c r="CQ230" t="s">
        <v>160</v>
      </c>
      <c r="CR230">
        <v>20</v>
      </c>
      <c r="CS230">
        <v>20</v>
      </c>
      <c r="CT230">
        <v>100</v>
      </c>
      <c r="CU230" t="s">
        <v>161</v>
      </c>
      <c r="CV230" t="s">
        <v>165</v>
      </c>
      <c r="CW230">
        <v>4</v>
      </c>
      <c r="CX230">
        <v>4</v>
      </c>
      <c r="CY230">
        <v>100</v>
      </c>
      <c r="CZ230" t="s">
        <v>161</v>
      </c>
      <c r="DA230">
        <v>2</v>
      </c>
      <c r="DB230">
        <v>2</v>
      </c>
      <c r="DC230">
        <v>100</v>
      </c>
      <c r="DD230">
        <v>30</v>
      </c>
      <c r="DE230">
        <v>30</v>
      </c>
      <c r="DF230">
        <v>100</v>
      </c>
      <c r="DG230">
        <v>4</v>
      </c>
      <c r="DH230">
        <v>4</v>
      </c>
      <c r="DI230">
        <v>100</v>
      </c>
      <c r="DJ230">
        <v>4</v>
      </c>
      <c r="DK230">
        <v>4</v>
      </c>
      <c r="DL230">
        <v>100</v>
      </c>
      <c r="DM230">
        <v>4</v>
      </c>
      <c r="DN230">
        <v>4</v>
      </c>
      <c r="DO230">
        <v>100</v>
      </c>
      <c r="DP230">
        <v>4</v>
      </c>
      <c r="DQ230">
        <v>4</v>
      </c>
      <c r="DR230">
        <v>100</v>
      </c>
      <c r="DS230" t="s">
        <v>156</v>
      </c>
      <c r="DT230">
        <v>2</v>
      </c>
      <c r="DU230">
        <v>2</v>
      </c>
      <c r="DV230">
        <v>100</v>
      </c>
      <c r="DW230" t="s">
        <v>156</v>
      </c>
      <c r="DX230">
        <v>2</v>
      </c>
      <c r="DY230">
        <v>2</v>
      </c>
      <c r="DZ230">
        <v>100</v>
      </c>
      <c r="EA230" t="s">
        <v>156</v>
      </c>
      <c r="EB230">
        <v>2</v>
      </c>
      <c r="EC230">
        <v>2</v>
      </c>
      <c r="ED230">
        <v>100</v>
      </c>
      <c r="EE230">
        <v>371</v>
      </c>
      <c r="EF230">
        <v>367</v>
      </c>
      <c r="EG230">
        <v>98.9</v>
      </c>
      <c r="EH230">
        <v>391</v>
      </c>
      <c r="EI230">
        <v>369</v>
      </c>
      <c r="EJ230">
        <v>94.3</v>
      </c>
      <c r="EK230">
        <v>148</v>
      </c>
      <c r="EL230">
        <v>144</v>
      </c>
      <c r="EM230">
        <v>97.2</v>
      </c>
      <c r="EN230">
        <v>68</v>
      </c>
      <c r="EO230">
        <v>68</v>
      </c>
      <c r="EP230">
        <v>100</v>
      </c>
      <c r="EQ230" t="s">
        <v>156</v>
      </c>
      <c r="ER230" t="s">
        <v>156</v>
      </c>
      <c r="ES230" t="s">
        <v>156</v>
      </c>
      <c r="ET230" t="s">
        <v>156</v>
      </c>
      <c r="EU230">
        <v>132</v>
      </c>
      <c r="EV230">
        <v>80.5</v>
      </c>
      <c r="EW230">
        <v>60.9</v>
      </c>
      <c r="EX230">
        <v>60</v>
      </c>
      <c r="EY230">
        <v>60</v>
      </c>
      <c r="EZ230">
        <v>100</v>
      </c>
      <c r="FA230">
        <v>192</v>
      </c>
      <c r="FB230">
        <v>140.5</v>
      </c>
      <c r="FC230">
        <v>73.099999999999994</v>
      </c>
    </row>
    <row r="231" spans="1:159" x14ac:dyDescent="0.45">
      <c r="A231">
        <v>2024</v>
      </c>
      <c r="B231" t="s">
        <v>390</v>
      </c>
      <c r="C231">
        <v>48077</v>
      </c>
      <c r="D231" t="s">
        <v>727</v>
      </c>
      <c r="F231" t="s">
        <v>164</v>
      </c>
      <c r="G231">
        <v>12</v>
      </c>
      <c r="H231" t="s">
        <v>156</v>
      </c>
      <c r="K231">
        <v>12</v>
      </c>
      <c r="L231">
        <v>6</v>
      </c>
      <c r="M231">
        <v>50</v>
      </c>
      <c r="N231">
        <v>371.7</v>
      </c>
      <c r="O231" t="s">
        <v>157</v>
      </c>
      <c r="P231">
        <v>12</v>
      </c>
      <c r="Q231">
        <v>6</v>
      </c>
      <c r="R231">
        <v>50</v>
      </c>
      <c r="S231">
        <v>349</v>
      </c>
      <c r="T231" t="s">
        <v>157</v>
      </c>
      <c r="U231">
        <v>4</v>
      </c>
      <c r="V231">
        <v>2</v>
      </c>
      <c r="W231">
        <v>50</v>
      </c>
      <c r="X231">
        <v>358.7</v>
      </c>
      <c r="Y231" t="s">
        <v>157</v>
      </c>
      <c r="Z231">
        <v>4</v>
      </c>
      <c r="AA231">
        <v>3</v>
      </c>
      <c r="AB231">
        <v>75</v>
      </c>
      <c r="AC231">
        <v>381.5</v>
      </c>
      <c r="AD231" t="s">
        <v>158</v>
      </c>
      <c r="AE231">
        <v>6</v>
      </c>
      <c r="AF231">
        <v>4.5</v>
      </c>
      <c r="AG231">
        <v>75</v>
      </c>
      <c r="AH231">
        <v>353.5</v>
      </c>
      <c r="AI231" t="s">
        <v>158</v>
      </c>
      <c r="AJ231">
        <v>6</v>
      </c>
      <c r="AK231">
        <v>3</v>
      </c>
      <c r="AL231">
        <v>50</v>
      </c>
      <c r="AM231">
        <v>327.9</v>
      </c>
      <c r="AN231" t="s">
        <v>157</v>
      </c>
      <c r="AO231">
        <v>2</v>
      </c>
      <c r="AP231">
        <v>1</v>
      </c>
      <c r="AQ231">
        <v>50</v>
      </c>
      <c r="AR231">
        <v>339.3</v>
      </c>
      <c r="AS231" t="s">
        <v>157</v>
      </c>
      <c r="AT231">
        <v>2</v>
      </c>
      <c r="AU231">
        <v>1.5</v>
      </c>
      <c r="AV231">
        <v>75</v>
      </c>
      <c r="AW231">
        <v>367.3</v>
      </c>
      <c r="AX231" t="s">
        <v>158</v>
      </c>
      <c r="AY231">
        <v>12</v>
      </c>
      <c r="AZ231">
        <v>9</v>
      </c>
      <c r="BA231">
        <v>75</v>
      </c>
      <c r="BB231" t="s">
        <v>719</v>
      </c>
      <c r="BC231">
        <v>12</v>
      </c>
      <c r="BD231">
        <v>9</v>
      </c>
      <c r="BE231">
        <v>75</v>
      </c>
      <c r="BF231" t="s">
        <v>719</v>
      </c>
      <c r="BG231">
        <v>4</v>
      </c>
      <c r="BH231">
        <v>3</v>
      </c>
      <c r="BI231">
        <v>75</v>
      </c>
      <c r="BJ231" t="s">
        <v>719</v>
      </c>
      <c r="BK231">
        <v>4</v>
      </c>
      <c r="BL231">
        <v>3</v>
      </c>
      <c r="BM231">
        <v>75</v>
      </c>
      <c r="BN231" t="s">
        <v>719</v>
      </c>
      <c r="BO231">
        <f>AVERAGE(BM231,BI231,BE231,BA231)</f>
        <v>75</v>
      </c>
      <c r="BP231">
        <v>6</v>
      </c>
      <c r="BQ231">
        <v>4.5</v>
      </c>
      <c r="BR231">
        <v>75</v>
      </c>
      <c r="BS231" t="s">
        <v>719</v>
      </c>
      <c r="BT231">
        <v>6</v>
      </c>
      <c r="BU231">
        <v>4.5</v>
      </c>
      <c r="BV231">
        <v>75</v>
      </c>
      <c r="BW231" t="s">
        <v>719</v>
      </c>
      <c r="BX231">
        <v>2</v>
      </c>
      <c r="BY231">
        <v>1.5</v>
      </c>
      <c r="BZ231">
        <v>75</v>
      </c>
      <c r="CA231" t="s">
        <v>719</v>
      </c>
      <c r="CB231">
        <v>2</v>
      </c>
      <c r="CC231">
        <v>1.5</v>
      </c>
      <c r="CD231">
        <v>75</v>
      </c>
      <c r="CE231" t="s">
        <v>719</v>
      </c>
      <c r="CF231">
        <v>10</v>
      </c>
      <c r="CG231">
        <v>5</v>
      </c>
      <c r="CH231">
        <v>50</v>
      </c>
      <c r="CI231" t="s">
        <v>157</v>
      </c>
      <c r="CJ231">
        <v>10</v>
      </c>
      <c r="CK231">
        <v>10</v>
      </c>
      <c r="CL231">
        <v>100</v>
      </c>
      <c r="CM231" t="s">
        <v>161</v>
      </c>
      <c r="CN231" t="s">
        <v>160</v>
      </c>
      <c r="CO231" t="s">
        <v>160</v>
      </c>
      <c r="CP231" t="s">
        <v>160</v>
      </c>
      <c r="CQ231" t="s">
        <v>160</v>
      </c>
      <c r="CR231">
        <v>20</v>
      </c>
      <c r="CS231">
        <v>20</v>
      </c>
      <c r="CT231">
        <v>100</v>
      </c>
      <c r="CU231" t="s">
        <v>161</v>
      </c>
      <c r="CV231" t="s">
        <v>168</v>
      </c>
      <c r="CW231">
        <v>4</v>
      </c>
      <c r="CX231">
        <v>4</v>
      </c>
      <c r="CY231">
        <v>100</v>
      </c>
      <c r="CZ231" t="s">
        <v>161</v>
      </c>
      <c r="DA231">
        <v>2</v>
      </c>
      <c r="DB231">
        <v>2</v>
      </c>
      <c r="DC231">
        <v>100</v>
      </c>
      <c r="DD231">
        <v>30</v>
      </c>
      <c r="DE231">
        <v>30</v>
      </c>
      <c r="DF231">
        <v>100</v>
      </c>
      <c r="DG231">
        <v>4</v>
      </c>
      <c r="DH231">
        <v>4</v>
      </c>
      <c r="DI231">
        <v>100</v>
      </c>
      <c r="DJ231">
        <v>4</v>
      </c>
      <c r="DK231">
        <v>4</v>
      </c>
      <c r="DL231">
        <v>100</v>
      </c>
      <c r="DM231">
        <v>4</v>
      </c>
      <c r="DN231">
        <v>4</v>
      </c>
      <c r="DO231">
        <v>100</v>
      </c>
      <c r="DP231">
        <v>4</v>
      </c>
      <c r="DQ231">
        <v>0</v>
      </c>
      <c r="DR231">
        <v>0</v>
      </c>
      <c r="DS231" t="s">
        <v>156</v>
      </c>
      <c r="DT231">
        <v>2</v>
      </c>
      <c r="DU231">
        <v>2</v>
      </c>
      <c r="DV231">
        <v>100</v>
      </c>
      <c r="DW231" t="s">
        <v>156</v>
      </c>
      <c r="DX231">
        <v>2</v>
      </c>
      <c r="DY231">
        <v>2</v>
      </c>
      <c r="DZ231">
        <v>100</v>
      </c>
      <c r="EA231" t="s">
        <v>156</v>
      </c>
      <c r="EB231">
        <v>2</v>
      </c>
      <c r="EC231">
        <v>2</v>
      </c>
      <c r="ED231">
        <v>100</v>
      </c>
      <c r="EE231">
        <v>7367</v>
      </c>
      <c r="EF231">
        <v>7312</v>
      </c>
      <c r="EG231">
        <v>99.2</v>
      </c>
      <c r="EH231">
        <v>7414</v>
      </c>
      <c r="EI231">
        <v>7358</v>
      </c>
      <c r="EJ231">
        <v>99.2</v>
      </c>
      <c r="EK231">
        <v>3263</v>
      </c>
      <c r="EL231">
        <v>3239</v>
      </c>
      <c r="EM231">
        <v>99.2</v>
      </c>
      <c r="EN231">
        <v>1642</v>
      </c>
      <c r="EO231">
        <v>1633</v>
      </c>
      <c r="EP231">
        <v>99.4</v>
      </c>
      <c r="EQ231" t="s">
        <v>156</v>
      </c>
      <c r="ER231" t="s">
        <v>156</v>
      </c>
      <c r="ES231" t="s">
        <v>156</v>
      </c>
      <c r="ET231" t="s">
        <v>156</v>
      </c>
      <c r="EU231">
        <v>140</v>
      </c>
      <c r="EV231">
        <v>104</v>
      </c>
      <c r="EW231">
        <v>74.2</v>
      </c>
      <c r="EX231">
        <v>60</v>
      </c>
      <c r="EY231">
        <v>56</v>
      </c>
      <c r="EZ231">
        <v>93.3</v>
      </c>
      <c r="FA231">
        <v>200</v>
      </c>
      <c r="FB231">
        <v>160</v>
      </c>
      <c r="FC231">
        <v>80</v>
      </c>
    </row>
    <row r="232" spans="1:159" x14ac:dyDescent="0.45">
      <c r="A232">
        <v>2024</v>
      </c>
      <c r="B232" t="s">
        <v>391</v>
      </c>
      <c r="C232">
        <v>48078</v>
      </c>
      <c r="D232" t="s">
        <v>727</v>
      </c>
      <c r="F232" t="s">
        <v>164</v>
      </c>
      <c r="G232">
        <v>12</v>
      </c>
      <c r="H232" t="s">
        <v>156</v>
      </c>
      <c r="K232">
        <v>12</v>
      </c>
      <c r="L232">
        <v>6</v>
      </c>
      <c r="M232">
        <v>50</v>
      </c>
      <c r="N232">
        <v>344.7</v>
      </c>
      <c r="O232" t="s">
        <v>157</v>
      </c>
      <c r="P232">
        <v>12</v>
      </c>
      <c r="Q232">
        <v>6</v>
      </c>
      <c r="R232">
        <v>50</v>
      </c>
      <c r="S232">
        <v>319</v>
      </c>
      <c r="T232" t="s">
        <v>157</v>
      </c>
      <c r="U232">
        <v>4</v>
      </c>
      <c r="V232">
        <v>2</v>
      </c>
      <c r="W232">
        <v>50</v>
      </c>
      <c r="X232">
        <v>331.5</v>
      </c>
      <c r="Y232" t="s">
        <v>157</v>
      </c>
      <c r="Z232">
        <v>4</v>
      </c>
      <c r="AA232">
        <v>2</v>
      </c>
      <c r="AB232">
        <v>50</v>
      </c>
      <c r="AC232">
        <v>365.1</v>
      </c>
      <c r="AD232" t="s">
        <v>157</v>
      </c>
      <c r="AE232">
        <v>6</v>
      </c>
      <c r="AF232">
        <v>3</v>
      </c>
      <c r="AG232">
        <v>50</v>
      </c>
      <c r="AH232">
        <v>334.4</v>
      </c>
      <c r="AI232" t="s">
        <v>157</v>
      </c>
      <c r="AJ232">
        <v>6</v>
      </c>
      <c r="AK232">
        <v>3</v>
      </c>
      <c r="AL232">
        <v>50</v>
      </c>
      <c r="AM232">
        <v>307.3</v>
      </c>
      <c r="AN232" t="s">
        <v>157</v>
      </c>
      <c r="AO232">
        <v>2</v>
      </c>
      <c r="AP232">
        <v>1</v>
      </c>
      <c r="AQ232">
        <v>50</v>
      </c>
      <c r="AR232">
        <v>319.3</v>
      </c>
      <c r="AS232" t="s">
        <v>157</v>
      </c>
      <c r="AT232">
        <v>2</v>
      </c>
      <c r="AU232">
        <v>1.5</v>
      </c>
      <c r="AV232">
        <v>75</v>
      </c>
      <c r="AW232">
        <v>355.5</v>
      </c>
      <c r="AX232" t="s">
        <v>158</v>
      </c>
      <c r="AY232">
        <v>12</v>
      </c>
      <c r="AZ232">
        <v>9</v>
      </c>
      <c r="BA232">
        <v>75</v>
      </c>
      <c r="BB232" t="s">
        <v>719</v>
      </c>
      <c r="BC232">
        <v>12</v>
      </c>
      <c r="BD232">
        <v>6</v>
      </c>
      <c r="BE232">
        <v>50</v>
      </c>
      <c r="BF232" t="s">
        <v>157</v>
      </c>
      <c r="BG232">
        <v>4</v>
      </c>
      <c r="BH232">
        <v>2</v>
      </c>
      <c r="BI232">
        <v>50</v>
      </c>
      <c r="BJ232" t="s">
        <v>157</v>
      </c>
      <c r="BK232">
        <v>4</v>
      </c>
      <c r="BL232">
        <v>3</v>
      </c>
      <c r="BM232">
        <v>75</v>
      </c>
      <c r="BN232" t="s">
        <v>719</v>
      </c>
      <c r="BO232">
        <f>AVERAGE(BM232,BI232,BE232,BA232)</f>
        <v>62.5</v>
      </c>
      <c r="BP232">
        <v>6</v>
      </c>
      <c r="BQ232">
        <v>4.5</v>
      </c>
      <c r="BR232">
        <v>75</v>
      </c>
      <c r="BS232" t="s">
        <v>719</v>
      </c>
      <c r="BT232">
        <v>6</v>
      </c>
      <c r="BU232">
        <v>3</v>
      </c>
      <c r="BV232">
        <v>50</v>
      </c>
      <c r="BW232" t="s">
        <v>157</v>
      </c>
      <c r="BX232">
        <v>2</v>
      </c>
      <c r="BY232">
        <v>1</v>
      </c>
      <c r="BZ232">
        <v>50</v>
      </c>
      <c r="CA232" t="s">
        <v>157</v>
      </c>
      <c r="CB232">
        <v>2</v>
      </c>
      <c r="CC232">
        <v>1.5</v>
      </c>
      <c r="CD232">
        <v>75</v>
      </c>
      <c r="CE232" t="s">
        <v>719</v>
      </c>
      <c r="CF232">
        <v>10</v>
      </c>
      <c r="CG232">
        <v>5</v>
      </c>
      <c r="CH232">
        <v>50</v>
      </c>
      <c r="CI232" t="s">
        <v>157</v>
      </c>
      <c r="CJ232">
        <v>10</v>
      </c>
      <c r="CK232">
        <v>10</v>
      </c>
      <c r="CL232">
        <v>100</v>
      </c>
      <c r="CM232" t="s">
        <v>161</v>
      </c>
      <c r="CN232" t="s">
        <v>160</v>
      </c>
      <c r="CO232" t="s">
        <v>160</v>
      </c>
      <c r="CP232" t="s">
        <v>160</v>
      </c>
      <c r="CQ232" t="s">
        <v>160</v>
      </c>
      <c r="CR232">
        <v>20</v>
      </c>
      <c r="CS232">
        <v>15</v>
      </c>
      <c r="CT232">
        <v>75</v>
      </c>
      <c r="CU232" t="s">
        <v>158</v>
      </c>
      <c r="CV232" t="s">
        <v>162</v>
      </c>
      <c r="CW232">
        <v>4</v>
      </c>
      <c r="CX232">
        <v>4</v>
      </c>
      <c r="CY232">
        <v>100</v>
      </c>
      <c r="CZ232" t="s">
        <v>161</v>
      </c>
      <c r="DA232">
        <v>2</v>
      </c>
      <c r="DB232">
        <v>2</v>
      </c>
      <c r="DC232">
        <v>100</v>
      </c>
      <c r="DD232">
        <v>30</v>
      </c>
      <c r="DE232">
        <v>30</v>
      </c>
      <c r="DF232">
        <v>100</v>
      </c>
      <c r="DG232">
        <v>4</v>
      </c>
      <c r="DH232">
        <v>4</v>
      </c>
      <c r="DI232">
        <v>100</v>
      </c>
      <c r="DJ232">
        <v>4</v>
      </c>
      <c r="DK232">
        <v>4</v>
      </c>
      <c r="DL232">
        <v>100</v>
      </c>
      <c r="DM232">
        <v>4</v>
      </c>
      <c r="DN232">
        <v>4</v>
      </c>
      <c r="DO232">
        <v>100</v>
      </c>
      <c r="DP232">
        <v>4</v>
      </c>
      <c r="DQ232">
        <v>0</v>
      </c>
      <c r="DR232">
        <v>0</v>
      </c>
      <c r="DS232" t="s">
        <v>156</v>
      </c>
      <c r="DT232">
        <v>2</v>
      </c>
      <c r="DU232">
        <v>2</v>
      </c>
      <c r="DV232">
        <v>100</v>
      </c>
      <c r="DW232" t="s">
        <v>156</v>
      </c>
      <c r="DX232">
        <v>2</v>
      </c>
      <c r="DY232">
        <v>2</v>
      </c>
      <c r="DZ232">
        <v>100</v>
      </c>
      <c r="EA232" t="s">
        <v>156</v>
      </c>
      <c r="EB232">
        <v>2</v>
      </c>
      <c r="EC232">
        <v>2</v>
      </c>
      <c r="ED232">
        <v>100</v>
      </c>
      <c r="EE232">
        <v>6782</v>
      </c>
      <c r="EF232">
        <v>6717</v>
      </c>
      <c r="EG232">
        <v>99</v>
      </c>
      <c r="EH232">
        <v>7146</v>
      </c>
      <c r="EI232">
        <v>7085</v>
      </c>
      <c r="EJ232">
        <v>99.1</v>
      </c>
      <c r="EK232">
        <v>2994</v>
      </c>
      <c r="EL232">
        <v>2956</v>
      </c>
      <c r="EM232">
        <v>98.7</v>
      </c>
      <c r="EN232">
        <v>954</v>
      </c>
      <c r="EO232">
        <v>941</v>
      </c>
      <c r="EP232">
        <v>98.6</v>
      </c>
      <c r="EQ232" t="s">
        <v>156</v>
      </c>
      <c r="ER232" t="s">
        <v>156</v>
      </c>
      <c r="ES232" t="s">
        <v>156</v>
      </c>
      <c r="ET232" t="s">
        <v>156</v>
      </c>
      <c r="EU232">
        <v>140</v>
      </c>
      <c r="EV232">
        <v>90.5</v>
      </c>
      <c r="EW232">
        <v>64.599999999999994</v>
      </c>
      <c r="EX232">
        <v>60</v>
      </c>
      <c r="EY232">
        <v>56</v>
      </c>
      <c r="EZ232">
        <v>93.3</v>
      </c>
      <c r="FA232">
        <v>200</v>
      </c>
      <c r="FB232">
        <v>146.5</v>
      </c>
      <c r="FC232">
        <v>73.2</v>
      </c>
    </row>
    <row r="233" spans="1:159" x14ac:dyDescent="0.45">
      <c r="A233">
        <v>2024</v>
      </c>
      <c r="B233" t="s">
        <v>392</v>
      </c>
      <c r="C233">
        <v>48080</v>
      </c>
      <c r="D233" t="s">
        <v>727</v>
      </c>
      <c r="F233" t="s">
        <v>155</v>
      </c>
      <c r="G233">
        <v>12</v>
      </c>
      <c r="H233" t="s">
        <v>156</v>
      </c>
      <c r="J233" t="s">
        <v>156</v>
      </c>
      <c r="K233">
        <v>12</v>
      </c>
      <c r="L233">
        <v>6</v>
      </c>
      <c r="M233">
        <v>50</v>
      </c>
      <c r="N233">
        <v>353.5</v>
      </c>
      <c r="O233" t="s">
        <v>157</v>
      </c>
      <c r="P233">
        <v>12</v>
      </c>
      <c r="Q233">
        <v>6</v>
      </c>
      <c r="R233">
        <v>50</v>
      </c>
      <c r="S233">
        <v>308.10000000000002</v>
      </c>
      <c r="T233" t="s">
        <v>157</v>
      </c>
      <c r="U233">
        <v>4</v>
      </c>
      <c r="V233">
        <v>2</v>
      </c>
      <c r="W233">
        <v>50</v>
      </c>
      <c r="X233">
        <v>330</v>
      </c>
      <c r="Y233" t="s">
        <v>157</v>
      </c>
      <c r="Z233">
        <v>4</v>
      </c>
      <c r="AA233">
        <v>2</v>
      </c>
      <c r="AB233">
        <v>50</v>
      </c>
      <c r="AC233">
        <v>353.6</v>
      </c>
      <c r="AD233" t="s">
        <v>157</v>
      </c>
      <c r="AE233">
        <v>6</v>
      </c>
      <c r="AF233">
        <v>3</v>
      </c>
      <c r="AG233">
        <v>50</v>
      </c>
      <c r="AH233">
        <v>338.4</v>
      </c>
      <c r="AI233" t="s">
        <v>157</v>
      </c>
      <c r="AJ233">
        <v>6</v>
      </c>
      <c r="AK233">
        <v>3</v>
      </c>
      <c r="AL233">
        <v>50</v>
      </c>
      <c r="AM233">
        <v>289.89999999999998</v>
      </c>
      <c r="AN233" t="s">
        <v>157</v>
      </c>
      <c r="AO233">
        <v>2</v>
      </c>
      <c r="AP233">
        <v>1</v>
      </c>
      <c r="AQ233">
        <v>50</v>
      </c>
      <c r="AR233">
        <v>315.60000000000002</v>
      </c>
      <c r="AS233" t="s">
        <v>157</v>
      </c>
      <c r="AT233">
        <v>2</v>
      </c>
      <c r="AU233">
        <v>1</v>
      </c>
      <c r="AV233">
        <v>50</v>
      </c>
      <c r="AW233">
        <v>342.5</v>
      </c>
      <c r="AX233" t="s">
        <v>157</v>
      </c>
      <c r="AY233">
        <v>12</v>
      </c>
      <c r="AZ233">
        <v>6</v>
      </c>
      <c r="BA233">
        <v>50</v>
      </c>
      <c r="BB233" t="s">
        <v>157</v>
      </c>
      <c r="BC233">
        <v>12</v>
      </c>
      <c r="BD233">
        <v>3</v>
      </c>
      <c r="BE233">
        <v>25</v>
      </c>
      <c r="BF233" t="s">
        <v>718</v>
      </c>
      <c r="BG233">
        <v>4</v>
      </c>
      <c r="BH233">
        <v>3</v>
      </c>
      <c r="BI233">
        <v>75</v>
      </c>
      <c r="BJ233" t="s">
        <v>719</v>
      </c>
      <c r="BK233">
        <v>4</v>
      </c>
      <c r="BL233">
        <v>2</v>
      </c>
      <c r="BM233">
        <v>50</v>
      </c>
      <c r="BN233" t="s">
        <v>157</v>
      </c>
      <c r="BO233">
        <f>AVERAGE(BM233,BI233,BE233,BA233)</f>
        <v>50</v>
      </c>
      <c r="BP233">
        <v>6</v>
      </c>
      <c r="BQ233">
        <v>4.5</v>
      </c>
      <c r="BR233">
        <v>75</v>
      </c>
      <c r="BS233" t="s">
        <v>719</v>
      </c>
      <c r="BT233">
        <v>6</v>
      </c>
      <c r="BU233">
        <v>1.5</v>
      </c>
      <c r="BV233">
        <v>25</v>
      </c>
      <c r="BW233" t="s">
        <v>718</v>
      </c>
      <c r="BX233">
        <v>2</v>
      </c>
      <c r="BY233">
        <v>1.5</v>
      </c>
      <c r="BZ233">
        <v>75</v>
      </c>
      <c r="CA233" t="s">
        <v>719</v>
      </c>
      <c r="CB233">
        <v>2</v>
      </c>
      <c r="CC233">
        <v>1</v>
      </c>
      <c r="CD233">
        <v>50</v>
      </c>
      <c r="CE233" t="s">
        <v>157</v>
      </c>
      <c r="CF233">
        <v>10</v>
      </c>
      <c r="CG233">
        <v>5</v>
      </c>
      <c r="CH233">
        <v>50</v>
      </c>
      <c r="CI233" t="s">
        <v>157</v>
      </c>
      <c r="CJ233">
        <v>10</v>
      </c>
      <c r="CK233">
        <v>10</v>
      </c>
      <c r="CL233">
        <v>100</v>
      </c>
      <c r="CM233" t="s">
        <v>161</v>
      </c>
      <c r="CN233" t="s">
        <v>160</v>
      </c>
      <c r="CO233" t="s">
        <v>160</v>
      </c>
      <c r="CP233" t="s">
        <v>160</v>
      </c>
      <c r="CQ233" t="s">
        <v>160</v>
      </c>
      <c r="CR233">
        <v>20</v>
      </c>
      <c r="CS233">
        <v>15</v>
      </c>
      <c r="CT233">
        <v>75</v>
      </c>
      <c r="CU233" t="s">
        <v>158</v>
      </c>
      <c r="CV233" t="s">
        <v>165</v>
      </c>
      <c r="CW233">
        <v>4</v>
      </c>
      <c r="CX233">
        <v>3</v>
      </c>
      <c r="CY233">
        <v>75</v>
      </c>
      <c r="CZ233" t="s">
        <v>158</v>
      </c>
      <c r="DA233">
        <v>2</v>
      </c>
      <c r="DB233">
        <v>2</v>
      </c>
      <c r="DC233">
        <v>100</v>
      </c>
      <c r="DD233">
        <v>30</v>
      </c>
      <c r="DE233">
        <v>30</v>
      </c>
      <c r="DF233">
        <v>100</v>
      </c>
      <c r="DG233">
        <v>4</v>
      </c>
      <c r="DH233">
        <v>4</v>
      </c>
      <c r="DI233">
        <v>100</v>
      </c>
      <c r="DJ233">
        <v>4</v>
      </c>
      <c r="DK233">
        <v>4</v>
      </c>
      <c r="DL233">
        <v>100</v>
      </c>
      <c r="DM233">
        <v>4</v>
      </c>
      <c r="DN233">
        <v>0</v>
      </c>
      <c r="DO233">
        <v>0</v>
      </c>
      <c r="DP233">
        <v>4</v>
      </c>
      <c r="DQ233">
        <v>0</v>
      </c>
      <c r="DR233">
        <v>0</v>
      </c>
      <c r="DS233" t="s">
        <v>156</v>
      </c>
      <c r="DT233">
        <v>2</v>
      </c>
      <c r="DU233">
        <v>2</v>
      </c>
      <c r="DV233">
        <v>100</v>
      </c>
      <c r="DW233" t="s">
        <v>156</v>
      </c>
      <c r="DX233">
        <v>2</v>
      </c>
      <c r="DY233">
        <v>2</v>
      </c>
      <c r="DZ233">
        <v>100</v>
      </c>
      <c r="EA233" t="s">
        <v>156</v>
      </c>
      <c r="EB233">
        <v>2</v>
      </c>
      <c r="EC233">
        <v>2</v>
      </c>
      <c r="ED233">
        <v>100</v>
      </c>
      <c r="EE233">
        <v>1231</v>
      </c>
      <c r="EF233">
        <v>1228</v>
      </c>
      <c r="EG233">
        <v>99.7</v>
      </c>
      <c r="EH233">
        <v>1237</v>
      </c>
      <c r="EI233">
        <v>1236</v>
      </c>
      <c r="EJ233">
        <v>99.9</v>
      </c>
      <c r="EK233">
        <v>530</v>
      </c>
      <c r="EL233">
        <v>529</v>
      </c>
      <c r="EM233">
        <v>99.8</v>
      </c>
      <c r="EN233">
        <v>154</v>
      </c>
      <c r="EO233">
        <v>154</v>
      </c>
      <c r="EP233">
        <v>100</v>
      </c>
      <c r="EQ233" t="s">
        <v>156</v>
      </c>
      <c r="ER233" t="s">
        <v>156</v>
      </c>
      <c r="ES233" t="s">
        <v>156</v>
      </c>
      <c r="ET233" t="s">
        <v>156</v>
      </c>
      <c r="EU233">
        <v>140</v>
      </c>
      <c r="EV233">
        <v>81.5</v>
      </c>
      <c r="EW233">
        <v>58.2</v>
      </c>
      <c r="EX233">
        <v>60</v>
      </c>
      <c r="EY233">
        <v>52</v>
      </c>
      <c r="EZ233">
        <v>86.6</v>
      </c>
      <c r="FA233">
        <v>200</v>
      </c>
      <c r="FB233">
        <v>133.5</v>
      </c>
      <c r="FC233">
        <v>66.7</v>
      </c>
    </row>
    <row r="234" spans="1:159" x14ac:dyDescent="0.45">
      <c r="A234">
        <v>2024</v>
      </c>
      <c r="B234" t="s">
        <v>393</v>
      </c>
      <c r="C234">
        <v>48901</v>
      </c>
      <c r="D234" t="s">
        <v>728</v>
      </c>
      <c r="F234" t="s">
        <v>164</v>
      </c>
      <c r="G234">
        <v>12</v>
      </c>
      <c r="H234" t="s">
        <v>156</v>
      </c>
      <c r="I234" t="s">
        <v>156</v>
      </c>
      <c r="K234">
        <v>12</v>
      </c>
      <c r="L234">
        <v>9</v>
      </c>
      <c r="M234">
        <v>75</v>
      </c>
      <c r="N234">
        <v>384</v>
      </c>
      <c r="O234" t="s">
        <v>158</v>
      </c>
      <c r="P234">
        <v>12</v>
      </c>
      <c r="Q234">
        <v>6</v>
      </c>
      <c r="R234">
        <v>50</v>
      </c>
      <c r="S234">
        <v>354.2</v>
      </c>
      <c r="T234" t="s">
        <v>157</v>
      </c>
      <c r="U234">
        <v>4</v>
      </c>
      <c r="V234">
        <v>2</v>
      </c>
      <c r="W234">
        <v>50</v>
      </c>
      <c r="X234">
        <v>371.4</v>
      </c>
      <c r="Y234" t="s">
        <v>157</v>
      </c>
      <c r="Z234">
        <v>4</v>
      </c>
      <c r="AA234">
        <v>4</v>
      </c>
      <c r="AB234">
        <v>100</v>
      </c>
      <c r="AC234">
        <v>400.6</v>
      </c>
      <c r="AD234" t="s">
        <v>161</v>
      </c>
      <c r="AE234">
        <v>6</v>
      </c>
      <c r="AF234">
        <v>6</v>
      </c>
      <c r="AG234">
        <v>100</v>
      </c>
      <c r="AH234">
        <v>382.5</v>
      </c>
      <c r="AI234" t="s">
        <v>161</v>
      </c>
      <c r="AJ234">
        <v>6</v>
      </c>
      <c r="AK234">
        <v>4.5</v>
      </c>
      <c r="AL234">
        <v>75</v>
      </c>
      <c r="AM234">
        <v>352.7</v>
      </c>
      <c r="AN234" t="s">
        <v>158</v>
      </c>
      <c r="AO234">
        <v>2</v>
      </c>
      <c r="AP234">
        <v>1.5</v>
      </c>
      <c r="AQ234">
        <v>75</v>
      </c>
      <c r="AR234">
        <v>370.2</v>
      </c>
      <c r="AS234" t="s">
        <v>158</v>
      </c>
      <c r="AT234">
        <v>2</v>
      </c>
      <c r="AU234">
        <v>2</v>
      </c>
      <c r="AV234">
        <v>100</v>
      </c>
      <c r="AW234">
        <v>399.7</v>
      </c>
      <c r="AX234" t="s">
        <v>161</v>
      </c>
      <c r="AY234">
        <v>12</v>
      </c>
      <c r="AZ234">
        <v>12</v>
      </c>
      <c r="BA234">
        <v>100</v>
      </c>
      <c r="BB234" t="s">
        <v>161</v>
      </c>
      <c r="BC234">
        <v>12</v>
      </c>
      <c r="BD234">
        <v>6</v>
      </c>
      <c r="BE234">
        <v>50</v>
      </c>
      <c r="BF234" t="s">
        <v>157</v>
      </c>
      <c r="BG234">
        <v>4</v>
      </c>
      <c r="BH234">
        <v>4</v>
      </c>
      <c r="BI234">
        <v>100</v>
      </c>
      <c r="BJ234" t="s">
        <v>161</v>
      </c>
      <c r="BK234">
        <v>4</v>
      </c>
      <c r="BL234">
        <v>4</v>
      </c>
      <c r="BM234">
        <v>100</v>
      </c>
      <c r="BN234" t="s">
        <v>161</v>
      </c>
      <c r="BO234">
        <f>AVERAGE(BM234,BI234,BE234,BA234)</f>
        <v>87.5</v>
      </c>
      <c r="BP234">
        <v>6</v>
      </c>
      <c r="BQ234">
        <v>6</v>
      </c>
      <c r="BR234">
        <v>100</v>
      </c>
      <c r="BS234" t="s">
        <v>161</v>
      </c>
      <c r="BT234">
        <v>6</v>
      </c>
      <c r="BU234">
        <v>4.5</v>
      </c>
      <c r="BV234">
        <v>75</v>
      </c>
      <c r="BW234" t="s">
        <v>719</v>
      </c>
      <c r="BX234">
        <v>2</v>
      </c>
      <c r="BY234">
        <v>2</v>
      </c>
      <c r="BZ234">
        <v>100</v>
      </c>
      <c r="CA234" t="s">
        <v>161</v>
      </c>
      <c r="CB234">
        <v>2</v>
      </c>
      <c r="CC234">
        <v>2</v>
      </c>
      <c r="CD234">
        <v>100</v>
      </c>
      <c r="CE234" t="s">
        <v>161</v>
      </c>
      <c r="CF234">
        <v>10</v>
      </c>
      <c r="CG234">
        <v>10</v>
      </c>
      <c r="CH234">
        <v>100</v>
      </c>
      <c r="CI234" t="s">
        <v>161</v>
      </c>
      <c r="CJ234">
        <v>10</v>
      </c>
      <c r="CK234">
        <v>10</v>
      </c>
      <c r="CL234">
        <v>100</v>
      </c>
      <c r="CM234" t="s">
        <v>161</v>
      </c>
      <c r="CN234" t="s">
        <v>160</v>
      </c>
      <c r="CO234" t="s">
        <v>160</v>
      </c>
      <c r="CP234" t="s">
        <v>160</v>
      </c>
      <c r="CQ234" t="s">
        <v>160</v>
      </c>
      <c r="CR234">
        <v>20</v>
      </c>
      <c r="CS234">
        <v>20</v>
      </c>
      <c r="CT234">
        <v>100</v>
      </c>
      <c r="CU234" t="s">
        <v>161</v>
      </c>
      <c r="CV234" t="s">
        <v>171</v>
      </c>
      <c r="CW234">
        <v>4</v>
      </c>
      <c r="CX234">
        <v>4</v>
      </c>
      <c r="CY234">
        <v>100</v>
      </c>
      <c r="CZ234" t="s">
        <v>161</v>
      </c>
      <c r="DA234" t="s">
        <v>160</v>
      </c>
      <c r="DB234" t="s">
        <v>160</v>
      </c>
      <c r="DC234" t="s">
        <v>160</v>
      </c>
      <c r="DD234">
        <v>30</v>
      </c>
      <c r="DE234">
        <v>30</v>
      </c>
      <c r="DF234">
        <v>100</v>
      </c>
      <c r="DG234">
        <v>4</v>
      </c>
      <c r="DH234">
        <v>4</v>
      </c>
      <c r="DI234">
        <v>100</v>
      </c>
      <c r="DJ234">
        <v>4</v>
      </c>
      <c r="DK234">
        <v>4</v>
      </c>
      <c r="DL234">
        <v>100</v>
      </c>
      <c r="DM234">
        <v>4</v>
      </c>
      <c r="DN234">
        <v>4</v>
      </c>
      <c r="DO234">
        <v>100</v>
      </c>
      <c r="DP234">
        <v>4</v>
      </c>
      <c r="DQ234">
        <v>3</v>
      </c>
      <c r="DR234">
        <v>75</v>
      </c>
      <c r="DS234" t="s">
        <v>156</v>
      </c>
      <c r="DT234">
        <v>2</v>
      </c>
      <c r="DU234">
        <v>2</v>
      </c>
      <c r="DV234">
        <v>100</v>
      </c>
      <c r="DW234" t="s">
        <v>156</v>
      </c>
      <c r="DX234">
        <v>2</v>
      </c>
      <c r="DY234">
        <v>2</v>
      </c>
      <c r="DZ234">
        <v>100</v>
      </c>
      <c r="EA234" t="s">
        <v>156</v>
      </c>
      <c r="EB234">
        <v>2</v>
      </c>
      <c r="EC234">
        <v>2</v>
      </c>
      <c r="ED234">
        <v>100</v>
      </c>
      <c r="EE234">
        <v>614</v>
      </c>
      <c r="EF234">
        <v>612</v>
      </c>
      <c r="EG234">
        <v>99.6</v>
      </c>
      <c r="EH234">
        <v>619</v>
      </c>
      <c r="EI234">
        <v>617</v>
      </c>
      <c r="EJ234">
        <v>99.6</v>
      </c>
      <c r="EK234">
        <v>244</v>
      </c>
      <c r="EL234">
        <v>244</v>
      </c>
      <c r="EM234">
        <v>100</v>
      </c>
      <c r="EN234">
        <v>47</v>
      </c>
      <c r="EO234">
        <v>47</v>
      </c>
      <c r="EP234">
        <v>100</v>
      </c>
      <c r="EQ234" t="s">
        <v>156</v>
      </c>
      <c r="ER234" t="s">
        <v>394</v>
      </c>
      <c r="ES234" t="s">
        <v>394</v>
      </c>
      <c r="ET234" t="s">
        <v>156</v>
      </c>
      <c r="EU234">
        <v>140</v>
      </c>
      <c r="EV234">
        <v>119.5</v>
      </c>
      <c r="EW234">
        <v>85.3</v>
      </c>
      <c r="EX234">
        <v>60</v>
      </c>
      <c r="EY234">
        <v>59</v>
      </c>
      <c r="EZ234">
        <v>98.3</v>
      </c>
      <c r="FA234">
        <v>200</v>
      </c>
      <c r="FB234">
        <v>178.5</v>
      </c>
      <c r="FC234">
        <v>89.2</v>
      </c>
    </row>
    <row r="235" spans="1:159" x14ac:dyDescent="0.45">
      <c r="A235">
        <v>2024</v>
      </c>
      <c r="B235" t="s">
        <v>395</v>
      </c>
      <c r="C235">
        <v>48902</v>
      </c>
      <c r="D235" t="s">
        <v>728</v>
      </c>
      <c r="F235" t="s">
        <v>164</v>
      </c>
      <c r="G235">
        <v>12</v>
      </c>
      <c r="H235" t="s">
        <v>156</v>
      </c>
      <c r="I235" t="s">
        <v>156</v>
      </c>
      <c r="K235">
        <v>12</v>
      </c>
      <c r="L235">
        <v>6</v>
      </c>
      <c r="M235">
        <v>50</v>
      </c>
      <c r="N235">
        <v>331.1</v>
      </c>
      <c r="O235" t="s">
        <v>157</v>
      </c>
      <c r="P235">
        <v>12</v>
      </c>
      <c r="Q235">
        <v>6</v>
      </c>
      <c r="R235">
        <v>50</v>
      </c>
      <c r="S235">
        <v>310.2</v>
      </c>
      <c r="T235" t="s">
        <v>157</v>
      </c>
      <c r="U235">
        <v>4</v>
      </c>
      <c r="V235">
        <v>2</v>
      </c>
      <c r="W235">
        <v>50</v>
      </c>
      <c r="X235">
        <v>322.7</v>
      </c>
      <c r="Y235" t="s">
        <v>157</v>
      </c>
      <c r="Z235">
        <v>4</v>
      </c>
      <c r="AA235">
        <v>2</v>
      </c>
      <c r="AB235">
        <v>50</v>
      </c>
      <c r="AC235">
        <v>363.4</v>
      </c>
      <c r="AD235" t="s">
        <v>157</v>
      </c>
      <c r="AE235">
        <v>6</v>
      </c>
      <c r="AF235">
        <v>3</v>
      </c>
      <c r="AG235">
        <v>50</v>
      </c>
      <c r="AH235">
        <v>331</v>
      </c>
      <c r="AI235" t="s">
        <v>157</v>
      </c>
      <c r="AJ235">
        <v>6</v>
      </c>
      <c r="AK235">
        <v>3</v>
      </c>
      <c r="AL235">
        <v>50</v>
      </c>
      <c r="AM235">
        <v>309.7</v>
      </c>
      <c r="AN235" t="s">
        <v>157</v>
      </c>
      <c r="AO235">
        <v>2</v>
      </c>
      <c r="AP235">
        <v>1</v>
      </c>
      <c r="AQ235">
        <v>50</v>
      </c>
      <c r="AR235">
        <v>322.39999999999998</v>
      </c>
      <c r="AS235" t="s">
        <v>157</v>
      </c>
      <c r="AT235">
        <v>2</v>
      </c>
      <c r="AU235">
        <v>1.5</v>
      </c>
      <c r="AV235">
        <v>75</v>
      </c>
      <c r="AW235">
        <v>363.4</v>
      </c>
      <c r="AX235" t="s">
        <v>158</v>
      </c>
      <c r="AY235">
        <v>12</v>
      </c>
      <c r="AZ235">
        <v>12</v>
      </c>
      <c r="BA235">
        <v>100</v>
      </c>
      <c r="BB235" t="s">
        <v>161</v>
      </c>
      <c r="BC235">
        <v>12</v>
      </c>
      <c r="BD235">
        <v>12</v>
      </c>
      <c r="BE235">
        <v>100</v>
      </c>
      <c r="BF235" t="s">
        <v>161</v>
      </c>
      <c r="BG235">
        <v>4</v>
      </c>
      <c r="BH235">
        <v>4</v>
      </c>
      <c r="BI235">
        <v>100</v>
      </c>
      <c r="BJ235" t="s">
        <v>161</v>
      </c>
      <c r="BK235">
        <v>4</v>
      </c>
      <c r="BL235">
        <v>4</v>
      </c>
      <c r="BM235">
        <v>100</v>
      </c>
      <c r="BN235" t="s">
        <v>161</v>
      </c>
      <c r="BO235">
        <f>AVERAGE(BM235,BI235,BE235,BA235)</f>
        <v>100</v>
      </c>
      <c r="BP235">
        <v>6</v>
      </c>
      <c r="BQ235">
        <v>6</v>
      </c>
      <c r="BR235">
        <v>100</v>
      </c>
      <c r="BS235" t="s">
        <v>161</v>
      </c>
      <c r="BT235">
        <v>6</v>
      </c>
      <c r="BU235">
        <v>6</v>
      </c>
      <c r="BV235">
        <v>100</v>
      </c>
      <c r="BW235" t="s">
        <v>161</v>
      </c>
      <c r="BX235">
        <v>2</v>
      </c>
      <c r="BY235">
        <v>2</v>
      </c>
      <c r="BZ235">
        <v>100</v>
      </c>
      <c r="CA235" t="s">
        <v>161</v>
      </c>
      <c r="CB235">
        <v>2</v>
      </c>
      <c r="CC235">
        <v>2</v>
      </c>
      <c r="CD235">
        <v>100</v>
      </c>
      <c r="CE235" t="s">
        <v>161</v>
      </c>
      <c r="CF235">
        <v>10</v>
      </c>
      <c r="CG235">
        <v>5</v>
      </c>
      <c r="CH235">
        <v>50</v>
      </c>
      <c r="CI235" t="s">
        <v>157</v>
      </c>
      <c r="CJ235">
        <v>10</v>
      </c>
      <c r="CK235">
        <v>5</v>
      </c>
      <c r="CL235">
        <v>50</v>
      </c>
      <c r="CM235" t="s">
        <v>157</v>
      </c>
      <c r="CN235" t="s">
        <v>160</v>
      </c>
      <c r="CO235" t="s">
        <v>160</v>
      </c>
      <c r="CP235" t="s">
        <v>160</v>
      </c>
      <c r="CQ235" t="s">
        <v>160</v>
      </c>
      <c r="CR235">
        <v>20</v>
      </c>
      <c r="CS235">
        <v>20</v>
      </c>
      <c r="CT235">
        <v>100</v>
      </c>
      <c r="CU235" t="s">
        <v>161</v>
      </c>
      <c r="CV235" t="s">
        <v>162</v>
      </c>
      <c r="CW235">
        <v>4</v>
      </c>
      <c r="CX235">
        <v>4</v>
      </c>
      <c r="CY235">
        <v>100</v>
      </c>
      <c r="CZ235" t="s">
        <v>161</v>
      </c>
      <c r="DA235">
        <v>2</v>
      </c>
      <c r="DB235">
        <v>2</v>
      </c>
      <c r="DC235">
        <v>100</v>
      </c>
      <c r="DD235">
        <v>30</v>
      </c>
      <c r="DE235">
        <v>18</v>
      </c>
      <c r="DF235">
        <v>60</v>
      </c>
      <c r="DG235">
        <v>4</v>
      </c>
      <c r="DH235">
        <v>4</v>
      </c>
      <c r="DI235">
        <v>100</v>
      </c>
      <c r="DJ235">
        <v>4</v>
      </c>
      <c r="DK235">
        <v>4</v>
      </c>
      <c r="DL235">
        <v>100</v>
      </c>
      <c r="DM235">
        <v>4</v>
      </c>
      <c r="DN235">
        <v>4</v>
      </c>
      <c r="DO235">
        <v>100</v>
      </c>
      <c r="DP235">
        <v>4</v>
      </c>
      <c r="DQ235">
        <v>0</v>
      </c>
      <c r="DR235">
        <v>0</v>
      </c>
      <c r="DS235" t="s">
        <v>156</v>
      </c>
      <c r="DT235">
        <v>2</v>
      </c>
      <c r="DU235">
        <v>2</v>
      </c>
      <c r="DV235">
        <v>100</v>
      </c>
      <c r="DW235" t="s">
        <v>156</v>
      </c>
      <c r="DX235">
        <v>2</v>
      </c>
      <c r="DY235">
        <v>2</v>
      </c>
      <c r="DZ235">
        <v>100</v>
      </c>
      <c r="EA235" t="s">
        <v>156</v>
      </c>
      <c r="EB235">
        <v>2</v>
      </c>
      <c r="EC235">
        <v>2</v>
      </c>
      <c r="ED235">
        <v>100</v>
      </c>
      <c r="EE235">
        <v>797</v>
      </c>
      <c r="EF235">
        <v>794</v>
      </c>
      <c r="EG235">
        <v>99.6</v>
      </c>
      <c r="EH235">
        <v>780</v>
      </c>
      <c r="EI235">
        <v>778</v>
      </c>
      <c r="EJ235">
        <v>99.7</v>
      </c>
      <c r="EK235">
        <v>326</v>
      </c>
      <c r="EL235">
        <v>326</v>
      </c>
      <c r="EM235">
        <v>100</v>
      </c>
      <c r="EN235">
        <v>90</v>
      </c>
      <c r="EO235">
        <v>90</v>
      </c>
      <c r="EP235">
        <v>100</v>
      </c>
      <c r="EQ235" t="s">
        <v>156</v>
      </c>
      <c r="ER235" t="s">
        <v>394</v>
      </c>
      <c r="ES235" t="s">
        <v>394</v>
      </c>
      <c r="ET235" t="s">
        <v>156</v>
      </c>
      <c r="EU235">
        <v>140</v>
      </c>
      <c r="EV235">
        <v>108.5</v>
      </c>
      <c r="EW235">
        <v>77.5</v>
      </c>
      <c r="EX235">
        <v>60</v>
      </c>
      <c r="EY235">
        <v>44</v>
      </c>
      <c r="EZ235">
        <v>73.3</v>
      </c>
      <c r="FA235">
        <v>200</v>
      </c>
      <c r="FB235">
        <v>152.5</v>
      </c>
      <c r="FC235">
        <v>76.2</v>
      </c>
    </row>
    <row r="236" spans="1:159" x14ac:dyDescent="0.45">
      <c r="A236">
        <v>2024</v>
      </c>
      <c r="B236" t="s">
        <v>396</v>
      </c>
      <c r="C236">
        <v>48904</v>
      </c>
      <c r="D236" t="s">
        <v>728</v>
      </c>
      <c r="F236" t="s">
        <v>164</v>
      </c>
      <c r="G236">
        <v>12</v>
      </c>
      <c r="H236" t="s">
        <v>156</v>
      </c>
      <c r="I236" t="s">
        <v>156</v>
      </c>
      <c r="K236">
        <v>12</v>
      </c>
      <c r="L236">
        <v>6</v>
      </c>
      <c r="M236">
        <v>50</v>
      </c>
      <c r="N236">
        <v>311.3</v>
      </c>
      <c r="O236" t="s">
        <v>157</v>
      </c>
      <c r="P236">
        <v>12</v>
      </c>
      <c r="Q236">
        <v>0</v>
      </c>
      <c r="R236">
        <v>0</v>
      </c>
      <c r="S236">
        <v>262.3</v>
      </c>
      <c r="T236" t="s">
        <v>177</v>
      </c>
      <c r="U236">
        <v>4</v>
      </c>
      <c r="V236">
        <v>0</v>
      </c>
      <c r="W236">
        <v>0</v>
      </c>
      <c r="X236">
        <v>288.7</v>
      </c>
      <c r="Y236" t="s">
        <v>177</v>
      </c>
      <c r="Z236">
        <v>4</v>
      </c>
      <c r="AA236">
        <v>2</v>
      </c>
      <c r="AB236">
        <v>50</v>
      </c>
      <c r="AC236">
        <v>325.7</v>
      </c>
      <c r="AD236" t="s">
        <v>157</v>
      </c>
      <c r="AE236">
        <v>6</v>
      </c>
      <c r="AF236">
        <v>3</v>
      </c>
      <c r="AG236">
        <v>50</v>
      </c>
      <c r="AH236">
        <v>311.3</v>
      </c>
      <c r="AI236" t="s">
        <v>157</v>
      </c>
      <c r="AJ236">
        <v>6</v>
      </c>
      <c r="AK236">
        <v>0</v>
      </c>
      <c r="AL236">
        <v>0</v>
      </c>
      <c r="AM236">
        <v>262.10000000000002</v>
      </c>
      <c r="AN236" t="s">
        <v>177</v>
      </c>
      <c r="AO236">
        <v>2</v>
      </c>
      <c r="AP236">
        <v>1</v>
      </c>
      <c r="AQ236">
        <v>50</v>
      </c>
      <c r="AR236">
        <v>288.5</v>
      </c>
      <c r="AS236" t="s">
        <v>157</v>
      </c>
      <c r="AT236">
        <v>2</v>
      </c>
      <c r="AU236">
        <v>1</v>
      </c>
      <c r="AV236">
        <v>50</v>
      </c>
      <c r="AW236">
        <v>325.7</v>
      </c>
      <c r="AX236" t="s">
        <v>157</v>
      </c>
      <c r="AY236">
        <v>12</v>
      </c>
      <c r="AZ236">
        <v>12</v>
      </c>
      <c r="BA236">
        <v>100</v>
      </c>
      <c r="BB236" t="s">
        <v>161</v>
      </c>
      <c r="BC236">
        <v>12</v>
      </c>
      <c r="BD236">
        <v>9</v>
      </c>
      <c r="BE236">
        <v>75</v>
      </c>
      <c r="BF236" t="s">
        <v>719</v>
      </c>
      <c r="BG236">
        <v>4</v>
      </c>
      <c r="BH236">
        <v>2</v>
      </c>
      <c r="BI236">
        <v>50</v>
      </c>
      <c r="BJ236" t="s">
        <v>157</v>
      </c>
      <c r="BK236">
        <v>4</v>
      </c>
      <c r="BL236">
        <v>2</v>
      </c>
      <c r="BM236">
        <v>50</v>
      </c>
      <c r="BN236" t="s">
        <v>157</v>
      </c>
      <c r="BO236">
        <f>AVERAGE(BM236,BI236,BE236,BA236)</f>
        <v>68.75</v>
      </c>
      <c r="BP236">
        <v>6</v>
      </c>
      <c r="BQ236">
        <v>6</v>
      </c>
      <c r="BR236">
        <v>100</v>
      </c>
      <c r="BS236" t="s">
        <v>161</v>
      </c>
      <c r="BT236">
        <v>6</v>
      </c>
      <c r="BU236">
        <v>6</v>
      </c>
      <c r="BV236">
        <v>100</v>
      </c>
      <c r="BW236" t="s">
        <v>161</v>
      </c>
      <c r="BX236">
        <v>2</v>
      </c>
      <c r="BY236">
        <v>1</v>
      </c>
      <c r="BZ236">
        <v>50</v>
      </c>
      <c r="CA236" t="s">
        <v>157</v>
      </c>
      <c r="CB236">
        <v>2</v>
      </c>
      <c r="CC236">
        <v>1</v>
      </c>
      <c r="CD236">
        <v>50</v>
      </c>
      <c r="CE236" t="s">
        <v>157</v>
      </c>
      <c r="CF236">
        <v>10</v>
      </c>
      <c r="CG236">
        <v>0</v>
      </c>
      <c r="CH236">
        <v>0</v>
      </c>
      <c r="CI236" t="s">
        <v>177</v>
      </c>
      <c r="CJ236">
        <v>10</v>
      </c>
      <c r="CK236">
        <v>5</v>
      </c>
      <c r="CL236">
        <v>50</v>
      </c>
      <c r="CM236" t="s">
        <v>157</v>
      </c>
      <c r="CN236" t="s">
        <v>160</v>
      </c>
      <c r="CO236" t="s">
        <v>160</v>
      </c>
      <c r="CP236" t="s">
        <v>160</v>
      </c>
      <c r="CQ236" t="s">
        <v>160</v>
      </c>
      <c r="CR236">
        <v>20</v>
      </c>
      <c r="CS236">
        <v>20</v>
      </c>
      <c r="CT236">
        <v>100</v>
      </c>
      <c r="CU236" t="s">
        <v>161</v>
      </c>
      <c r="CV236" t="s">
        <v>171</v>
      </c>
      <c r="CW236">
        <v>4</v>
      </c>
      <c r="CX236">
        <v>2</v>
      </c>
      <c r="CY236">
        <v>50</v>
      </c>
      <c r="CZ236" t="s">
        <v>157</v>
      </c>
      <c r="DA236" t="s">
        <v>160</v>
      </c>
      <c r="DB236" t="s">
        <v>160</v>
      </c>
      <c r="DC236" t="s">
        <v>160</v>
      </c>
      <c r="DD236">
        <v>30</v>
      </c>
      <c r="DE236">
        <v>30</v>
      </c>
      <c r="DF236">
        <v>100</v>
      </c>
      <c r="DG236">
        <v>4</v>
      </c>
      <c r="DH236">
        <v>4</v>
      </c>
      <c r="DI236">
        <v>100</v>
      </c>
      <c r="DJ236">
        <v>4</v>
      </c>
      <c r="DK236">
        <v>4</v>
      </c>
      <c r="DL236">
        <v>100</v>
      </c>
      <c r="DM236">
        <v>4</v>
      </c>
      <c r="DN236">
        <v>4</v>
      </c>
      <c r="DO236">
        <v>100</v>
      </c>
      <c r="DP236">
        <v>4</v>
      </c>
      <c r="DQ236">
        <v>0</v>
      </c>
      <c r="DR236">
        <v>0</v>
      </c>
      <c r="DS236" t="s">
        <v>156</v>
      </c>
      <c r="DT236">
        <v>2</v>
      </c>
      <c r="DU236">
        <v>2</v>
      </c>
      <c r="DV236">
        <v>100</v>
      </c>
      <c r="DW236" t="s">
        <v>156</v>
      </c>
      <c r="DX236">
        <v>2</v>
      </c>
      <c r="DY236">
        <v>2</v>
      </c>
      <c r="DZ236">
        <v>100</v>
      </c>
      <c r="EA236" t="s">
        <v>156</v>
      </c>
      <c r="EB236">
        <v>2</v>
      </c>
      <c r="EC236">
        <v>2</v>
      </c>
      <c r="ED236">
        <v>100</v>
      </c>
      <c r="EE236">
        <v>444</v>
      </c>
      <c r="EF236">
        <v>439</v>
      </c>
      <c r="EG236">
        <v>98.8</v>
      </c>
      <c r="EH236">
        <v>431</v>
      </c>
      <c r="EI236">
        <v>426</v>
      </c>
      <c r="EJ236">
        <v>98.8</v>
      </c>
      <c r="EK236">
        <v>229</v>
      </c>
      <c r="EL236">
        <v>224</v>
      </c>
      <c r="EM236">
        <v>97.8</v>
      </c>
      <c r="EN236">
        <v>108</v>
      </c>
      <c r="EO236">
        <v>108</v>
      </c>
      <c r="EP236">
        <v>100</v>
      </c>
      <c r="EQ236" t="s">
        <v>156</v>
      </c>
      <c r="ER236" t="s">
        <v>394</v>
      </c>
      <c r="ES236" t="s">
        <v>394</v>
      </c>
      <c r="ET236" t="s">
        <v>156</v>
      </c>
      <c r="EU236">
        <v>140</v>
      </c>
      <c r="EV236">
        <v>79</v>
      </c>
      <c r="EW236">
        <v>56.4</v>
      </c>
      <c r="EX236">
        <v>60</v>
      </c>
      <c r="EY236">
        <v>56</v>
      </c>
      <c r="EZ236">
        <v>93.3</v>
      </c>
      <c r="FA236">
        <v>200</v>
      </c>
      <c r="FB236">
        <v>135</v>
      </c>
      <c r="FC236">
        <v>67.5</v>
      </c>
    </row>
    <row r="237" spans="1:159" x14ac:dyDescent="0.45">
      <c r="A237">
        <v>2024</v>
      </c>
      <c r="B237" t="s">
        <v>397</v>
      </c>
      <c r="C237">
        <v>48905</v>
      </c>
      <c r="D237" t="s">
        <v>728</v>
      </c>
      <c r="F237" t="s">
        <v>164</v>
      </c>
      <c r="G237">
        <v>8</v>
      </c>
      <c r="H237" t="s">
        <v>156</v>
      </c>
      <c r="I237" t="s">
        <v>156</v>
      </c>
      <c r="K237">
        <v>12</v>
      </c>
      <c r="L237">
        <v>6</v>
      </c>
      <c r="M237">
        <v>50</v>
      </c>
      <c r="N237">
        <v>332</v>
      </c>
      <c r="O237" t="s">
        <v>157</v>
      </c>
      <c r="P237">
        <v>12</v>
      </c>
      <c r="Q237">
        <v>6</v>
      </c>
      <c r="R237">
        <v>50</v>
      </c>
      <c r="S237">
        <v>313.3</v>
      </c>
      <c r="T237" t="s">
        <v>157</v>
      </c>
      <c r="U237">
        <v>4</v>
      </c>
      <c r="V237">
        <v>2</v>
      </c>
      <c r="W237">
        <v>50</v>
      </c>
      <c r="X237">
        <v>301.7</v>
      </c>
      <c r="Y237" t="s">
        <v>157</v>
      </c>
      <c r="Z237" t="s">
        <v>160</v>
      </c>
      <c r="AA237" t="s">
        <v>160</v>
      </c>
      <c r="AB237" t="s">
        <v>160</v>
      </c>
      <c r="AC237" t="s">
        <v>159</v>
      </c>
      <c r="AD237" t="s">
        <v>160</v>
      </c>
      <c r="AE237">
        <v>6</v>
      </c>
      <c r="AF237">
        <v>3</v>
      </c>
      <c r="AG237">
        <v>50</v>
      </c>
      <c r="AH237">
        <v>329.3</v>
      </c>
      <c r="AI237" t="s">
        <v>157</v>
      </c>
      <c r="AJ237">
        <v>6</v>
      </c>
      <c r="AK237">
        <v>3</v>
      </c>
      <c r="AL237">
        <v>50</v>
      </c>
      <c r="AM237">
        <v>312</v>
      </c>
      <c r="AN237" t="s">
        <v>157</v>
      </c>
      <c r="AO237">
        <v>2</v>
      </c>
      <c r="AP237">
        <v>1</v>
      </c>
      <c r="AQ237">
        <v>50</v>
      </c>
      <c r="AR237">
        <v>297.39999999999998</v>
      </c>
      <c r="AS237" t="s">
        <v>157</v>
      </c>
      <c r="AT237" t="s">
        <v>160</v>
      </c>
      <c r="AU237" t="s">
        <v>160</v>
      </c>
      <c r="AV237" t="s">
        <v>160</v>
      </c>
      <c r="AW237" t="s">
        <v>159</v>
      </c>
      <c r="AX237" t="s">
        <v>160</v>
      </c>
      <c r="AY237">
        <v>12</v>
      </c>
      <c r="AZ237">
        <v>12</v>
      </c>
      <c r="BA237">
        <v>100</v>
      </c>
      <c r="BB237" t="s">
        <v>161</v>
      </c>
      <c r="BC237">
        <v>12</v>
      </c>
      <c r="BD237">
        <v>12</v>
      </c>
      <c r="BE237">
        <v>100</v>
      </c>
      <c r="BF237" t="s">
        <v>161</v>
      </c>
      <c r="BG237">
        <v>4</v>
      </c>
      <c r="BH237">
        <v>2</v>
      </c>
      <c r="BI237">
        <v>50</v>
      </c>
      <c r="BJ237" t="s">
        <v>157</v>
      </c>
      <c r="BK237" t="s">
        <v>160</v>
      </c>
      <c r="BL237" t="s">
        <v>160</v>
      </c>
      <c r="BM237" t="s">
        <v>160</v>
      </c>
      <c r="BN237" t="s">
        <v>160</v>
      </c>
      <c r="BO237">
        <f>AVERAGE(BM237,BI237,BE237,BA237)</f>
        <v>83.333333333333329</v>
      </c>
      <c r="BP237">
        <v>6</v>
      </c>
      <c r="BQ237">
        <v>6</v>
      </c>
      <c r="BR237">
        <v>100</v>
      </c>
      <c r="BS237" t="s">
        <v>161</v>
      </c>
      <c r="BT237">
        <v>6</v>
      </c>
      <c r="BU237">
        <v>6</v>
      </c>
      <c r="BV237">
        <v>100</v>
      </c>
      <c r="BW237" t="s">
        <v>161</v>
      </c>
      <c r="BX237">
        <v>2</v>
      </c>
      <c r="BY237">
        <v>1</v>
      </c>
      <c r="BZ237">
        <v>50</v>
      </c>
      <c r="CA237" t="s">
        <v>157</v>
      </c>
      <c r="CB237" t="s">
        <v>160</v>
      </c>
      <c r="CC237" t="s">
        <v>160</v>
      </c>
      <c r="CD237" t="s">
        <v>160</v>
      </c>
      <c r="CE237" t="s">
        <v>160</v>
      </c>
      <c r="CF237" t="s">
        <v>160</v>
      </c>
      <c r="CG237" t="s">
        <v>160</v>
      </c>
      <c r="CH237" t="s">
        <v>160</v>
      </c>
      <c r="CI237" t="s">
        <v>160</v>
      </c>
      <c r="CJ237" t="s">
        <v>160</v>
      </c>
      <c r="CK237" t="s">
        <v>160</v>
      </c>
      <c r="CL237" t="s">
        <v>160</v>
      </c>
      <c r="CM237" t="s">
        <v>160</v>
      </c>
      <c r="CN237">
        <v>10</v>
      </c>
      <c r="CO237">
        <v>0</v>
      </c>
      <c r="CP237">
        <v>0</v>
      </c>
      <c r="CQ237" t="s">
        <v>177</v>
      </c>
      <c r="CR237" t="s">
        <v>160</v>
      </c>
      <c r="CS237" t="s">
        <v>160</v>
      </c>
      <c r="CT237" t="s">
        <v>160</v>
      </c>
      <c r="CU237" t="s">
        <v>160</v>
      </c>
      <c r="CV237" t="s">
        <v>160</v>
      </c>
      <c r="CW237" t="s">
        <v>160</v>
      </c>
      <c r="CX237" t="s">
        <v>160</v>
      </c>
      <c r="CY237" t="s">
        <v>160</v>
      </c>
      <c r="CZ237" t="s">
        <v>160</v>
      </c>
      <c r="DA237" t="s">
        <v>160</v>
      </c>
      <c r="DB237" t="s">
        <v>160</v>
      </c>
      <c r="DC237" t="s">
        <v>160</v>
      </c>
      <c r="DD237">
        <v>30</v>
      </c>
      <c r="DE237">
        <v>30</v>
      </c>
      <c r="DF237">
        <v>100</v>
      </c>
      <c r="DG237">
        <v>4</v>
      </c>
      <c r="DH237">
        <v>4</v>
      </c>
      <c r="DI237">
        <v>100</v>
      </c>
      <c r="DJ237">
        <v>4</v>
      </c>
      <c r="DK237">
        <v>0</v>
      </c>
      <c r="DL237">
        <v>0</v>
      </c>
      <c r="DM237">
        <v>4</v>
      </c>
      <c r="DN237">
        <v>4</v>
      </c>
      <c r="DO237">
        <v>100</v>
      </c>
      <c r="DP237">
        <v>4</v>
      </c>
      <c r="DQ237">
        <v>0</v>
      </c>
      <c r="DR237">
        <v>0</v>
      </c>
      <c r="DS237" t="s">
        <v>156</v>
      </c>
      <c r="DT237">
        <v>2</v>
      </c>
      <c r="DU237">
        <v>2</v>
      </c>
      <c r="DV237">
        <v>100</v>
      </c>
      <c r="DW237" t="s">
        <v>156</v>
      </c>
      <c r="DX237">
        <v>2</v>
      </c>
      <c r="DY237">
        <v>2</v>
      </c>
      <c r="DZ237">
        <v>100</v>
      </c>
      <c r="EA237" t="s">
        <v>156</v>
      </c>
      <c r="EB237">
        <v>2</v>
      </c>
      <c r="EC237">
        <v>2</v>
      </c>
      <c r="ED237">
        <v>100</v>
      </c>
      <c r="EE237">
        <v>131</v>
      </c>
      <c r="EF237">
        <v>131</v>
      </c>
      <c r="EG237">
        <v>100</v>
      </c>
      <c r="EH237">
        <v>131</v>
      </c>
      <c r="EI237">
        <v>131</v>
      </c>
      <c r="EJ237">
        <v>100</v>
      </c>
      <c r="EK237">
        <v>50</v>
      </c>
      <c r="EL237">
        <v>50</v>
      </c>
      <c r="EM237">
        <v>100</v>
      </c>
      <c r="EN237" t="s">
        <v>159</v>
      </c>
      <c r="EO237" t="s">
        <v>159</v>
      </c>
      <c r="EP237" t="s">
        <v>159</v>
      </c>
      <c r="EQ237" t="s">
        <v>156</v>
      </c>
      <c r="ER237" t="s">
        <v>394</v>
      </c>
      <c r="ES237" t="s">
        <v>394</v>
      </c>
      <c r="ET237" t="s">
        <v>172</v>
      </c>
      <c r="EU237">
        <v>94</v>
      </c>
      <c r="EV237">
        <v>60</v>
      </c>
      <c r="EW237">
        <v>63.8</v>
      </c>
      <c r="EX237">
        <v>60</v>
      </c>
      <c r="EY237">
        <v>52</v>
      </c>
      <c r="EZ237">
        <v>86.6</v>
      </c>
      <c r="FA237">
        <v>154</v>
      </c>
      <c r="FB237">
        <v>112</v>
      </c>
      <c r="FC237">
        <v>72.7</v>
      </c>
    </row>
    <row r="238" spans="1:159" x14ac:dyDescent="0.45">
      <c r="A238">
        <v>2024</v>
      </c>
      <c r="B238" t="s">
        <v>398</v>
      </c>
      <c r="C238">
        <v>48909</v>
      </c>
      <c r="D238" t="s">
        <v>728</v>
      </c>
      <c r="F238" t="s">
        <v>155</v>
      </c>
      <c r="G238">
        <v>12</v>
      </c>
      <c r="H238" t="s">
        <v>156</v>
      </c>
      <c r="I238" t="s">
        <v>156</v>
      </c>
      <c r="K238">
        <v>12</v>
      </c>
      <c r="L238">
        <v>6</v>
      </c>
      <c r="M238">
        <v>50</v>
      </c>
      <c r="N238">
        <v>358.7</v>
      </c>
      <c r="O238" t="s">
        <v>157</v>
      </c>
      <c r="P238">
        <v>12</v>
      </c>
      <c r="Q238">
        <v>6</v>
      </c>
      <c r="R238">
        <v>50</v>
      </c>
      <c r="S238">
        <v>320.8</v>
      </c>
      <c r="T238" t="s">
        <v>157</v>
      </c>
      <c r="U238">
        <v>4</v>
      </c>
      <c r="V238">
        <v>2</v>
      </c>
      <c r="W238">
        <v>50</v>
      </c>
      <c r="X238">
        <v>353.5</v>
      </c>
      <c r="Y238" t="s">
        <v>157</v>
      </c>
      <c r="Z238">
        <v>4</v>
      </c>
      <c r="AA238">
        <v>3</v>
      </c>
      <c r="AB238">
        <v>75</v>
      </c>
      <c r="AC238">
        <v>390.2</v>
      </c>
      <c r="AD238" t="s">
        <v>158</v>
      </c>
      <c r="AE238">
        <v>6</v>
      </c>
      <c r="AF238">
        <v>4.5</v>
      </c>
      <c r="AG238">
        <v>75</v>
      </c>
      <c r="AH238">
        <v>354.8</v>
      </c>
      <c r="AI238" t="s">
        <v>158</v>
      </c>
      <c r="AJ238">
        <v>6</v>
      </c>
      <c r="AK238">
        <v>3</v>
      </c>
      <c r="AL238">
        <v>50</v>
      </c>
      <c r="AM238">
        <v>316.3</v>
      </c>
      <c r="AN238" t="s">
        <v>157</v>
      </c>
      <c r="AO238">
        <v>2</v>
      </c>
      <c r="AP238">
        <v>1.5</v>
      </c>
      <c r="AQ238">
        <v>75</v>
      </c>
      <c r="AR238">
        <v>352.2</v>
      </c>
      <c r="AS238" t="s">
        <v>158</v>
      </c>
      <c r="AT238">
        <v>2</v>
      </c>
      <c r="AU238">
        <v>2</v>
      </c>
      <c r="AV238">
        <v>100</v>
      </c>
      <c r="AW238">
        <v>385</v>
      </c>
      <c r="AX238" t="s">
        <v>161</v>
      </c>
      <c r="AY238">
        <v>12</v>
      </c>
      <c r="AZ238">
        <v>6</v>
      </c>
      <c r="BA238">
        <v>50</v>
      </c>
      <c r="BB238" t="s">
        <v>157</v>
      </c>
      <c r="BC238">
        <v>12</v>
      </c>
      <c r="BD238">
        <v>9</v>
      </c>
      <c r="BE238">
        <v>75</v>
      </c>
      <c r="BF238" t="s">
        <v>719</v>
      </c>
      <c r="BG238">
        <v>4</v>
      </c>
      <c r="BH238">
        <v>4</v>
      </c>
      <c r="BI238">
        <v>100</v>
      </c>
      <c r="BJ238" t="s">
        <v>161</v>
      </c>
      <c r="BK238">
        <v>4</v>
      </c>
      <c r="BL238">
        <v>3</v>
      </c>
      <c r="BM238">
        <v>75</v>
      </c>
      <c r="BN238" t="s">
        <v>719</v>
      </c>
      <c r="BO238">
        <f>AVERAGE(BM238,BI238,BE238,BA238)</f>
        <v>75</v>
      </c>
      <c r="BP238">
        <v>6</v>
      </c>
      <c r="BQ238">
        <v>4.5</v>
      </c>
      <c r="BR238">
        <v>75</v>
      </c>
      <c r="BS238" t="s">
        <v>719</v>
      </c>
      <c r="BT238">
        <v>6</v>
      </c>
      <c r="BU238">
        <v>6</v>
      </c>
      <c r="BV238">
        <v>100</v>
      </c>
      <c r="BW238" t="s">
        <v>161</v>
      </c>
      <c r="BX238">
        <v>2</v>
      </c>
      <c r="BY238">
        <v>2</v>
      </c>
      <c r="BZ238">
        <v>100</v>
      </c>
      <c r="CA238" t="s">
        <v>161</v>
      </c>
      <c r="CB238">
        <v>2</v>
      </c>
      <c r="CC238">
        <v>1.5</v>
      </c>
      <c r="CD238">
        <v>75</v>
      </c>
      <c r="CE238" t="s">
        <v>719</v>
      </c>
      <c r="CF238">
        <v>10</v>
      </c>
      <c r="CG238">
        <v>5</v>
      </c>
      <c r="CH238">
        <v>50</v>
      </c>
      <c r="CI238" t="s">
        <v>157</v>
      </c>
      <c r="CJ238">
        <v>10</v>
      </c>
      <c r="CK238">
        <v>10</v>
      </c>
      <c r="CL238">
        <v>100</v>
      </c>
      <c r="CM238" t="s">
        <v>161</v>
      </c>
      <c r="CN238" t="s">
        <v>160</v>
      </c>
      <c r="CO238" t="s">
        <v>160</v>
      </c>
      <c r="CP238" t="s">
        <v>160</v>
      </c>
      <c r="CQ238" t="s">
        <v>160</v>
      </c>
      <c r="CR238">
        <v>20</v>
      </c>
      <c r="CS238">
        <v>20</v>
      </c>
      <c r="CT238">
        <v>100</v>
      </c>
      <c r="CU238" t="s">
        <v>161</v>
      </c>
      <c r="CV238" t="s">
        <v>162</v>
      </c>
      <c r="CW238">
        <v>4</v>
      </c>
      <c r="CX238">
        <v>4</v>
      </c>
      <c r="CY238">
        <v>100</v>
      </c>
      <c r="CZ238" t="s">
        <v>161</v>
      </c>
      <c r="DA238">
        <v>2</v>
      </c>
      <c r="DB238">
        <v>2</v>
      </c>
      <c r="DC238">
        <v>100</v>
      </c>
      <c r="DD238">
        <v>30</v>
      </c>
      <c r="DE238">
        <v>30</v>
      </c>
      <c r="DF238">
        <v>100</v>
      </c>
      <c r="DG238">
        <v>4</v>
      </c>
      <c r="DH238">
        <v>4</v>
      </c>
      <c r="DI238">
        <v>100</v>
      </c>
      <c r="DJ238">
        <v>4</v>
      </c>
      <c r="DK238">
        <v>0</v>
      </c>
      <c r="DL238">
        <v>0</v>
      </c>
      <c r="DM238">
        <v>4</v>
      </c>
      <c r="DN238">
        <v>4</v>
      </c>
      <c r="DO238">
        <v>100</v>
      </c>
      <c r="DP238">
        <v>4</v>
      </c>
      <c r="DQ238">
        <v>4</v>
      </c>
      <c r="DR238">
        <v>100</v>
      </c>
      <c r="DS238" t="s">
        <v>156</v>
      </c>
      <c r="DT238">
        <v>2</v>
      </c>
      <c r="DU238">
        <v>2</v>
      </c>
      <c r="DV238">
        <v>100</v>
      </c>
      <c r="DW238" t="s">
        <v>156</v>
      </c>
      <c r="DX238">
        <v>2</v>
      </c>
      <c r="DY238">
        <v>2</v>
      </c>
      <c r="DZ238">
        <v>100</v>
      </c>
      <c r="EA238" t="s">
        <v>156</v>
      </c>
      <c r="EB238">
        <v>2</v>
      </c>
      <c r="EC238">
        <v>2</v>
      </c>
      <c r="ED238">
        <v>100</v>
      </c>
      <c r="EE238">
        <v>224</v>
      </c>
      <c r="EF238">
        <v>224</v>
      </c>
      <c r="EG238">
        <v>100</v>
      </c>
      <c r="EH238">
        <v>226</v>
      </c>
      <c r="EI238">
        <v>226</v>
      </c>
      <c r="EJ238">
        <v>100</v>
      </c>
      <c r="EK238">
        <v>98</v>
      </c>
      <c r="EL238">
        <v>98</v>
      </c>
      <c r="EM238">
        <v>100</v>
      </c>
      <c r="EN238">
        <v>37</v>
      </c>
      <c r="EO238">
        <v>37</v>
      </c>
      <c r="EP238">
        <v>100</v>
      </c>
      <c r="EQ238" t="s">
        <v>156</v>
      </c>
      <c r="ER238" t="s">
        <v>394</v>
      </c>
      <c r="ES238" t="s">
        <v>394</v>
      </c>
      <c r="ET238" t="s">
        <v>156</v>
      </c>
      <c r="EU238">
        <v>140</v>
      </c>
      <c r="EV238">
        <v>105</v>
      </c>
      <c r="EW238">
        <v>75</v>
      </c>
      <c r="EX238">
        <v>60</v>
      </c>
      <c r="EY238">
        <v>56</v>
      </c>
      <c r="EZ238">
        <v>93.3</v>
      </c>
      <c r="FA238">
        <v>200</v>
      </c>
      <c r="FB238">
        <v>161</v>
      </c>
      <c r="FC238">
        <v>80.5</v>
      </c>
    </row>
    <row r="239" spans="1:159" x14ac:dyDescent="0.45">
      <c r="A239">
        <v>2024</v>
      </c>
      <c r="B239" t="s">
        <v>399</v>
      </c>
      <c r="C239">
        <v>48910</v>
      </c>
      <c r="D239" t="s">
        <v>728</v>
      </c>
      <c r="F239" t="s">
        <v>164</v>
      </c>
      <c r="G239">
        <v>8</v>
      </c>
      <c r="H239" t="s">
        <v>156</v>
      </c>
      <c r="I239" t="s">
        <v>156</v>
      </c>
      <c r="K239">
        <v>12</v>
      </c>
      <c r="L239">
        <v>6</v>
      </c>
      <c r="M239">
        <v>50</v>
      </c>
      <c r="N239">
        <v>326.8</v>
      </c>
      <c r="O239" t="s">
        <v>157</v>
      </c>
      <c r="P239">
        <v>12</v>
      </c>
      <c r="Q239">
        <v>0</v>
      </c>
      <c r="R239">
        <v>0</v>
      </c>
      <c r="S239">
        <v>290.60000000000002</v>
      </c>
      <c r="T239" t="s">
        <v>177</v>
      </c>
      <c r="U239">
        <v>4</v>
      </c>
      <c r="V239">
        <v>0</v>
      </c>
      <c r="W239">
        <v>0</v>
      </c>
      <c r="X239">
        <v>293.60000000000002</v>
      </c>
      <c r="Y239" t="s">
        <v>177</v>
      </c>
      <c r="Z239" t="s">
        <v>160</v>
      </c>
      <c r="AA239" t="s">
        <v>160</v>
      </c>
      <c r="AB239" t="s">
        <v>160</v>
      </c>
      <c r="AC239" t="s">
        <v>159</v>
      </c>
      <c r="AD239" t="s">
        <v>160</v>
      </c>
      <c r="AE239">
        <v>6</v>
      </c>
      <c r="AF239">
        <v>3</v>
      </c>
      <c r="AG239">
        <v>50</v>
      </c>
      <c r="AH239">
        <v>326.89999999999998</v>
      </c>
      <c r="AI239" t="s">
        <v>157</v>
      </c>
      <c r="AJ239">
        <v>6</v>
      </c>
      <c r="AK239">
        <v>3</v>
      </c>
      <c r="AL239">
        <v>50</v>
      </c>
      <c r="AM239">
        <v>290.7</v>
      </c>
      <c r="AN239" t="s">
        <v>157</v>
      </c>
      <c r="AO239">
        <v>2</v>
      </c>
      <c r="AP239">
        <v>1</v>
      </c>
      <c r="AQ239">
        <v>50</v>
      </c>
      <c r="AR239">
        <v>293.3</v>
      </c>
      <c r="AS239" t="s">
        <v>157</v>
      </c>
      <c r="AT239" t="s">
        <v>160</v>
      </c>
      <c r="AU239" t="s">
        <v>160</v>
      </c>
      <c r="AV239" t="s">
        <v>160</v>
      </c>
      <c r="AW239" t="s">
        <v>159</v>
      </c>
      <c r="AX239" t="s">
        <v>160</v>
      </c>
      <c r="AY239">
        <v>12</v>
      </c>
      <c r="AZ239">
        <v>12</v>
      </c>
      <c r="BA239">
        <v>100</v>
      </c>
      <c r="BB239" t="s">
        <v>161</v>
      </c>
      <c r="BC239">
        <v>12</v>
      </c>
      <c r="BD239">
        <v>6</v>
      </c>
      <c r="BE239">
        <v>50</v>
      </c>
      <c r="BF239" t="s">
        <v>157</v>
      </c>
      <c r="BG239">
        <v>4</v>
      </c>
      <c r="BH239">
        <v>1</v>
      </c>
      <c r="BI239">
        <v>25</v>
      </c>
      <c r="BJ239" t="s">
        <v>718</v>
      </c>
      <c r="BK239" t="s">
        <v>160</v>
      </c>
      <c r="BL239" t="s">
        <v>160</v>
      </c>
      <c r="BM239" t="s">
        <v>160</v>
      </c>
      <c r="BN239" t="s">
        <v>160</v>
      </c>
      <c r="BO239">
        <f>AVERAGE(BM239,BI239,BE239,BA239)</f>
        <v>58.333333333333336</v>
      </c>
      <c r="BP239">
        <v>6</v>
      </c>
      <c r="BQ239">
        <v>6</v>
      </c>
      <c r="BR239">
        <v>100</v>
      </c>
      <c r="BS239" t="s">
        <v>161</v>
      </c>
      <c r="BT239">
        <v>6</v>
      </c>
      <c r="BU239">
        <v>4.5</v>
      </c>
      <c r="BV239">
        <v>75</v>
      </c>
      <c r="BW239" t="s">
        <v>719</v>
      </c>
      <c r="BX239">
        <v>2</v>
      </c>
      <c r="BY239">
        <v>0.5</v>
      </c>
      <c r="BZ239">
        <v>25</v>
      </c>
      <c r="CA239" t="s">
        <v>718</v>
      </c>
      <c r="CB239" t="s">
        <v>160</v>
      </c>
      <c r="CC239" t="s">
        <v>160</v>
      </c>
      <c r="CD239" t="s">
        <v>160</v>
      </c>
      <c r="CE239" t="s">
        <v>160</v>
      </c>
      <c r="CF239" t="s">
        <v>160</v>
      </c>
      <c r="CG239" t="s">
        <v>160</v>
      </c>
      <c r="CH239" t="s">
        <v>160</v>
      </c>
      <c r="CI239" t="s">
        <v>160</v>
      </c>
      <c r="CJ239" t="s">
        <v>160</v>
      </c>
      <c r="CK239" t="s">
        <v>160</v>
      </c>
      <c r="CL239" t="s">
        <v>160</v>
      </c>
      <c r="CM239" t="s">
        <v>160</v>
      </c>
      <c r="CN239">
        <v>10</v>
      </c>
      <c r="CO239">
        <v>0</v>
      </c>
      <c r="CP239">
        <v>0</v>
      </c>
      <c r="CQ239" t="s">
        <v>177</v>
      </c>
      <c r="CR239" t="s">
        <v>160</v>
      </c>
      <c r="CS239" t="s">
        <v>160</v>
      </c>
      <c r="CT239" t="s">
        <v>160</v>
      </c>
      <c r="CU239" t="s">
        <v>160</v>
      </c>
      <c r="CV239" t="s">
        <v>160</v>
      </c>
      <c r="CW239" t="s">
        <v>160</v>
      </c>
      <c r="CX239" t="s">
        <v>160</v>
      </c>
      <c r="CY239" t="s">
        <v>160</v>
      </c>
      <c r="CZ239" t="s">
        <v>160</v>
      </c>
      <c r="DA239" t="s">
        <v>160</v>
      </c>
      <c r="DB239" t="s">
        <v>160</v>
      </c>
      <c r="DC239" t="s">
        <v>160</v>
      </c>
      <c r="DD239">
        <v>30</v>
      </c>
      <c r="DE239">
        <v>12</v>
      </c>
      <c r="DF239">
        <v>40</v>
      </c>
      <c r="DG239">
        <v>4</v>
      </c>
      <c r="DH239">
        <v>0</v>
      </c>
      <c r="DI239">
        <v>0</v>
      </c>
      <c r="DJ239">
        <v>4</v>
      </c>
      <c r="DK239">
        <v>0</v>
      </c>
      <c r="DL239">
        <v>0</v>
      </c>
      <c r="DM239">
        <v>4</v>
      </c>
      <c r="DN239">
        <v>4</v>
      </c>
      <c r="DO239">
        <v>100</v>
      </c>
      <c r="DP239">
        <v>4</v>
      </c>
      <c r="DQ239">
        <v>0</v>
      </c>
      <c r="DR239">
        <v>0</v>
      </c>
      <c r="DS239" t="s">
        <v>156</v>
      </c>
      <c r="DT239">
        <v>2</v>
      </c>
      <c r="DU239">
        <v>2</v>
      </c>
      <c r="DV239">
        <v>100</v>
      </c>
      <c r="DW239" t="s">
        <v>156</v>
      </c>
      <c r="DX239">
        <v>2</v>
      </c>
      <c r="DY239">
        <v>2</v>
      </c>
      <c r="DZ239">
        <v>100</v>
      </c>
      <c r="EA239" t="s">
        <v>156</v>
      </c>
      <c r="EB239">
        <v>2</v>
      </c>
      <c r="EC239">
        <v>2</v>
      </c>
      <c r="ED239">
        <v>100</v>
      </c>
      <c r="EE239">
        <v>236</v>
      </c>
      <c r="EF239">
        <v>236</v>
      </c>
      <c r="EG239">
        <v>100</v>
      </c>
      <c r="EH239">
        <v>236</v>
      </c>
      <c r="EI239">
        <v>236</v>
      </c>
      <c r="EJ239">
        <v>100</v>
      </c>
      <c r="EK239">
        <v>84</v>
      </c>
      <c r="EL239">
        <v>84</v>
      </c>
      <c r="EM239">
        <v>100</v>
      </c>
      <c r="EN239" t="s">
        <v>159</v>
      </c>
      <c r="EO239" t="s">
        <v>159</v>
      </c>
      <c r="EP239" t="s">
        <v>159</v>
      </c>
      <c r="EQ239" t="s">
        <v>156</v>
      </c>
      <c r="ER239" t="s">
        <v>394</v>
      </c>
      <c r="ES239" t="s">
        <v>394</v>
      </c>
      <c r="ET239" t="s">
        <v>156</v>
      </c>
      <c r="EU239">
        <v>94</v>
      </c>
      <c r="EV239">
        <v>43</v>
      </c>
      <c r="EW239">
        <v>45.7</v>
      </c>
      <c r="EX239">
        <v>60</v>
      </c>
      <c r="EY239">
        <v>30</v>
      </c>
      <c r="EZ239">
        <v>50</v>
      </c>
      <c r="FA239">
        <v>154</v>
      </c>
      <c r="FB239">
        <v>73</v>
      </c>
      <c r="FC239">
        <v>47.4</v>
      </c>
    </row>
    <row r="240" spans="1:159" x14ac:dyDescent="0.45">
      <c r="A240">
        <v>2024</v>
      </c>
      <c r="B240" t="s">
        <v>400</v>
      </c>
      <c r="C240">
        <v>48912</v>
      </c>
      <c r="D240" t="s">
        <v>728</v>
      </c>
      <c r="F240" t="s">
        <v>164</v>
      </c>
      <c r="G240">
        <v>8</v>
      </c>
      <c r="H240" t="s">
        <v>156</v>
      </c>
      <c r="I240" t="s">
        <v>156</v>
      </c>
      <c r="K240">
        <v>12</v>
      </c>
      <c r="L240">
        <v>6</v>
      </c>
      <c r="M240">
        <v>50</v>
      </c>
      <c r="N240">
        <v>334.1</v>
      </c>
      <c r="O240" t="s">
        <v>157</v>
      </c>
      <c r="P240">
        <v>12</v>
      </c>
      <c r="Q240">
        <v>6</v>
      </c>
      <c r="R240">
        <v>50</v>
      </c>
      <c r="S240">
        <v>325.39999999999998</v>
      </c>
      <c r="T240" t="s">
        <v>157</v>
      </c>
      <c r="U240">
        <v>4</v>
      </c>
      <c r="V240">
        <v>2</v>
      </c>
      <c r="W240">
        <v>50</v>
      </c>
      <c r="X240">
        <v>326.5</v>
      </c>
      <c r="Y240" t="s">
        <v>157</v>
      </c>
      <c r="Z240" t="s">
        <v>160</v>
      </c>
      <c r="AA240" t="s">
        <v>160</v>
      </c>
      <c r="AB240" t="s">
        <v>160</v>
      </c>
      <c r="AC240" t="s">
        <v>159</v>
      </c>
      <c r="AD240" t="s">
        <v>160</v>
      </c>
      <c r="AE240">
        <v>6</v>
      </c>
      <c r="AF240">
        <v>3</v>
      </c>
      <c r="AG240">
        <v>50</v>
      </c>
      <c r="AH240">
        <v>332.7</v>
      </c>
      <c r="AI240" t="s">
        <v>157</v>
      </c>
      <c r="AJ240">
        <v>6</v>
      </c>
      <c r="AK240">
        <v>3</v>
      </c>
      <c r="AL240">
        <v>50</v>
      </c>
      <c r="AM240">
        <v>323.60000000000002</v>
      </c>
      <c r="AN240" t="s">
        <v>157</v>
      </c>
      <c r="AO240">
        <v>2</v>
      </c>
      <c r="AP240">
        <v>1</v>
      </c>
      <c r="AQ240">
        <v>50</v>
      </c>
      <c r="AR240">
        <v>322.8</v>
      </c>
      <c r="AS240" t="s">
        <v>157</v>
      </c>
      <c r="AT240" t="s">
        <v>160</v>
      </c>
      <c r="AU240" t="s">
        <v>160</v>
      </c>
      <c r="AV240" t="s">
        <v>160</v>
      </c>
      <c r="AW240" t="s">
        <v>159</v>
      </c>
      <c r="AX240" t="s">
        <v>160</v>
      </c>
      <c r="AY240">
        <v>12</v>
      </c>
      <c r="AZ240">
        <v>12</v>
      </c>
      <c r="BA240">
        <v>100</v>
      </c>
      <c r="BB240" t="s">
        <v>161</v>
      </c>
      <c r="BC240">
        <v>12</v>
      </c>
      <c r="BD240">
        <v>12</v>
      </c>
      <c r="BE240">
        <v>100</v>
      </c>
      <c r="BF240" t="s">
        <v>161</v>
      </c>
      <c r="BG240">
        <v>4</v>
      </c>
      <c r="BH240">
        <v>3</v>
      </c>
      <c r="BI240">
        <v>75</v>
      </c>
      <c r="BJ240" t="s">
        <v>719</v>
      </c>
      <c r="BK240" t="s">
        <v>160</v>
      </c>
      <c r="BL240" t="s">
        <v>160</v>
      </c>
      <c r="BM240" t="s">
        <v>160</v>
      </c>
      <c r="BN240" t="s">
        <v>160</v>
      </c>
      <c r="BO240">
        <f>AVERAGE(BM240,BI240,BE240,BA240)</f>
        <v>91.666666666666671</v>
      </c>
      <c r="BP240">
        <v>6</v>
      </c>
      <c r="BQ240">
        <v>6</v>
      </c>
      <c r="BR240">
        <v>100</v>
      </c>
      <c r="BS240" t="s">
        <v>161</v>
      </c>
      <c r="BT240">
        <v>6</v>
      </c>
      <c r="BU240">
        <v>6</v>
      </c>
      <c r="BV240">
        <v>100</v>
      </c>
      <c r="BW240" t="s">
        <v>161</v>
      </c>
      <c r="BX240">
        <v>2</v>
      </c>
      <c r="BY240">
        <v>1.5</v>
      </c>
      <c r="BZ240">
        <v>75</v>
      </c>
      <c r="CA240" t="s">
        <v>719</v>
      </c>
      <c r="CB240" t="s">
        <v>160</v>
      </c>
      <c r="CC240" t="s">
        <v>160</v>
      </c>
      <c r="CD240" t="s">
        <v>160</v>
      </c>
      <c r="CE240" t="s">
        <v>160</v>
      </c>
      <c r="CF240" t="s">
        <v>160</v>
      </c>
      <c r="CG240" t="s">
        <v>160</v>
      </c>
      <c r="CH240" t="s">
        <v>160</v>
      </c>
      <c r="CI240" t="s">
        <v>160</v>
      </c>
      <c r="CJ240" t="s">
        <v>160</v>
      </c>
      <c r="CK240" t="s">
        <v>160</v>
      </c>
      <c r="CL240" t="s">
        <v>160</v>
      </c>
      <c r="CM240" t="s">
        <v>160</v>
      </c>
      <c r="CN240">
        <v>10</v>
      </c>
      <c r="CO240">
        <v>0</v>
      </c>
      <c r="CP240">
        <v>0</v>
      </c>
      <c r="CQ240" t="s">
        <v>177</v>
      </c>
      <c r="CR240" t="s">
        <v>160</v>
      </c>
      <c r="CS240" t="s">
        <v>160</v>
      </c>
      <c r="CT240" t="s">
        <v>160</v>
      </c>
      <c r="CU240" t="s">
        <v>160</v>
      </c>
      <c r="CV240" t="s">
        <v>160</v>
      </c>
      <c r="CW240" t="s">
        <v>160</v>
      </c>
      <c r="CX240" t="s">
        <v>160</v>
      </c>
      <c r="CY240" t="s">
        <v>160</v>
      </c>
      <c r="CZ240" t="s">
        <v>160</v>
      </c>
      <c r="DA240" t="s">
        <v>160</v>
      </c>
      <c r="DB240" t="s">
        <v>160</v>
      </c>
      <c r="DC240" t="s">
        <v>160</v>
      </c>
      <c r="DD240">
        <v>30</v>
      </c>
      <c r="DE240">
        <v>30</v>
      </c>
      <c r="DF240">
        <v>100</v>
      </c>
      <c r="DG240">
        <v>4</v>
      </c>
      <c r="DH240">
        <v>4</v>
      </c>
      <c r="DI240">
        <v>100</v>
      </c>
      <c r="DJ240">
        <v>4</v>
      </c>
      <c r="DK240">
        <v>4</v>
      </c>
      <c r="DL240">
        <v>100</v>
      </c>
      <c r="DM240">
        <v>4</v>
      </c>
      <c r="DN240">
        <v>4</v>
      </c>
      <c r="DO240">
        <v>100</v>
      </c>
      <c r="DP240">
        <v>4</v>
      </c>
      <c r="DQ240">
        <v>0</v>
      </c>
      <c r="DR240">
        <v>0</v>
      </c>
      <c r="DS240" t="s">
        <v>156</v>
      </c>
      <c r="DT240">
        <v>2</v>
      </c>
      <c r="DU240">
        <v>2</v>
      </c>
      <c r="DV240">
        <v>100</v>
      </c>
      <c r="DW240" t="s">
        <v>156</v>
      </c>
      <c r="DX240">
        <v>2</v>
      </c>
      <c r="DY240">
        <v>2</v>
      </c>
      <c r="DZ240">
        <v>100</v>
      </c>
      <c r="EA240" t="s">
        <v>156</v>
      </c>
      <c r="EB240">
        <v>2</v>
      </c>
      <c r="EC240">
        <v>2</v>
      </c>
      <c r="ED240">
        <v>100</v>
      </c>
      <c r="EE240">
        <v>394</v>
      </c>
      <c r="EF240">
        <v>390</v>
      </c>
      <c r="EG240">
        <v>98.9</v>
      </c>
      <c r="EH240">
        <v>426</v>
      </c>
      <c r="EI240">
        <v>423</v>
      </c>
      <c r="EJ240">
        <v>99.2</v>
      </c>
      <c r="EK240">
        <v>142</v>
      </c>
      <c r="EL240">
        <v>141</v>
      </c>
      <c r="EM240">
        <v>99.2</v>
      </c>
      <c r="EN240" t="s">
        <v>159</v>
      </c>
      <c r="EO240" t="s">
        <v>159</v>
      </c>
      <c r="EP240" t="s">
        <v>159</v>
      </c>
      <c r="EQ240" t="s">
        <v>156</v>
      </c>
      <c r="ER240" t="s">
        <v>394</v>
      </c>
      <c r="ES240" t="s">
        <v>394</v>
      </c>
      <c r="ET240" t="s">
        <v>156</v>
      </c>
      <c r="EU240">
        <v>94</v>
      </c>
      <c r="EV240">
        <v>61.5</v>
      </c>
      <c r="EW240">
        <v>65.400000000000006</v>
      </c>
      <c r="EX240">
        <v>60</v>
      </c>
      <c r="EY240">
        <v>56</v>
      </c>
      <c r="EZ240">
        <v>93.3</v>
      </c>
      <c r="FA240">
        <v>154</v>
      </c>
      <c r="FB240">
        <v>117.5</v>
      </c>
      <c r="FC240">
        <v>76.2</v>
      </c>
    </row>
    <row r="241" spans="1:159" x14ac:dyDescent="0.45">
      <c r="A241">
        <v>2024</v>
      </c>
      <c r="B241" t="s">
        <v>401</v>
      </c>
      <c r="C241">
        <v>48913</v>
      </c>
      <c r="D241" t="s">
        <v>728</v>
      </c>
      <c r="F241" t="s">
        <v>164</v>
      </c>
      <c r="G241">
        <v>4</v>
      </c>
      <c r="H241" t="s">
        <v>156</v>
      </c>
      <c r="I241" t="s">
        <v>156</v>
      </c>
      <c r="K241">
        <v>12</v>
      </c>
      <c r="L241">
        <v>6</v>
      </c>
      <c r="M241">
        <v>50</v>
      </c>
      <c r="N241">
        <v>355.1</v>
      </c>
      <c r="O241" t="s">
        <v>157</v>
      </c>
      <c r="P241">
        <v>12</v>
      </c>
      <c r="Q241">
        <v>6</v>
      </c>
      <c r="R241">
        <v>50</v>
      </c>
      <c r="S241">
        <v>320.7</v>
      </c>
      <c r="T241" t="s">
        <v>157</v>
      </c>
      <c r="U241" t="s">
        <v>160</v>
      </c>
      <c r="V241" t="s">
        <v>160</v>
      </c>
      <c r="W241" t="s">
        <v>160</v>
      </c>
      <c r="X241" t="s">
        <v>159</v>
      </c>
      <c r="Y241" t="s">
        <v>160</v>
      </c>
      <c r="Z241" t="s">
        <v>160</v>
      </c>
      <c r="AA241" t="s">
        <v>160</v>
      </c>
      <c r="AB241" t="s">
        <v>160</v>
      </c>
      <c r="AC241" t="s">
        <v>159</v>
      </c>
      <c r="AD241" t="s">
        <v>160</v>
      </c>
      <c r="AE241">
        <v>0</v>
      </c>
      <c r="AF241">
        <v>0</v>
      </c>
      <c r="AG241" t="s">
        <v>160</v>
      </c>
      <c r="AH241">
        <v>338.7</v>
      </c>
      <c r="AI241" t="s">
        <v>716</v>
      </c>
      <c r="AJ241">
        <v>0</v>
      </c>
      <c r="AK241">
        <v>0</v>
      </c>
      <c r="AL241" t="s">
        <v>160</v>
      </c>
      <c r="AM241">
        <v>305.7</v>
      </c>
      <c r="AN241" t="s">
        <v>716</v>
      </c>
      <c r="AO241" t="s">
        <v>160</v>
      </c>
      <c r="AP241" t="s">
        <v>160</v>
      </c>
      <c r="AQ241" t="s">
        <v>160</v>
      </c>
      <c r="AR241" t="s">
        <v>159</v>
      </c>
      <c r="AS241" t="s">
        <v>160</v>
      </c>
      <c r="AT241" t="s">
        <v>160</v>
      </c>
      <c r="AU241" t="s">
        <v>160</v>
      </c>
      <c r="AV241" t="s">
        <v>160</v>
      </c>
      <c r="AW241" t="s">
        <v>159</v>
      </c>
      <c r="AX241" t="s">
        <v>160</v>
      </c>
      <c r="AY241">
        <v>12</v>
      </c>
      <c r="AZ241">
        <v>9</v>
      </c>
      <c r="BA241">
        <v>75</v>
      </c>
      <c r="BB241" t="s">
        <v>719</v>
      </c>
      <c r="BC241">
        <v>12</v>
      </c>
      <c r="BD241">
        <v>3</v>
      </c>
      <c r="BE241">
        <v>25</v>
      </c>
      <c r="BF241" t="s">
        <v>718</v>
      </c>
      <c r="BG241" t="s">
        <v>160</v>
      </c>
      <c r="BH241" t="s">
        <v>160</v>
      </c>
      <c r="BI241" t="s">
        <v>160</v>
      </c>
      <c r="BJ241" t="s">
        <v>160</v>
      </c>
      <c r="BK241" t="s">
        <v>160</v>
      </c>
      <c r="BL241" t="s">
        <v>160</v>
      </c>
      <c r="BM241" t="s">
        <v>160</v>
      </c>
      <c r="BN241" t="s">
        <v>160</v>
      </c>
      <c r="BO241">
        <f>AVERAGE(BM241,BI241,BE241,BA241)</f>
        <v>50</v>
      </c>
      <c r="BP241">
        <v>0</v>
      </c>
      <c r="BQ241">
        <v>0</v>
      </c>
      <c r="BR241" t="s">
        <v>160</v>
      </c>
      <c r="BS241" t="s">
        <v>716</v>
      </c>
      <c r="BT241">
        <v>0</v>
      </c>
      <c r="BU241">
        <v>0</v>
      </c>
      <c r="BV241" t="s">
        <v>160</v>
      </c>
      <c r="BW241" t="s">
        <v>716</v>
      </c>
      <c r="BX241" t="s">
        <v>160</v>
      </c>
      <c r="BY241" t="s">
        <v>160</v>
      </c>
      <c r="BZ241" t="s">
        <v>160</v>
      </c>
      <c r="CA241" t="s">
        <v>160</v>
      </c>
      <c r="CB241" t="s">
        <v>160</v>
      </c>
      <c r="CC241" t="s">
        <v>160</v>
      </c>
      <c r="CD241" t="s">
        <v>160</v>
      </c>
      <c r="CE241" t="s">
        <v>160</v>
      </c>
      <c r="CF241" t="s">
        <v>160</v>
      </c>
      <c r="CG241" t="s">
        <v>160</v>
      </c>
      <c r="CH241" t="s">
        <v>160</v>
      </c>
      <c r="CI241" t="s">
        <v>160</v>
      </c>
      <c r="CJ241" t="s">
        <v>160</v>
      </c>
      <c r="CK241" t="s">
        <v>160</v>
      </c>
      <c r="CL241" t="s">
        <v>160</v>
      </c>
      <c r="CM241" t="s">
        <v>160</v>
      </c>
      <c r="CN241" t="s">
        <v>160</v>
      </c>
      <c r="CO241" t="s">
        <v>160</v>
      </c>
      <c r="CP241" t="s">
        <v>160</v>
      </c>
      <c r="CQ241" t="s">
        <v>160</v>
      </c>
      <c r="CR241" t="s">
        <v>160</v>
      </c>
      <c r="CS241" t="s">
        <v>160</v>
      </c>
      <c r="CT241" t="s">
        <v>160</v>
      </c>
      <c r="CU241" t="s">
        <v>160</v>
      </c>
      <c r="CV241" t="s">
        <v>160</v>
      </c>
      <c r="CW241" t="s">
        <v>160</v>
      </c>
      <c r="CX241" t="s">
        <v>160</v>
      </c>
      <c r="CY241" t="s">
        <v>160</v>
      </c>
      <c r="CZ241" t="s">
        <v>160</v>
      </c>
      <c r="DA241" t="s">
        <v>160</v>
      </c>
      <c r="DB241" t="s">
        <v>160</v>
      </c>
      <c r="DC241" t="s">
        <v>160</v>
      </c>
      <c r="DD241">
        <v>30</v>
      </c>
      <c r="DE241">
        <v>30</v>
      </c>
      <c r="DF241">
        <v>100</v>
      </c>
      <c r="DG241">
        <v>4</v>
      </c>
      <c r="DH241">
        <v>4</v>
      </c>
      <c r="DI241">
        <v>100</v>
      </c>
      <c r="DJ241">
        <v>4</v>
      </c>
      <c r="DK241">
        <v>4</v>
      </c>
      <c r="DL241">
        <v>100</v>
      </c>
      <c r="DM241" t="s">
        <v>160</v>
      </c>
      <c r="DN241" t="s">
        <v>160</v>
      </c>
      <c r="DO241" t="s">
        <v>160</v>
      </c>
      <c r="DP241">
        <v>4</v>
      </c>
      <c r="DQ241">
        <v>0</v>
      </c>
      <c r="DR241">
        <v>0</v>
      </c>
      <c r="DS241" t="s">
        <v>156</v>
      </c>
      <c r="DT241">
        <v>2</v>
      </c>
      <c r="DU241">
        <v>2</v>
      </c>
      <c r="DV241">
        <v>100</v>
      </c>
      <c r="DW241" t="s">
        <v>156</v>
      </c>
      <c r="DX241">
        <v>2</v>
      </c>
      <c r="DY241">
        <v>2</v>
      </c>
      <c r="DZ241">
        <v>100</v>
      </c>
      <c r="EA241" t="s">
        <v>156</v>
      </c>
      <c r="EB241">
        <v>2</v>
      </c>
      <c r="EC241">
        <v>2</v>
      </c>
      <c r="ED241">
        <v>100</v>
      </c>
      <c r="EE241">
        <v>38</v>
      </c>
      <c r="EF241">
        <v>38</v>
      </c>
      <c r="EG241">
        <v>100</v>
      </c>
      <c r="EH241">
        <v>39</v>
      </c>
      <c r="EI241">
        <v>39</v>
      </c>
      <c r="EJ241">
        <v>100</v>
      </c>
      <c r="EK241" t="s">
        <v>159</v>
      </c>
      <c r="EL241" t="s">
        <v>159</v>
      </c>
      <c r="EM241" t="s">
        <v>159</v>
      </c>
      <c r="EN241" t="s">
        <v>159</v>
      </c>
      <c r="EO241" t="s">
        <v>159</v>
      </c>
      <c r="EP241" t="s">
        <v>159</v>
      </c>
      <c r="EQ241" t="s">
        <v>156</v>
      </c>
      <c r="ER241" t="s">
        <v>394</v>
      </c>
      <c r="ES241" t="s">
        <v>394</v>
      </c>
      <c r="ET241" t="s">
        <v>156</v>
      </c>
      <c r="EU241">
        <v>48</v>
      </c>
      <c r="EV241">
        <v>24</v>
      </c>
      <c r="EW241">
        <v>50</v>
      </c>
      <c r="EX241">
        <v>56</v>
      </c>
      <c r="EY241">
        <v>52</v>
      </c>
      <c r="EZ241">
        <v>92.8</v>
      </c>
      <c r="FA241">
        <v>104</v>
      </c>
      <c r="FB241">
        <v>76</v>
      </c>
      <c r="FC241">
        <v>73</v>
      </c>
    </row>
    <row r="242" spans="1:159" x14ac:dyDescent="0.45">
      <c r="A242">
        <v>2024</v>
      </c>
      <c r="B242" t="s">
        <v>402</v>
      </c>
      <c r="C242">
        <v>48914</v>
      </c>
      <c r="D242" t="s">
        <v>728</v>
      </c>
      <c r="F242" t="s">
        <v>164</v>
      </c>
      <c r="G242">
        <v>12</v>
      </c>
      <c r="H242" t="s">
        <v>156</v>
      </c>
      <c r="I242" t="s">
        <v>156</v>
      </c>
      <c r="K242">
        <v>12</v>
      </c>
      <c r="L242">
        <v>12</v>
      </c>
      <c r="M242">
        <v>100</v>
      </c>
      <c r="N242">
        <v>425</v>
      </c>
      <c r="O242" t="s">
        <v>161</v>
      </c>
      <c r="P242">
        <v>12</v>
      </c>
      <c r="Q242">
        <v>12</v>
      </c>
      <c r="R242">
        <v>100</v>
      </c>
      <c r="S242">
        <v>418</v>
      </c>
      <c r="T242" t="s">
        <v>161</v>
      </c>
      <c r="U242">
        <v>4</v>
      </c>
      <c r="V242">
        <v>4</v>
      </c>
      <c r="W242">
        <v>100</v>
      </c>
      <c r="X242">
        <v>424.8</v>
      </c>
      <c r="Y242" t="s">
        <v>161</v>
      </c>
      <c r="Z242">
        <v>4</v>
      </c>
      <c r="AA242">
        <v>4</v>
      </c>
      <c r="AB242">
        <v>100</v>
      </c>
      <c r="AC242">
        <v>415</v>
      </c>
      <c r="AD242" t="s">
        <v>161</v>
      </c>
      <c r="AE242">
        <v>6</v>
      </c>
      <c r="AF242">
        <v>6</v>
      </c>
      <c r="AG242">
        <v>100</v>
      </c>
      <c r="AH242">
        <v>386.3</v>
      </c>
      <c r="AI242" t="s">
        <v>161</v>
      </c>
      <c r="AJ242">
        <v>6</v>
      </c>
      <c r="AK242">
        <v>6</v>
      </c>
      <c r="AL242">
        <v>100</v>
      </c>
      <c r="AM242">
        <v>366.6</v>
      </c>
      <c r="AN242" t="s">
        <v>161</v>
      </c>
      <c r="AO242">
        <v>2</v>
      </c>
      <c r="AP242">
        <v>2</v>
      </c>
      <c r="AQ242">
        <v>100</v>
      </c>
      <c r="AR242">
        <v>378.3</v>
      </c>
      <c r="AS242" t="s">
        <v>161</v>
      </c>
      <c r="AT242">
        <v>0</v>
      </c>
      <c r="AU242">
        <v>0</v>
      </c>
      <c r="AV242" t="s">
        <v>160</v>
      </c>
      <c r="AW242">
        <v>374.5</v>
      </c>
      <c r="AX242" t="s">
        <v>716</v>
      </c>
      <c r="AY242">
        <v>12</v>
      </c>
      <c r="AZ242">
        <v>12</v>
      </c>
      <c r="BA242">
        <v>100</v>
      </c>
      <c r="BB242" t="s">
        <v>161</v>
      </c>
      <c r="BC242">
        <v>12</v>
      </c>
      <c r="BD242">
        <v>12</v>
      </c>
      <c r="BE242">
        <v>100</v>
      </c>
      <c r="BF242" t="s">
        <v>161</v>
      </c>
      <c r="BG242">
        <v>4</v>
      </c>
      <c r="BH242">
        <v>3</v>
      </c>
      <c r="BI242">
        <v>75</v>
      </c>
      <c r="BJ242" t="s">
        <v>719</v>
      </c>
      <c r="BK242">
        <v>4</v>
      </c>
      <c r="BL242">
        <v>4</v>
      </c>
      <c r="BM242">
        <v>100</v>
      </c>
      <c r="BN242" t="s">
        <v>161</v>
      </c>
      <c r="BO242">
        <f>AVERAGE(BM242,BI242,BE242,BA242)</f>
        <v>93.75</v>
      </c>
      <c r="BP242">
        <v>6</v>
      </c>
      <c r="BQ242">
        <v>6</v>
      </c>
      <c r="BR242">
        <v>100</v>
      </c>
      <c r="BS242" t="s">
        <v>161</v>
      </c>
      <c r="BT242">
        <v>6</v>
      </c>
      <c r="BU242">
        <v>6</v>
      </c>
      <c r="BV242">
        <v>100</v>
      </c>
      <c r="BW242" t="s">
        <v>161</v>
      </c>
      <c r="BX242">
        <v>2</v>
      </c>
      <c r="BY242">
        <v>1.5</v>
      </c>
      <c r="BZ242">
        <v>75</v>
      </c>
      <c r="CA242" t="s">
        <v>719</v>
      </c>
      <c r="CB242">
        <v>0</v>
      </c>
      <c r="CC242">
        <v>0</v>
      </c>
      <c r="CD242" t="s">
        <v>160</v>
      </c>
      <c r="CE242" t="s">
        <v>716</v>
      </c>
      <c r="CF242" t="s">
        <v>160</v>
      </c>
      <c r="CG242" t="s">
        <v>160</v>
      </c>
      <c r="CH242" t="s">
        <v>160</v>
      </c>
      <c r="CI242" t="s">
        <v>160</v>
      </c>
      <c r="CJ242" t="s">
        <v>160</v>
      </c>
      <c r="CK242" t="s">
        <v>160</v>
      </c>
      <c r="CL242" t="s">
        <v>160</v>
      </c>
      <c r="CM242" t="s">
        <v>160</v>
      </c>
      <c r="CN242" t="s">
        <v>160</v>
      </c>
      <c r="CO242" t="s">
        <v>160</v>
      </c>
      <c r="CP242" t="s">
        <v>160</v>
      </c>
      <c r="CQ242" t="s">
        <v>160</v>
      </c>
      <c r="CR242">
        <v>20</v>
      </c>
      <c r="CS242">
        <v>20</v>
      </c>
      <c r="CT242">
        <v>100</v>
      </c>
      <c r="CU242" t="s">
        <v>161</v>
      </c>
      <c r="CV242" t="s">
        <v>162</v>
      </c>
      <c r="CW242" t="s">
        <v>160</v>
      </c>
      <c r="CX242" t="s">
        <v>160</v>
      </c>
      <c r="CY242" t="s">
        <v>160</v>
      </c>
      <c r="CZ242" t="s">
        <v>160</v>
      </c>
      <c r="DA242">
        <v>2</v>
      </c>
      <c r="DB242">
        <v>2</v>
      </c>
      <c r="DC242">
        <v>100</v>
      </c>
      <c r="DD242">
        <v>30</v>
      </c>
      <c r="DE242">
        <v>30</v>
      </c>
      <c r="DF242">
        <v>100</v>
      </c>
      <c r="DG242">
        <v>4</v>
      </c>
      <c r="DH242">
        <v>4</v>
      </c>
      <c r="DI242">
        <v>100</v>
      </c>
      <c r="DJ242">
        <v>4</v>
      </c>
      <c r="DK242">
        <v>4</v>
      </c>
      <c r="DL242">
        <v>100</v>
      </c>
      <c r="DM242">
        <v>4</v>
      </c>
      <c r="DN242">
        <v>4</v>
      </c>
      <c r="DO242">
        <v>100</v>
      </c>
      <c r="DP242">
        <v>4</v>
      </c>
      <c r="DQ242">
        <v>3</v>
      </c>
      <c r="DR242">
        <v>75</v>
      </c>
      <c r="DS242" t="s">
        <v>156</v>
      </c>
      <c r="DT242">
        <v>2</v>
      </c>
      <c r="DU242">
        <v>2</v>
      </c>
      <c r="DV242">
        <v>100</v>
      </c>
      <c r="DW242" t="s">
        <v>156</v>
      </c>
      <c r="DX242">
        <v>2</v>
      </c>
      <c r="DY242">
        <v>2</v>
      </c>
      <c r="DZ242">
        <v>100</v>
      </c>
      <c r="EA242" t="s">
        <v>156</v>
      </c>
      <c r="EB242">
        <v>2</v>
      </c>
      <c r="EC242">
        <v>2</v>
      </c>
      <c r="ED242">
        <v>100</v>
      </c>
      <c r="EE242">
        <v>715</v>
      </c>
      <c r="EF242">
        <v>713</v>
      </c>
      <c r="EG242">
        <v>99.7</v>
      </c>
      <c r="EH242">
        <v>735</v>
      </c>
      <c r="EI242">
        <v>733</v>
      </c>
      <c r="EJ242">
        <v>99.7</v>
      </c>
      <c r="EK242">
        <v>243</v>
      </c>
      <c r="EL242">
        <v>242</v>
      </c>
      <c r="EM242">
        <v>99.5</v>
      </c>
      <c r="EN242">
        <v>53</v>
      </c>
      <c r="EO242">
        <v>53</v>
      </c>
      <c r="EP242">
        <v>100</v>
      </c>
      <c r="EQ242" t="s">
        <v>156</v>
      </c>
      <c r="ER242" t="s">
        <v>394</v>
      </c>
      <c r="ES242" t="s">
        <v>394</v>
      </c>
      <c r="ET242" t="s">
        <v>172</v>
      </c>
      <c r="EU242">
        <v>112</v>
      </c>
      <c r="EV242">
        <v>110.5</v>
      </c>
      <c r="EW242">
        <v>98.6</v>
      </c>
      <c r="EX242">
        <v>60</v>
      </c>
      <c r="EY242">
        <v>59</v>
      </c>
      <c r="EZ242">
        <v>98.3</v>
      </c>
      <c r="FA242">
        <v>172</v>
      </c>
      <c r="FB242">
        <v>169.5</v>
      </c>
      <c r="FC242">
        <v>99.7</v>
      </c>
    </row>
    <row r="243" spans="1:159" x14ac:dyDescent="0.45">
      <c r="A243">
        <v>2024</v>
      </c>
      <c r="B243" t="s">
        <v>403</v>
      </c>
      <c r="C243">
        <v>48915</v>
      </c>
      <c r="D243" t="s">
        <v>728</v>
      </c>
      <c r="F243" t="s">
        <v>155</v>
      </c>
      <c r="G243">
        <v>8</v>
      </c>
      <c r="H243" t="s">
        <v>156</v>
      </c>
      <c r="I243" t="s">
        <v>156</v>
      </c>
      <c r="K243">
        <v>12</v>
      </c>
      <c r="L243">
        <v>6</v>
      </c>
      <c r="M243">
        <v>50</v>
      </c>
      <c r="N243">
        <v>370.8</v>
      </c>
      <c r="O243" t="s">
        <v>157</v>
      </c>
      <c r="P243">
        <v>12</v>
      </c>
      <c r="Q243">
        <v>6</v>
      </c>
      <c r="R243">
        <v>50</v>
      </c>
      <c r="S243">
        <v>354.5</v>
      </c>
      <c r="T243" t="s">
        <v>157</v>
      </c>
      <c r="U243">
        <v>4</v>
      </c>
      <c r="V243">
        <v>2</v>
      </c>
      <c r="W243">
        <v>50</v>
      </c>
      <c r="X243">
        <v>342.3</v>
      </c>
      <c r="Y243" t="s">
        <v>157</v>
      </c>
      <c r="Z243" t="s">
        <v>160</v>
      </c>
      <c r="AA243" t="s">
        <v>160</v>
      </c>
      <c r="AB243" t="s">
        <v>160</v>
      </c>
      <c r="AC243" t="s">
        <v>159</v>
      </c>
      <c r="AD243" t="s">
        <v>160</v>
      </c>
      <c r="AE243">
        <v>6</v>
      </c>
      <c r="AF243">
        <v>4.5</v>
      </c>
      <c r="AG243">
        <v>75</v>
      </c>
      <c r="AH243">
        <v>364</v>
      </c>
      <c r="AI243" t="s">
        <v>158</v>
      </c>
      <c r="AJ243">
        <v>6</v>
      </c>
      <c r="AK243">
        <v>4.5</v>
      </c>
      <c r="AL243">
        <v>75</v>
      </c>
      <c r="AM243">
        <v>345.5</v>
      </c>
      <c r="AN243" t="s">
        <v>158</v>
      </c>
      <c r="AO243">
        <v>2</v>
      </c>
      <c r="AP243">
        <v>1</v>
      </c>
      <c r="AQ243">
        <v>50</v>
      </c>
      <c r="AR243">
        <v>330.4</v>
      </c>
      <c r="AS243" t="s">
        <v>157</v>
      </c>
      <c r="AT243" t="s">
        <v>160</v>
      </c>
      <c r="AU243" t="s">
        <v>160</v>
      </c>
      <c r="AV243" t="s">
        <v>160</v>
      </c>
      <c r="AW243" t="s">
        <v>159</v>
      </c>
      <c r="AX243" t="s">
        <v>160</v>
      </c>
      <c r="AY243">
        <v>12</v>
      </c>
      <c r="AZ243">
        <v>12</v>
      </c>
      <c r="BA243">
        <v>100</v>
      </c>
      <c r="BB243" t="s">
        <v>161</v>
      </c>
      <c r="BC243">
        <v>12</v>
      </c>
      <c r="BD243">
        <v>9</v>
      </c>
      <c r="BE243">
        <v>75</v>
      </c>
      <c r="BF243" t="s">
        <v>719</v>
      </c>
      <c r="BG243">
        <v>4</v>
      </c>
      <c r="BH243">
        <v>1</v>
      </c>
      <c r="BI243">
        <v>25</v>
      </c>
      <c r="BJ243" t="s">
        <v>718</v>
      </c>
      <c r="BK243" t="s">
        <v>160</v>
      </c>
      <c r="BL243" t="s">
        <v>160</v>
      </c>
      <c r="BM243" t="s">
        <v>160</v>
      </c>
      <c r="BN243" t="s">
        <v>160</v>
      </c>
      <c r="BO243">
        <f>AVERAGE(BM243,BI243,BE243,BA243)</f>
        <v>66.666666666666671</v>
      </c>
      <c r="BP243">
        <v>6</v>
      </c>
      <c r="BQ243">
        <v>6</v>
      </c>
      <c r="BR243">
        <v>100</v>
      </c>
      <c r="BS243" t="s">
        <v>161</v>
      </c>
      <c r="BT243">
        <v>6</v>
      </c>
      <c r="BU243">
        <v>4.5</v>
      </c>
      <c r="BV243">
        <v>75</v>
      </c>
      <c r="BW243" t="s">
        <v>719</v>
      </c>
      <c r="BX243">
        <v>2</v>
      </c>
      <c r="BY243">
        <v>0.5</v>
      </c>
      <c r="BZ243">
        <v>25</v>
      </c>
      <c r="CA243" t="s">
        <v>718</v>
      </c>
      <c r="CB243" t="s">
        <v>160</v>
      </c>
      <c r="CC243" t="s">
        <v>160</v>
      </c>
      <c r="CD243" t="s">
        <v>160</v>
      </c>
      <c r="CE243" t="s">
        <v>160</v>
      </c>
      <c r="CF243" t="s">
        <v>160</v>
      </c>
      <c r="CG243" t="s">
        <v>160</v>
      </c>
      <c r="CH243" t="s">
        <v>160</v>
      </c>
      <c r="CI243" t="s">
        <v>160</v>
      </c>
      <c r="CJ243" t="s">
        <v>160</v>
      </c>
      <c r="CK243" t="s">
        <v>160</v>
      </c>
      <c r="CL243" t="s">
        <v>160</v>
      </c>
      <c r="CM243" t="s">
        <v>160</v>
      </c>
      <c r="CN243">
        <v>10</v>
      </c>
      <c r="CO243">
        <v>0</v>
      </c>
      <c r="CP243">
        <v>0</v>
      </c>
      <c r="CQ243" t="s">
        <v>177</v>
      </c>
      <c r="CR243" t="s">
        <v>160</v>
      </c>
      <c r="CS243" t="s">
        <v>160</v>
      </c>
      <c r="CT243" t="s">
        <v>160</v>
      </c>
      <c r="CU243" t="s">
        <v>160</v>
      </c>
      <c r="CV243" t="s">
        <v>160</v>
      </c>
      <c r="CW243" t="s">
        <v>160</v>
      </c>
      <c r="CX243" t="s">
        <v>160</v>
      </c>
      <c r="CY243" t="s">
        <v>160</v>
      </c>
      <c r="CZ243" t="s">
        <v>160</v>
      </c>
      <c r="DA243" t="s">
        <v>160</v>
      </c>
      <c r="DB243" t="s">
        <v>160</v>
      </c>
      <c r="DC243" t="s">
        <v>160</v>
      </c>
      <c r="DD243">
        <v>30</v>
      </c>
      <c r="DE243">
        <v>30</v>
      </c>
      <c r="DF243">
        <v>100</v>
      </c>
      <c r="DG243">
        <v>4</v>
      </c>
      <c r="DH243">
        <v>4</v>
      </c>
      <c r="DI243">
        <v>100</v>
      </c>
      <c r="DJ243">
        <v>4</v>
      </c>
      <c r="DK243">
        <v>0</v>
      </c>
      <c r="DL243">
        <v>0</v>
      </c>
      <c r="DM243">
        <v>4</v>
      </c>
      <c r="DN243">
        <v>4</v>
      </c>
      <c r="DO243">
        <v>100</v>
      </c>
      <c r="DP243">
        <v>4</v>
      </c>
      <c r="DQ243">
        <v>0</v>
      </c>
      <c r="DR243">
        <v>0</v>
      </c>
      <c r="DS243" t="s">
        <v>156</v>
      </c>
      <c r="DT243">
        <v>2</v>
      </c>
      <c r="DU243">
        <v>2</v>
      </c>
      <c r="DV243">
        <v>100</v>
      </c>
      <c r="DW243" t="s">
        <v>156</v>
      </c>
      <c r="DX243">
        <v>2</v>
      </c>
      <c r="DY243">
        <v>2</v>
      </c>
      <c r="DZ243">
        <v>100</v>
      </c>
      <c r="EA243" t="s">
        <v>156</v>
      </c>
      <c r="EB243">
        <v>2</v>
      </c>
      <c r="EC243">
        <v>2</v>
      </c>
      <c r="ED243">
        <v>100</v>
      </c>
      <c r="EE243">
        <v>248</v>
      </c>
      <c r="EF243">
        <v>248</v>
      </c>
      <c r="EG243">
        <v>100</v>
      </c>
      <c r="EH243">
        <v>257</v>
      </c>
      <c r="EI243">
        <v>257</v>
      </c>
      <c r="EJ243">
        <v>100</v>
      </c>
      <c r="EK243">
        <v>82</v>
      </c>
      <c r="EL243">
        <v>82</v>
      </c>
      <c r="EM243">
        <v>100</v>
      </c>
      <c r="EN243" t="s">
        <v>159</v>
      </c>
      <c r="EO243" t="s">
        <v>159</v>
      </c>
      <c r="EP243" t="s">
        <v>159</v>
      </c>
      <c r="EQ243" t="s">
        <v>156</v>
      </c>
      <c r="ER243" t="s">
        <v>394</v>
      </c>
      <c r="ES243" t="s">
        <v>394</v>
      </c>
      <c r="ET243" t="s">
        <v>156</v>
      </c>
      <c r="EU243">
        <v>94</v>
      </c>
      <c r="EV243">
        <v>57</v>
      </c>
      <c r="EW243">
        <v>60.6</v>
      </c>
      <c r="EX243">
        <v>60</v>
      </c>
      <c r="EY243">
        <v>52</v>
      </c>
      <c r="EZ243">
        <v>86.6</v>
      </c>
      <c r="FA243">
        <v>154</v>
      </c>
      <c r="FB243">
        <v>109</v>
      </c>
      <c r="FC243">
        <v>70.7</v>
      </c>
    </row>
    <row r="244" spans="1:159" x14ac:dyDescent="0.45">
      <c r="A244">
        <v>2024</v>
      </c>
      <c r="B244" t="s">
        <v>404</v>
      </c>
      <c r="C244">
        <v>48916</v>
      </c>
      <c r="D244" t="s">
        <v>728</v>
      </c>
      <c r="F244" t="s">
        <v>164</v>
      </c>
      <c r="G244">
        <v>8</v>
      </c>
      <c r="H244" t="s">
        <v>156</v>
      </c>
      <c r="I244" t="s">
        <v>156</v>
      </c>
      <c r="K244">
        <v>12</v>
      </c>
      <c r="L244">
        <v>6</v>
      </c>
      <c r="M244">
        <v>50</v>
      </c>
      <c r="N244">
        <v>348</v>
      </c>
      <c r="O244" t="s">
        <v>157</v>
      </c>
      <c r="P244">
        <v>12</v>
      </c>
      <c r="Q244">
        <v>6</v>
      </c>
      <c r="R244">
        <v>50</v>
      </c>
      <c r="S244">
        <v>331.7</v>
      </c>
      <c r="T244" t="s">
        <v>157</v>
      </c>
      <c r="U244">
        <v>4</v>
      </c>
      <c r="V244">
        <v>2</v>
      </c>
      <c r="W244">
        <v>50</v>
      </c>
      <c r="X244">
        <v>322.89999999999998</v>
      </c>
      <c r="Y244" t="s">
        <v>157</v>
      </c>
      <c r="Z244" t="s">
        <v>160</v>
      </c>
      <c r="AA244" t="s">
        <v>160</v>
      </c>
      <c r="AB244" t="s">
        <v>160</v>
      </c>
      <c r="AC244" t="s">
        <v>159</v>
      </c>
      <c r="AD244" t="s">
        <v>160</v>
      </c>
      <c r="AE244">
        <v>6</v>
      </c>
      <c r="AF244">
        <v>3</v>
      </c>
      <c r="AG244">
        <v>50</v>
      </c>
      <c r="AH244">
        <v>345.7</v>
      </c>
      <c r="AI244" t="s">
        <v>157</v>
      </c>
      <c r="AJ244">
        <v>6</v>
      </c>
      <c r="AK244">
        <v>3</v>
      </c>
      <c r="AL244">
        <v>50</v>
      </c>
      <c r="AM244">
        <v>329.6</v>
      </c>
      <c r="AN244" t="s">
        <v>157</v>
      </c>
      <c r="AO244">
        <v>2</v>
      </c>
      <c r="AP244">
        <v>1</v>
      </c>
      <c r="AQ244">
        <v>50</v>
      </c>
      <c r="AR244">
        <v>317.5</v>
      </c>
      <c r="AS244" t="s">
        <v>157</v>
      </c>
      <c r="AT244" t="s">
        <v>160</v>
      </c>
      <c r="AU244" t="s">
        <v>160</v>
      </c>
      <c r="AV244" t="s">
        <v>160</v>
      </c>
      <c r="AW244" t="s">
        <v>159</v>
      </c>
      <c r="AX244" t="s">
        <v>160</v>
      </c>
      <c r="AY244">
        <v>12</v>
      </c>
      <c r="AZ244">
        <v>12</v>
      </c>
      <c r="BA244">
        <v>100</v>
      </c>
      <c r="BB244" t="s">
        <v>161</v>
      </c>
      <c r="BC244">
        <v>12</v>
      </c>
      <c r="BD244">
        <v>12</v>
      </c>
      <c r="BE244">
        <v>100</v>
      </c>
      <c r="BF244" t="s">
        <v>161</v>
      </c>
      <c r="BG244">
        <v>4</v>
      </c>
      <c r="BH244">
        <v>1</v>
      </c>
      <c r="BI244">
        <v>25</v>
      </c>
      <c r="BJ244" t="s">
        <v>718</v>
      </c>
      <c r="BK244" t="s">
        <v>160</v>
      </c>
      <c r="BL244" t="s">
        <v>160</v>
      </c>
      <c r="BM244" t="s">
        <v>160</v>
      </c>
      <c r="BN244" t="s">
        <v>160</v>
      </c>
      <c r="BO244">
        <f>AVERAGE(BM244,BI244,BE244,BA244)</f>
        <v>75</v>
      </c>
      <c r="BP244">
        <v>6</v>
      </c>
      <c r="BQ244">
        <v>6</v>
      </c>
      <c r="BR244">
        <v>100</v>
      </c>
      <c r="BS244" t="s">
        <v>161</v>
      </c>
      <c r="BT244">
        <v>6</v>
      </c>
      <c r="BU244">
        <v>6</v>
      </c>
      <c r="BV244">
        <v>100</v>
      </c>
      <c r="BW244" t="s">
        <v>161</v>
      </c>
      <c r="BX244">
        <v>2</v>
      </c>
      <c r="BY244">
        <v>0.5</v>
      </c>
      <c r="BZ244">
        <v>25</v>
      </c>
      <c r="CA244" t="s">
        <v>718</v>
      </c>
      <c r="CB244" t="s">
        <v>160</v>
      </c>
      <c r="CC244" t="s">
        <v>160</v>
      </c>
      <c r="CD244" t="s">
        <v>160</v>
      </c>
      <c r="CE244" t="s">
        <v>160</v>
      </c>
      <c r="CF244" t="s">
        <v>160</v>
      </c>
      <c r="CG244" t="s">
        <v>160</v>
      </c>
      <c r="CH244" t="s">
        <v>160</v>
      </c>
      <c r="CI244" t="s">
        <v>160</v>
      </c>
      <c r="CJ244" t="s">
        <v>160</v>
      </c>
      <c r="CK244" t="s">
        <v>160</v>
      </c>
      <c r="CL244" t="s">
        <v>160</v>
      </c>
      <c r="CM244" t="s">
        <v>160</v>
      </c>
      <c r="CN244">
        <v>10</v>
      </c>
      <c r="CO244">
        <v>0</v>
      </c>
      <c r="CP244">
        <v>0</v>
      </c>
      <c r="CQ244" t="s">
        <v>177</v>
      </c>
      <c r="CR244" t="s">
        <v>160</v>
      </c>
      <c r="CS244" t="s">
        <v>160</v>
      </c>
      <c r="CT244" t="s">
        <v>160</v>
      </c>
      <c r="CU244" t="s">
        <v>160</v>
      </c>
      <c r="CV244" t="s">
        <v>160</v>
      </c>
      <c r="CW244" t="s">
        <v>160</v>
      </c>
      <c r="CX244" t="s">
        <v>160</v>
      </c>
      <c r="CY244" t="s">
        <v>160</v>
      </c>
      <c r="CZ244" t="s">
        <v>160</v>
      </c>
      <c r="DA244" t="s">
        <v>160</v>
      </c>
      <c r="DB244" t="s">
        <v>160</v>
      </c>
      <c r="DC244" t="s">
        <v>160</v>
      </c>
      <c r="DD244">
        <v>30</v>
      </c>
      <c r="DE244">
        <v>6</v>
      </c>
      <c r="DF244">
        <v>20</v>
      </c>
      <c r="DG244">
        <v>4</v>
      </c>
      <c r="DH244">
        <v>0</v>
      </c>
      <c r="DI244">
        <v>0</v>
      </c>
      <c r="DJ244">
        <v>4</v>
      </c>
      <c r="DK244">
        <v>4</v>
      </c>
      <c r="DL244">
        <v>100</v>
      </c>
      <c r="DM244">
        <v>4</v>
      </c>
      <c r="DN244">
        <v>4</v>
      </c>
      <c r="DO244">
        <v>100</v>
      </c>
      <c r="DP244">
        <v>4</v>
      </c>
      <c r="DQ244">
        <v>0</v>
      </c>
      <c r="DR244">
        <v>0</v>
      </c>
      <c r="DS244" t="s">
        <v>156</v>
      </c>
      <c r="DT244">
        <v>2</v>
      </c>
      <c r="DU244">
        <v>2</v>
      </c>
      <c r="DV244">
        <v>100</v>
      </c>
      <c r="DW244" t="s">
        <v>156</v>
      </c>
      <c r="DX244">
        <v>2</v>
      </c>
      <c r="DY244">
        <v>2</v>
      </c>
      <c r="DZ244">
        <v>100</v>
      </c>
      <c r="EA244" t="s">
        <v>156</v>
      </c>
      <c r="EB244">
        <v>2</v>
      </c>
      <c r="EC244">
        <v>2</v>
      </c>
      <c r="ED244">
        <v>100</v>
      </c>
      <c r="EE244">
        <v>436</v>
      </c>
      <c r="EF244">
        <v>434</v>
      </c>
      <c r="EG244">
        <v>99.5</v>
      </c>
      <c r="EH244">
        <v>437</v>
      </c>
      <c r="EI244">
        <v>435</v>
      </c>
      <c r="EJ244">
        <v>99.5</v>
      </c>
      <c r="EK244">
        <v>145</v>
      </c>
      <c r="EL244">
        <v>145</v>
      </c>
      <c r="EM244">
        <v>100</v>
      </c>
      <c r="EN244" t="s">
        <v>159</v>
      </c>
      <c r="EO244" t="s">
        <v>159</v>
      </c>
      <c r="EP244" t="s">
        <v>159</v>
      </c>
      <c r="EQ244" t="s">
        <v>156</v>
      </c>
      <c r="ER244" t="s">
        <v>394</v>
      </c>
      <c r="ES244" t="s">
        <v>394</v>
      </c>
      <c r="ET244" t="s">
        <v>156</v>
      </c>
      <c r="EU244">
        <v>94</v>
      </c>
      <c r="EV244">
        <v>58.5</v>
      </c>
      <c r="EW244">
        <v>62.2</v>
      </c>
      <c r="EX244">
        <v>60</v>
      </c>
      <c r="EY244">
        <v>20</v>
      </c>
      <c r="EZ244">
        <v>33.299999999999997</v>
      </c>
      <c r="FA244">
        <v>154</v>
      </c>
      <c r="FB244">
        <v>78.5</v>
      </c>
      <c r="FC244">
        <v>50.9</v>
      </c>
    </row>
    <row r="245" spans="1:159" x14ac:dyDescent="0.45">
      <c r="A245">
        <v>2024</v>
      </c>
      <c r="B245" t="s">
        <v>405</v>
      </c>
      <c r="C245">
        <v>48918</v>
      </c>
      <c r="D245" t="s">
        <v>728</v>
      </c>
      <c r="F245" t="s">
        <v>164</v>
      </c>
      <c r="G245">
        <v>11</v>
      </c>
      <c r="H245" t="s">
        <v>156</v>
      </c>
      <c r="I245" t="s">
        <v>156</v>
      </c>
      <c r="K245">
        <v>12</v>
      </c>
      <c r="L245">
        <v>6</v>
      </c>
      <c r="M245">
        <v>50</v>
      </c>
      <c r="N245">
        <v>313.39999999999998</v>
      </c>
      <c r="O245" t="s">
        <v>157</v>
      </c>
      <c r="P245">
        <v>12</v>
      </c>
      <c r="Q245">
        <v>0</v>
      </c>
      <c r="R245">
        <v>0</v>
      </c>
      <c r="S245">
        <v>279.5</v>
      </c>
      <c r="T245" t="s">
        <v>177</v>
      </c>
      <c r="U245">
        <v>4</v>
      </c>
      <c r="V245">
        <v>2</v>
      </c>
      <c r="W245">
        <v>50</v>
      </c>
      <c r="X245">
        <v>308.60000000000002</v>
      </c>
      <c r="Y245" t="s">
        <v>157</v>
      </c>
      <c r="Z245" t="s">
        <v>160</v>
      </c>
      <c r="AA245" t="s">
        <v>160</v>
      </c>
      <c r="AB245" t="s">
        <v>160</v>
      </c>
      <c r="AC245" t="s">
        <v>159</v>
      </c>
      <c r="AD245" t="s">
        <v>160</v>
      </c>
      <c r="AE245">
        <v>6</v>
      </c>
      <c r="AF245">
        <v>3</v>
      </c>
      <c r="AG245">
        <v>50</v>
      </c>
      <c r="AH245">
        <v>313.3</v>
      </c>
      <c r="AI245" t="s">
        <v>157</v>
      </c>
      <c r="AJ245">
        <v>6</v>
      </c>
      <c r="AK245">
        <v>3</v>
      </c>
      <c r="AL245">
        <v>50</v>
      </c>
      <c r="AM245">
        <v>279.2</v>
      </c>
      <c r="AN245" t="s">
        <v>157</v>
      </c>
      <c r="AO245">
        <v>2</v>
      </c>
      <c r="AP245">
        <v>1</v>
      </c>
      <c r="AQ245">
        <v>50</v>
      </c>
      <c r="AR245">
        <v>307.5</v>
      </c>
      <c r="AS245" t="s">
        <v>157</v>
      </c>
      <c r="AT245" t="s">
        <v>160</v>
      </c>
      <c r="AU245" t="s">
        <v>160</v>
      </c>
      <c r="AV245" t="s">
        <v>160</v>
      </c>
      <c r="AW245" t="s">
        <v>159</v>
      </c>
      <c r="AX245" t="s">
        <v>160</v>
      </c>
      <c r="AY245">
        <v>12</v>
      </c>
      <c r="AZ245">
        <v>3</v>
      </c>
      <c r="BA245">
        <v>25</v>
      </c>
      <c r="BB245" t="s">
        <v>718</v>
      </c>
      <c r="BC245">
        <v>12</v>
      </c>
      <c r="BD245">
        <v>3</v>
      </c>
      <c r="BE245">
        <v>25</v>
      </c>
      <c r="BF245" t="s">
        <v>718</v>
      </c>
      <c r="BG245">
        <v>4</v>
      </c>
      <c r="BH245">
        <v>1</v>
      </c>
      <c r="BI245">
        <v>25</v>
      </c>
      <c r="BJ245" t="s">
        <v>718</v>
      </c>
      <c r="BK245" t="s">
        <v>160</v>
      </c>
      <c r="BL245" t="s">
        <v>160</v>
      </c>
      <c r="BM245" t="s">
        <v>160</v>
      </c>
      <c r="BN245" t="s">
        <v>160</v>
      </c>
      <c r="BO245">
        <f>AVERAGE(BM245,BI245,BE245,BA245)</f>
        <v>25</v>
      </c>
      <c r="BP245">
        <v>6</v>
      </c>
      <c r="BQ245">
        <v>1.5</v>
      </c>
      <c r="BR245">
        <v>25</v>
      </c>
      <c r="BS245" t="s">
        <v>718</v>
      </c>
      <c r="BT245">
        <v>6</v>
      </c>
      <c r="BU245">
        <v>1.5</v>
      </c>
      <c r="BV245">
        <v>25</v>
      </c>
      <c r="BW245" t="s">
        <v>718</v>
      </c>
      <c r="BX245">
        <v>2</v>
      </c>
      <c r="BY245">
        <v>0.5</v>
      </c>
      <c r="BZ245">
        <v>25</v>
      </c>
      <c r="CA245" t="s">
        <v>718</v>
      </c>
      <c r="CB245" t="s">
        <v>160</v>
      </c>
      <c r="CC245" t="s">
        <v>160</v>
      </c>
      <c r="CD245" t="s">
        <v>160</v>
      </c>
      <c r="CE245" t="s">
        <v>160</v>
      </c>
      <c r="CF245" t="s">
        <v>160</v>
      </c>
      <c r="CG245" t="s">
        <v>160</v>
      </c>
      <c r="CH245" t="s">
        <v>160</v>
      </c>
      <c r="CI245" t="s">
        <v>160</v>
      </c>
      <c r="CJ245" t="s">
        <v>160</v>
      </c>
      <c r="CK245" t="s">
        <v>160</v>
      </c>
      <c r="CL245" t="s">
        <v>160</v>
      </c>
      <c r="CM245" t="s">
        <v>160</v>
      </c>
      <c r="CN245">
        <v>10</v>
      </c>
      <c r="CO245">
        <v>0</v>
      </c>
      <c r="CP245">
        <v>0</v>
      </c>
      <c r="CQ245" t="s">
        <v>177</v>
      </c>
      <c r="CR245" t="s">
        <v>160</v>
      </c>
      <c r="CS245" t="s">
        <v>160</v>
      </c>
      <c r="CT245" t="s">
        <v>160</v>
      </c>
      <c r="CU245" t="s">
        <v>160</v>
      </c>
      <c r="CV245" t="s">
        <v>162</v>
      </c>
      <c r="CW245" t="s">
        <v>160</v>
      </c>
      <c r="CX245" t="s">
        <v>160</v>
      </c>
      <c r="CY245" t="s">
        <v>160</v>
      </c>
      <c r="CZ245" t="s">
        <v>160</v>
      </c>
      <c r="DA245" t="s">
        <v>160</v>
      </c>
      <c r="DB245" t="s">
        <v>160</v>
      </c>
      <c r="DC245" t="s">
        <v>160</v>
      </c>
      <c r="DD245">
        <v>30</v>
      </c>
      <c r="DE245">
        <v>6</v>
      </c>
      <c r="DF245">
        <v>20</v>
      </c>
      <c r="DG245">
        <v>4</v>
      </c>
      <c r="DH245">
        <v>4</v>
      </c>
      <c r="DI245">
        <v>100</v>
      </c>
      <c r="DJ245">
        <v>4</v>
      </c>
      <c r="DK245">
        <v>4</v>
      </c>
      <c r="DL245">
        <v>100</v>
      </c>
      <c r="DM245">
        <v>4</v>
      </c>
      <c r="DN245">
        <v>4</v>
      </c>
      <c r="DO245">
        <v>100</v>
      </c>
      <c r="DP245">
        <v>4</v>
      </c>
      <c r="DQ245">
        <v>0</v>
      </c>
      <c r="DR245">
        <v>0</v>
      </c>
      <c r="DS245" t="s">
        <v>156</v>
      </c>
      <c r="DT245">
        <v>2</v>
      </c>
      <c r="DU245">
        <v>2</v>
      </c>
      <c r="DV245">
        <v>100</v>
      </c>
      <c r="DW245" t="s">
        <v>156</v>
      </c>
      <c r="DX245">
        <v>2</v>
      </c>
      <c r="DY245">
        <v>2</v>
      </c>
      <c r="DZ245">
        <v>100</v>
      </c>
      <c r="EA245" t="s">
        <v>156</v>
      </c>
      <c r="EB245">
        <v>2</v>
      </c>
      <c r="EC245">
        <v>2</v>
      </c>
      <c r="ED245">
        <v>100</v>
      </c>
      <c r="EE245">
        <v>442</v>
      </c>
      <c r="EF245">
        <v>441</v>
      </c>
      <c r="EG245">
        <v>99.7</v>
      </c>
      <c r="EH245">
        <v>454</v>
      </c>
      <c r="EI245">
        <v>454</v>
      </c>
      <c r="EJ245">
        <v>100</v>
      </c>
      <c r="EK245">
        <v>200</v>
      </c>
      <c r="EL245">
        <v>200</v>
      </c>
      <c r="EM245">
        <v>100</v>
      </c>
      <c r="EN245" t="s">
        <v>159</v>
      </c>
      <c r="EO245" t="s">
        <v>159</v>
      </c>
      <c r="EP245" t="s">
        <v>159</v>
      </c>
      <c r="EQ245" t="s">
        <v>156</v>
      </c>
      <c r="ER245" t="s">
        <v>394</v>
      </c>
      <c r="ES245" t="s">
        <v>394</v>
      </c>
      <c r="ET245" t="s">
        <v>156</v>
      </c>
      <c r="EU245">
        <v>94</v>
      </c>
      <c r="EV245">
        <v>25.5</v>
      </c>
      <c r="EW245">
        <v>27.1</v>
      </c>
      <c r="EX245">
        <v>60</v>
      </c>
      <c r="EY245">
        <v>24</v>
      </c>
      <c r="EZ245">
        <v>40</v>
      </c>
      <c r="FA245">
        <v>154</v>
      </c>
      <c r="FB245">
        <v>49.5</v>
      </c>
      <c r="FC245">
        <v>32.1</v>
      </c>
    </row>
    <row r="246" spans="1:159" x14ac:dyDescent="0.45">
      <c r="A246">
        <v>2024</v>
      </c>
      <c r="B246" t="s">
        <v>406</v>
      </c>
      <c r="C246">
        <v>48922</v>
      </c>
      <c r="D246" t="s">
        <v>728</v>
      </c>
      <c r="F246" t="s">
        <v>164</v>
      </c>
      <c r="G246">
        <v>12</v>
      </c>
      <c r="H246" t="s">
        <v>156</v>
      </c>
      <c r="I246" t="s">
        <v>156</v>
      </c>
      <c r="K246">
        <v>12</v>
      </c>
      <c r="L246">
        <v>6</v>
      </c>
      <c r="M246">
        <v>50</v>
      </c>
      <c r="N246">
        <v>369.3</v>
      </c>
      <c r="O246" t="s">
        <v>157</v>
      </c>
      <c r="P246">
        <v>12</v>
      </c>
      <c r="Q246">
        <v>9</v>
      </c>
      <c r="R246">
        <v>75</v>
      </c>
      <c r="S246">
        <v>381.6</v>
      </c>
      <c r="T246" t="s">
        <v>158</v>
      </c>
      <c r="U246">
        <v>4</v>
      </c>
      <c r="V246">
        <v>2</v>
      </c>
      <c r="W246">
        <v>50</v>
      </c>
      <c r="X246">
        <v>355.6</v>
      </c>
      <c r="Y246" t="s">
        <v>157</v>
      </c>
      <c r="Z246">
        <v>4</v>
      </c>
      <c r="AA246">
        <v>3</v>
      </c>
      <c r="AB246">
        <v>75</v>
      </c>
      <c r="AC246">
        <v>370</v>
      </c>
      <c r="AD246" t="s">
        <v>158</v>
      </c>
      <c r="AE246">
        <v>6</v>
      </c>
      <c r="AF246">
        <v>4.5</v>
      </c>
      <c r="AG246">
        <v>75</v>
      </c>
      <c r="AH246">
        <v>366.3</v>
      </c>
      <c r="AI246" t="s">
        <v>158</v>
      </c>
      <c r="AJ246">
        <v>6</v>
      </c>
      <c r="AK246">
        <v>6</v>
      </c>
      <c r="AL246">
        <v>100</v>
      </c>
      <c r="AM246">
        <v>378.4</v>
      </c>
      <c r="AN246" t="s">
        <v>161</v>
      </c>
      <c r="AO246">
        <v>2</v>
      </c>
      <c r="AP246">
        <v>1.5</v>
      </c>
      <c r="AQ246">
        <v>75</v>
      </c>
      <c r="AR246">
        <v>352.7</v>
      </c>
      <c r="AS246" t="s">
        <v>158</v>
      </c>
      <c r="AT246">
        <v>2</v>
      </c>
      <c r="AU246">
        <v>1.5</v>
      </c>
      <c r="AV246">
        <v>75</v>
      </c>
      <c r="AW246">
        <v>369.4</v>
      </c>
      <c r="AX246" t="s">
        <v>158</v>
      </c>
      <c r="AY246">
        <v>12</v>
      </c>
      <c r="AZ246">
        <v>6</v>
      </c>
      <c r="BA246">
        <v>50</v>
      </c>
      <c r="BB246" t="s">
        <v>157</v>
      </c>
      <c r="BC246">
        <v>12</v>
      </c>
      <c r="BD246">
        <v>12</v>
      </c>
      <c r="BE246">
        <v>100</v>
      </c>
      <c r="BF246" t="s">
        <v>161</v>
      </c>
      <c r="BG246">
        <v>4</v>
      </c>
      <c r="BH246">
        <v>3</v>
      </c>
      <c r="BI246">
        <v>75</v>
      </c>
      <c r="BJ246" t="s">
        <v>719</v>
      </c>
      <c r="BK246">
        <v>4</v>
      </c>
      <c r="BL246">
        <v>4</v>
      </c>
      <c r="BM246">
        <v>100</v>
      </c>
      <c r="BN246" t="s">
        <v>161</v>
      </c>
      <c r="BO246">
        <f>AVERAGE(BM246,BI246,BE246,BA246)</f>
        <v>81.25</v>
      </c>
      <c r="BP246">
        <v>6</v>
      </c>
      <c r="BQ246">
        <v>4.5</v>
      </c>
      <c r="BR246">
        <v>75</v>
      </c>
      <c r="BS246" t="s">
        <v>719</v>
      </c>
      <c r="BT246">
        <v>6</v>
      </c>
      <c r="BU246">
        <v>6</v>
      </c>
      <c r="BV246">
        <v>100</v>
      </c>
      <c r="BW246" t="s">
        <v>161</v>
      </c>
      <c r="BX246">
        <v>2</v>
      </c>
      <c r="BY246">
        <v>1.5</v>
      </c>
      <c r="BZ246">
        <v>75</v>
      </c>
      <c r="CA246" t="s">
        <v>719</v>
      </c>
      <c r="CB246">
        <v>2</v>
      </c>
      <c r="CC246">
        <v>2</v>
      </c>
      <c r="CD246">
        <v>100</v>
      </c>
      <c r="CE246" t="s">
        <v>161</v>
      </c>
      <c r="CF246">
        <v>10</v>
      </c>
      <c r="CG246">
        <v>10</v>
      </c>
      <c r="CH246">
        <v>100</v>
      </c>
      <c r="CI246" t="s">
        <v>161</v>
      </c>
      <c r="CJ246">
        <v>10</v>
      </c>
      <c r="CK246">
        <v>10</v>
      </c>
      <c r="CL246">
        <v>100</v>
      </c>
      <c r="CM246" t="s">
        <v>161</v>
      </c>
      <c r="CN246" t="s">
        <v>160</v>
      </c>
      <c r="CO246" t="s">
        <v>160</v>
      </c>
      <c r="CP246" t="s">
        <v>160</v>
      </c>
      <c r="CQ246" t="s">
        <v>160</v>
      </c>
      <c r="CR246">
        <v>20</v>
      </c>
      <c r="CS246">
        <v>15</v>
      </c>
      <c r="CT246">
        <v>75</v>
      </c>
      <c r="CU246" t="s">
        <v>158</v>
      </c>
      <c r="CV246" t="s">
        <v>162</v>
      </c>
      <c r="CW246">
        <v>4</v>
      </c>
      <c r="CX246">
        <v>4</v>
      </c>
      <c r="CY246">
        <v>100</v>
      </c>
      <c r="CZ246" t="s">
        <v>161</v>
      </c>
      <c r="DA246" t="s">
        <v>160</v>
      </c>
      <c r="DB246" t="s">
        <v>160</v>
      </c>
      <c r="DC246" t="s">
        <v>160</v>
      </c>
      <c r="DD246">
        <v>30</v>
      </c>
      <c r="DE246">
        <v>30</v>
      </c>
      <c r="DF246">
        <v>100</v>
      </c>
      <c r="DG246">
        <v>4</v>
      </c>
      <c r="DH246">
        <v>4</v>
      </c>
      <c r="DI246">
        <v>100</v>
      </c>
      <c r="DJ246">
        <v>4</v>
      </c>
      <c r="DK246">
        <v>4</v>
      </c>
      <c r="DL246">
        <v>100</v>
      </c>
      <c r="DM246">
        <v>4</v>
      </c>
      <c r="DN246">
        <v>4</v>
      </c>
      <c r="DO246">
        <v>100</v>
      </c>
      <c r="DP246">
        <v>4</v>
      </c>
      <c r="DQ246">
        <v>2</v>
      </c>
      <c r="DR246">
        <v>50</v>
      </c>
      <c r="DS246" t="s">
        <v>156</v>
      </c>
      <c r="DT246">
        <v>2</v>
      </c>
      <c r="DU246">
        <v>2</v>
      </c>
      <c r="DV246">
        <v>100</v>
      </c>
      <c r="DW246" t="s">
        <v>156</v>
      </c>
      <c r="DX246">
        <v>2</v>
      </c>
      <c r="DY246">
        <v>2</v>
      </c>
      <c r="DZ246">
        <v>100</v>
      </c>
      <c r="EA246" t="s">
        <v>156</v>
      </c>
      <c r="EB246">
        <v>2</v>
      </c>
      <c r="EC246">
        <v>2</v>
      </c>
      <c r="ED246">
        <v>100</v>
      </c>
      <c r="EE246">
        <v>757</v>
      </c>
      <c r="EF246">
        <v>736</v>
      </c>
      <c r="EG246">
        <v>97.2</v>
      </c>
      <c r="EH246">
        <v>833</v>
      </c>
      <c r="EI246">
        <v>818</v>
      </c>
      <c r="EJ246">
        <v>98.1</v>
      </c>
      <c r="EK246">
        <v>363</v>
      </c>
      <c r="EL246">
        <v>351</v>
      </c>
      <c r="EM246">
        <v>96.6</v>
      </c>
      <c r="EN246">
        <v>116</v>
      </c>
      <c r="EO246">
        <v>112</v>
      </c>
      <c r="EP246">
        <v>96.5</v>
      </c>
      <c r="EQ246" t="s">
        <v>156</v>
      </c>
      <c r="ER246" t="s">
        <v>394</v>
      </c>
      <c r="ES246" t="s">
        <v>394</v>
      </c>
      <c r="ET246" t="s">
        <v>156</v>
      </c>
      <c r="EU246">
        <v>140</v>
      </c>
      <c r="EV246">
        <v>111.5</v>
      </c>
      <c r="EW246">
        <v>79.599999999999994</v>
      </c>
      <c r="EX246">
        <v>60</v>
      </c>
      <c r="EY246">
        <v>58</v>
      </c>
      <c r="EZ246">
        <v>96.6</v>
      </c>
      <c r="FA246">
        <v>200</v>
      </c>
      <c r="FB246">
        <v>169.5</v>
      </c>
      <c r="FC246">
        <v>84.7</v>
      </c>
    </row>
    <row r="247" spans="1:159" x14ac:dyDescent="0.45">
      <c r="A247">
        <v>2024</v>
      </c>
      <c r="B247" t="s">
        <v>407</v>
      </c>
      <c r="C247">
        <v>48923</v>
      </c>
      <c r="D247" t="s">
        <v>728</v>
      </c>
      <c r="F247">
        <v>6</v>
      </c>
      <c r="G247">
        <v>12</v>
      </c>
      <c r="H247" t="s">
        <v>156</v>
      </c>
      <c r="I247" t="s">
        <v>156</v>
      </c>
      <c r="K247">
        <v>12</v>
      </c>
      <c r="L247">
        <v>6</v>
      </c>
      <c r="M247">
        <v>50</v>
      </c>
      <c r="N247">
        <v>341.1</v>
      </c>
      <c r="O247" t="s">
        <v>157</v>
      </c>
      <c r="P247">
        <v>12</v>
      </c>
      <c r="Q247">
        <v>0</v>
      </c>
      <c r="R247">
        <v>0</v>
      </c>
      <c r="S247">
        <v>286.7</v>
      </c>
      <c r="T247" t="s">
        <v>177</v>
      </c>
      <c r="U247">
        <v>4</v>
      </c>
      <c r="V247">
        <v>0</v>
      </c>
      <c r="W247">
        <v>0</v>
      </c>
      <c r="X247">
        <v>274.2</v>
      </c>
      <c r="Y247" t="s">
        <v>177</v>
      </c>
      <c r="Z247">
        <v>4</v>
      </c>
      <c r="AA247">
        <v>2</v>
      </c>
      <c r="AB247">
        <v>50</v>
      </c>
      <c r="AC247">
        <v>322.89999999999998</v>
      </c>
      <c r="AD247" t="s">
        <v>157</v>
      </c>
      <c r="AE247">
        <v>6</v>
      </c>
      <c r="AF247">
        <v>3</v>
      </c>
      <c r="AG247">
        <v>50</v>
      </c>
      <c r="AH247">
        <v>338.6</v>
      </c>
      <c r="AI247" t="s">
        <v>157</v>
      </c>
      <c r="AJ247">
        <v>0</v>
      </c>
      <c r="AK247">
        <v>0</v>
      </c>
      <c r="AL247" t="s">
        <v>160</v>
      </c>
      <c r="AM247">
        <v>286.7</v>
      </c>
      <c r="AN247" t="s">
        <v>716</v>
      </c>
      <c r="AO247">
        <v>0</v>
      </c>
      <c r="AP247">
        <v>0</v>
      </c>
      <c r="AQ247" t="s">
        <v>160</v>
      </c>
      <c r="AR247">
        <v>268.8</v>
      </c>
      <c r="AS247" t="s">
        <v>716</v>
      </c>
      <c r="AT247">
        <v>2</v>
      </c>
      <c r="AU247">
        <v>1</v>
      </c>
      <c r="AV247">
        <v>50</v>
      </c>
      <c r="AW247">
        <v>322.10000000000002</v>
      </c>
      <c r="AX247" t="s">
        <v>157</v>
      </c>
      <c r="AY247">
        <v>12</v>
      </c>
      <c r="AZ247">
        <v>3</v>
      </c>
      <c r="BA247">
        <v>25</v>
      </c>
      <c r="BB247" t="s">
        <v>718</v>
      </c>
      <c r="BC247">
        <v>12</v>
      </c>
      <c r="BD247">
        <v>12</v>
      </c>
      <c r="BE247">
        <v>100</v>
      </c>
      <c r="BF247" t="s">
        <v>161</v>
      </c>
      <c r="BG247">
        <v>4</v>
      </c>
      <c r="BH247">
        <v>1</v>
      </c>
      <c r="BI247">
        <v>25</v>
      </c>
      <c r="BJ247" t="s">
        <v>718</v>
      </c>
      <c r="BK247">
        <v>4</v>
      </c>
      <c r="BL247">
        <v>2</v>
      </c>
      <c r="BM247">
        <v>50</v>
      </c>
      <c r="BN247" t="s">
        <v>157</v>
      </c>
      <c r="BO247">
        <f>AVERAGE(BM247,BI247,BE247,BA247)</f>
        <v>50</v>
      </c>
      <c r="BP247">
        <v>6</v>
      </c>
      <c r="BQ247">
        <v>3</v>
      </c>
      <c r="BR247">
        <v>50</v>
      </c>
      <c r="BS247" t="s">
        <v>157</v>
      </c>
      <c r="BT247">
        <v>0</v>
      </c>
      <c r="BU247">
        <v>0</v>
      </c>
      <c r="BV247" t="s">
        <v>160</v>
      </c>
      <c r="BW247" t="s">
        <v>716</v>
      </c>
      <c r="BX247">
        <v>0</v>
      </c>
      <c r="BY247">
        <v>0</v>
      </c>
      <c r="BZ247" t="s">
        <v>160</v>
      </c>
      <c r="CA247" t="s">
        <v>716</v>
      </c>
      <c r="CB247">
        <v>2</v>
      </c>
      <c r="CC247">
        <v>1</v>
      </c>
      <c r="CD247">
        <v>50</v>
      </c>
      <c r="CE247" t="s">
        <v>157</v>
      </c>
      <c r="CF247">
        <v>10</v>
      </c>
      <c r="CG247">
        <v>0</v>
      </c>
      <c r="CH247">
        <v>0</v>
      </c>
      <c r="CI247" t="s">
        <v>177</v>
      </c>
      <c r="CJ247">
        <v>10</v>
      </c>
      <c r="CK247">
        <v>5</v>
      </c>
      <c r="CL247">
        <v>50</v>
      </c>
      <c r="CM247" t="s">
        <v>157</v>
      </c>
      <c r="CN247" t="s">
        <v>160</v>
      </c>
      <c r="CO247" t="s">
        <v>160</v>
      </c>
      <c r="CP247" t="s">
        <v>160</v>
      </c>
      <c r="CQ247" t="s">
        <v>160</v>
      </c>
      <c r="CR247">
        <v>20</v>
      </c>
      <c r="CS247">
        <v>10</v>
      </c>
      <c r="CT247">
        <v>50</v>
      </c>
      <c r="CU247" t="s">
        <v>157</v>
      </c>
      <c r="CV247" t="s">
        <v>162</v>
      </c>
      <c r="CW247">
        <v>4</v>
      </c>
      <c r="CX247">
        <v>4</v>
      </c>
      <c r="CY247">
        <v>100</v>
      </c>
      <c r="CZ247" t="s">
        <v>161</v>
      </c>
      <c r="DA247" t="s">
        <v>160</v>
      </c>
      <c r="DB247" t="s">
        <v>160</v>
      </c>
      <c r="DC247" t="s">
        <v>160</v>
      </c>
      <c r="DD247">
        <v>30</v>
      </c>
      <c r="DE247">
        <v>30</v>
      </c>
      <c r="DF247">
        <v>100</v>
      </c>
      <c r="DG247">
        <v>4</v>
      </c>
      <c r="DH247">
        <v>4</v>
      </c>
      <c r="DI247">
        <v>100</v>
      </c>
      <c r="DJ247" t="s">
        <v>160</v>
      </c>
      <c r="DK247" t="s">
        <v>160</v>
      </c>
      <c r="DL247" t="s">
        <v>160</v>
      </c>
      <c r="DM247" t="s">
        <v>160</v>
      </c>
      <c r="DN247" t="s">
        <v>160</v>
      </c>
      <c r="DO247" t="s">
        <v>160</v>
      </c>
      <c r="DP247">
        <v>4</v>
      </c>
      <c r="DQ247">
        <v>0</v>
      </c>
      <c r="DR247">
        <v>0</v>
      </c>
      <c r="DS247" t="s">
        <v>156</v>
      </c>
      <c r="DT247">
        <v>2</v>
      </c>
      <c r="DU247">
        <v>2</v>
      </c>
      <c r="DV247">
        <v>100</v>
      </c>
      <c r="DW247" t="s">
        <v>156</v>
      </c>
      <c r="DX247">
        <v>2</v>
      </c>
      <c r="DY247">
        <v>2</v>
      </c>
      <c r="DZ247">
        <v>100</v>
      </c>
      <c r="EA247" t="s">
        <v>156</v>
      </c>
      <c r="EB247">
        <v>2</v>
      </c>
      <c r="EC247">
        <v>2</v>
      </c>
      <c r="ED247">
        <v>100</v>
      </c>
      <c r="EE247">
        <v>54</v>
      </c>
      <c r="EF247">
        <v>53</v>
      </c>
      <c r="EG247">
        <v>98.1</v>
      </c>
      <c r="EH247">
        <v>28</v>
      </c>
      <c r="EI247">
        <v>28</v>
      </c>
      <c r="EJ247">
        <v>100</v>
      </c>
      <c r="EK247">
        <v>31</v>
      </c>
      <c r="EL247">
        <v>31</v>
      </c>
      <c r="EM247">
        <v>100</v>
      </c>
      <c r="EN247">
        <v>70</v>
      </c>
      <c r="EO247">
        <v>67</v>
      </c>
      <c r="EP247">
        <v>95.7</v>
      </c>
      <c r="EQ247" t="s">
        <v>156</v>
      </c>
      <c r="ER247" t="s">
        <v>394</v>
      </c>
      <c r="ES247" t="s">
        <v>394</v>
      </c>
      <c r="ET247" t="s">
        <v>156</v>
      </c>
      <c r="EU247">
        <v>124</v>
      </c>
      <c r="EV247">
        <v>53</v>
      </c>
      <c r="EW247">
        <v>42.7</v>
      </c>
      <c r="EX247">
        <v>52</v>
      </c>
      <c r="EY247">
        <v>48</v>
      </c>
      <c r="EZ247">
        <v>92.3</v>
      </c>
      <c r="FA247">
        <v>176</v>
      </c>
      <c r="FB247">
        <v>101</v>
      </c>
      <c r="FC247">
        <v>57.3</v>
      </c>
    </row>
    <row r="248" spans="1:159" x14ac:dyDescent="0.45">
      <c r="A248">
        <v>2024</v>
      </c>
      <c r="B248" t="s">
        <v>408</v>
      </c>
      <c r="C248">
        <v>48924</v>
      </c>
      <c r="D248" t="s">
        <v>728</v>
      </c>
      <c r="F248">
        <v>5</v>
      </c>
      <c r="G248">
        <v>12</v>
      </c>
      <c r="H248" t="s">
        <v>156</v>
      </c>
      <c r="I248" t="s">
        <v>156</v>
      </c>
      <c r="K248">
        <v>12</v>
      </c>
      <c r="L248">
        <v>6</v>
      </c>
      <c r="M248">
        <v>50</v>
      </c>
      <c r="N248">
        <v>378.9</v>
      </c>
      <c r="O248" t="s">
        <v>157</v>
      </c>
      <c r="P248">
        <v>12</v>
      </c>
      <c r="Q248">
        <v>9</v>
      </c>
      <c r="R248">
        <v>75</v>
      </c>
      <c r="S248">
        <v>395</v>
      </c>
      <c r="T248" t="s">
        <v>158</v>
      </c>
      <c r="U248">
        <v>4</v>
      </c>
      <c r="V248">
        <v>2</v>
      </c>
      <c r="W248">
        <v>50</v>
      </c>
      <c r="X248">
        <v>357.6</v>
      </c>
      <c r="Y248" t="s">
        <v>157</v>
      </c>
      <c r="Z248">
        <v>4</v>
      </c>
      <c r="AA248">
        <v>3</v>
      </c>
      <c r="AB248">
        <v>75</v>
      </c>
      <c r="AC248">
        <v>376</v>
      </c>
      <c r="AD248" t="s">
        <v>158</v>
      </c>
      <c r="AE248">
        <v>6</v>
      </c>
      <c r="AF248">
        <v>6</v>
      </c>
      <c r="AG248">
        <v>100</v>
      </c>
      <c r="AH248">
        <v>376</v>
      </c>
      <c r="AI248" t="s">
        <v>161</v>
      </c>
      <c r="AJ248">
        <v>6</v>
      </c>
      <c r="AK248">
        <v>6</v>
      </c>
      <c r="AL248">
        <v>100</v>
      </c>
      <c r="AM248">
        <v>392.7</v>
      </c>
      <c r="AN248" t="s">
        <v>161</v>
      </c>
      <c r="AO248">
        <v>2</v>
      </c>
      <c r="AP248">
        <v>1.5</v>
      </c>
      <c r="AQ248">
        <v>75</v>
      </c>
      <c r="AR248">
        <v>355.1</v>
      </c>
      <c r="AS248" t="s">
        <v>158</v>
      </c>
      <c r="AT248">
        <v>2</v>
      </c>
      <c r="AU248">
        <v>1.5</v>
      </c>
      <c r="AV248">
        <v>75</v>
      </c>
      <c r="AW248">
        <v>374.9</v>
      </c>
      <c r="AX248" t="s">
        <v>158</v>
      </c>
      <c r="AY248">
        <v>12</v>
      </c>
      <c r="AZ248">
        <v>12</v>
      </c>
      <c r="BA248">
        <v>100</v>
      </c>
      <c r="BB248" t="s">
        <v>161</v>
      </c>
      <c r="BC248">
        <v>12</v>
      </c>
      <c r="BD248">
        <v>12</v>
      </c>
      <c r="BE248">
        <v>100</v>
      </c>
      <c r="BF248" t="s">
        <v>161</v>
      </c>
      <c r="BG248">
        <v>4</v>
      </c>
      <c r="BH248">
        <v>3</v>
      </c>
      <c r="BI248">
        <v>75</v>
      </c>
      <c r="BJ248" t="s">
        <v>719</v>
      </c>
      <c r="BK248" t="s">
        <v>160</v>
      </c>
      <c r="BL248" t="s">
        <v>160</v>
      </c>
      <c r="BM248" t="s">
        <v>160</v>
      </c>
      <c r="BN248" t="s">
        <v>160</v>
      </c>
      <c r="BO248">
        <f>AVERAGE(BM248,BI248,BE248,BA248)</f>
        <v>91.666666666666671</v>
      </c>
      <c r="BP248">
        <v>6</v>
      </c>
      <c r="BQ248">
        <v>6</v>
      </c>
      <c r="BR248">
        <v>100</v>
      </c>
      <c r="BS248" t="s">
        <v>161</v>
      </c>
      <c r="BT248">
        <v>6</v>
      </c>
      <c r="BU248">
        <v>6</v>
      </c>
      <c r="BV248">
        <v>100</v>
      </c>
      <c r="BW248" t="s">
        <v>161</v>
      </c>
      <c r="BX248">
        <v>2</v>
      </c>
      <c r="BY248">
        <v>1.5</v>
      </c>
      <c r="BZ248">
        <v>75</v>
      </c>
      <c r="CA248" t="s">
        <v>719</v>
      </c>
      <c r="CB248" t="s">
        <v>160</v>
      </c>
      <c r="CC248" t="s">
        <v>160</v>
      </c>
      <c r="CD248" t="s">
        <v>160</v>
      </c>
      <c r="CE248" t="s">
        <v>160</v>
      </c>
      <c r="CF248">
        <v>10</v>
      </c>
      <c r="CG248">
        <v>5</v>
      </c>
      <c r="CH248">
        <v>50</v>
      </c>
      <c r="CI248" t="s">
        <v>157</v>
      </c>
      <c r="CJ248">
        <v>10</v>
      </c>
      <c r="CK248">
        <v>10</v>
      </c>
      <c r="CL248">
        <v>100</v>
      </c>
      <c r="CM248" t="s">
        <v>161</v>
      </c>
      <c r="CN248" t="s">
        <v>160</v>
      </c>
      <c r="CO248" t="s">
        <v>160</v>
      </c>
      <c r="CP248" t="s">
        <v>160</v>
      </c>
      <c r="CQ248" t="s">
        <v>160</v>
      </c>
      <c r="CR248">
        <v>20</v>
      </c>
      <c r="CS248">
        <v>20</v>
      </c>
      <c r="CT248">
        <v>100</v>
      </c>
      <c r="CU248" t="s">
        <v>161</v>
      </c>
      <c r="CV248" t="s">
        <v>165</v>
      </c>
      <c r="CW248">
        <v>4</v>
      </c>
      <c r="CX248">
        <v>4</v>
      </c>
      <c r="CY248">
        <v>100</v>
      </c>
      <c r="CZ248" t="s">
        <v>161</v>
      </c>
      <c r="DA248" t="s">
        <v>160</v>
      </c>
      <c r="DB248" t="s">
        <v>160</v>
      </c>
      <c r="DC248" t="s">
        <v>160</v>
      </c>
      <c r="DD248">
        <v>30</v>
      </c>
      <c r="DE248">
        <v>6</v>
      </c>
      <c r="DF248">
        <v>20</v>
      </c>
      <c r="DG248">
        <v>4</v>
      </c>
      <c r="DH248">
        <v>4</v>
      </c>
      <c r="DI248">
        <v>100</v>
      </c>
      <c r="DJ248" t="s">
        <v>160</v>
      </c>
      <c r="DK248" t="s">
        <v>160</v>
      </c>
      <c r="DL248" t="s">
        <v>160</v>
      </c>
      <c r="DM248">
        <v>4</v>
      </c>
      <c r="DN248">
        <v>4</v>
      </c>
      <c r="DO248">
        <v>100</v>
      </c>
      <c r="DP248">
        <v>4</v>
      </c>
      <c r="DQ248">
        <v>0</v>
      </c>
      <c r="DR248">
        <v>0</v>
      </c>
      <c r="DS248" t="s">
        <v>156</v>
      </c>
      <c r="DT248">
        <v>2</v>
      </c>
      <c r="DU248">
        <v>2</v>
      </c>
      <c r="DV248">
        <v>100</v>
      </c>
      <c r="DW248" t="s">
        <v>156</v>
      </c>
      <c r="DX248">
        <v>2</v>
      </c>
      <c r="DY248">
        <v>2</v>
      </c>
      <c r="DZ248">
        <v>100</v>
      </c>
      <c r="EA248" t="s">
        <v>156</v>
      </c>
      <c r="EB248">
        <v>2</v>
      </c>
      <c r="EC248">
        <v>2</v>
      </c>
      <c r="ED248">
        <v>100</v>
      </c>
      <c r="EE248">
        <v>618</v>
      </c>
      <c r="EF248">
        <v>615</v>
      </c>
      <c r="EG248">
        <v>99.5</v>
      </c>
      <c r="EH248">
        <v>619</v>
      </c>
      <c r="EI248">
        <v>618</v>
      </c>
      <c r="EJ248">
        <v>99.8</v>
      </c>
      <c r="EK248">
        <v>367</v>
      </c>
      <c r="EL248">
        <v>365</v>
      </c>
      <c r="EM248">
        <v>99.4</v>
      </c>
      <c r="EN248">
        <v>92</v>
      </c>
      <c r="EO248">
        <v>92</v>
      </c>
      <c r="EP248">
        <v>100</v>
      </c>
      <c r="EQ248" t="s">
        <v>156</v>
      </c>
      <c r="ER248" t="s">
        <v>394</v>
      </c>
      <c r="ES248" t="s">
        <v>394</v>
      </c>
      <c r="ET248" t="s">
        <v>156</v>
      </c>
      <c r="EU248">
        <v>134</v>
      </c>
      <c r="EV248">
        <v>114.5</v>
      </c>
      <c r="EW248">
        <v>85.4</v>
      </c>
      <c r="EX248">
        <v>56</v>
      </c>
      <c r="EY248">
        <v>20</v>
      </c>
      <c r="EZ248">
        <v>35.700000000000003</v>
      </c>
      <c r="FA248">
        <v>190</v>
      </c>
      <c r="FB248">
        <v>134.5</v>
      </c>
      <c r="FC248">
        <v>70.7</v>
      </c>
    </row>
    <row r="249" spans="1:159" x14ac:dyDescent="0.45">
      <c r="A249">
        <v>2024</v>
      </c>
      <c r="B249" t="s">
        <v>409</v>
      </c>
      <c r="C249">
        <v>48925</v>
      </c>
      <c r="D249" t="s">
        <v>728</v>
      </c>
      <c r="F249" t="s">
        <v>155</v>
      </c>
      <c r="G249">
        <v>5</v>
      </c>
      <c r="H249" t="s">
        <v>156</v>
      </c>
      <c r="I249" t="s">
        <v>156</v>
      </c>
      <c r="K249">
        <v>12</v>
      </c>
      <c r="L249">
        <v>0</v>
      </c>
      <c r="M249">
        <v>0</v>
      </c>
      <c r="N249">
        <v>296.3</v>
      </c>
      <c r="O249" t="s">
        <v>177</v>
      </c>
      <c r="P249">
        <v>12</v>
      </c>
      <c r="Q249">
        <v>0</v>
      </c>
      <c r="R249">
        <v>0</v>
      </c>
      <c r="S249">
        <v>237.2</v>
      </c>
      <c r="T249" t="s">
        <v>177</v>
      </c>
      <c r="U249">
        <v>4</v>
      </c>
      <c r="V249">
        <v>0</v>
      </c>
      <c r="W249">
        <v>0</v>
      </c>
      <c r="X249">
        <v>289.60000000000002</v>
      </c>
      <c r="Y249" t="s">
        <v>177</v>
      </c>
      <c r="Z249" t="s">
        <v>160</v>
      </c>
      <c r="AA249" t="s">
        <v>160</v>
      </c>
      <c r="AB249" t="s">
        <v>160</v>
      </c>
      <c r="AC249" t="s">
        <v>159</v>
      </c>
      <c r="AD249" t="s">
        <v>160</v>
      </c>
      <c r="AE249">
        <v>6</v>
      </c>
      <c r="AF249">
        <v>3</v>
      </c>
      <c r="AG249">
        <v>50</v>
      </c>
      <c r="AH249">
        <v>298.2</v>
      </c>
      <c r="AI249" t="s">
        <v>157</v>
      </c>
      <c r="AJ249">
        <v>6</v>
      </c>
      <c r="AK249">
        <v>0</v>
      </c>
      <c r="AL249">
        <v>0</v>
      </c>
      <c r="AM249">
        <v>238.1</v>
      </c>
      <c r="AN249" t="s">
        <v>177</v>
      </c>
      <c r="AO249">
        <v>0</v>
      </c>
      <c r="AP249">
        <v>0</v>
      </c>
      <c r="AQ249" t="s">
        <v>160</v>
      </c>
      <c r="AR249">
        <v>297.2</v>
      </c>
      <c r="AS249" t="s">
        <v>716</v>
      </c>
      <c r="AT249" t="s">
        <v>160</v>
      </c>
      <c r="AU249" t="s">
        <v>160</v>
      </c>
      <c r="AV249" t="s">
        <v>160</v>
      </c>
      <c r="AW249" t="s">
        <v>159</v>
      </c>
      <c r="AX249" t="s">
        <v>160</v>
      </c>
      <c r="AY249">
        <v>12</v>
      </c>
      <c r="AZ249">
        <v>12</v>
      </c>
      <c r="BA249">
        <v>100</v>
      </c>
      <c r="BB249" t="s">
        <v>161</v>
      </c>
      <c r="BC249">
        <v>12</v>
      </c>
      <c r="BD249">
        <v>3</v>
      </c>
      <c r="BE249">
        <v>25</v>
      </c>
      <c r="BF249" t="s">
        <v>718</v>
      </c>
      <c r="BG249">
        <v>4</v>
      </c>
      <c r="BH249">
        <v>2</v>
      </c>
      <c r="BI249">
        <v>50</v>
      </c>
      <c r="BJ249" t="s">
        <v>157</v>
      </c>
      <c r="BK249" t="s">
        <v>160</v>
      </c>
      <c r="BL249" t="s">
        <v>160</v>
      </c>
      <c r="BM249" t="s">
        <v>160</v>
      </c>
      <c r="BN249" t="s">
        <v>160</v>
      </c>
      <c r="BO249">
        <f>AVERAGE(BM249,BI249,BE249,BA249)</f>
        <v>58.333333333333336</v>
      </c>
      <c r="BP249">
        <v>6</v>
      </c>
      <c r="BQ249">
        <v>6</v>
      </c>
      <c r="BR249">
        <v>100</v>
      </c>
      <c r="BS249" t="s">
        <v>161</v>
      </c>
      <c r="BT249">
        <v>6</v>
      </c>
      <c r="BU249">
        <v>1.5</v>
      </c>
      <c r="BV249">
        <v>25</v>
      </c>
      <c r="BW249" t="s">
        <v>718</v>
      </c>
      <c r="BX249">
        <v>0</v>
      </c>
      <c r="BY249">
        <v>0</v>
      </c>
      <c r="BZ249" t="s">
        <v>160</v>
      </c>
      <c r="CA249" t="s">
        <v>716</v>
      </c>
      <c r="CB249" t="s">
        <v>160</v>
      </c>
      <c r="CC249" t="s">
        <v>160</v>
      </c>
      <c r="CD249" t="s">
        <v>160</v>
      </c>
      <c r="CE249" t="s">
        <v>160</v>
      </c>
      <c r="CF249" t="s">
        <v>160</v>
      </c>
      <c r="CG249" t="s">
        <v>160</v>
      </c>
      <c r="CH249" t="s">
        <v>160</v>
      </c>
      <c r="CI249" t="s">
        <v>160</v>
      </c>
      <c r="CJ249" t="s">
        <v>160</v>
      </c>
      <c r="CK249" t="s">
        <v>160</v>
      </c>
      <c r="CL249" t="s">
        <v>160</v>
      </c>
      <c r="CM249" t="s">
        <v>160</v>
      </c>
      <c r="CN249" t="s">
        <v>160</v>
      </c>
      <c r="CO249" t="s">
        <v>160</v>
      </c>
      <c r="CP249" t="s">
        <v>160</v>
      </c>
      <c r="CQ249" t="s">
        <v>160</v>
      </c>
      <c r="CR249" t="s">
        <v>160</v>
      </c>
      <c r="CS249" t="s">
        <v>160</v>
      </c>
      <c r="CT249" t="s">
        <v>160</v>
      </c>
      <c r="CU249" t="s">
        <v>160</v>
      </c>
      <c r="CV249" t="s">
        <v>160</v>
      </c>
      <c r="CW249" t="s">
        <v>160</v>
      </c>
      <c r="CX249" t="s">
        <v>160</v>
      </c>
      <c r="CY249" t="s">
        <v>160</v>
      </c>
      <c r="CZ249" t="s">
        <v>160</v>
      </c>
      <c r="DA249" t="s">
        <v>160</v>
      </c>
      <c r="DB249" t="s">
        <v>160</v>
      </c>
      <c r="DC249" t="s">
        <v>160</v>
      </c>
      <c r="DD249">
        <v>30</v>
      </c>
      <c r="DE249">
        <v>30</v>
      </c>
      <c r="DF249">
        <v>100</v>
      </c>
      <c r="DG249">
        <v>4</v>
      </c>
      <c r="DH249">
        <v>4</v>
      </c>
      <c r="DI249">
        <v>100</v>
      </c>
      <c r="DJ249">
        <v>4</v>
      </c>
      <c r="DK249">
        <v>4</v>
      </c>
      <c r="DL249">
        <v>100</v>
      </c>
      <c r="DM249" t="s">
        <v>160</v>
      </c>
      <c r="DN249" t="s">
        <v>160</v>
      </c>
      <c r="DO249" t="s">
        <v>160</v>
      </c>
      <c r="DP249">
        <v>4</v>
      </c>
      <c r="DQ249">
        <v>0</v>
      </c>
      <c r="DR249">
        <v>0</v>
      </c>
      <c r="DS249" t="s">
        <v>156</v>
      </c>
      <c r="DT249">
        <v>2</v>
      </c>
      <c r="DU249">
        <v>2</v>
      </c>
      <c r="DV249">
        <v>100</v>
      </c>
      <c r="DW249" t="s">
        <v>156</v>
      </c>
      <c r="DX249">
        <v>2</v>
      </c>
      <c r="DY249">
        <v>2</v>
      </c>
      <c r="DZ249">
        <v>100</v>
      </c>
      <c r="EA249" t="s">
        <v>156</v>
      </c>
      <c r="EB249">
        <v>2</v>
      </c>
      <c r="EC249">
        <v>2</v>
      </c>
      <c r="ED249">
        <v>100</v>
      </c>
      <c r="EE249">
        <v>44</v>
      </c>
      <c r="EF249">
        <v>44</v>
      </c>
      <c r="EG249">
        <v>100</v>
      </c>
      <c r="EH249">
        <v>44</v>
      </c>
      <c r="EI249">
        <v>44</v>
      </c>
      <c r="EJ249">
        <v>100</v>
      </c>
      <c r="EK249">
        <v>12</v>
      </c>
      <c r="EL249">
        <v>12</v>
      </c>
      <c r="EM249">
        <v>100</v>
      </c>
      <c r="EN249" t="s">
        <v>159</v>
      </c>
      <c r="EO249" t="s">
        <v>159</v>
      </c>
      <c r="EP249" t="s">
        <v>159</v>
      </c>
      <c r="EQ249" t="s">
        <v>156</v>
      </c>
      <c r="ER249" t="s">
        <v>394</v>
      </c>
      <c r="ES249" t="s">
        <v>394</v>
      </c>
      <c r="ET249" t="s">
        <v>156</v>
      </c>
      <c r="EU249">
        <v>80</v>
      </c>
      <c r="EV249">
        <v>27.5</v>
      </c>
      <c r="EW249">
        <v>34.299999999999997</v>
      </c>
      <c r="EX249">
        <v>56</v>
      </c>
      <c r="EY249">
        <v>44</v>
      </c>
      <c r="EZ249">
        <v>78.5</v>
      </c>
      <c r="FA249">
        <v>136</v>
      </c>
      <c r="FB249">
        <v>71.5</v>
      </c>
      <c r="FC249">
        <v>52.5</v>
      </c>
    </row>
    <row r="250" spans="1:159" x14ac:dyDescent="0.45">
      <c r="A250">
        <v>2024</v>
      </c>
      <c r="B250" t="s">
        <v>410</v>
      </c>
      <c r="C250">
        <v>48926</v>
      </c>
      <c r="D250" t="s">
        <v>728</v>
      </c>
      <c r="F250" t="s">
        <v>164</v>
      </c>
      <c r="G250">
        <v>12</v>
      </c>
      <c r="H250" t="s">
        <v>156</v>
      </c>
      <c r="I250" t="s">
        <v>156</v>
      </c>
      <c r="K250">
        <v>12</v>
      </c>
      <c r="L250">
        <v>6</v>
      </c>
      <c r="M250">
        <v>50</v>
      </c>
      <c r="N250">
        <v>358</v>
      </c>
      <c r="O250" t="s">
        <v>157</v>
      </c>
      <c r="P250">
        <v>12</v>
      </c>
      <c r="Q250">
        <v>6</v>
      </c>
      <c r="R250">
        <v>50</v>
      </c>
      <c r="S250">
        <v>313.89999999999998</v>
      </c>
      <c r="T250" t="s">
        <v>157</v>
      </c>
      <c r="U250">
        <v>4</v>
      </c>
      <c r="V250">
        <v>2</v>
      </c>
      <c r="W250">
        <v>50</v>
      </c>
      <c r="X250">
        <v>335</v>
      </c>
      <c r="Y250" t="s">
        <v>157</v>
      </c>
      <c r="Z250">
        <v>4</v>
      </c>
      <c r="AA250">
        <v>3</v>
      </c>
      <c r="AB250">
        <v>75</v>
      </c>
      <c r="AC250">
        <v>369.7</v>
      </c>
      <c r="AD250" t="s">
        <v>158</v>
      </c>
      <c r="AE250">
        <v>6</v>
      </c>
      <c r="AF250">
        <v>3</v>
      </c>
      <c r="AG250">
        <v>50</v>
      </c>
      <c r="AH250">
        <v>342.7</v>
      </c>
      <c r="AI250" t="s">
        <v>157</v>
      </c>
      <c r="AJ250">
        <v>6</v>
      </c>
      <c r="AK250">
        <v>3</v>
      </c>
      <c r="AL250">
        <v>50</v>
      </c>
      <c r="AM250">
        <v>296.3</v>
      </c>
      <c r="AN250" t="s">
        <v>157</v>
      </c>
      <c r="AO250">
        <v>2</v>
      </c>
      <c r="AP250">
        <v>1</v>
      </c>
      <c r="AQ250">
        <v>50</v>
      </c>
      <c r="AR250">
        <v>320.39999999999998</v>
      </c>
      <c r="AS250" t="s">
        <v>157</v>
      </c>
      <c r="AT250">
        <v>2</v>
      </c>
      <c r="AU250">
        <v>1.5</v>
      </c>
      <c r="AV250">
        <v>75</v>
      </c>
      <c r="AW250">
        <v>348.4</v>
      </c>
      <c r="AX250" t="s">
        <v>158</v>
      </c>
      <c r="AY250">
        <v>12</v>
      </c>
      <c r="AZ250">
        <v>6</v>
      </c>
      <c r="BA250">
        <v>50</v>
      </c>
      <c r="BB250" t="s">
        <v>157</v>
      </c>
      <c r="BC250">
        <v>12</v>
      </c>
      <c r="BD250">
        <v>3</v>
      </c>
      <c r="BE250">
        <v>25</v>
      </c>
      <c r="BF250" t="s">
        <v>718</v>
      </c>
      <c r="BG250">
        <v>4</v>
      </c>
      <c r="BH250">
        <v>2</v>
      </c>
      <c r="BI250">
        <v>50</v>
      </c>
      <c r="BJ250" t="s">
        <v>157</v>
      </c>
      <c r="BK250">
        <v>4</v>
      </c>
      <c r="BL250">
        <v>2</v>
      </c>
      <c r="BM250">
        <v>50</v>
      </c>
      <c r="BN250" t="s">
        <v>157</v>
      </c>
      <c r="BO250">
        <f>AVERAGE(BM250,BI250,BE250,BA250)</f>
        <v>43.75</v>
      </c>
      <c r="BP250">
        <v>6</v>
      </c>
      <c r="BQ250">
        <v>3</v>
      </c>
      <c r="BR250">
        <v>50</v>
      </c>
      <c r="BS250" t="s">
        <v>157</v>
      </c>
      <c r="BT250">
        <v>6</v>
      </c>
      <c r="BU250">
        <v>1.5</v>
      </c>
      <c r="BV250">
        <v>25</v>
      </c>
      <c r="BW250" t="s">
        <v>718</v>
      </c>
      <c r="BX250">
        <v>2</v>
      </c>
      <c r="BY250">
        <v>1</v>
      </c>
      <c r="BZ250">
        <v>50</v>
      </c>
      <c r="CA250" t="s">
        <v>157</v>
      </c>
      <c r="CB250">
        <v>2</v>
      </c>
      <c r="CC250">
        <v>0.5</v>
      </c>
      <c r="CD250">
        <v>25</v>
      </c>
      <c r="CE250" t="s">
        <v>718</v>
      </c>
      <c r="CF250">
        <v>10</v>
      </c>
      <c r="CG250">
        <v>0</v>
      </c>
      <c r="CH250">
        <v>0</v>
      </c>
      <c r="CI250" t="s">
        <v>177</v>
      </c>
      <c r="CJ250">
        <v>10</v>
      </c>
      <c r="CK250">
        <v>7.5</v>
      </c>
      <c r="CL250">
        <v>75</v>
      </c>
      <c r="CM250" t="s">
        <v>158</v>
      </c>
      <c r="CN250" t="s">
        <v>160</v>
      </c>
      <c r="CO250" t="s">
        <v>160</v>
      </c>
      <c r="CP250" t="s">
        <v>160</v>
      </c>
      <c r="CQ250" t="s">
        <v>160</v>
      </c>
      <c r="CR250">
        <v>20</v>
      </c>
      <c r="CS250">
        <v>15</v>
      </c>
      <c r="CT250">
        <v>75</v>
      </c>
      <c r="CU250" t="s">
        <v>158</v>
      </c>
      <c r="CV250" t="s">
        <v>165</v>
      </c>
      <c r="CW250">
        <v>4</v>
      </c>
      <c r="CX250">
        <v>4</v>
      </c>
      <c r="CY250">
        <v>100</v>
      </c>
      <c r="CZ250" t="s">
        <v>161</v>
      </c>
      <c r="DA250">
        <v>2</v>
      </c>
      <c r="DB250">
        <v>2</v>
      </c>
      <c r="DC250">
        <v>100</v>
      </c>
      <c r="DD250">
        <v>30</v>
      </c>
      <c r="DE250">
        <v>30</v>
      </c>
      <c r="DF250">
        <v>100</v>
      </c>
      <c r="DG250">
        <v>4</v>
      </c>
      <c r="DH250">
        <v>4</v>
      </c>
      <c r="DI250">
        <v>100</v>
      </c>
      <c r="DJ250">
        <v>4</v>
      </c>
      <c r="DK250">
        <v>4</v>
      </c>
      <c r="DL250">
        <v>100</v>
      </c>
      <c r="DM250">
        <v>4</v>
      </c>
      <c r="DN250">
        <v>3</v>
      </c>
      <c r="DO250">
        <v>75</v>
      </c>
      <c r="DP250">
        <v>4</v>
      </c>
      <c r="DQ250">
        <v>0</v>
      </c>
      <c r="DR250">
        <v>0</v>
      </c>
      <c r="DS250" t="s">
        <v>156</v>
      </c>
      <c r="DT250">
        <v>2</v>
      </c>
      <c r="DU250">
        <v>2</v>
      </c>
      <c r="DV250">
        <v>100</v>
      </c>
      <c r="DW250" t="s">
        <v>156</v>
      </c>
      <c r="DX250">
        <v>2</v>
      </c>
      <c r="DY250">
        <v>2</v>
      </c>
      <c r="DZ250">
        <v>100</v>
      </c>
      <c r="EA250" t="s">
        <v>156</v>
      </c>
      <c r="EB250">
        <v>2</v>
      </c>
      <c r="EC250">
        <v>2</v>
      </c>
      <c r="ED250">
        <v>100</v>
      </c>
      <c r="EE250">
        <v>577</v>
      </c>
      <c r="EF250">
        <v>563</v>
      </c>
      <c r="EG250">
        <v>97.5</v>
      </c>
      <c r="EH250">
        <v>578</v>
      </c>
      <c r="EI250">
        <v>568</v>
      </c>
      <c r="EJ250">
        <v>98.2</v>
      </c>
      <c r="EK250">
        <v>261</v>
      </c>
      <c r="EL250">
        <v>253</v>
      </c>
      <c r="EM250">
        <v>96.9</v>
      </c>
      <c r="EN250">
        <v>71</v>
      </c>
      <c r="EO250">
        <v>69</v>
      </c>
      <c r="EP250">
        <v>97.1</v>
      </c>
      <c r="EQ250" t="s">
        <v>156</v>
      </c>
      <c r="ER250" t="s">
        <v>394</v>
      </c>
      <c r="ES250" t="s">
        <v>394</v>
      </c>
      <c r="ET250" t="s">
        <v>172</v>
      </c>
      <c r="EU250">
        <v>140</v>
      </c>
      <c r="EV250">
        <v>73</v>
      </c>
      <c r="EW250">
        <v>52.1</v>
      </c>
      <c r="EX250">
        <v>60</v>
      </c>
      <c r="EY250">
        <v>55</v>
      </c>
      <c r="EZ250">
        <v>91.6</v>
      </c>
      <c r="FA250">
        <v>200</v>
      </c>
      <c r="FB250">
        <v>128</v>
      </c>
      <c r="FC250">
        <v>64</v>
      </c>
    </row>
    <row r="251" spans="1:159" x14ac:dyDescent="0.45">
      <c r="A251">
        <v>2024</v>
      </c>
      <c r="B251" t="s">
        <v>411</v>
      </c>
      <c r="C251">
        <v>48927</v>
      </c>
      <c r="D251" t="s">
        <v>728</v>
      </c>
      <c r="F251" t="s">
        <v>164</v>
      </c>
      <c r="G251">
        <v>6</v>
      </c>
      <c r="H251" t="s">
        <v>156</v>
      </c>
      <c r="I251" t="s">
        <v>156</v>
      </c>
      <c r="K251">
        <v>12</v>
      </c>
      <c r="L251">
        <v>6</v>
      </c>
      <c r="M251">
        <v>50</v>
      </c>
      <c r="N251">
        <v>330.8</v>
      </c>
      <c r="O251" t="s">
        <v>157</v>
      </c>
      <c r="P251">
        <v>12</v>
      </c>
      <c r="Q251">
        <v>0</v>
      </c>
      <c r="R251">
        <v>0</v>
      </c>
      <c r="S251">
        <v>283.3</v>
      </c>
      <c r="T251" t="s">
        <v>177</v>
      </c>
      <c r="U251">
        <v>4</v>
      </c>
      <c r="V251">
        <v>2</v>
      </c>
      <c r="W251">
        <v>50</v>
      </c>
      <c r="X251">
        <v>345.2</v>
      </c>
      <c r="Y251" t="s">
        <v>157</v>
      </c>
      <c r="Z251" t="s">
        <v>160</v>
      </c>
      <c r="AA251" t="s">
        <v>160</v>
      </c>
      <c r="AB251" t="s">
        <v>160</v>
      </c>
      <c r="AC251" t="s">
        <v>159</v>
      </c>
      <c r="AD251" t="s">
        <v>160</v>
      </c>
      <c r="AE251">
        <v>6</v>
      </c>
      <c r="AF251">
        <v>3</v>
      </c>
      <c r="AG251">
        <v>50</v>
      </c>
      <c r="AH251">
        <v>317.39999999999998</v>
      </c>
      <c r="AI251" t="s">
        <v>157</v>
      </c>
      <c r="AJ251">
        <v>6</v>
      </c>
      <c r="AK251">
        <v>3</v>
      </c>
      <c r="AL251">
        <v>50</v>
      </c>
      <c r="AM251">
        <v>267.2</v>
      </c>
      <c r="AN251" t="s">
        <v>157</v>
      </c>
      <c r="AO251">
        <v>0</v>
      </c>
      <c r="AP251">
        <v>0</v>
      </c>
      <c r="AQ251" t="s">
        <v>160</v>
      </c>
      <c r="AR251">
        <v>323.3</v>
      </c>
      <c r="AS251" t="s">
        <v>716</v>
      </c>
      <c r="AT251" t="s">
        <v>160</v>
      </c>
      <c r="AU251" t="s">
        <v>160</v>
      </c>
      <c r="AV251" t="s">
        <v>160</v>
      </c>
      <c r="AW251" t="s">
        <v>159</v>
      </c>
      <c r="AX251" t="s">
        <v>160</v>
      </c>
      <c r="AY251">
        <v>12</v>
      </c>
      <c r="AZ251">
        <v>12</v>
      </c>
      <c r="BA251">
        <v>100</v>
      </c>
      <c r="BB251" t="s">
        <v>161</v>
      </c>
      <c r="BC251">
        <v>12</v>
      </c>
      <c r="BD251">
        <v>3</v>
      </c>
      <c r="BE251">
        <v>25</v>
      </c>
      <c r="BF251" t="s">
        <v>718</v>
      </c>
      <c r="BG251">
        <v>4</v>
      </c>
      <c r="BH251">
        <v>3</v>
      </c>
      <c r="BI251">
        <v>75</v>
      </c>
      <c r="BJ251" t="s">
        <v>719</v>
      </c>
      <c r="BK251" t="s">
        <v>160</v>
      </c>
      <c r="BL251" t="s">
        <v>160</v>
      </c>
      <c r="BM251" t="s">
        <v>160</v>
      </c>
      <c r="BN251" t="s">
        <v>160</v>
      </c>
      <c r="BO251">
        <f>AVERAGE(BM251,BI251,BE251,BA251)</f>
        <v>66.666666666666671</v>
      </c>
      <c r="BP251">
        <v>6</v>
      </c>
      <c r="BQ251">
        <v>6</v>
      </c>
      <c r="BR251">
        <v>100</v>
      </c>
      <c r="BS251" t="s">
        <v>161</v>
      </c>
      <c r="BT251">
        <v>6</v>
      </c>
      <c r="BU251">
        <v>1.5</v>
      </c>
      <c r="BV251">
        <v>25</v>
      </c>
      <c r="BW251" t="s">
        <v>718</v>
      </c>
      <c r="BX251">
        <v>0</v>
      </c>
      <c r="BY251">
        <v>0</v>
      </c>
      <c r="BZ251" t="s">
        <v>160</v>
      </c>
      <c r="CA251" t="s">
        <v>716</v>
      </c>
      <c r="CB251" t="s">
        <v>160</v>
      </c>
      <c r="CC251" t="s">
        <v>160</v>
      </c>
      <c r="CD251" t="s">
        <v>160</v>
      </c>
      <c r="CE251" t="s">
        <v>160</v>
      </c>
      <c r="CF251" t="s">
        <v>160</v>
      </c>
      <c r="CG251" t="s">
        <v>160</v>
      </c>
      <c r="CH251" t="s">
        <v>160</v>
      </c>
      <c r="CI251" t="s">
        <v>160</v>
      </c>
      <c r="CJ251" t="s">
        <v>160</v>
      </c>
      <c r="CK251" t="s">
        <v>160</v>
      </c>
      <c r="CL251" t="s">
        <v>160</v>
      </c>
      <c r="CM251" t="s">
        <v>160</v>
      </c>
      <c r="CN251" t="s">
        <v>160</v>
      </c>
      <c r="CO251" t="s">
        <v>160</v>
      </c>
      <c r="CP251" t="s">
        <v>160</v>
      </c>
      <c r="CQ251" t="s">
        <v>160</v>
      </c>
      <c r="CR251" t="s">
        <v>160</v>
      </c>
      <c r="CS251" t="s">
        <v>160</v>
      </c>
      <c r="CT251" t="s">
        <v>160</v>
      </c>
      <c r="CU251" t="s">
        <v>160</v>
      </c>
      <c r="CV251" t="s">
        <v>160</v>
      </c>
      <c r="CW251" t="s">
        <v>160</v>
      </c>
      <c r="CX251" t="s">
        <v>160</v>
      </c>
      <c r="CY251" t="s">
        <v>160</v>
      </c>
      <c r="CZ251" t="s">
        <v>160</v>
      </c>
      <c r="DA251" t="s">
        <v>160</v>
      </c>
      <c r="DB251" t="s">
        <v>160</v>
      </c>
      <c r="DC251" t="s">
        <v>160</v>
      </c>
      <c r="DD251">
        <v>30</v>
      </c>
      <c r="DE251">
        <v>30</v>
      </c>
      <c r="DF251">
        <v>100</v>
      </c>
      <c r="DG251">
        <v>4</v>
      </c>
      <c r="DH251">
        <v>4</v>
      </c>
      <c r="DI251">
        <v>100</v>
      </c>
      <c r="DJ251">
        <v>4</v>
      </c>
      <c r="DK251">
        <v>4</v>
      </c>
      <c r="DL251">
        <v>100</v>
      </c>
      <c r="DM251" t="s">
        <v>160</v>
      </c>
      <c r="DN251" t="s">
        <v>160</v>
      </c>
      <c r="DO251" t="s">
        <v>160</v>
      </c>
      <c r="DP251">
        <v>4</v>
      </c>
      <c r="DQ251">
        <v>0</v>
      </c>
      <c r="DR251">
        <v>0</v>
      </c>
      <c r="DS251" t="s">
        <v>156</v>
      </c>
      <c r="DT251">
        <v>2</v>
      </c>
      <c r="DU251">
        <v>2</v>
      </c>
      <c r="DV251">
        <v>100</v>
      </c>
      <c r="DW251" t="s">
        <v>156</v>
      </c>
      <c r="DX251">
        <v>2</v>
      </c>
      <c r="DY251">
        <v>2</v>
      </c>
      <c r="DZ251">
        <v>100</v>
      </c>
      <c r="EA251" t="s">
        <v>156</v>
      </c>
      <c r="EB251">
        <v>2</v>
      </c>
      <c r="EC251">
        <v>2</v>
      </c>
      <c r="ED251">
        <v>100</v>
      </c>
      <c r="EE251">
        <v>124</v>
      </c>
      <c r="EF251">
        <v>124</v>
      </c>
      <c r="EG251">
        <v>100</v>
      </c>
      <c r="EH251">
        <v>124</v>
      </c>
      <c r="EI251">
        <v>123</v>
      </c>
      <c r="EJ251">
        <v>99.1</v>
      </c>
      <c r="EK251">
        <v>27</v>
      </c>
      <c r="EL251">
        <v>27</v>
      </c>
      <c r="EM251">
        <v>100</v>
      </c>
      <c r="EN251" t="s">
        <v>159</v>
      </c>
      <c r="EO251" t="s">
        <v>159</v>
      </c>
      <c r="EP251" t="s">
        <v>159</v>
      </c>
      <c r="EQ251" t="s">
        <v>156</v>
      </c>
      <c r="ER251" t="s">
        <v>394</v>
      </c>
      <c r="ES251" t="s">
        <v>394</v>
      </c>
      <c r="ET251" t="s">
        <v>156</v>
      </c>
      <c r="EU251">
        <v>80</v>
      </c>
      <c r="EV251">
        <v>39.5</v>
      </c>
      <c r="EW251">
        <v>49.3</v>
      </c>
      <c r="EX251">
        <v>56</v>
      </c>
      <c r="EY251">
        <v>52</v>
      </c>
      <c r="EZ251">
        <v>92.8</v>
      </c>
      <c r="FA251">
        <v>136</v>
      </c>
      <c r="FB251">
        <v>91.5</v>
      </c>
      <c r="FC251">
        <v>67.2</v>
      </c>
    </row>
    <row r="252" spans="1:159" x14ac:dyDescent="0.45">
      <c r="A252">
        <v>2024</v>
      </c>
      <c r="B252" t="s">
        <v>412</v>
      </c>
      <c r="C252">
        <v>48928</v>
      </c>
      <c r="D252" t="s">
        <v>728</v>
      </c>
      <c r="F252" t="s">
        <v>164</v>
      </c>
      <c r="G252">
        <v>8</v>
      </c>
      <c r="H252" t="s">
        <v>156</v>
      </c>
      <c r="I252" t="s">
        <v>156</v>
      </c>
      <c r="K252">
        <v>12</v>
      </c>
      <c r="L252">
        <v>6</v>
      </c>
      <c r="M252">
        <v>50</v>
      </c>
      <c r="N252">
        <v>362.8</v>
      </c>
      <c r="O252" t="s">
        <v>157</v>
      </c>
      <c r="P252">
        <v>12</v>
      </c>
      <c r="Q252">
        <v>6</v>
      </c>
      <c r="R252">
        <v>50</v>
      </c>
      <c r="S252">
        <v>329.9</v>
      </c>
      <c r="T252" t="s">
        <v>157</v>
      </c>
      <c r="U252">
        <v>4</v>
      </c>
      <c r="V252">
        <v>2</v>
      </c>
      <c r="W252">
        <v>50</v>
      </c>
      <c r="X252">
        <v>353.3</v>
      </c>
      <c r="Y252" t="s">
        <v>157</v>
      </c>
      <c r="Z252" t="s">
        <v>160</v>
      </c>
      <c r="AA252" t="s">
        <v>160</v>
      </c>
      <c r="AB252" t="s">
        <v>160</v>
      </c>
      <c r="AC252" t="s">
        <v>159</v>
      </c>
      <c r="AD252" t="s">
        <v>160</v>
      </c>
      <c r="AE252">
        <v>6</v>
      </c>
      <c r="AF252">
        <v>3</v>
      </c>
      <c r="AG252">
        <v>50</v>
      </c>
      <c r="AH252">
        <v>338.9</v>
      </c>
      <c r="AI252" t="s">
        <v>157</v>
      </c>
      <c r="AJ252">
        <v>6</v>
      </c>
      <c r="AK252">
        <v>3</v>
      </c>
      <c r="AL252">
        <v>50</v>
      </c>
      <c r="AM252">
        <v>302.3</v>
      </c>
      <c r="AN252" t="s">
        <v>157</v>
      </c>
      <c r="AO252">
        <v>2</v>
      </c>
      <c r="AP252">
        <v>1</v>
      </c>
      <c r="AQ252">
        <v>50</v>
      </c>
      <c r="AR252">
        <v>326.89999999999998</v>
      </c>
      <c r="AS252" t="s">
        <v>157</v>
      </c>
      <c r="AT252" t="s">
        <v>160</v>
      </c>
      <c r="AU252" t="s">
        <v>160</v>
      </c>
      <c r="AV252" t="s">
        <v>160</v>
      </c>
      <c r="AW252" t="s">
        <v>159</v>
      </c>
      <c r="AX252" t="s">
        <v>160</v>
      </c>
      <c r="AY252">
        <v>12</v>
      </c>
      <c r="AZ252">
        <v>12</v>
      </c>
      <c r="BA252">
        <v>100</v>
      </c>
      <c r="BB252" t="s">
        <v>161</v>
      </c>
      <c r="BC252">
        <v>12</v>
      </c>
      <c r="BD252">
        <v>12</v>
      </c>
      <c r="BE252">
        <v>100</v>
      </c>
      <c r="BF252" t="s">
        <v>161</v>
      </c>
      <c r="BG252">
        <v>4</v>
      </c>
      <c r="BH252">
        <v>4</v>
      </c>
      <c r="BI252">
        <v>100</v>
      </c>
      <c r="BJ252" t="s">
        <v>161</v>
      </c>
      <c r="BK252" t="s">
        <v>160</v>
      </c>
      <c r="BL252" t="s">
        <v>160</v>
      </c>
      <c r="BM252" t="s">
        <v>160</v>
      </c>
      <c r="BN252" t="s">
        <v>160</v>
      </c>
      <c r="BO252">
        <f>AVERAGE(BM252,BI252,BE252,BA252)</f>
        <v>100</v>
      </c>
      <c r="BP252">
        <v>6</v>
      </c>
      <c r="BQ252">
        <v>6</v>
      </c>
      <c r="BR252">
        <v>100</v>
      </c>
      <c r="BS252" t="s">
        <v>161</v>
      </c>
      <c r="BT252">
        <v>6</v>
      </c>
      <c r="BU252">
        <v>6</v>
      </c>
      <c r="BV252">
        <v>100</v>
      </c>
      <c r="BW252" t="s">
        <v>161</v>
      </c>
      <c r="BX252">
        <v>2</v>
      </c>
      <c r="BY252">
        <v>2</v>
      </c>
      <c r="BZ252">
        <v>100</v>
      </c>
      <c r="CA252" t="s">
        <v>161</v>
      </c>
      <c r="CB252" t="s">
        <v>160</v>
      </c>
      <c r="CC252" t="s">
        <v>160</v>
      </c>
      <c r="CD252" t="s">
        <v>160</v>
      </c>
      <c r="CE252" t="s">
        <v>160</v>
      </c>
      <c r="CF252" t="s">
        <v>160</v>
      </c>
      <c r="CG252" t="s">
        <v>160</v>
      </c>
      <c r="CH252" t="s">
        <v>160</v>
      </c>
      <c r="CI252" t="s">
        <v>160</v>
      </c>
      <c r="CJ252" t="s">
        <v>160</v>
      </c>
      <c r="CK252" t="s">
        <v>160</v>
      </c>
      <c r="CL252" t="s">
        <v>160</v>
      </c>
      <c r="CM252" t="s">
        <v>160</v>
      </c>
      <c r="CN252">
        <v>10</v>
      </c>
      <c r="CO252">
        <v>0</v>
      </c>
      <c r="CP252">
        <v>0</v>
      </c>
      <c r="CQ252" t="s">
        <v>177</v>
      </c>
      <c r="CR252" t="s">
        <v>160</v>
      </c>
      <c r="CS252" t="s">
        <v>160</v>
      </c>
      <c r="CT252" t="s">
        <v>160</v>
      </c>
      <c r="CU252" t="s">
        <v>160</v>
      </c>
      <c r="CV252" t="s">
        <v>160</v>
      </c>
      <c r="CW252" t="s">
        <v>160</v>
      </c>
      <c r="CX252" t="s">
        <v>160</v>
      </c>
      <c r="CY252" t="s">
        <v>160</v>
      </c>
      <c r="CZ252" t="s">
        <v>160</v>
      </c>
      <c r="DA252" t="s">
        <v>160</v>
      </c>
      <c r="DB252" t="s">
        <v>160</v>
      </c>
      <c r="DC252" t="s">
        <v>160</v>
      </c>
      <c r="DD252">
        <v>30</v>
      </c>
      <c r="DE252">
        <v>30</v>
      </c>
      <c r="DF252">
        <v>100</v>
      </c>
      <c r="DG252">
        <v>4</v>
      </c>
      <c r="DH252">
        <v>4</v>
      </c>
      <c r="DI252">
        <v>100</v>
      </c>
      <c r="DJ252">
        <v>4</v>
      </c>
      <c r="DK252">
        <v>4</v>
      </c>
      <c r="DL252">
        <v>100</v>
      </c>
      <c r="DM252">
        <v>4</v>
      </c>
      <c r="DN252">
        <v>4</v>
      </c>
      <c r="DO252">
        <v>100</v>
      </c>
      <c r="DP252">
        <v>4</v>
      </c>
      <c r="DQ252">
        <v>0</v>
      </c>
      <c r="DR252">
        <v>0</v>
      </c>
      <c r="DS252" t="s">
        <v>156</v>
      </c>
      <c r="DT252">
        <v>2</v>
      </c>
      <c r="DU252">
        <v>2</v>
      </c>
      <c r="DV252">
        <v>100</v>
      </c>
      <c r="DW252" t="s">
        <v>156</v>
      </c>
      <c r="DX252">
        <v>2</v>
      </c>
      <c r="DY252">
        <v>2</v>
      </c>
      <c r="DZ252">
        <v>100</v>
      </c>
      <c r="EA252" t="s">
        <v>156</v>
      </c>
      <c r="EB252">
        <v>2</v>
      </c>
      <c r="EC252">
        <v>2</v>
      </c>
      <c r="ED252">
        <v>100</v>
      </c>
      <c r="EE252">
        <v>227</v>
      </c>
      <c r="EF252">
        <v>227</v>
      </c>
      <c r="EG252">
        <v>100</v>
      </c>
      <c r="EH252">
        <v>227</v>
      </c>
      <c r="EI252">
        <v>227</v>
      </c>
      <c r="EJ252">
        <v>100</v>
      </c>
      <c r="EK252">
        <v>73</v>
      </c>
      <c r="EL252">
        <v>73</v>
      </c>
      <c r="EM252">
        <v>100</v>
      </c>
      <c r="EN252" t="s">
        <v>159</v>
      </c>
      <c r="EO252" t="s">
        <v>159</v>
      </c>
      <c r="EP252" t="s">
        <v>159</v>
      </c>
      <c r="EQ252" t="s">
        <v>156</v>
      </c>
      <c r="ER252" t="s">
        <v>394</v>
      </c>
      <c r="ES252" t="s">
        <v>394</v>
      </c>
      <c r="ET252" t="s">
        <v>156</v>
      </c>
      <c r="EU252">
        <v>94</v>
      </c>
      <c r="EV252">
        <v>63</v>
      </c>
      <c r="EW252">
        <v>67</v>
      </c>
      <c r="EX252">
        <v>60</v>
      </c>
      <c r="EY252">
        <v>56</v>
      </c>
      <c r="EZ252">
        <v>93.3</v>
      </c>
      <c r="FA252">
        <v>154</v>
      </c>
      <c r="FB252">
        <v>119</v>
      </c>
      <c r="FC252">
        <v>77.2</v>
      </c>
    </row>
    <row r="253" spans="1:159" x14ac:dyDescent="0.45">
      <c r="A253">
        <v>2024</v>
      </c>
      <c r="B253" t="s">
        <v>413</v>
      </c>
      <c r="C253">
        <v>48929</v>
      </c>
      <c r="D253" t="s">
        <v>728</v>
      </c>
      <c r="F253">
        <v>5</v>
      </c>
      <c r="G253">
        <v>9</v>
      </c>
      <c r="H253" t="s">
        <v>156</v>
      </c>
      <c r="I253" t="s">
        <v>156</v>
      </c>
      <c r="K253">
        <v>12</v>
      </c>
      <c r="L253">
        <v>6</v>
      </c>
      <c r="M253">
        <v>50</v>
      </c>
      <c r="N253">
        <v>348.5</v>
      </c>
      <c r="O253" t="s">
        <v>157</v>
      </c>
      <c r="P253">
        <v>12</v>
      </c>
      <c r="Q253">
        <v>6</v>
      </c>
      <c r="R253">
        <v>50</v>
      </c>
      <c r="S253">
        <v>329.5</v>
      </c>
      <c r="T253" t="s">
        <v>157</v>
      </c>
      <c r="U253">
        <v>4</v>
      </c>
      <c r="V253">
        <v>2</v>
      </c>
      <c r="W253">
        <v>50</v>
      </c>
      <c r="X253">
        <v>323.39999999999998</v>
      </c>
      <c r="Y253" t="s">
        <v>157</v>
      </c>
      <c r="Z253" t="s">
        <v>160</v>
      </c>
      <c r="AA253" t="s">
        <v>160</v>
      </c>
      <c r="AB253" t="s">
        <v>160</v>
      </c>
      <c r="AC253" t="s">
        <v>159</v>
      </c>
      <c r="AD253" t="s">
        <v>160</v>
      </c>
      <c r="AE253">
        <v>6</v>
      </c>
      <c r="AF253">
        <v>3</v>
      </c>
      <c r="AG253">
        <v>50</v>
      </c>
      <c r="AH253">
        <v>345.5</v>
      </c>
      <c r="AI253" t="s">
        <v>157</v>
      </c>
      <c r="AJ253">
        <v>6</v>
      </c>
      <c r="AK253">
        <v>3</v>
      </c>
      <c r="AL253">
        <v>50</v>
      </c>
      <c r="AM253">
        <v>325.89999999999998</v>
      </c>
      <c r="AN253" t="s">
        <v>157</v>
      </c>
      <c r="AO253">
        <v>2</v>
      </c>
      <c r="AP253">
        <v>1</v>
      </c>
      <c r="AQ253">
        <v>50</v>
      </c>
      <c r="AR253">
        <v>319.39999999999998</v>
      </c>
      <c r="AS253" t="s">
        <v>157</v>
      </c>
      <c r="AT253" t="s">
        <v>160</v>
      </c>
      <c r="AU253" t="s">
        <v>160</v>
      </c>
      <c r="AV253" t="s">
        <v>160</v>
      </c>
      <c r="AW253" t="s">
        <v>159</v>
      </c>
      <c r="AX253" t="s">
        <v>160</v>
      </c>
      <c r="AY253">
        <v>12</v>
      </c>
      <c r="AZ253">
        <v>9</v>
      </c>
      <c r="BA253">
        <v>75</v>
      </c>
      <c r="BB253" t="s">
        <v>719</v>
      </c>
      <c r="BC253">
        <v>12</v>
      </c>
      <c r="BD253">
        <v>12</v>
      </c>
      <c r="BE253">
        <v>100</v>
      </c>
      <c r="BF253" t="s">
        <v>161</v>
      </c>
      <c r="BG253">
        <v>4</v>
      </c>
      <c r="BH253">
        <v>3</v>
      </c>
      <c r="BI253">
        <v>75</v>
      </c>
      <c r="BJ253" t="s">
        <v>719</v>
      </c>
      <c r="BK253" t="s">
        <v>160</v>
      </c>
      <c r="BL253" t="s">
        <v>160</v>
      </c>
      <c r="BM253" t="s">
        <v>160</v>
      </c>
      <c r="BN253" t="s">
        <v>160</v>
      </c>
      <c r="BO253">
        <f>AVERAGE(BM253,BI253,BE253,BA253)</f>
        <v>83.333333333333329</v>
      </c>
      <c r="BP253">
        <v>6</v>
      </c>
      <c r="BQ253">
        <v>4.5</v>
      </c>
      <c r="BR253">
        <v>75</v>
      </c>
      <c r="BS253" t="s">
        <v>719</v>
      </c>
      <c r="BT253">
        <v>6</v>
      </c>
      <c r="BU253">
        <v>6</v>
      </c>
      <c r="BV253">
        <v>100</v>
      </c>
      <c r="BW253" t="s">
        <v>161</v>
      </c>
      <c r="BX253">
        <v>2</v>
      </c>
      <c r="BY253">
        <v>1</v>
      </c>
      <c r="BZ253">
        <v>50</v>
      </c>
      <c r="CA253" t="s">
        <v>157</v>
      </c>
      <c r="CB253" t="s">
        <v>160</v>
      </c>
      <c r="CC253" t="s">
        <v>160</v>
      </c>
      <c r="CD253" t="s">
        <v>160</v>
      </c>
      <c r="CE253" t="s">
        <v>160</v>
      </c>
      <c r="CF253" t="s">
        <v>160</v>
      </c>
      <c r="CG253" t="s">
        <v>160</v>
      </c>
      <c r="CH253" t="s">
        <v>160</v>
      </c>
      <c r="CI253" t="s">
        <v>160</v>
      </c>
      <c r="CJ253" t="s">
        <v>160</v>
      </c>
      <c r="CK253" t="s">
        <v>160</v>
      </c>
      <c r="CL253" t="s">
        <v>160</v>
      </c>
      <c r="CM253" t="s">
        <v>160</v>
      </c>
      <c r="CN253" t="s">
        <v>160</v>
      </c>
      <c r="CO253" t="s">
        <v>160</v>
      </c>
      <c r="CP253" t="s">
        <v>160</v>
      </c>
      <c r="CQ253" t="s">
        <v>160</v>
      </c>
      <c r="CR253" t="s">
        <v>160</v>
      </c>
      <c r="CS253" t="s">
        <v>160</v>
      </c>
      <c r="CT253" t="s">
        <v>160</v>
      </c>
      <c r="CU253" t="s">
        <v>160</v>
      </c>
      <c r="CV253" t="s">
        <v>160</v>
      </c>
      <c r="CW253" t="s">
        <v>160</v>
      </c>
      <c r="CX253" t="s">
        <v>160</v>
      </c>
      <c r="CY253" t="s">
        <v>160</v>
      </c>
      <c r="CZ253" t="s">
        <v>160</v>
      </c>
      <c r="DA253" t="s">
        <v>160</v>
      </c>
      <c r="DB253" t="s">
        <v>160</v>
      </c>
      <c r="DC253" t="s">
        <v>160</v>
      </c>
      <c r="DD253">
        <v>30</v>
      </c>
      <c r="DE253">
        <v>12</v>
      </c>
      <c r="DF253">
        <v>40</v>
      </c>
      <c r="DG253">
        <v>4</v>
      </c>
      <c r="DH253">
        <v>4</v>
      </c>
      <c r="DI253">
        <v>100</v>
      </c>
      <c r="DJ253" t="s">
        <v>160</v>
      </c>
      <c r="DK253" t="s">
        <v>160</v>
      </c>
      <c r="DL253" t="s">
        <v>160</v>
      </c>
      <c r="DM253" t="s">
        <v>160</v>
      </c>
      <c r="DN253" t="s">
        <v>160</v>
      </c>
      <c r="DO253" t="s">
        <v>160</v>
      </c>
      <c r="DP253">
        <v>4</v>
      </c>
      <c r="DQ253">
        <v>0</v>
      </c>
      <c r="DR253">
        <v>0</v>
      </c>
      <c r="DS253" t="s">
        <v>156</v>
      </c>
      <c r="DT253">
        <v>2</v>
      </c>
      <c r="DU253">
        <v>2</v>
      </c>
      <c r="DV253">
        <v>100</v>
      </c>
      <c r="DW253" t="s">
        <v>156</v>
      </c>
      <c r="DX253">
        <v>2</v>
      </c>
      <c r="DY253">
        <v>2</v>
      </c>
      <c r="DZ253">
        <v>100</v>
      </c>
      <c r="EA253" t="s">
        <v>156</v>
      </c>
      <c r="EB253">
        <v>2</v>
      </c>
      <c r="EC253">
        <v>2</v>
      </c>
      <c r="ED253">
        <v>100</v>
      </c>
      <c r="EE253">
        <v>143</v>
      </c>
      <c r="EF253">
        <v>142</v>
      </c>
      <c r="EG253">
        <v>99.3</v>
      </c>
      <c r="EH253">
        <v>168</v>
      </c>
      <c r="EI253">
        <v>166</v>
      </c>
      <c r="EJ253">
        <v>98.8</v>
      </c>
      <c r="EK253">
        <v>69</v>
      </c>
      <c r="EL253">
        <v>68</v>
      </c>
      <c r="EM253">
        <v>98.5</v>
      </c>
      <c r="EN253" t="s">
        <v>159</v>
      </c>
      <c r="EO253" t="s">
        <v>159</v>
      </c>
      <c r="EP253" t="s">
        <v>159</v>
      </c>
      <c r="EQ253" t="s">
        <v>156</v>
      </c>
      <c r="ER253" t="s">
        <v>394</v>
      </c>
      <c r="ES253" t="s">
        <v>394</v>
      </c>
      <c r="ET253" t="s">
        <v>156</v>
      </c>
      <c r="EU253">
        <v>84</v>
      </c>
      <c r="EV253">
        <v>56.5</v>
      </c>
      <c r="EW253">
        <v>67.2</v>
      </c>
      <c r="EX253">
        <v>52</v>
      </c>
      <c r="EY253">
        <v>30</v>
      </c>
      <c r="EZ253">
        <v>57.6</v>
      </c>
      <c r="FA253">
        <v>136</v>
      </c>
      <c r="FB253">
        <v>86.5</v>
      </c>
      <c r="FC253">
        <v>63.6</v>
      </c>
    </row>
    <row r="254" spans="1:159" x14ac:dyDescent="0.45">
      <c r="A254">
        <v>2024</v>
      </c>
      <c r="B254" t="s">
        <v>414</v>
      </c>
      <c r="C254">
        <v>49132</v>
      </c>
      <c r="D254" t="s">
        <v>727</v>
      </c>
      <c r="F254" t="s">
        <v>164</v>
      </c>
      <c r="G254">
        <v>12</v>
      </c>
      <c r="H254" t="s">
        <v>156</v>
      </c>
      <c r="K254">
        <v>12</v>
      </c>
      <c r="L254">
        <v>12</v>
      </c>
      <c r="M254">
        <v>100</v>
      </c>
      <c r="N254">
        <v>407.3</v>
      </c>
      <c r="O254" t="s">
        <v>161</v>
      </c>
      <c r="P254">
        <v>12</v>
      </c>
      <c r="Q254">
        <v>9</v>
      </c>
      <c r="R254">
        <v>75</v>
      </c>
      <c r="S254">
        <v>383.8</v>
      </c>
      <c r="T254" t="s">
        <v>158</v>
      </c>
      <c r="U254">
        <v>4</v>
      </c>
      <c r="V254">
        <v>3</v>
      </c>
      <c r="W254">
        <v>75</v>
      </c>
      <c r="X254">
        <v>396.5</v>
      </c>
      <c r="Y254" t="s">
        <v>158</v>
      </c>
      <c r="Z254">
        <v>4</v>
      </c>
      <c r="AA254">
        <v>3</v>
      </c>
      <c r="AB254">
        <v>75</v>
      </c>
      <c r="AC254">
        <v>397.7</v>
      </c>
      <c r="AD254" t="s">
        <v>158</v>
      </c>
      <c r="AE254">
        <v>6</v>
      </c>
      <c r="AF254">
        <v>4.5</v>
      </c>
      <c r="AG254">
        <v>75</v>
      </c>
      <c r="AH254">
        <v>367.4</v>
      </c>
      <c r="AI254" t="s">
        <v>158</v>
      </c>
      <c r="AJ254">
        <v>6</v>
      </c>
      <c r="AK254">
        <v>3</v>
      </c>
      <c r="AL254">
        <v>50</v>
      </c>
      <c r="AM254">
        <v>334.9</v>
      </c>
      <c r="AN254" t="s">
        <v>157</v>
      </c>
      <c r="AO254">
        <v>2</v>
      </c>
      <c r="AP254">
        <v>1.5</v>
      </c>
      <c r="AQ254">
        <v>75</v>
      </c>
      <c r="AR254">
        <v>350.4</v>
      </c>
      <c r="AS254" t="s">
        <v>158</v>
      </c>
      <c r="AT254">
        <v>2</v>
      </c>
      <c r="AU254">
        <v>1.5</v>
      </c>
      <c r="AV254">
        <v>75</v>
      </c>
      <c r="AW254">
        <v>364.6</v>
      </c>
      <c r="AX254" t="s">
        <v>158</v>
      </c>
      <c r="AY254">
        <v>12</v>
      </c>
      <c r="AZ254">
        <v>12</v>
      </c>
      <c r="BA254">
        <v>100</v>
      </c>
      <c r="BB254" t="s">
        <v>161</v>
      </c>
      <c r="BC254">
        <v>12</v>
      </c>
      <c r="BD254">
        <v>6</v>
      </c>
      <c r="BE254">
        <v>50</v>
      </c>
      <c r="BF254" t="s">
        <v>157</v>
      </c>
      <c r="BG254">
        <v>4</v>
      </c>
      <c r="BH254">
        <v>4</v>
      </c>
      <c r="BI254">
        <v>100</v>
      </c>
      <c r="BJ254" t="s">
        <v>161</v>
      </c>
      <c r="BK254">
        <v>4</v>
      </c>
      <c r="BL254">
        <v>2</v>
      </c>
      <c r="BM254">
        <v>50</v>
      </c>
      <c r="BN254" t="s">
        <v>157</v>
      </c>
      <c r="BO254">
        <f>AVERAGE(BM254,BI254,BE254,BA254)</f>
        <v>75</v>
      </c>
      <c r="BP254">
        <v>6</v>
      </c>
      <c r="BQ254">
        <v>6</v>
      </c>
      <c r="BR254">
        <v>100</v>
      </c>
      <c r="BS254" t="s">
        <v>161</v>
      </c>
      <c r="BT254">
        <v>6</v>
      </c>
      <c r="BU254">
        <v>3</v>
      </c>
      <c r="BV254">
        <v>50</v>
      </c>
      <c r="BW254" t="s">
        <v>157</v>
      </c>
      <c r="BX254">
        <v>2</v>
      </c>
      <c r="BY254">
        <v>2</v>
      </c>
      <c r="BZ254">
        <v>100</v>
      </c>
      <c r="CA254" t="s">
        <v>161</v>
      </c>
      <c r="CB254">
        <v>2</v>
      </c>
      <c r="CC254">
        <v>1</v>
      </c>
      <c r="CD254">
        <v>50</v>
      </c>
      <c r="CE254" t="s">
        <v>157</v>
      </c>
      <c r="CF254">
        <v>10</v>
      </c>
      <c r="CG254">
        <v>10</v>
      </c>
      <c r="CH254">
        <v>100</v>
      </c>
      <c r="CI254" t="s">
        <v>161</v>
      </c>
      <c r="CJ254">
        <v>10</v>
      </c>
      <c r="CK254">
        <v>10</v>
      </c>
      <c r="CL254">
        <v>100</v>
      </c>
      <c r="CM254" t="s">
        <v>161</v>
      </c>
      <c r="CN254" t="s">
        <v>160</v>
      </c>
      <c r="CO254" t="s">
        <v>160</v>
      </c>
      <c r="CP254" t="s">
        <v>160</v>
      </c>
      <c r="CQ254" t="s">
        <v>160</v>
      </c>
      <c r="CR254">
        <v>20</v>
      </c>
      <c r="CS254">
        <v>20</v>
      </c>
      <c r="CT254">
        <v>100</v>
      </c>
      <c r="CU254" t="s">
        <v>161</v>
      </c>
      <c r="CV254" t="s">
        <v>162</v>
      </c>
      <c r="CW254">
        <v>4</v>
      </c>
      <c r="CX254">
        <v>4</v>
      </c>
      <c r="CY254">
        <v>100</v>
      </c>
      <c r="CZ254" t="s">
        <v>161</v>
      </c>
      <c r="DA254">
        <v>2</v>
      </c>
      <c r="DB254">
        <v>2</v>
      </c>
      <c r="DC254">
        <v>100</v>
      </c>
      <c r="DD254">
        <v>30</v>
      </c>
      <c r="DE254">
        <v>30</v>
      </c>
      <c r="DF254">
        <v>100</v>
      </c>
      <c r="DG254">
        <v>4</v>
      </c>
      <c r="DH254">
        <v>4</v>
      </c>
      <c r="DI254">
        <v>100</v>
      </c>
      <c r="DJ254">
        <v>4</v>
      </c>
      <c r="DK254">
        <v>4</v>
      </c>
      <c r="DL254">
        <v>100</v>
      </c>
      <c r="DM254">
        <v>4</v>
      </c>
      <c r="DN254">
        <v>4</v>
      </c>
      <c r="DO254">
        <v>100</v>
      </c>
      <c r="DP254">
        <v>4</v>
      </c>
      <c r="DQ254">
        <v>3</v>
      </c>
      <c r="DR254">
        <v>75</v>
      </c>
      <c r="DS254" t="s">
        <v>156</v>
      </c>
      <c r="DT254">
        <v>2</v>
      </c>
      <c r="DU254">
        <v>2</v>
      </c>
      <c r="DV254">
        <v>100</v>
      </c>
      <c r="DW254" t="s">
        <v>156</v>
      </c>
      <c r="DX254">
        <v>2</v>
      </c>
      <c r="DY254">
        <v>2</v>
      </c>
      <c r="DZ254">
        <v>100</v>
      </c>
      <c r="EA254" t="s">
        <v>156</v>
      </c>
      <c r="EB254">
        <v>2</v>
      </c>
      <c r="EC254">
        <v>2</v>
      </c>
      <c r="ED254">
        <v>100</v>
      </c>
      <c r="EE254">
        <v>1788</v>
      </c>
      <c r="EF254">
        <v>1782</v>
      </c>
      <c r="EG254">
        <v>99.6</v>
      </c>
      <c r="EH254">
        <v>1786</v>
      </c>
      <c r="EI254">
        <v>1780</v>
      </c>
      <c r="EJ254">
        <v>99.6</v>
      </c>
      <c r="EK254">
        <v>682</v>
      </c>
      <c r="EL254">
        <v>678</v>
      </c>
      <c r="EM254">
        <v>99.4</v>
      </c>
      <c r="EN254">
        <v>245</v>
      </c>
      <c r="EO254">
        <v>243</v>
      </c>
      <c r="EP254">
        <v>99.1</v>
      </c>
      <c r="EQ254" t="s">
        <v>156</v>
      </c>
      <c r="ER254" t="s">
        <v>156</v>
      </c>
      <c r="ES254" t="s">
        <v>172</v>
      </c>
      <c r="ET254" t="s">
        <v>156</v>
      </c>
      <c r="EU254">
        <v>140</v>
      </c>
      <c r="EV254">
        <v>117.5</v>
      </c>
      <c r="EW254">
        <v>83.9</v>
      </c>
      <c r="EX254">
        <v>60</v>
      </c>
      <c r="EY254">
        <v>59</v>
      </c>
      <c r="EZ254">
        <v>98.3</v>
      </c>
      <c r="FA254">
        <v>200</v>
      </c>
      <c r="FB254">
        <v>176.5</v>
      </c>
      <c r="FC254">
        <v>88.2</v>
      </c>
    </row>
    <row r="255" spans="1:159" x14ac:dyDescent="0.45">
      <c r="A255">
        <v>2024</v>
      </c>
      <c r="B255" t="s">
        <v>415</v>
      </c>
      <c r="C255">
        <v>49135</v>
      </c>
      <c r="D255" t="s">
        <v>727</v>
      </c>
      <c r="F255" t="s">
        <v>155</v>
      </c>
      <c r="G255">
        <v>8</v>
      </c>
      <c r="H255" t="s">
        <v>156</v>
      </c>
      <c r="K255">
        <v>12</v>
      </c>
      <c r="L255">
        <v>9</v>
      </c>
      <c r="M255">
        <v>75</v>
      </c>
      <c r="N255">
        <v>381.8</v>
      </c>
      <c r="O255" t="s">
        <v>158</v>
      </c>
      <c r="P255">
        <v>12</v>
      </c>
      <c r="Q255">
        <v>9</v>
      </c>
      <c r="R255">
        <v>75</v>
      </c>
      <c r="S255">
        <v>374.5</v>
      </c>
      <c r="T255" t="s">
        <v>158</v>
      </c>
      <c r="U255">
        <v>4</v>
      </c>
      <c r="V255">
        <v>2</v>
      </c>
      <c r="W255">
        <v>50</v>
      </c>
      <c r="X255">
        <v>370.2</v>
      </c>
      <c r="Y255" t="s">
        <v>157</v>
      </c>
      <c r="Z255" t="s">
        <v>160</v>
      </c>
      <c r="AA255" t="s">
        <v>160</v>
      </c>
      <c r="AB255" t="s">
        <v>160</v>
      </c>
      <c r="AC255" t="s">
        <v>159</v>
      </c>
      <c r="AD255" t="s">
        <v>160</v>
      </c>
      <c r="AE255">
        <v>0</v>
      </c>
      <c r="AF255">
        <v>0</v>
      </c>
      <c r="AG255" t="s">
        <v>160</v>
      </c>
      <c r="AH255">
        <v>337</v>
      </c>
      <c r="AI255" t="s">
        <v>716</v>
      </c>
      <c r="AJ255">
        <v>0</v>
      </c>
      <c r="AK255">
        <v>0</v>
      </c>
      <c r="AL255" t="s">
        <v>160</v>
      </c>
      <c r="AM255">
        <v>326.8</v>
      </c>
      <c r="AN255" t="s">
        <v>716</v>
      </c>
      <c r="AO255">
        <v>0</v>
      </c>
      <c r="AP255">
        <v>0</v>
      </c>
      <c r="AQ255" t="s">
        <v>160</v>
      </c>
      <c r="AR255">
        <v>274.2</v>
      </c>
      <c r="AS255" t="s">
        <v>716</v>
      </c>
      <c r="AT255" t="s">
        <v>160</v>
      </c>
      <c r="AU255" t="s">
        <v>160</v>
      </c>
      <c r="AV255" t="s">
        <v>160</v>
      </c>
      <c r="AW255" t="s">
        <v>159</v>
      </c>
      <c r="AX255" t="s">
        <v>160</v>
      </c>
      <c r="AY255">
        <v>12</v>
      </c>
      <c r="AZ255">
        <v>12</v>
      </c>
      <c r="BA255">
        <v>100</v>
      </c>
      <c r="BB255" t="s">
        <v>161</v>
      </c>
      <c r="BC255">
        <v>12</v>
      </c>
      <c r="BD255">
        <v>12</v>
      </c>
      <c r="BE255">
        <v>100</v>
      </c>
      <c r="BF255" t="s">
        <v>161</v>
      </c>
      <c r="BG255">
        <v>4</v>
      </c>
      <c r="BH255">
        <v>4</v>
      </c>
      <c r="BI255">
        <v>100</v>
      </c>
      <c r="BJ255" t="s">
        <v>161</v>
      </c>
      <c r="BK255" t="s">
        <v>160</v>
      </c>
      <c r="BL255" t="s">
        <v>160</v>
      </c>
      <c r="BM255" t="s">
        <v>160</v>
      </c>
      <c r="BN255" t="s">
        <v>160</v>
      </c>
      <c r="BO255">
        <f>AVERAGE(BM255,BI255,BE255,BA255)</f>
        <v>100</v>
      </c>
      <c r="BP255">
        <v>0</v>
      </c>
      <c r="BQ255">
        <v>0</v>
      </c>
      <c r="BR255" t="s">
        <v>160</v>
      </c>
      <c r="BS255" t="s">
        <v>716</v>
      </c>
      <c r="BT255">
        <v>0</v>
      </c>
      <c r="BU255">
        <v>0</v>
      </c>
      <c r="BV255" t="s">
        <v>160</v>
      </c>
      <c r="BW255" t="s">
        <v>716</v>
      </c>
      <c r="BX255">
        <v>0</v>
      </c>
      <c r="BY255">
        <v>0</v>
      </c>
      <c r="BZ255" t="s">
        <v>160</v>
      </c>
      <c r="CA255" t="s">
        <v>716</v>
      </c>
      <c r="CB255" t="s">
        <v>160</v>
      </c>
      <c r="CC255" t="s">
        <v>160</v>
      </c>
      <c r="CD255" t="s">
        <v>160</v>
      </c>
      <c r="CE255" t="s">
        <v>160</v>
      </c>
      <c r="CF255" t="s">
        <v>160</v>
      </c>
      <c r="CG255" t="s">
        <v>160</v>
      </c>
      <c r="CH255" t="s">
        <v>160</v>
      </c>
      <c r="CI255" t="s">
        <v>160</v>
      </c>
      <c r="CJ255" t="s">
        <v>160</v>
      </c>
      <c r="CK255" t="s">
        <v>160</v>
      </c>
      <c r="CL255" t="s">
        <v>160</v>
      </c>
      <c r="CM255" t="s">
        <v>160</v>
      </c>
      <c r="CN255">
        <v>10</v>
      </c>
      <c r="CO255">
        <v>0</v>
      </c>
      <c r="CP255">
        <v>0</v>
      </c>
      <c r="CQ255" t="s">
        <v>177</v>
      </c>
      <c r="CR255" t="s">
        <v>160</v>
      </c>
      <c r="CS255" t="s">
        <v>160</v>
      </c>
      <c r="CT255" t="s">
        <v>160</v>
      </c>
      <c r="CU255" t="s">
        <v>160</v>
      </c>
      <c r="CV255" t="s">
        <v>160</v>
      </c>
      <c r="CW255" t="s">
        <v>160</v>
      </c>
      <c r="CX255" t="s">
        <v>160</v>
      </c>
      <c r="CY255" t="s">
        <v>160</v>
      </c>
      <c r="CZ255" t="s">
        <v>160</v>
      </c>
      <c r="DA255" t="s">
        <v>160</v>
      </c>
      <c r="DB255" t="s">
        <v>160</v>
      </c>
      <c r="DC255" t="s">
        <v>160</v>
      </c>
      <c r="DD255">
        <v>30</v>
      </c>
      <c r="DE255">
        <v>30</v>
      </c>
      <c r="DF255">
        <v>100</v>
      </c>
      <c r="DG255">
        <v>4</v>
      </c>
      <c r="DH255">
        <v>4</v>
      </c>
      <c r="DI255">
        <v>100</v>
      </c>
      <c r="DJ255">
        <v>4</v>
      </c>
      <c r="DK255">
        <v>4</v>
      </c>
      <c r="DL255">
        <v>100</v>
      </c>
      <c r="DM255">
        <v>4</v>
      </c>
      <c r="DN255">
        <v>4</v>
      </c>
      <c r="DO255">
        <v>100</v>
      </c>
      <c r="DP255">
        <v>4</v>
      </c>
      <c r="DQ255">
        <v>4</v>
      </c>
      <c r="DR255">
        <v>100</v>
      </c>
      <c r="DS255" t="s">
        <v>156</v>
      </c>
      <c r="DT255">
        <v>2</v>
      </c>
      <c r="DU255">
        <v>2</v>
      </c>
      <c r="DV255">
        <v>100</v>
      </c>
      <c r="DW255" t="s">
        <v>156</v>
      </c>
      <c r="DX255">
        <v>2</v>
      </c>
      <c r="DY255">
        <v>2</v>
      </c>
      <c r="DZ255">
        <v>100</v>
      </c>
      <c r="EA255" t="s">
        <v>156</v>
      </c>
      <c r="EB255">
        <v>2</v>
      </c>
      <c r="EC255">
        <v>2</v>
      </c>
      <c r="ED255">
        <v>100</v>
      </c>
      <c r="EE255">
        <v>79</v>
      </c>
      <c r="EF255">
        <v>78</v>
      </c>
      <c r="EG255">
        <v>98.7</v>
      </c>
      <c r="EH255">
        <v>79</v>
      </c>
      <c r="EI255">
        <v>79</v>
      </c>
      <c r="EJ255">
        <v>100</v>
      </c>
      <c r="EK255">
        <v>23</v>
      </c>
      <c r="EL255">
        <v>23</v>
      </c>
      <c r="EM255">
        <v>100</v>
      </c>
      <c r="EN255" t="s">
        <v>159</v>
      </c>
      <c r="EO255" t="s">
        <v>159</v>
      </c>
      <c r="EP255" t="s">
        <v>159</v>
      </c>
      <c r="EQ255" t="s">
        <v>156</v>
      </c>
      <c r="ER255" t="s">
        <v>156</v>
      </c>
      <c r="ES255" t="s">
        <v>156</v>
      </c>
      <c r="ET255" t="s">
        <v>156</v>
      </c>
      <c r="EU255">
        <v>66</v>
      </c>
      <c r="EV255">
        <v>48</v>
      </c>
      <c r="EW255">
        <v>72.7</v>
      </c>
      <c r="EX255">
        <v>60</v>
      </c>
      <c r="EY255">
        <v>60</v>
      </c>
      <c r="EZ255">
        <v>100</v>
      </c>
      <c r="FA255">
        <v>126</v>
      </c>
      <c r="FB255">
        <v>108</v>
      </c>
      <c r="FC255">
        <v>85.7</v>
      </c>
    </row>
    <row r="256" spans="1:159" x14ac:dyDescent="0.45">
      <c r="A256">
        <v>2024</v>
      </c>
      <c r="B256" t="s">
        <v>416</v>
      </c>
      <c r="C256">
        <v>49137</v>
      </c>
      <c r="D256" t="s">
        <v>727</v>
      </c>
      <c r="F256" t="s">
        <v>155</v>
      </c>
      <c r="G256">
        <v>12</v>
      </c>
      <c r="H256" t="s">
        <v>156</v>
      </c>
      <c r="K256">
        <v>12</v>
      </c>
      <c r="L256">
        <v>9</v>
      </c>
      <c r="M256">
        <v>75</v>
      </c>
      <c r="N256">
        <v>393.2</v>
      </c>
      <c r="O256" t="s">
        <v>158</v>
      </c>
      <c r="P256">
        <v>12</v>
      </c>
      <c r="Q256">
        <v>9</v>
      </c>
      <c r="R256">
        <v>75</v>
      </c>
      <c r="S256">
        <v>384</v>
      </c>
      <c r="T256" t="s">
        <v>158</v>
      </c>
      <c r="U256">
        <v>4</v>
      </c>
      <c r="V256">
        <v>3</v>
      </c>
      <c r="W256">
        <v>75</v>
      </c>
      <c r="X256">
        <v>374.7</v>
      </c>
      <c r="Y256" t="s">
        <v>158</v>
      </c>
      <c r="Z256">
        <v>4</v>
      </c>
      <c r="AA256">
        <v>3</v>
      </c>
      <c r="AB256">
        <v>75</v>
      </c>
      <c r="AC256">
        <v>372.2</v>
      </c>
      <c r="AD256" t="s">
        <v>158</v>
      </c>
      <c r="AE256">
        <v>6</v>
      </c>
      <c r="AF256">
        <v>4.5</v>
      </c>
      <c r="AG256">
        <v>75</v>
      </c>
      <c r="AH256">
        <v>358</v>
      </c>
      <c r="AI256" t="s">
        <v>158</v>
      </c>
      <c r="AJ256">
        <v>6</v>
      </c>
      <c r="AK256">
        <v>4.5</v>
      </c>
      <c r="AL256">
        <v>75</v>
      </c>
      <c r="AM256">
        <v>348.2</v>
      </c>
      <c r="AN256" t="s">
        <v>158</v>
      </c>
      <c r="AO256">
        <v>2</v>
      </c>
      <c r="AP256">
        <v>1</v>
      </c>
      <c r="AQ256">
        <v>50</v>
      </c>
      <c r="AR256">
        <v>343</v>
      </c>
      <c r="AS256" t="s">
        <v>157</v>
      </c>
      <c r="AT256">
        <v>0</v>
      </c>
      <c r="AU256">
        <v>0</v>
      </c>
      <c r="AV256" t="s">
        <v>160</v>
      </c>
      <c r="AW256">
        <v>338.2</v>
      </c>
      <c r="AX256" t="s">
        <v>716</v>
      </c>
      <c r="AY256">
        <v>12</v>
      </c>
      <c r="AZ256">
        <v>9</v>
      </c>
      <c r="BA256">
        <v>75</v>
      </c>
      <c r="BB256" t="s">
        <v>719</v>
      </c>
      <c r="BC256">
        <v>12</v>
      </c>
      <c r="BD256">
        <v>3</v>
      </c>
      <c r="BE256">
        <v>25</v>
      </c>
      <c r="BF256" t="s">
        <v>718</v>
      </c>
      <c r="BG256">
        <v>4</v>
      </c>
      <c r="BH256">
        <v>3</v>
      </c>
      <c r="BI256">
        <v>75</v>
      </c>
      <c r="BJ256" t="s">
        <v>719</v>
      </c>
      <c r="BK256">
        <v>4</v>
      </c>
      <c r="BL256">
        <v>2</v>
      </c>
      <c r="BM256">
        <v>50</v>
      </c>
      <c r="BN256" t="s">
        <v>157</v>
      </c>
      <c r="BO256">
        <f>AVERAGE(BM256,BI256,BE256,BA256)</f>
        <v>56.25</v>
      </c>
      <c r="BP256">
        <v>6</v>
      </c>
      <c r="BQ256">
        <v>3</v>
      </c>
      <c r="BR256">
        <v>50</v>
      </c>
      <c r="BS256" t="s">
        <v>157</v>
      </c>
      <c r="BT256">
        <v>6</v>
      </c>
      <c r="BU256">
        <v>3</v>
      </c>
      <c r="BV256">
        <v>50</v>
      </c>
      <c r="BW256" t="s">
        <v>157</v>
      </c>
      <c r="BX256">
        <v>2</v>
      </c>
      <c r="BY256">
        <v>2</v>
      </c>
      <c r="BZ256">
        <v>100</v>
      </c>
      <c r="CA256" t="s">
        <v>161</v>
      </c>
      <c r="CB256">
        <v>0</v>
      </c>
      <c r="CC256">
        <v>0</v>
      </c>
      <c r="CD256" t="s">
        <v>160</v>
      </c>
      <c r="CE256" t="s">
        <v>716</v>
      </c>
      <c r="CF256">
        <v>10</v>
      </c>
      <c r="CG256">
        <v>5</v>
      </c>
      <c r="CH256">
        <v>50</v>
      </c>
      <c r="CI256" t="s">
        <v>157</v>
      </c>
      <c r="CJ256">
        <v>10</v>
      </c>
      <c r="CK256">
        <v>5</v>
      </c>
      <c r="CL256">
        <v>50</v>
      </c>
      <c r="CM256" t="s">
        <v>157</v>
      </c>
      <c r="CN256" t="s">
        <v>160</v>
      </c>
      <c r="CO256" t="s">
        <v>160</v>
      </c>
      <c r="CP256" t="s">
        <v>160</v>
      </c>
      <c r="CQ256" t="s">
        <v>160</v>
      </c>
      <c r="CR256">
        <v>20</v>
      </c>
      <c r="CS256">
        <v>20</v>
      </c>
      <c r="CT256">
        <v>100</v>
      </c>
      <c r="CU256" t="s">
        <v>161</v>
      </c>
      <c r="CV256" t="s">
        <v>162</v>
      </c>
      <c r="CW256">
        <v>4</v>
      </c>
      <c r="CX256">
        <v>4</v>
      </c>
      <c r="CY256">
        <v>100</v>
      </c>
      <c r="CZ256" t="s">
        <v>161</v>
      </c>
      <c r="DA256" t="s">
        <v>160</v>
      </c>
      <c r="DB256" t="s">
        <v>160</v>
      </c>
      <c r="DC256" t="s">
        <v>160</v>
      </c>
      <c r="DD256">
        <v>30</v>
      </c>
      <c r="DE256">
        <v>30</v>
      </c>
      <c r="DF256">
        <v>100</v>
      </c>
      <c r="DG256">
        <v>4</v>
      </c>
      <c r="DH256">
        <v>4</v>
      </c>
      <c r="DI256">
        <v>100</v>
      </c>
      <c r="DJ256">
        <v>4</v>
      </c>
      <c r="DK256">
        <v>4</v>
      </c>
      <c r="DL256">
        <v>100</v>
      </c>
      <c r="DM256">
        <v>4</v>
      </c>
      <c r="DN256">
        <v>4</v>
      </c>
      <c r="DO256">
        <v>100</v>
      </c>
      <c r="DP256">
        <v>4</v>
      </c>
      <c r="DQ256">
        <v>4</v>
      </c>
      <c r="DR256">
        <v>100</v>
      </c>
      <c r="DS256" t="s">
        <v>156</v>
      </c>
      <c r="DT256">
        <v>2</v>
      </c>
      <c r="DU256">
        <v>2</v>
      </c>
      <c r="DV256">
        <v>100</v>
      </c>
      <c r="DW256" t="s">
        <v>156</v>
      </c>
      <c r="DX256">
        <v>2</v>
      </c>
      <c r="DY256">
        <v>2</v>
      </c>
      <c r="DZ256">
        <v>100</v>
      </c>
      <c r="EA256" t="s">
        <v>156</v>
      </c>
      <c r="EB256">
        <v>2</v>
      </c>
      <c r="EC256">
        <v>2</v>
      </c>
      <c r="ED256">
        <v>100</v>
      </c>
      <c r="EE256">
        <v>255</v>
      </c>
      <c r="EF256">
        <v>255</v>
      </c>
      <c r="EG256">
        <v>100</v>
      </c>
      <c r="EH256">
        <v>240</v>
      </c>
      <c r="EI256">
        <v>240</v>
      </c>
      <c r="EJ256">
        <v>100</v>
      </c>
      <c r="EK256">
        <v>110</v>
      </c>
      <c r="EL256">
        <v>110</v>
      </c>
      <c r="EM256">
        <v>100</v>
      </c>
      <c r="EN256">
        <v>33</v>
      </c>
      <c r="EO256">
        <v>33</v>
      </c>
      <c r="EP256">
        <v>100</v>
      </c>
      <c r="EQ256" t="s">
        <v>156</v>
      </c>
      <c r="ER256" t="s">
        <v>156</v>
      </c>
      <c r="ES256" t="s">
        <v>156</v>
      </c>
      <c r="ET256" t="s">
        <v>156</v>
      </c>
      <c r="EU256">
        <v>136</v>
      </c>
      <c r="EV256">
        <v>93</v>
      </c>
      <c r="EW256">
        <v>68.3</v>
      </c>
      <c r="EX256">
        <v>60</v>
      </c>
      <c r="EY256">
        <v>60</v>
      </c>
      <c r="EZ256">
        <v>100</v>
      </c>
      <c r="FA256">
        <v>196</v>
      </c>
      <c r="FB256">
        <v>153</v>
      </c>
      <c r="FC256">
        <v>78</v>
      </c>
    </row>
    <row r="257" spans="1:159" x14ac:dyDescent="0.45">
      <c r="A257">
        <v>2024</v>
      </c>
      <c r="B257" t="s">
        <v>417</v>
      </c>
      <c r="C257">
        <v>49140</v>
      </c>
      <c r="D257" t="s">
        <v>727</v>
      </c>
      <c r="F257" t="s">
        <v>155</v>
      </c>
      <c r="G257">
        <v>12</v>
      </c>
      <c r="H257" t="s">
        <v>156</v>
      </c>
      <c r="K257">
        <v>12</v>
      </c>
      <c r="L257">
        <v>9</v>
      </c>
      <c r="M257">
        <v>75</v>
      </c>
      <c r="N257">
        <v>385.5</v>
      </c>
      <c r="O257" t="s">
        <v>158</v>
      </c>
      <c r="P257">
        <v>12</v>
      </c>
      <c r="Q257">
        <v>9</v>
      </c>
      <c r="R257">
        <v>75</v>
      </c>
      <c r="S257">
        <v>384.9</v>
      </c>
      <c r="T257" t="s">
        <v>158</v>
      </c>
      <c r="U257">
        <v>4</v>
      </c>
      <c r="V257">
        <v>2</v>
      </c>
      <c r="W257">
        <v>50</v>
      </c>
      <c r="X257">
        <v>369.1</v>
      </c>
      <c r="Y257" t="s">
        <v>157</v>
      </c>
      <c r="Z257">
        <v>4</v>
      </c>
      <c r="AA257">
        <v>3</v>
      </c>
      <c r="AB257">
        <v>75</v>
      </c>
      <c r="AC257">
        <v>385.5</v>
      </c>
      <c r="AD257" t="s">
        <v>158</v>
      </c>
      <c r="AE257">
        <v>6</v>
      </c>
      <c r="AF257">
        <v>4.5</v>
      </c>
      <c r="AG257">
        <v>75</v>
      </c>
      <c r="AH257">
        <v>359.7</v>
      </c>
      <c r="AI257" t="s">
        <v>158</v>
      </c>
      <c r="AJ257">
        <v>6</v>
      </c>
      <c r="AK257">
        <v>4.5</v>
      </c>
      <c r="AL257">
        <v>75</v>
      </c>
      <c r="AM257">
        <v>356.2</v>
      </c>
      <c r="AN257" t="s">
        <v>158</v>
      </c>
      <c r="AO257">
        <v>2</v>
      </c>
      <c r="AP257">
        <v>1</v>
      </c>
      <c r="AQ257">
        <v>50</v>
      </c>
      <c r="AR257">
        <v>332.4</v>
      </c>
      <c r="AS257" t="s">
        <v>157</v>
      </c>
      <c r="AT257">
        <v>0</v>
      </c>
      <c r="AU257">
        <v>0</v>
      </c>
      <c r="AV257" t="s">
        <v>160</v>
      </c>
      <c r="AW257">
        <v>353.7</v>
      </c>
      <c r="AX257" t="s">
        <v>716</v>
      </c>
      <c r="AY257">
        <v>12</v>
      </c>
      <c r="AZ257">
        <v>12</v>
      </c>
      <c r="BA257">
        <v>100</v>
      </c>
      <c r="BB257" t="s">
        <v>161</v>
      </c>
      <c r="BC257">
        <v>12</v>
      </c>
      <c r="BD257">
        <v>12</v>
      </c>
      <c r="BE257">
        <v>100</v>
      </c>
      <c r="BF257" t="s">
        <v>161</v>
      </c>
      <c r="BG257">
        <v>4</v>
      </c>
      <c r="BH257">
        <v>4</v>
      </c>
      <c r="BI257">
        <v>100</v>
      </c>
      <c r="BJ257" t="s">
        <v>161</v>
      </c>
      <c r="BK257">
        <v>4</v>
      </c>
      <c r="BL257">
        <v>3</v>
      </c>
      <c r="BM257">
        <v>75</v>
      </c>
      <c r="BN257" t="s">
        <v>719</v>
      </c>
      <c r="BO257">
        <f>AVERAGE(BM257,BI257,BE257,BA257)</f>
        <v>93.75</v>
      </c>
      <c r="BP257">
        <v>6</v>
      </c>
      <c r="BQ257">
        <v>6</v>
      </c>
      <c r="BR257">
        <v>100</v>
      </c>
      <c r="BS257" t="s">
        <v>161</v>
      </c>
      <c r="BT257">
        <v>6</v>
      </c>
      <c r="BU257">
        <v>6</v>
      </c>
      <c r="BV257">
        <v>100</v>
      </c>
      <c r="BW257" t="s">
        <v>161</v>
      </c>
      <c r="BX257">
        <v>2</v>
      </c>
      <c r="BY257">
        <v>2</v>
      </c>
      <c r="BZ257">
        <v>100</v>
      </c>
      <c r="CA257" t="s">
        <v>161</v>
      </c>
      <c r="CB257">
        <v>0</v>
      </c>
      <c r="CC257">
        <v>0</v>
      </c>
      <c r="CD257" t="s">
        <v>160</v>
      </c>
      <c r="CE257" t="s">
        <v>716</v>
      </c>
      <c r="CF257">
        <v>10</v>
      </c>
      <c r="CG257">
        <v>10</v>
      </c>
      <c r="CH257">
        <v>100</v>
      </c>
      <c r="CI257" t="s">
        <v>161</v>
      </c>
      <c r="CJ257">
        <v>10</v>
      </c>
      <c r="CK257">
        <v>10</v>
      </c>
      <c r="CL257">
        <v>100</v>
      </c>
      <c r="CM257" t="s">
        <v>161</v>
      </c>
      <c r="CN257" t="s">
        <v>160</v>
      </c>
      <c r="CO257" t="s">
        <v>160</v>
      </c>
      <c r="CP257" t="s">
        <v>160</v>
      </c>
      <c r="CQ257" t="s">
        <v>160</v>
      </c>
      <c r="CR257">
        <v>20</v>
      </c>
      <c r="CS257">
        <v>20</v>
      </c>
      <c r="CT257">
        <v>100</v>
      </c>
      <c r="CU257" t="s">
        <v>161</v>
      </c>
      <c r="CV257" t="s">
        <v>168</v>
      </c>
      <c r="CW257">
        <v>4</v>
      </c>
      <c r="CX257">
        <v>4</v>
      </c>
      <c r="CY257">
        <v>100</v>
      </c>
      <c r="CZ257" t="s">
        <v>161</v>
      </c>
      <c r="DA257">
        <v>2</v>
      </c>
      <c r="DB257">
        <v>2</v>
      </c>
      <c r="DC257">
        <v>100</v>
      </c>
      <c r="DD257">
        <v>30</v>
      </c>
      <c r="DE257">
        <v>30</v>
      </c>
      <c r="DF257">
        <v>100</v>
      </c>
      <c r="DG257">
        <v>4</v>
      </c>
      <c r="DH257">
        <v>4</v>
      </c>
      <c r="DI257">
        <v>100</v>
      </c>
      <c r="DJ257">
        <v>4</v>
      </c>
      <c r="DK257">
        <v>4</v>
      </c>
      <c r="DL257">
        <v>100</v>
      </c>
      <c r="DM257">
        <v>4</v>
      </c>
      <c r="DN257">
        <v>4</v>
      </c>
      <c r="DO257">
        <v>100</v>
      </c>
      <c r="DP257">
        <v>4</v>
      </c>
      <c r="DQ257">
        <v>4</v>
      </c>
      <c r="DR257">
        <v>100</v>
      </c>
      <c r="DS257" t="s">
        <v>156</v>
      </c>
      <c r="DT257">
        <v>2</v>
      </c>
      <c r="DU257">
        <v>2</v>
      </c>
      <c r="DV257">
        <v>100</v>
      </c>
      <c r="DW257" t="s">
        <v>156</v>
      </c>
      <c r="DX257">
        <v>2</v>
      </c>
      <c r="DY257">
        <v>2</v>
      </c>
      <c r="DZ257">
        <v>100</v>
      </c>
      <c r="EA257" t="s">
        <v>156</v>
      </c>
      <c r="EB257">
        <v>2</v>
      </c>
      <c r="EC257">
        <v>2</v>
      </c>
      <c r="ED257">
        <v>100</v>
      </c>
      <c r="EE257">
        <v>359</v>
      </c>
      <c r="EF257">
        <v>358</v>
      </c>
      <c r="EG257">
        <v>99.7</v>
      </c>
      <c r="EH257">
        <v>345</v>
      </c>
      <c r="EI257">
        <v>344</v>
      </c>
      <c r="EJ257">
        <v>99.7</v>
      </c>
      <c r="EK257">
        <v>159</v>
      </c>
      <c r="EL257">
        <v>159</v>
      </c>
      <c r="EM257">
        <v>100</v>
      </c>
      <c r="EN257">
        <v>43</v>
      </c>
      <c r="EO257">
        <v>43</v>
      </c>
      <c r="EP257">
        <v>100</v>
      </c>
      <c r="EQ257" t="s">
        <v>156</v>
      </c>
      <c r="ER257" t="s">
        <v>156</v>
      </c>
      <c r="ES257" t="s">
        <v>156</v>
      </c>
      <c r="ET257" t="s">
        <v>156</v>
      </c>
      <c r="EU257">
        <v>136</v>
      </c>
      <c r="EV257">
        <v>122</v>
      </c>
      <c r="EW257">
        <v>89.7</v>
      </c>
      <c r="EX257">
        <v>60</v>
      </c>
      <c r="EY257">
        <v>60</v>
      </c>
      <c r="EZ257">
        <v>100</v>
      </c>
      <c r="FA257">
        <v>196</v>
      </c>
      <c r="FB257">
        <v>182</v>
      </c>
      <c r="FC257">
        <v>92.8</v>
      </c>
    </row>
    <row r="258" spans="1:159" x14ac:dyDescent="0.45">
      <c r="A258">
        <v>2024</v>
      </c>
      <c r="B258" t="s">
        <v>418</v>
      </c>
      <c r="C258">
        <v>49142</v>
      </c>
      <c r="D258" t="s">
        <v>727</v>
      </c>
      <c r="F258" t="s">
        <v>164</v>
      </c>
      <c r="G258">
        <v>12</v>
      </c>
      <c r="H258" t="s">
        <v>156</v>
      </c>
      <c r="K258">
        <v>12</v>
      </c>
      <c r="L258">
        <v>9</v>
      </c>
      <c r="M258">
        <v>75</v>
      </c>
      <c r="N258">
        <v>382</v>
      </c>
      <c r="O258" t="s">
        <v>158</v>
      </c>
      <c r="P258">
        <v>12</v>
      </c>
      <c r="Q258">
        <v>9</v>
      </c>
      <c r="R258">
        <v>75</v>
      </c>
      <c r="S258">
        <v>378.9</v>
      </c>
      <c r="T258" t="s">
        <v>158</v>
      </c>
      <c r="U258">
        <v>4</v>
      </c>
      <c r="V258">
        <v>2</v>
      </c>
      <c r="W258">
        <v>50</v>
      </c>
      <c r="X258">
        <v>366.8</v>
      </c>
      <c r="Y258" t="s">
        <v>157</v>
      </c>
      <c r="Z258">
        <v>4</v>
      </c>
      <c r="AA258">
        <v>3</v>
      </c>
      <c r="AB258">
        <v>75</v>
      </c>
      <c r="AC258">
        <v>373</v>
      </c>
      <c r="AD258" t="s">
        <v>158</v>
      </c>
      <c r="AE258">
        <v>6</v>
      </c>
      <c r="AF258">
        <v>4.5</v>
      </c>
      <c r="AG258">
        <v>75</v>
      </c>
      <c r="AH258">
        <v>360.4</v>
      </c>
      <c r="AI258" t="s">
        <v>158</v>
      </c>
      <c r="AJ258">
        <v>6</v>
      </c>
      <c r="AK258">
        <v>4.5</v>
      </c>
      <c r="AL258">
        <v>75</v>
      </c>
      <c r="AM258">
        <v>355.9</v>
      </c>
      <c r="AN258" t="s">
        <v>158</v>
      </c>
      <c r="AO258">
        <v>2</v>
      </c>
      <c r="AP258">
        <v>1</v>
      </c>
      <c r="AQ258">
        <v>50</v>
      </c>
      <c r="AR258">
        <v>342.5</v>
      </c>
      <c r="AS258" t="s">
        <v>157</v>
      </c>
      <c r="AT258">
        <v>2</v>
      </c>
      <c r="AU258">
        <v>1.5</v>
      </c>
      <c r="AV258">
        <v>75</v>
      </c>
      <c r="AW258">
        <v>355.2</v>
      </c>
      <c r="AX258" t="s">
        <v>158</v>
      </c>
      <c r="AY258">
        <v>12</v>
      </c>
      <c r="AZ258">
        <v>9</v>
      </c>
      <c r="BA258">
        <v>75</v>
      </c>
      <c r="BB258" t="s">
        <v>719</v>
      </c>
      <c r="BC258">
        <v>12</v>
      </c>
      <c r="BD258">
        <v>6</v>
      </c>
      <c r="BE258">
        <v>50</v>
      </c>
      <c r="BF258" t="s">
        <v>157</v>
      </c>
      <c r="BG258">
        <v>4</v>
      </c>
      <c r="BH258">
        <v>2</v>
      </c>
      <c r="BI258">
        <v>50</v>
      </c>
      <c r="BJ258" t="s">
        <v>157</v>
      </c>
      <c r="BK258">
        <v>4</v>
      </c>
      <c r="BL258">
        <v>1</v>
      </c>
      <c r="BM258">
        <v>25</v>
      </c>
      <c r="BN258" t="s">
        <v>718</v>
      </c>
      <c r="BO258">
        <f>AVERAGE(BM258,BI258,BE258,BA258)</f>
        <v>50</v>
      </c>
      <c r="BP258">
        <v>6</v>
      </c>
      <c r="BQ258">
        <v>4.5</v>
      </c>
      <c r="BR258">
        <v>75</v>
      </c>
      <c r="BS258" t="s">
        <v>719</v>
      </c>
      <c r="BT258">
        <v>6</v>
      </c>
      <c r="BU258">
        <v>4.5</v>
      </c>
      <c r="BV258">
        <v>75</v>
      </c>
      <c r="BW258" t="s">
        <v>719</v>
      </c>
      <c r="BX258">
        <v>2</v>
      </c>
      <c r="BY258">
        <v>0.5</v>
      </c>
      <c r="BZ258">
        <v>25</v>
      </c>
      <c r="CA258" t="s">
        <v>718</v>
      </c>
      <c r="CB258">
        <v>2</v>
      </c>
      <c r="CC258">
        <v>0.5</v>
      </c>
      <c r="CD258">
        <v>25</v>
      </c>
      <c r="CE258" t="s">
        <v>718</v>
      </c>
      <c r="CF258">
        <v>10</v>
      </c>
      <c r="CG258">
        <v>10</v>
      </c>
      <c r="CH258">
        <v>100</v>
      </c>
      <c r="CI258" t="s">
        <v>161</v>
      </c>
      <c r="CJ258">
        <v>10</v>
      </c>
      <c r="CK258">
        <v>10</v>
      </c>
      <c r="CL258">
        <v>100</v>
      </c>
      <c r="CM258" t="s">
        <v>161</v>
      </c>
      <c r="CN258" t="s">
        <v>160</v>
      </c>
      <c r="CO258" t="s">
        <v>160</v>
      </c>
      <c r="CP258" t="s">
        <v>160</v>
      </c>
      <c r="CQ258" t="s">
        <v>160</v>
      </c>
      <c r="CR258">
        <v>20</v>
      </c>
      <c r="CS258">
        <v>20</v>
      </c>
      <c r="CT258">
        <v>100</v>
      </c>
      <c r="CU258" t="s">
        <v>161</v>
      </c>
      <c r="CV258" t="s">
        <v>168</v>
      </c>
      <c r="CW258">
        <v>4</v>
      </c>
      <c r="CX258">
        <v>4</v>
      </c>
      <c r="CY258">
        <v>100</v>
      </c>
      <c r="CZ258" t="s">
        <v>161</v>
      </c>
      <c r="DA258">
        <v>2</v>
      </c>
      <c r="DB258">
        <v>2</v>
      </c>
      <c r="DC258">
        <v>100</v>
      </c>
      <c r="DD258">
        <v>30</v>
      </c>
      <c r="DE258">
        <v>30</v>
      </c>
      <c r="DF258">
        <v>100</v>
      </c>
      <c r="DG258">
        <v>4</v>
      </c>
      <c r="DH258">
        <v>4</v>
      </c>
      <c r="DI258">
        <v>100</v>
      </c>
      <c r="DJ258">
        <v>4</v>
      </c>
      <c r="DK258">
        <v>4</v>
      </c>
      <c r="DL258">
        <v>100</v>
      </c>
      <c r="DM258">
        <v>4</v>
      </c>
      <c r="DN258">
        <v>4</v>
      </c>
      <c r="DO258">
        <v>100</v>
      </c>
      <c r="DP258">
        <v>4</v>
      </c>
      <c r="DQ258">
        <v>3</v>
      </c>
      <c r="DR258">
        <v>75</v>
      </c>
      <c r="DS258" t="s">
        <v>156</v>
      </c>
      <c r="DT258">
        <v>2</v>
      </c>
      <c r="DU258">
        <v>2</v>
      </c>
      <c r="DV258">
        <v>100</v>
      </c>
      <c r="DW258" t="s">
        <v>156</v>
      </c>
      <c r="DX258">
        <v>2</v>
      </c>
      <c r="DY258">
        <v>2</v>
      </c>
      <c r="DZ258">
        <v>100</v>
      </c>
      <c r="EA258" t="s">
        <v>156</v>
      </c>
      <c r="EB258">
        <v>2</v>
      </c>
      <c r="EC258">
        <v>2</v>
      </c>
      <c r="ED258">
        <v>100</v>
      </c>
      <c r="EE258">
        <v>2564</v>
      </c>
      <c r="EF258">
        <v>2549</v>
      </c>
      <c r="EG258">
        <v>99.4</v>
      </c>
      <c r="EH258">
        <v>2666</v>
      </c>
      <c r="EI258">
        <v>2648</v>
      </c>
      <c r="EJ258">
        <v>99.3</v>
      </c>
      <c r="EK258">
        <v>1172</v>
      </c>
      <c r="EL258">
        <v>1157</v>
      </c>
      <c r="EM258">
        <v>98.7</v>
      </c>
      <c r="EN258">
        <v>387</v>
      </c>
      <c r="EO258">
        <v>387</v>
      </c>
      <c r="EP258">
        <v>100</v>
      </c>
      <c r="EQ258" t="s">
        <v>156</v>
      </c>
      <c r="ER258" t="s">
        <v>156</v>
      </c>
      <c r="ES258" t="s">
        <v>156</v>
      </c>
      <c r="ET258" t="s">
        <v>156</v>
      </c>
      <c r="EU258">
        <v>140</v>
      </c>
      <c r="EV258">
        <v>106.5</v>
      </c>
      <c r="EW258">
        <v>76</v>
      </c>
      <c r="EX258">
        <v>60</v>
      </c>
      <c r="EY258">
        <v>59</v>
      </c>
      <c r="EZ258">
        <v>98.3</v>
      </c>
      <c r="FA258">
        <v>200</v>
      </c>
      <c r="FB258">
        <v>165.5</v>
      </c>
      <c r="FC258">
        <v>82.7</v>
      </c>
    </row>
    <row r="259" spans="1:159" x14ac:dyDescent="0.45">
      <c r="A259">
        <v>2024</v>
      </c>
      <c r="B259" t="s">
        <v>419</v>
      </c>
      <c r="C259">
        <v>49144</v>
      </c>
      <c r="D259" t="s">
        <v>727</v>
      </c>
      <c r="F259" t="s">
        <v>155</v>
      </c>
      <c r="G259">
        <v>12</v>
      </c>
      <c r="H259" t="s">
        <v>156</v>
      </c>
      <c r="K259">
        <v>12</v>
      </c>
      <c r="L259">
        <v>12</v>
      </c>
      <c r="M259">
        <v>100</v>
      </c>
      <c r="N259">
        <v>409.9</v>
      </c>
      <c r="O259" t="s">
        <v>161</v>
      </c>
      <c r="P259">
        <v>12</v>
      </c>
      <c r="Q259">
        <v>12</v>
      </c>
      <c r="R259">
        <v>100</v>
      </c>
      <c r="S259">
        <v>400.8</v>
      </c>
      <c r="T259" t="s">
        <v>161</v>
      </c>
      <c r="U259">
        <v>4</v>
      </c>
      <c r="V259">
        <v>3</v>
      </c>
      <c r="W259">
        <v>75</v>
      </c>
      <c r="X259">
        <v>385.2</v>
      </c>
      <c r="Y259" t="s">
        <v>158</v>
      </c>
      <c r="Z259">
        <v>4</v>
      </c>
      <c r="AA259">
        <v>3</v>
      </c>
      <c r="AB259">
        <v>75</v>
      </c>
      <c r="AC259">
        <v>383.6</v>
      </c>
      <c r="AD259" t="s">
        <v>158</v>
      </c>
      <c r="AE259">
        <v>6</v>
      </c>
      <c r="AF259">
        <v>6</v>
      </c>
      <c r="AG259">
        <v>100</v>
      </c>
      <c r="AH259">
        <v>372.6</v>
      </c>
      <c r="AI259" t="s">
        <v>161</v>
      </c>
      <c r="AJ259">
        <v>6</v>
      </c>
      <c r="AK259">
        <v>4.5</v>
      </c>
      <c r="AL259">
        <v>75</v>
      </c>
      <c r="AM259">
        <v>356.2</v>
      </c>
      <c r="AN259" t="s">
        <v>158</v>
      </c>
      <c r="AO259">
        <v>2</v>
      </c>
      <c r="AP259">
        <v>1.5</v>
      </c>
      <c r="AQ259">
        <v>75</v>
      </c>
      <c r="AR259">
        <v>344.2</v>
      </c>
      <c r="AS259" t="s">
        <v>158</v>
      </c>
      <c r="AT259">
        <v>2</v>
      </c>
      <c r="AU259">
        <v>1.5</v>
      </c>
      <c r="AV259">
        <v>75</v>
      </c>
      <c r="AW259">
        <v>358.9</v>
      </c>
      <c r="AX259" t="s">
        <v>158</v>
      </c>
      <c r="AY259">
        <v>12</v>
      </c>
      <c r="AZ259">
        <v>6</v>
      </c>
      <c r="BA259">
        <v>50</v>
      </c>
      <c r="BB259" t="s">
        <v>157</v>
      </c>
      <c r="BC259">
        <v>12</v>
      </c>
      <c r="BD259">
        <v>3</v>
      </c>
      <c r="BE259">
        <v>25</v>
      </c>
      <c r="BF259" t="s">
        <v>718</v>
      </c>
      <c r="BG259">
        <v>4</v>
      </c>
      <c r="BH259">
        <v>1</v>
      </c>
      <c r="BI259">
        <v>25</v>
      </c>
      <c r="BJ259" t="s">
        <v>718</v>
      </c>
      <c r="BK259">
        <v>4</v>
      </c>
      <c r="BL259">
        <v>2</v>
      </c>
      <c r="BM259">
        <v>50</v>
      </c>
      <c r="BN259" t="s">
        <v>157</v>
      </c>
      <c r="BO259">
        <f>AVERAGE(BM259,BI259,BE259,BA259)</f>
        <v>37.5</v>
      </c>
      <c r="BP259">
        <v>6</v>
      </c>
      <c r="BQ259">
        <v>1.5</v>
      </c>
      <c r="BR259">
        <v>25</v>
      </c>
      <c r="BS259" t="s">
        <v>718</v>
      </c>
      <c r="BT259">
        <v>6</v>
      </c>
      <c r="BU259">
        <v>1.5</v>
      </c>
      <c r="BV259">
        <v>25</v>
      </c>
      <c r="BW259" t="s">
        <v>718</v>
      </c>
      <c r="BX259">
        <v>2</v>
      </c>
      <c r="BY259">
        <v>0.5</v>
      </c>
      <c r="BZ259">
        <v>25</v>
      </c>
      <c r="CA259" t="s">
        <v>718</v>
      </c>
      <c r="CB259">
        <v>2</v>
      </c>
      <c r="CC259">
        <v>1</v>
      </c>
      <c r="CD259">
        <v>50</v>
      </c>
      <c r="CE259" t="s">
        <v>157</v>
      </c>
      <c r="CF259">
        <v>10</v>
      </c>
      <c r="CG259">
        <v>5</v>
      </c>
      <c r="CH259">
        <v>50</v>
      </c>
      <c r="CI259" t="s">
        <v>157</v>
      </c>
      <c r="CJ259">
        <v>10</v>
      </c>
      <c r="CK259">
        <v>10</v>
      </c>
      <c r="CL259">
        <v>100</v>
      </c>
      <c r="CM259" t="s">
        <v>161</v>
      </c>
      <c r="CN259" t="s">
        <v>160</v>
      </c>
      <c r="CO259" t="s">
        <v>160</v>
      </c>
      <c r="CP259" t="s">
        <v>160</v>
      </c>
      <c r="CQ259" t="s">
        <v>160</v>
      </c>
      <c r="CR259">
        <v>20</v>
      </c>
      <c r="CS259">
        <v>20</v>
      </c>
      <c r="CT259">
        <v>100</v>
      </c>
      <c r="CU259" t="s">
        <v>161</v>
      </c>
      <c r="CV259" t="s">
        <v>165</v>
      </c>
      <c r="CW259">
        <v>4</v>
      </c>
      <c r="CX259">
        <v>4</v>
      </c>
      <c r="CY259">
        <v>100</v>
      </c>
      <c r="CZ259" t="s">
        <v>161</v>
      </c>
      <c r="DA259">
        <v>2</v>
      </c>
      <c r="DB259">
        <v>2</v>
      </c>
      <c r="DC259">
        <v>100</v>
      </c>
      <c r="DD259">
        <v>30</v>
      </c>
      <c r="DE259">
        <v>30</v>
      </c>
      <c r="DF259">
        <v>100</v>
      </c>
      <c r="DG259">
        <v>4</v>
      </c>
      <c r="DH259">
        <v>4</v>
      </c>
      <c r="DI259">
        <v>100</v>
      </c>
      <c r="DJ259">
        <v>4</v>
      </c>
      <c r="DK259">
        <v>4</v>
      </c>
      <c r="DL259">
        <v>100</v>
      </c>
      <c r="DM259">
        <v>4</v>
      </c>
      <c r="DN259">
        <v>4</v>
      </c>
      <c r="DO259">
        <v>100</v>
      </c>
      <c r="DP259">
        <v>4</v>
      </c>
      <c r="DQ259">
        <v>3</v>
      </c>
      <c r="DR259">
        <v>75</v>
      </c>
      <c r="DS259" t="s">
        <v>156</v>
      </c>
      <c r="DT259">
        <v>2</v>
      </c>
      <c r="DU259">
        <v>2</v>
      </c>
      <c r="DV259">
        <v>100</v>
      </c>
      <c r="DW259" t="s">
        <v>156</v>
      </c>
      <c r="DX259">
        <v>2</v>
      </c>
      <c r="DY259">
        <v>2</v>
      </c>
      <c r="DZ259">
        <v>100</v>
      </c>
      <c r="EA259" t="s">
        <v>156</v>
      </c>
      <c r="EB259">
        <v>2</v>
      </c>
      <c r="EC259">
        <v>2</v>
      </c>
      <c r="ED259">
        <v>100</v>
      </c>
      <c r="EE259">
        <v>2424</v>
      </c>
      <c r="EF259">
        <v>2423</v>
      </c>
      <c r="EG259">
        <v>99.9</v>
      </c>
      <c r="EH259">
        <v>2396</v>
      </c>
      <c r="EI259">
        <v>2395</v>
      </c>
      <c r="EJ259">
        <v>99.9</v>
      </c>
      <c r="EK259">
        <v>993</v>
      </c>
      <c r="EL259">
        <v>991</v>
      </c>
      <c r="EM259">
        <v>99.7</v>
      </c>
      <c r="EN259">
        <v>282</v>
      </c>
      <c r="EO259">
        <v>282</v>
      </c>
      <c r="EP259">
        <v>100</v>
      </c>
      <c r="EQ259" t="s">
        <v>156</v>
      </c>
      <c r="ER259" t="s">
        <v>156</v>
      </c>
      <c r="ES259" t="s">
        <v>156</v>
      </c>
      <c r="ET259" t="s">
        <v>156</v>
      </c>
      <c r="EU259">
        <v>140</v>
      </c>
      <c r="EV259">
        <v>101</v>
      </c>
      <c r="EW259">
        <v>72.099999999999994</v>
      </c>
      <c r="EX259">
        <v>60</v>
      </c>
      <c r="EY259">
        <v>59</v>
      </c>
      <c r="EZ259">
        <v>98.3</v>
      </c>
      <c r="FA259">
        <v>200</v>
      </c>
      <c r="FB259">
        <v>160</v>
      </c>
      <c r="FC259">
        <v>80</v>
      </c>
    </row>
    <row r="260" spans="1:159" x14ac:dyDescent="0.45">
      <c r="A260">
        <v>2024</v>
      </c>
      <c r="B260" t="s">
        <v>420</v>
      </c>
      <c r="C260">
        <v>49148</v>
      </c>
      <c r="D260" t="s">
        <v>727</v>
      </c>
      <c r="F260" t="s">
        <v>155</v>
      </c>
      <c r="G260">
        <v>12</v>
      </c>
      <c r="H260" t="s">
        <v>156</v>
      </c>
      <c r="K260">
        <v>12</v>
      </c>
      <c r="L260">
        <v>6</v>
      </c>
      <c r="M260">
        <v>50</v>
      </c>
      <c r="N260">
        <v>378.3</v>
      </c>
      <c r="O260" t="s">
        <v>157</v>
      </c>
      <c r="P260">
        <v>12</v>
      </c>
      <c r="Q260">
        <v>6</v>
      </c>
      <c r="R260">
        <v>50</v>
      </c>
      <c r="S260">
        <v>366.6</v>
      </c>
      <c r="T260" t="s">
        <v>157</v>
      </c>
      <c r="U260">
        <v>4</v>
      </c>
      <c r="V260">
        <v>2</v>
      </c>
      <c r="W260">
        <v>50</v>
      </c>
      <c r="X260">
        <v>370.7</v>
      </c>
      <c r="Y260" t="s">
        <v>157</v>
      </c>
      <c r="Z260">
        <v>4</v>
      </c>
      <c r="AA260">
        <v>3</v>
      </c>
      <c r="AB260">
        <v>75</v>
      </c>
      <c r="AC260">
        <v>396</v>
      </c>
      <c r="AD260" t="s">
        <v>158</v>
      </c>
      <c r="AE260">
        <v>6</v>
      </c>
      <c r="AF260">
        <v>3</v>
      </c>
      <c r="AG260">
        <v>50</v>
      </c>
      <c r="AH260">
        <v>350.1</v>
      </c>
      <c r="AI260" t="s">
        <v>157</v>
      </c>
      <c r="AJ260">
        <v>6</v>
      </c>
      <c r="AK260">
        <v>3</v>
      </c>
      <c r="AL260">
        <v>50</v>
      </c>
      <c r="AM260">
        <v>330.8</v>
      </c>
      <c r="AN260" t="s">
        <v>157</v>
      </c>
      <c r="AO260">
        <v>2</v>
      </c>
      <c r="AP260">
        <v>1</v>
      </c>
      <c r="AQ260">
        <v>50</v>
      </c>
      <c r="AR260">
        <v>340.7</v>
      </c>
      <c r="AS260" t="s">
        <v>157</v>
      </c>
      <c r="AT260">
        <v>2</v>
      </c>
      <c r="AU260">
        <v>1.5</v>
      </c>
      <c r="AV260">
        <v>75</v>
      </c>
      <c r="AW260">
        <v>371.4</v>
      </c>
      <c r="AX260" t="s">
        <v>158</v>
      </c>
      <c r="AY260">
        <v>12</v>
      </c>
      <c r="AZ260">
        <v>6</v>
      </c>
      <c r="BA260">
        <v>50</v>
      </c>
      <c r="BB260" t="s">
        <v>157</v>
      </c>
      <c r="BC260">
        <v>12</v>
      </c>
      <c r="BD260">
        <v>6</v>
      </c>
      <c r="BE260">
        <v>50</v>
      </c>
      <c r="BF260" t="s">
        <v>157</v>
      </c>
      <c r="BG260">
        <v>4</v>
      </c>
      <c r="BH260">
        <v>2</v>
      </c>
      <c r="BI260">
        <v>50</v>
      </c>
      <c r="BJ260" t="s">
        <v>157</v>
      </c>
      <c r="BK260">
        <v>4</v>
      </c>
      <c r="BL260">
        <v>3</v>
      </c>
      <c r="BM260">
        <v>75</v>
      </c>
      <c r="BN260" t="s">
        <v>719</v>
      </c>
      <c r="BO260">
        <f>AVERAGE(BM260,BI260,BE260,BA260)</f>
        <v>56.25</v>
      </c>
      <c r="BP260">
        <v>6</v>
      </c>
      <c r="BQ260">
        <v>3</v>
      </c>
      <c r="BR260">
        <v>50</v>
      </c>
      <c r="BS260" t="s">
        <v>157</v>
      </c>
      <c r="BT260">
        <v>6</v>
      </c>
      <c r="BU260">
        <v>3</v>
      </c>
      <c r="BV260">
        <v>50</v>
      </c>
      <c r="BW260" t="s">
        <v>157</v>
      </c>
      <c r="BX260">
        <v>2</v>
      </c>
      <c r="BY260">
        <v>1</v>
      </c>
      <c r="BZ260">
        <v>50</v>
      </c>
      <c r="CA260" t="s">
        <v>157</v>
      </c>
      <c r="CB260" t="s">
        <v>160</v>
      </c>
      <c r="CC260" t="s">
        <v>160</v>
      </c>
      <c r="CD260" t="s">
        <v>160</v>
      </c>
      <c r="CE260" t="s">
        <v>160</v>
      </c>
      <c r="CF260">
        <v>10</v>
      </c>
      <c r="CG260">
        <v>5</v>
      </c>
      <c r="CH260">
        <v>50</v>
      </c>
      <c r="CI260" t="s">
        <v>157</v>
      </c>
      <c r="CJ260">
        <v>10</v>
      </c>
      <c r="CK260">
        <v>10</v>
      </c>
      <c r="CL260">
        <v>100</v>
      </c>
      <c r="CM260" t="s">
        <v>161</v>
      </c>
      <c r="CN260" t="s">
        <v>160</v>
      </c>
      <c r="CO260" t="s">
        <v>160</v>
      </c>
      <c r="CP260" t="s">
        <v>160</v>
      </c>
      <c r="CQ260" t="s">
        <v>160</v>
      </c>
      <c r="CR260">
        <v>20</v>
      </c>
      <c r="CS260">
        <v>15</v>
      </c>
      <c r="CT260">
        <v>75</v>
      </c>
      <c r="CU260" t="s">
        <v>158</v>
      </c>
      <c r="CV260" t="s">
        <v>162</v>
      </c>
      <c r="CW260">
        <v>4</v>
      </c>
      <c r="CX260">
        <v>4</v>
      </c>
      <c r="CY260">
        <v>100</v>
      </c>
      <c r="CZ260" t="s">
        <v>161</v>
      </c>
      <c r="DA260">
        <v>2</v>
      </c>
      <c r="DB260">
        <v>2</v>
      </c>
      <c r="DC260">
        <v>100</v>
      </c>
      <c r="DD260">
        <v>30</v>
      </c>
      <c r="DE260">
        <v>30</v>
      </c>
      <c r="DF260">
        <v>100</v>
      </c>
      <c r="DG260">
        <v>4</v>
      </c>
      <c r="DH260">
        <v>4</v>
      </c>
      <c r="DI260">
        <v>100</v>
      </c>
      <c r="DJ260">
        <v>4</v>
      </c>
      <c r="DK260">
        <v>4</v>
      </c>
      <c r="DL260">
        <v>100</v>
      </c>
      <c r="DM260">
        <v>4</v>
      </c>
      <c r="DN260">
        <v>4</v>
      </c>
      <c r="DO260">
        <v>100</v>
      </c>
      <c r="DP260">
        <v>4</v>
      </c>
      <c r="DQ260">
        <v>2</v>
      </c>
      <c r="DR260">
        <v>50</v>
      </c>
      <c r="DS260" t="s">
        <v>156</v>
      </c>
      <c r="DT260">
        <v>2</v>
      </c>
      <c r="DU260">
        <v>2</v>
      </c>
      <c r="DV260">
        <v>100</v>
      </c>
      <c r="DW260" t="s">
        <v>156</v>
      </c>
      <c r="DX260">
        <v>2</v>
      </c>
      <c r="DY260">
        <v>2</v>
      </c>
      <c r="DZ260">
        <v>100</v>
      </c>
      <c r="EA260" t="s">
        <v>156</v>
      </c>
      <c r="EB260">
        <v>2</v>
      </c>
      <c r="EC260">
        <v>2</v>
      </c>
      <c r="ED260">
        <v>100</v>
      </c>
      <c r="EE260">
        <v>3949</v>
      </c>
      <c r="EF260">
        <v>3927</v>
      </c>
      <c r="EG260">
        <v>99.4</v>
      </c>
      <c r="EH260">
        <v>3982</v>
      </c>
      <c r="EI260">
        <v>3957</v>
      </c>
      <c r="EJ260">
        <v>99.3</v>
      </c>
      <c r="EK260">
        <v>1654</v>
      </c>
      <c r="EL260">
        <v>1637</v>
      </c>
      <c r="EM260">
        <v>98.9</v>
      </c>
      <c r="EN260">
        <v>497</v>
      </c>
      <c r="EO260">
        <v>490</v>
      </c>
      <c r="EP260">
        <v>98.5</v>
      </c>
      <c r="EQ260" t="s">
        <v>156</v>
      </c>
      <c r="ER260" t="s">
        <v>156</v>
      </c>
      <c r="ES260" t="s">
        <v>156</v>
      </c>
      <c r="ET260" t="s">
        <v>156</v>
      </c>
      <c r="EU260">
        <v>138</v>
      </c>
      <c r="EV260">
        <v>85.5</v>
      </c>
      <c r="EW260">
        <v>61.9</v>
      </c>
      <c r="EX260">
        <v>60</v>
      </c>
      <c r="EY260">
        <v>58</v>
      </c>
      <c r="EZ260">
        <v>96.6</v>
      </c>
      <c r="FA260">
        <v>198</v>
      </c>
      <c r="FB260">
        <v>143.5</v>
      </c>
      <c r="FC260">
        <v>72.400000000000006</v>
      </c>
    </row>
    <row r="261" spans="1:159" x14ac:dyDescent="0.45">
      <c r="A261">
        <v>2024</v>
      </c>
      <c r="B261" t="s">
        <v>421</v>
      </c>
      <c r="C261">
        <v>50001</v>
      </c>
      <c r="D261" t="s">
        <v>727</v>
      </c>
      <c r="F261" t="s">
        <v>155</v>
      </c>
      <c r="G261">
        <v>12</v>
      </c>
      <c r="H261" t="s">
        <v>156</v>
      </c>
      <c r="K261">
        <v>12</v>
      </c>
      <c r="L261">
        <v>9</v>
      </c>
      <c r="M261">
        <v>75</v>
      </c>
      <c r="N261">
        <v>384.3</v>
      </c>
      <c r="O261" t="s">
        <v>158</v>
      </c>
      <c r="P261">
        <v>12</v>
      </c>
      <c r="Q261">
        <v>9</v>
      </c>
      <c r="R261">
        <v>75</v>
      </c>
      <c r="S261">
        <v>379.1</v>
      </c>
      <c r="T261" t="s">
        <v>158</v>
      </c>
      <c r="U261">
        <v>4</v>
      </c>
      <c r="V261">
        <v>2</v>
      </c>
      <c r="W261">
        <v>50</v>
      </c>
      <c r="X261">
        <v>362.3</v>
      </c>
      <c r="Y261" t="s">
        <v>157</v>
      </c>
      <c r="Z261">
        <v>4</v>
      </c>
      <c r="AA261">
        <v>3</v>
      </c>
      <c r="AB261">
        <v>75</v>
      </c>
      <c r="AC261">
        <v>396.3</v>
      </c>
      <c r="AD261" t="s">
        <v>158</v>
      </c>
      <c r="AE261">
        <v>6</v>
      </c>
      <c r="AF261">
        <v>3</v>
      </c>
      <c r="AG261">
        <v>50</v>
      </c>
      <c r="AH261">
        <v>347.3</v>
      </c>
      <c r="AI261" t="s">
        <v>157</v>
      </c>
      <c r="AJ261">
        <v>6</v>
      </c>
      <c r="AK261">
        <v>3</v>
      </c>
      <c r="AL261">
        <v>50</v>
      </c>
      <c r="AM261">
        <v>332.5</v>
      </c>
      <c r="AN261" t="s">
        <v>157</v>
      </c>
      <c r="AO261">
        <v>2</v>
      </c>
      <c r="AP261">
        <v>1</v>
      </c>
      <c r="AQ261">
        <v>50</v>
      </c>
      <c r="AR261">
        <v>322.8</v>
      </c>
      <c r="AS261" t="s">
        <v>157</v>
      </c>
      <c r="AT261">
        <v>2</v>
      </c>
      <c r="AU261">
        <v>1.5</v>
      </c>
      <c r="AV261">
        <v>75</v>
      </c>
      <c r="AW261">
        <v>365.8</v>
      </c>
      <c r="AX261" t="s">
        <v>158</v>
      </c>
      <c r="AY261">
        <v>12</v>
      </c>
      <c r="AZ261">
        <v>6</v>
      </c>
      <c r="BA261">
        <v>50</v>
      </c>
      <c r="BB261" t="s">
        <v>157</v>
      </c>
      <c r="BC261">
        <v>12</v>
      </c>
      <c r="BD261">
        <v>6</v>
      </c>
      <c r="BE261">
        <v>50</v>
      </c>
      <c r="BF261" t="s">
        <v>157</v>
      </c>
      <c r="BG261">
        <v>4</v>
      </c>
      <c r="BH261">
        <v>1</v>
      </c>
      <c r="BI261">
        <v>25</v>
      </c>
      <c r="BJ261" t="s">
        <v>718</v>
      </c>
      <c r="BK261">
        <v>4</v>
      </c>
      <c r="BL261">
        <v>4</v>
      </c>
      <c r="BM261">
        <v>100</v>
      </c>
      <c r="BN261" t="s">
        <v>161</v>
      </c>
      <c r="BO261">
        <f>AVERAGE(BM261,BI261,BE261,BA261)</f>
        <v>56.25</v>
      </c>
      <c r="BP261">
        <v>6</v>
      </c>
      <c r="BQ261">
        <v>1.5</v>
      </c>
      <c r="BR261">
        <v>25</v>
      </c>
      <c r="BS261" t="s">
        <v>718</v>
      </c>
      <c r="BT261">
        <v>6</v>
      </c>
      <c r="BU261">
        <v>1.5</v>
      </c>
      <c r="BV261">
        <v>25</v>
      </c>
      <c r="BW261" t="s">
        <v>718</v>
      </c>
      <c r="BX261">
        <v>2</v>
      </c>
      <c r="BY261">
        <v>0.5</v>
      </c>
      <c r="BZ261">
        <v>25</v>
      </c>
      <c r="CA261" t="s">
        <v>718</v>
      </c>
      <c r="CB261">
        <v>2</v>
      </c>
      <c r="CC261">
        <v>2</v>
      </c>
      <c r="CD261">
        <v>100</v>
      </c>
      <c r="CE261" t="s">
        <v>161</v>
      </c>
      <c r="CF261">
        <v>10</v>
      </c>
      <c r="CG261">
        <v>5</v>
      </c>
      <c r="CH261">
        <v>50</v>
      </c>
      <c r="CI261" t="s">
        <v>157</v>
      </c>
      <c r="CJ261">
        <v>10</v>
      </c>
      <c r="CK261">
        <v>7.5</v>
      </c>
      <c r="CL261">
        <v>75</v>
      </c>
      <c r="CM261" t="s">
        <v>158</v>
      </c>
      <c r="CN261" t="s">
        <v>160</v>
      </c>
      <c r="CO261" t="s">
        <v>160</v>
      </c>
      <c r="CP261" t="s">
        <v>160</v>
      </c>
      <c r="CQ261" t="s">
        <v>160</v>
      </c>
      <c r="CR261">
        <v>20</v>
      </c>
      <c r="CS261">
        <v>15</v>
      </c>
      <c r="CT261">
        <v>75</v>
      </c>
      <c r="CU261" t="s">
        <v>158</v>
      </c>
      <c r="CV261" t="s">
        <v>162</v>
      </c>
      <c r="CW261">
        <v>4</v>
      </c>
      <c r="CX261">
        <v>4</v>
      </c>
      <c r="CY261">
        <v>100</v>
      </c>
      <c r="CZ261" t="s">
        <v>161</v>
      </c>
      <c r="DA261">
        <v>2</v>
      </c>
      <c r="DB261">
        <v>2</v>
      </c>
      <c r="DC261">
        <v>100</v>
      </c>
      <c r="DD261">
        <v>30</v>
      </c>
      <c r="DE261">
        <v>30</v>
      </c>
      <c r="DF261">
        <v>100</v>
      </c>
      <c r="DG261">
        <v>4</v>
      </c>
      <c r="DH261">
        <v>4</v>
      </c>
      <c r="DI261">
        <v>100</v>
      </c>
      <c r="DJ261">
        <v>4</v>
      </c>
      <c r="DK261">
        <v>4</v>
      </c>
      <c r="DL261">
        <v>100</v>
      </c>
      <c r="DM261">
        <v>4</v>
      </c>
      <c r="DN261">
        <v>4</v>
      </c>
      <c r="DO261">
        <v>100</v>
      </c>
      <c r="DP261">
        <v>4</v>
      </c>
      <c r="DQ261">
        <v>2</v>
      </c>
      <c r="DR261">
        <v>50</v>
      </c>
      <c r="DS261" t="s">
        <v>156</v>
      </c>
      <c r="DT261">
        <v>2</v>
      </c>
      <c r="DU261">
        <v>2</v>
      </c>
      <c r="DV261">
        <v>100</v>
      </c>
      <c r="DW261" t="s">
        <v>156</v>
      </c>
      <c r="DX261">
        <v>2</v>
      </c>
      <c r="DY261">
        <v>2</v>
      </c>
      <c r="DZ261">
        <v>100</v>
      </c>
      <c r="EA261" t="s">
        <v>156</v>
      </c>
      <c r="EB261">
        <v>2</v>
      </c>
      <c r="EC261">
        <v>2</v>
      </c>
      <c r="ED261">
        <v>100</v>
      </c>
      <c r="EE261">
        <v>3035</v>
      </c>
      <c r="EF261">
        <v>3014</v>
      </c>
      <c r="EG261">
        <v>99.3</v>
      </c>
      <c r="EH261">
        <v>3026</v>
      </c>
      <c r="EI261">
        <v>3008</v>
      </c>
      <c r="EJ261">
        <v>99.4</v>
      </c>
      <c r="EK261">
        <v>1337</v>
      </c>
      <c r="EL261">
        <v>1324</v>
      </c>
      <c r="EM261">
        <v>99</v>
      </c>
      <c r="EN261">
        <v>460</v>
      </c>
      <c r="EO261">
        <v>452</v>
      </c>
      <c r="EP261">
        <v>98.2</v>
      </c>
      <c r="EQ261" t="s">
        <v>156</v>
      </c>
      <c r="ER261" t="s">
        <v>156</v>
      </c>
      <c r="ES261" t="s">
        <v>156</v>
      </c>
      <c r="ET261" t="s">
        <v>156</v>
      </c>
      <c r="EU261">
        <v>140</v>
      </c>
      <c r="EV261">
        <v>87.5</v>
      </c>
      <c r="EW261">
        <v>62.5</v>
      </c>
      <c r="EX261">
        <v>60</v>
      </c>
      <c r="EY261">
        <v>58</v>
      </c>
      <c r="EZ261">
        <v>96.6</v>
      </c>
      <c r="FA261">
        <v>200</v>
      </c>
      <c r="FB261">
        <v>145.5</v>
      </c>
      <c r="FC261">
        <v>72.7</v>
      </c>
    </row>
    <row r="262" spans="1:159" x14ac:dyDescent="0.45">
      <c r="A262">
        <v>2024</v>
      </c>
      <c r="B262" t="s">
        <v>422</v>
      </c>
      <c r="C262">
        <v>50002</v>
      </c>
      <c r="D262" t="s">
        <v>727</v>
      </c>
      <c r="F262" t="s">
        <v>164</v>
      </c>
      <c r="G262">
        <v>12</v>
      </c>
      <c r="H262" t="s">
        <v>156</v>
      </c>
      <c r="K262">
        <v>12</v>
      </c>
      <c r="L262">
        <v>6</v>
      </c>
      <c r="M262">
        <v>50</v>
      </c>
      <c r="N262">
        <v>361.1</v>
      </c>
      <c r="O262" t="s">
        <v>157</v>
      </c>
      <c r="P262">
        <v>12</v>
      </c>
      <c r="Q262">
        <v>6</v>
      </c>
      <c r="R262">
        <v>50</v>
      </c>
      <c r="S262">
        <v>309.2</v>
      </c>
      <c r="T262" t="s">
        <v>157</v>
      </c>
      <c r="U262">
        <v>4</v>
      </c>
      <c r="V262">
        <v>2</v>
      </c>
      <c r="W262">
        <v>50</v>
      </c>
      <c r="X262">
        <v>335.9</v>
      </c>
      <c r="Y262" t="s">
        <v>157</v>
      </c>
      <c r="Z262">
        <v>4</v>
      </c>
      <c r="AA262">
        <v>2</v>
      </c>
      <c r="AB262">
        <v>50</v>
      </c>
      <c r="AC262">
        <v>363.7</v>
      </c>
      <c r="AD262" t="s">
        <v>157</v>
      </c>
      <c r="AE262">
        <v>6</v>
      </c>
      <c r="AF262">
        <v>3</v>
      </c>
      <c r="AG262">
        <v>50</v>
      </c>
      <c r="AH262">
        <v>344.2</v>
      </c>
      <c r="AI262" t="s">
        <v>157</v>
      </c>
      <c r="AJ262">
        <v>6</v>
      </c>
      <c r="AK262">
        <v>3</v>
      </c>
      <c r="AL262">
        <v>50</v>
      </c>
      <c r="AM262">
        <v>283.2</v>
      </c>
      <c r="AN262" t="s">
        <v>157</v>
      </c>
      <c r="AO262">
        <v>2</v>
      </c>
      <c r="AP262">
        <v>1</v>
      </c>
      <c r="AQ262">
        <v>50</v>
      </c>
      <c r="AR262">
        <v>318.60000000000002</v>
      </c>
      <c r="AS262" t="s">
        <v>157</v>
      </c>
      <c r="AT262">
        <v>2</v>
      </c>
      <c r="AU262">
        <v>1.5</v>
      </c>
      <c r="AV262">
        <v>75</v>
      </c>
      <c r="AW262">
        <v>350.7</v>
      </c>
      <c r="AX262" t="s">
        <v>158</v>
      </c>
      <c r="AY262">
        <v>12</v>
      </c>
      <c r="AZ262">
        <v>3</v>
      </c>
      <c r="BA262">
        <v>25</v>
      </c>
      <c r="BB262" t="s">
        <v>718</v>
      </c>
      <c r="BC262">
        <v>12</v>
      </c>
      <c r="BD262">
        <v>3</v>
      </c>
      <c r="BE262">
        <v>25</v>
      </c>
      <c r="BF262" t="s">
        <v>718</v>
      </c>
      <c r="BG262">
        <v>4</v>
      </c>
      <c r="BH262">
        <v>1</v>
      </c>
      <c r="BI262">
        <v>25</v>
      </c>
      <c r="BJ262" t="s">
        <v>718</v>
      </c>
      <c r="BK262">
        <v>4</v>
      </c>
      <c r="BL262">
        <v>3</v>
      </c>
      <c r="BM262">
        <v>75</v>
      </c>
      <c r="BN262" t="s">
        <v>719</v>
      </c>
      <c r="BO262">
        <f>AVERAGE(BM262,BI262,BE262,BA262)</f>
        <v>37.5</v>
      </c>
      <c r="BP262">
        <v>6</v>
      </c>
      <c r="BQ262">
        <v>3</v>
      </c>
      <c r="BR262">
        <v>50</v>
      </c>
      <c r="BS262" t="s">
        <v>157</v>
      </c>
      <c r="BT262">
        <v>6</v>
      </c>
      <c r="BU262">
        <v>1.5</v>
      </c>
      <c r="BV262">
        <v>25</v>
      </c>
      <c r="BW262" t="s">
        <v>718</v>
      </c>
      <c r="BX262">
        <v>2</v>
      </c>
      <c r="BY262">
        <v>0.5</v>
      </c>
      <c r="BZ262">
        <v>25</v>
      </c>
      <c r="CA262" t="s">
        <v>718</v>
      </c>
      <c r="CB262">
        <v>2</v>
      </c>
      <c r="CC262">
        <v>1.5</v>
      </c>
      <c r="CD262">
        <v>75</v>
      </c>
      <c r="CE262" t="s">
        <v>719</v>
      </c>
      <c r="CF262">
        <v>10</v>
      </c>
      <c r="CG262">
        <v>5</v>
      </c>
      <c r="CH262">
        <v>50</v>
      </c>
      <c r="CI262" t="s">
        <v>157</v>
      </c>
      <c r="CJ262">
        <v>10</v>
      </c>
      <c r="CK262">
        <v>5</v>
      </c>
      <c r="CL262">
        <v>50</v>
      </c>
      <c r="CM262" t="s">
        <v>157</v>
      </c>
      <c r="CN262" t="s">
        <v>160</v>
      </c>
      <c r="CO262" t="s">
        <v>160</v>
      </c>
      <c r="CP262" t="s">
        <v>160</v>
      </c>
      <c r="CQ262" t="s">
        <v>160</v>
      </c>
      <c r="CR262">
        <v>20</v>
      </c>
      <c r="CS262">
        <v>15</v>
      </c>
      <c r="CT262">
        <v>75</v>
      </c>
      <c r="CU262" t="s">
        <v>158</v>
      </c>
      <c r="CV262" t="s">
        <v>165</v>
      </c>
      <c r="CW262">
        <v>4</v>
      </c>
      <c r="CX262">
        <v>4</v>
      </c>
      <c r="CY262">
        <v>100</v>
      </c>
      <c r="CZ262" t="s">
        <v>161</v>
      </c>
      <c r="DA262">
        <v>2</v>
      </c>
      <c r="DB262">
        <v>2</v>
      </c>
      <c r="DC262">
        <v>100</v>
      </c>
      <c r="DD262">
        <v>30</v>
      </c>
      <c r="DE262">
        <v>30</v>
      </c>
      <c r="DF262">
        <v>100</v>
      </c>
      <c r="DG262">
        <v>4</v>
      </c>
      <c r="DH262">
        <v>4</v>
      </c>
      <c r="DI262">
        <v>100</v>
      </c>
      <c r="DJ262">
        <v>4</v>
      </c>
      <c r="DK262">
        <v>4</v>
      </c>
      <c r="DL262">
        <v>100</v>
      </c>
      <c r="DM262">
        <v>4</v>
      </c>
      <c r="DN262">
        <v>4</v>
      </c>
      <c r="DO262">
        <v>100</v>
      </c>
      <c r="DP262">
        <v>4</v>
      </c>
      <c r="DQ262">
        <v>4</v>
      </c>
      <c r="DR262">
        <v>100</v>
      </c>
      <c r="DS262" t="s">
        <v>156</v>
      </c>
      <c r="DT262">
        <v>2</v>
      </c>
      <c r="DU262">
        <v>2</v>
      </c>
      <c r="DV262">
        <v>100</v>
      </c>
      <c r="DW262" t="s">
        <v>156</v>
      </c>
      <c r="DX262">
        <v>2</v>
      </c>
      <c r="DY262">
        <v>2</v>
      </c>
      <c r="DZ262">
        <v>100</v>
      </c>
      <c r="EA262" t="s">
        <v>156</v>
      </c>
      <c r="EB262">
        <v>2</v>
      </c>
      <c r="EC262">
        <v>2</v>
      </c>
      <c r="ED262">
        <v>100</v>
      </c>
      <c r="EE262">
        <v>1722</v>
      </c>
      <c r="EF262">
        <v>1717</v>
      </c>
      <c r="EG262">
        <v>99.7</v>
      </c>
      <c r="EH262">
        <v>1547</v>
      </c>
      <c r="EI262">
        <v>1542</v>
      </c>
      <c r="EJ262">
        <v>99.6</v>
      </c>
      <c r="EK262">
        <v>1172</v>
      </c>
      <c r="EL262">
        <v>1167</v>
      </c>
      <c r="EM262">
        <v>99.5</v>
      </c>
      <c r="EN262">
        <v>500</v>
      </c>
      <c r="EO262">
        <v>498</v>
      </c>
      <c r="EP262">
        <v>99.6</v>
      </c>
      <c r="EQ262" t="s">
        <v>156</v>
      </c>
      <c r="ER262" t="s">
        <v>156</v>
      </c>
      <c r="ES262" t="s">
        <v>156</v>
      </c>
      <c r="ET262" t="s">
        <v>156</v>
      </c>
      <c r="EU262">
        <v>140</v>
      </c>
      <c r="EV262">
        <v>72</v>
      </c>
      <c r="EW262">
        <v>51.4</v>
      </c>
      <c r="EX262">
        <v>60</v>
      </c>
      <c r="EY262">
        <v>60</v>
      </c>
      <c r="EZ262">
        <v>100</v>
      </c>
      <c r="FA262">
        <v>200</v>
      </c>
      <c r="FB262">
        <v>132</v>
      </c>
      <c r="FC262">
        <v>66</v>
      </c>
    </row>
    <row r="263" spans="1:159" x14ac:dyDescent="0.45">
      <c r="A263">
        <v>2024</v>
      </c>
      <c r="B263" t="s">
        <v>423</v>
      </c>
      <c r="C263">
        <v>50003</v>
      </c>
      <c r="D263" t="s">
        <v>727</v>
      </c>
      <c r="F263" t="s">
        <v>155</v>
      </c>
      <c r="G263">
        <v>12</v>
      </c>
      <c r="H263" t="s">
        <v>156</v>
      </c>
      <c r="K263">
        <v>12</v>
      </c>
      <c r="L263">
        <v>9</v>
      </c>
      <c r="M263">
        <v>75</v>
      </c>
      <c r="N263">
        <v>399.7</v>
      </c>
      <c r="O263" t="s">
        <v>158</v>
      </c>
      <c r="P263">
        <v>12</v>
      </c>
      <c r="Q263">
        <v>9</v>
      </c>
      <c r="R263">
        <v>75</v>
      </c>
      <c r="S263">
        <v>379.1</v>
      </c>
      <c r="T263" t="s">
        <v>158</v>
      </c>
      <c r="U263">
        <v>4</v>
      </c>
      <c r="V263">
        <v>3</v>
      </c>
      <c r="W263">
        <v>75</v>
      </c>
      <c r="X263">
        <v>384.9</v>
      </c>
      <c r="Y263" t="s">
        <v>158</v>
      </c>
      <c r="Z263">
        <v>4</v>
      </c>
      <c r="AA263">
        <v>3</v>
      </c>
      <c r="AB263">
        <v>75</v>
      </c>
      <c r="AC263">
        <v>373.5</v>
      </c>
      <c r="AD263" t="s">
        <v>158</v>
      </c>
      <c r="AE263">
        <v>6</v>
      </c>
      <c r="AF263">
        <v>4.5</v>
      </c>
      <c r="AG263">
        <v>75</v>
      </c>
      <c r="AH263">
        <v>359.1</v>
      </c>
      <c r="AI263" t="s">
        <v>158</v>
      </c>
      <c r="AJ263">
        <v>6</v>
      </c>
      <c r="AK263">
        <v>3</v>
      </c>
      <c r="AL263">
        <v>50</v>
      </c>
      <c r="AM263">
        <v>330.4</v>
      </c>
      <c r="AN263" t="s">
        <v>157</v>
      </c>
      <c r="AO263">
        <v>2</v>
      </c>
      <c r="AP263">
        <v>1</v>
      </c>
      <c r="AQ263">
        <v>50</v>
      </c>
      <c r="AR263">
        <v>341.5</v>
      </c>
      <c r="AS263" t="s">
        <v>157</v>
      </c>
      <c r="AT263">
        <v>2</v>
      </c>
      <c r="AU263">
        <v>1</v>
      </c>
      <c r="AV263">
        <v>50</v>
      </c>
      <c r="AW263">
        <v>337.6</v>
      </c>
      <c r="AX263" t="s">
        <v>157</v>
      </c>
      <c r="AY263">
        <v>12</v>
      </c>
      <c r="AZ263">
        <v>9</v>
      </c>
      <c r="BA263">
        <v>75</v>
      </c>
      <c r="BB263" t="s">
        <v>719</v>
      </c>
      <c r="BC263">
        <v>12</v>
      </c>
      <c r="BD263">
        <v>3</v>
      </c>
      <c r="BE263">
        <v>25</v>
      </c>
      <c r="BF263" t="s">
        <v>718</v>
      </c>
      <c r="BG263">
        <v>4</v>
      </c>
      <c r="BH263">
        <v>3</v>
      </c>
      <c r="BI263">
        <v>75</v>
      </c>
      <c r="BJ263" t="s">
        <v>719</v>
      </c>
      <c r="BK263">
        <v>4</v>
      </c>
      <c r="BL263">
        <v>2</v>
      </c>
      <c r="BM263">
        <v>50</v>
      </c>
      <c r="BN263" t="s">
        <v>157</v>
      </c>
      <c r="BO263">
        <f>AVERAGE(BM263,BI263,BE263,BA263)</f>
        <v>56.25</v>
      </c>
      <c r="BP263">
        <v>6</v>
      </c>
      <c r="BQ263">
        <v>3</v>
      </c>
      <c r="BR263">
        <v>50</v>
      </c>
      <c r="BS263" t="s">
        <v>157</v>
      </c>
      <c r="BT263">
        <v>6</v>
      </c>
      <c r="BU263">
        <v>1.5</v>
      </c>
      <c r="BV263">
        <v>25</v>
      </c>
      <c r="BW263" t="s">
        <v>718</v>
      </c>
      <c r="BX263">
        <v>2</v>
      </c>
      <c r="BY263">
        <v>1</v>
      </c>
      <c r="BZ263">
        <v>50</v>
      </c>
      <c r="CA263" t="s">
        <v>157</v>
      </c>
      <c r="CB263">
        <v>2</v>
      </c>
      <c r="CC263">
        <v>0.5</v>
      </c>
      <c r="CD263">
        <v>25</v>
      </c>
      <c r="CE263" t="s">
        <v>718</v>
      </c>
      <c r="CF263">
        <v>10</v>
      </c>
      <c r="CG263">
        <v>7.5</v>
      </c>
      <c r="CH263">
        <v>75</v>
      </c>
      <c r="CI263" t="s">
        <v>158</v>
      </c>
      <c r="CJ263">
        <v>10</v>
      </c>
      <c r="CK263">
        <v>10</v>
      </c>
      <c r="CL263">
        <v>100</v>
      </c>
      <c r="CM263" t="s">
        <v>161</v>
      </c>
      <c r="CN263" t="s">
        <v>160</v>
      </c>
      <c r="CO263" t="s">
        <v>160</v>
      </c>
      <c r="CP263" t="s">
        <v>160</v>
      </c>
      <c r="CQ263" t="s">
        <v>160</v>
      </c>
      <c r="CR263">
        <v>20</v>
      </c>
      <c r="CS263">
        <v>20</v>
      </c>
      <c r="CT263">
        <v>100</v>
      </c>
      <c r="CU263" t="s">
        <v>161</v>
      </c>
      <c r="CV263" t="s">
        <v>168</v>
      </c>
      <c r="CW263">
        <v>4</v>
      </c>
      <c r="CX263">
        <v>4</v>
      </c>
      <c r="CY263">
        <v>100</v>
      </c>
      <c r="CZ263" t="s">
        <v>161</v>
      </c>
      <c r="DA263">
        <v>2</v>
      </c>
      <c r="DB263">
        <v>2</v>
      </c>
      <c r="DC263">
        <v>100</v>
      </c>
      <c r="DD263">
        <v>30</v>
      </c>
      <c r="DE263">
        <v>30</v>
      </c>
      <c r="DF263">
        <v>100</v>
      </c>
      <c r="DG263">
        <v>4</v>
      </c>
      <c r="DH263">
        <v>4</v>
      </c>
      <c r="DI263">
        <v>100</v>
      </c>
      <c r="DJ263">
        <v>4</v>
      </c>
      <c r="DK263">
        <v>4</v>
      </c>
      <c r="DL263">
        <v>100</v>
      </c>
      <c r="DM263">
        <v>4</v>
      </c>
      <c r="DN263">
        <v>4</v>
      </c>
      <c r="DO263">
        <v>100</v>
      </c>
      <c r="DP263">
        <v>4</v>
      </c>
      <c r="DQ263">
        <v>2</v>
      </c>
      <c r="DR263">
        <v>50</v>
      </c>
      <c r="DS263" t="s">
        <v>156</v>
      </c>
      <c r="DT263">
        <v>2</v>
      </c>
      <c r="DU263">
        <v>2</v>
      </c>
      <c r="DV263">
        <v>100</v>
      </c>
      <c r="DW263" t="s">
        <v>156</v>
      </c>
      <c r="DX263">
        <v>2</v>
      </c>
      <c r="DY263">
        <v>2</v>
      </c>
      <c r="DZ263">
        <v>100</v>
      </c>
      <c r="EA263" t="s">
        <v>156</v>
      </c>
      <c r="EB263">
        <v>2</v>
      </c>
      <c r="EC263">
        <v>2</v>
      </c>
      <c r="ED263">
        <v>100</v>
      </c>
      <c r="EE263">
        <v>1698</v>
      </c>
      <c r="EF263">
        <v>1692</v>
      </c>
      <c r="EG263">
        <v>99.6</v>
      </c>
      <c r="EH263">
        <v>1650</v>
      </c>
      <c r="EI263">
        <v>1643</v>
      </c>
      <c r="EJ263">
        <v>99.5</v>
      </c>
      <c r="EK263">
        <v>730</v>
      </c>
      <c r="EL263">
        <v>726</v>
      </c>
      <c r="EM263">
        <v>99.4</v>
      </c>
      <c r="EN263">
        <v>289</v>
      </c>
      <c r="EO263">
        <v>288</v>
      </c>
      <c r="EP263">
        <v>99.6</v>
      </c>
      <c r="EQ263" t="s">
        <v>156</v>
      </c>
      <c r="ER263" t="s">
        <v>156</v>
      </c>
      <c r="ES263" t="s">
        <v>156</v>
      </c>
      <c r="ET263" t="s">
        <v>156</v>
      </c>
      <c r="EU263">
        <v>140</v>
      </c>
      <c r="EV263">
        <v>100</v>
      </c>
      <c r="EW263">
        <v>71.400000000000006</v>
      </c>
      <c r="EX263">
        <v>60</v>
      </c>
      <c r="EY263">
        <v>58</v>
      </c>
      <c r="EZ263">
        <v>96.6</v>
      </c>
      <c r="FA263">
        <v>200</v>
      </c>
      <c r="FB263">
        <v>158</v>
      </c>
      <c r="FC263">
        <v>79</v>
      </c>
    </row>
    <row r="264" spans="1:159" x14ac:dyDescent="0.45">
      <c r="A264">
        <v>2024</v>
      </c>
      <c r="B264" t="s">
        <v>424</v>
      </c>
      <c r="C264">
        <v>50005</v>
      </c>
      <c r="D264" t="s">
        <v>727</v>
      </c>
      <c r="F264" t="s">
        <v>155</v>
      </c>
      <c r="G264">
        <v>12</v>
      </c>
      <c r="H264" t="s">
        <v>156</v>
      </c>
      <c r="K264">
        <v>12</v>
      </c>
      <c r="L264">
        <v>9</v>
      </c>
      <c r="M264">
        <v>75</v>
      </c>
      <c r="N264">
        <v>387.5</v>
      </c>
      <c r="O264" t="s">
        <v>158</v>
      </c>
      <c r="P264">
        <v>12</v>
      </c>
      <c r="Q264">
        <v>6</v>
      </c>
      <c r="R264">
        <v>50</v>
      </c>
      <c r="S264">
        <v>365.6</v>
      </c>
      <c r="T264" t="s">
        <v>157</v>
      </c>
      <c r="U264">
        <v>4</v>
      </c>
      <c r="V264">
        <v>3</v>
      </c>
      <c r="W264">
        <v>75</v>
      </c>
      <c r="X264">
        <v>384.6</v>
      </c>
      <c r="Y264" t="s">
        <v>158</v>
      </c>
      <c r="Z264">
        <v>4</v>
      </c>
      <c r="AA264">
        <v>3</v>
      </c>
      <c r="AB264">
        <v>75</v>
      </c>
      <c r="AC264">
        <v>386.6</v>
      </c>
      <c r="AD264" t="s">
        <v>158</v>
      </c>
      <c r="AE264">
        <v>6</v>
      </c>
      <c r="AF264">
        <v>4.5</v>
      </c>
      <c r="AG264">
        <v>75</v>
      </c>
      <c r="AH264">
        <v>359.5</v>
      </c>
      <c r="AI264" t="s">
        <v>158</v>
      </c>
      <c r="AJ264">
        <v>6</v>
      </c>
      <c r="AK264">
        <v>3</v>
      </c>
      <c r="AL264">
        <v>50</v>
      </c>
      <c r="AM264">
        <v>329.6</v>
      </c>
      <c r="AN264" t="s">
        <v>157</v>
      </c>
      <c r="AO264">
        <v>2</v>
      </c>
      <c r="AP264">
        <v>1.5</v>
      </c>
      <c r="AQ264">
        <v>75</v>
      </c>
      <c r="AR264">
        <v>351.3</v>
      </c>
      <c r="AS264" t="s">
        <v>158</v>
      </c>
      <c r="AT264">
        <v>2</v>
      </c>
      <c r="AU264">
        <v>1.5</v>
      </c>
      <c r="AV264">
        <v>75</v>
      </c>
      <c r="AW264">
        <v>359.4</v>
      </c>
      <c r="AX264" t="s">
        <v>158</v>
      </c>
      <c r="AY264">
        <v>12</v>
      </c>
      <c r="AZ264">
        <v>9</v>
      </c>
      <c r="BA264">
        <v>75</v>
      </c>
      <c r="BB264" t="s">
        <v>719</v>
      </c>
      <c r="BC264">
        <v>12</v>
      </c>
      <c r="BD264">
        <v>9</v>
      </c>
      <c r="BE264">
        <v>75</v>
      </c>
      <c r="BF264" t="s">
        <v>719</v>
      </c>
      <c r="BG264">
        <v>4</v>
      </c>
      <c r="BH264">
        <v>4</v>
      </c>
      <c r="BI264">
        <v>100</v>
      </c>
      <c r="BJ264" t="s">
        <v>161</v>
      </c>
      <c r="BK264">
        <v>4</v>
      </c>
      <c r="BL264">
        <v>3</v>
      </c>
      <c r="BM264">
        <v>75</v>
      </c>
      <c r="BN264" t="s">
        <v>719</v>
      </c>
      <c r="BO264">
        <f>AVERAGE(BM264,BI264,BE264,BA264)</f>
        <v>81.25</v>
      </c>
      <c r="BP264">
        <v>6</v>
      </c>
      <c r="BQ264">
        <v>4.5</v>
      </c>
      <c r="BR264">
        <v>75</v>
      </c>
      <c r="BS264" t="s">
        <v>719</v>
      </c>
      <c r="BT264">
        <v>6</v>
      </c>
      <c r="BU264">
        <v>4.5</v>
      </c>
      <c r="BV264">
        <v>75</v>
      </c>
      <c r="BW264" t="s">
        <v>719</v>
      </c>
      <c r="BX264">
        <v>2</v>
      </c>
      <c r="BY264">
        <v>2</v>
      </c>
      <c r="BZ264">
        <v>100</v>
      </c>
      <c r="CA264" t="s">
        <v>161</v>
      </c>
      <c r="CB264">
        <v>2</v>
      </c>
      <c r="CC264">
        <v>1</v>
      </c>
      <c r="CD264">
        <v>50</v>
      </c>
      <c r="CE264" t="s">
        <v>157</v>
      </c>
      <c r="CF264">
        <v>10</v>
      </c>
      <c r="CG264">
        <v>5</v>
      </c>
      <c r="CH264">
        <v>50</v>
      </c>
      <c r="CI264" t="s">
        <v>157</v>
      </c>
      <c r="CJ264">
        <v>10</v>
      </c>
      <c r="CK264">
        <v>10</v>
      </c>
      <c r="CL264">
        <v>100</v>
      </c>
      <c r="CM264" t="s">
        <v>161</v>
      </c>
      <c r="CN264" t="s">
        <v>160</v>
      </c>
      <c r="CO264" t="s">
        <v>160</v>
      </c>
      <c r="CP264" t="s">
        <v>160</v>
      </c>
      <c r="CQ264" t="s">
        <v>160</v>
      </c>
      <c r="CR264">
        <v>20</v>
      </c>
      <c r="CS264">
        <v>20</v>
      </c>
      <c r="CT264">
        <v>100</v>
      </c>
      <c r="CU264" t="s">
        <v>161</v>
      </c>
      <c r="CV264" t="s">
        <v>162</v>
      </c>
      <c r="CW264">
        <v>4</v>
      </c>
      <c r="CX264">
        <v>4</v>
      </c>
      <c r="CY264">
        <v>100</v>
      </c>
      <c r="CZ264" t="s">
        <v>161</v>
      </c>
      <c r="DA264">
        <v>2</v>
      </c>
      <c r="DB264">
        <v>2</v>
      </c>
      <c r="DC264">
        <v>100</v>
      </c>
      <c r="DD264">
        <v>30</v>
      </c>
      <c r="DE264">
        <v>30</v>
      </c>
      <c r="DF264">
        <v>100</v>
      </c>
      <c r="DG264">
        <v>4</v>
      </c>
      <c r="DH264">
        <v>4</v>
      </c>
      <c r="DI264">
        <v>100</v>
      </c>
      <c r="DJ264">
        <v>4</v>
      </c>
      <c r="DK264">
        <v>4</v>
      </c>
      <c r="DL264">
        <v>100</v>
      </c>
      <c r="DM264">
        <v>4</v>
      </c>
      <c r="DN264">
        <v>4</v>
      </c>
      <c r="DO264">
        <v>100</v>
      </c>
      <c r="DP264">
        <v>4</v>
      </c>
      <c r="DQ264">
        <v>2</v>
      </c>
      <c r="DR264">
        <v>50</v>
      </c>
      <c r="DS264" t="s">
        <v>156</v>
      </c>
      <c r="DT264">
        <v>2</v>
      </c>
      <c r="DU264">
        <v>2</v>
      </c>
      <c r="DV264">
        <v>100</v>
      </c>
      <c r="DW264" t="s">
        <v>156</v>
      </c>
      <c r="DX264">
        <v>2</v>
      </c>
      <c r="DY264">
        <v>2</v>
      </c>
      <c r="DZ264">
        <v>100</v>
      </c>
      <c r="EA264" t="s">
        <v>156</v>
      </c>
      <c r="EB264">
        <v>2</v>
      </c>
      <c r="EC264">
        <v>2</v>
      </c>
      <c r="ED264">
        <v>100</v>
      </c>
      <c r="EE264">
        <v>796</v>
      </c>
      <c r="EF264">
        <v>794</v>
      </c>
      <c r="EG264">
        <v>99.7</v>
      </c>
      <c r="EH264">
        <v>801</v>
      </c>
      <c r="EI264">
        <v>799</v>
      </c>
      <c r="EJ264">
        <v>99.7</v>
      </c>
      <c r="EK264">
        <v>325</v>
      </c>
      <c r="EL264">
        <v>324</v>
      </c>
      <c r="EM264">
        <v>99.6</v>
      </c>
      <c r="EN264">
        <v>120</v>
      </c>
      <c r="EO264">
        <v>120</v>
      </c>
      <c r="EP264">
        <v>100</v>
      </c>
      <c r="EQ264" t="s">
        <v>156</v>
      </c>
      <c r="ER264" t="s">
        <v>156</v>
      </c>
      <c r="ES264" t="s">
        <v>156</v>
      </c>
      <c r="ET264" t="s">
        <v>156</v>
      </c>
      <c r="EU264">
        <v>140</v>
      </c>
      <c r="EV264">
        <v>109.5</v>
      </c>
      <c r="EW264">
        <v>78.2</v>
      </c>
      <c r="EX264">
        <v>60</v>
      </c>
      <c r="EY264">
        <v>58</v>
      </c>
      <c r="EZ264">
        <v>96.6</v>
      </c>
      <c r="FA264">
        <v>200</v>
      </c>
      <c r="FB264">
        <v>167.5</v>
      </c>
      <c r="FC264">
        <v>83.7</v>
      </c>
    </row>
    <row r="265" spans="1:159" x14ac:dyDescent="0.45">
      <c r="A265">
        <v>2024</v>
      </c>
      <c r="B265" t="s">
        <v>425</v>
      </c>
      <c r="C265">
        <v>50006</v>
      </c>
      <c r="D265" t="s">
        <v>727</v>
      </c>
      <c r="F265" t="s">
        <v>155</v>
      </c>
      <c r="G265">
        <v>12</v>
      </c>
      <c r="H265" t="s">
        <v>156</v>
      </c>
      <c r="K265">
        <v>12</v>
      </c>
      <c r="L265">
        <v>12</v>
      </c>
      <c r="M265">
        <v>100</v>
      </c>
      <c r="N265">
        <v>420</v>
      </c>
      <c r="O265" t="s">
        <v>161</v>
      </c>
      <c r="P265">
        <v>12</v>
      </c>
      <c r="Q265">
        <v>12</v>
      </c>
      <c r="R265">
        <v>100</v>
      </c>
      <c r="S265">
        <v>419.9</v>
      </c>
      <c r="T265" t="s">
        <v>161</v>
      </c>
      <c r="U265">
        <v>4</v>
      </c>
      <c r="V265">
        <v>4</v>
      </c>
      <c r="W265">
        <v>100</v>
      </c>
      <c r="X265">
        <v>407.6</v>
      </c>
      <c r="Y265" t="s">
        <v>161</v>
      </c>
      <c r="Z265">
        <v>4</v>
      </c>
      <c r="AA265">
        <v>4</v>
      </c>
      <c r="AB265">
        <v>100</v>
      </c>
      <c r="AC265">
        <v>413.8</v>
      </c>
      <c r="AD265" t="s">
        <v>161</v>
      </c>
      <c r="AE265">
        <v>6</v>
      </c>
      <c r="AF265">
        <v>6</v>
      </c>
      <c r="AG265">
        <v>100</v>
      </c>
      <c r="AH265">
        <v>378.7</v>
      </c>
      <c r="AI265" t="s">
        <v>161</v>
      </c>
      <c r="AJ265">
        <v>6</v>
      </c>
      <c r="AK265">
        <v>6</v>
      </c>
      <c r="AL265">
        <v>100</v>
      </c>
      <c r="AM265">
        <v>369.8</v>
      </c>
      <c r="AN265" t="s">
        <v>161</v>
      </c>
      <c r="AO265">
        <v>2</v>
      </c>
      <c r="AP265">
        <v>1.5</v>
      </c>
      <c r="AQ265">
        <v>75</v>
      </c>
      <c r="AR265">
        <v>366.4</v>
      </c>
      <c r="AS265" t="s">
        <v>158</v>
      </c>
      <c r="AT265">
        <v>2</v>
      </c>
      <c r="AU265">
        <v>2</v>
      </c>
      <c r="AV265">
        <v>100</v>
      </c>
      <c r="AW265">
        <v>385.7</v>
      </c>
      <c r="AX265" t="s">
        <v>161</v>
      </c>
      <c r="AY265">
        <v>12</v>
      </c>
      <c r="AZ265">
        <v>6</v>
      </c>
      <c r="BA265">
        <v>50</v>
      </c>
      <c r="BB265" t="s">
        <v>157</v>
      </c>
      <c r="BC265">
        <v>12</v>
      </c>
      <c r="BD265">
        <v>6</v>
      </c>
      <c r="BE265">
        <v>50</v>
      </c>
      <c r="BF265" t="s">
        <v>157</v>
      </c>
      <c r="BG265">
        <v>4</v>
      </c>
      <c r="BH265">
        <v>2</v>
      </c>
      <c r="BI265">
        <v>50</v>
      </c>
      <c r="BJ265" t="s">
        <v>157</v>
      </c>
      <c r="BK265">
        <v>4</v>
      </c>
      <c r="BL265">
        <v>4</v>
      </c>
      <c r="BM265">
        <v>100</v>
      </c>
      <c r="BN265" t="s">
        <v>161</v>
      </c>
      <c r="BO265">
        <f>AVERAGE(BM265,BI265,BE265,BA265)</f>
        <v>62.5</v>
      </c>
      <c r="BP265">
        <v>6</v>
      </c>
      <c r="BQ265">
        <v>1.5</v>
      </c>
      <c r="BR265">
        <v>25</v>
      </c>
      <c r="BS265" t="s">
        <v>718</v>
      </c>
      <c r="BT265">
        <v>6</v>
      </c>
      <c r="BU265">
        <v>1.5</v>
      </c>
      <c r="BV265">
        <v>25</v>
      </c>
      <c r="BW265" t="s">
        <v>718</v>
      </c>
      <c r="BX265">
        <v>2</v>
      </c>
      <c r="BY265">
        <v>1</v>
      </c>
      <c r="BZ265">
        <v>50</v>
      </c>
      <c r="CA265" t="s">
        <v>157</v>
      </c>
      <c r="CB265">
        <v>2</v>
      </c>
      <c r="CC265">
        <v>1.5</v>
      </c>
      <c r="CD265">
        <v>75</v>
      </c>
      <c r="CE265" t="s">
        <v>719</v>
      </c>
      <c r="CF265">
        <v>10</v>
      </c>
      <c r="CG265">
        <v>10</v>
      </c>
      <c r="CH265">
        <v>100</v>
      </c>
      <c r="CI265" t="s">
        <v>161</v>
      </c>
      <c r="CJ265">
        <v>10</v>
      </c>
      <c r="CK265">
        <v>10</v>
      </c>
      <c r="CL265">
        <v>100</v>
      </c>
      <c r="CM265" t="s">
        <v>161</v>
      </c>
      <c r="CN265" t="s">
        <v>160</v>
      </c>
      <c r="CO265" t="s">
        <v>160</v>
      </c>
      <c r="CP265" t="s">
        <v>160</v>
      </c>
      <c r="CQ265" t="s">
        <v>160</v>
      </c>
      <c r="CR265">
        <v>20</v>
      </c>
      <c r="CS265">
        <v>20</v>
      </c>
      <c r="CT265">
        <v>100</v>
      </c>
      <c r="CU265" t="s">
        <v>161</v>
      </c>
      <c r="CV265" t="s">
        <v>171</v>
      </c>
      <c r="CW265">
        <v>4</v>
      </c>
      <c r="CX265">
        <v>4</v>
      </c>
      <c r="CY265">
        <v>100</v>
      </c>
      <c r="CZ265" t="s">
        <v>161</v>
      </c>
      <c r="DA265" t="s">
        <v>160</v>
      </c>
      <c r="DB265" t="s">
        <v>160</v>
      </c>
      <c r="DC265" t="s">
        <v>160</v>
      </c>
      <c r="DD265">
        <v>30</v>
      </c>
      <c r="DE265">
        <v>30</v>
      </c>
      <c r="DF265">
        <v>100</v>
      </c>
      <c r="DG265">
        <v>4</v>
      </c>
      <c r="DH265">
        <v>4</v>
      </c>
      <c r="DI265">
        <v>100</v>
      </c>
      <c r="DJ265">
        <v>4</v>
      </c>
      <c r="DK265">
        <v>4</v>
      </c>
      <c r="DL265">
        <v>100</v>
      </c>
      <c r="DM265">
        <v>4</v>
      </c>
      <c r="DN265">
        <v>4</v>
      </c>
      <c r="DO265">
        <v>100</v>
      </c>
      <c r="DP265">
        <v>4</v>
      </c>
      <c r="DQ265">
        <v>3</v>
      </c>
      <c r="DR265">
        <v>75</v>
      </c>
      <c r="DS265" t="s">
        <v>156</v>
      </c>
      <c r="DT265">
        <v>2</v>
      </c>
      <c r="DU265">
        <v>2</v>
      </c>
      <c r="DV265">
        <v>100</v>
      </c>
      <c r="DW265" t="s">
        <v>156</v>
      </c>
      <c r="DX265">
        <v>2</v>
      </c>
      <c r="DY265">
        <v>2</v>
      </c>
      <c r="DZ265">
        <v>100</v>
      </c>
      <c r="EA265" t="s">
        <v>156</v>
      </c>
      <c r="EB265">
        <v>2</v>
      </c>
      <c r="EC265">
        <v>2</v>
      </c>
      <c r="ED265">
        <v>100</v>
      </c>
      <c r="EE265">
        <v>1798</v>
      </c>
      <c r="EF265">
        <v>1795</v>
      </c>
      <c r="EG265">
        <v>99.8</v>
      </c>
      <c r="EH265">
        <v>1832</v>
      </c>
      <c r="EI265">
        <v>1830</v>
      </c>
      <c r="EJ265">
        <v>99.8</v>
      </c>
      <c r="EK265">
        <v>779</v>
      </c>
      <c r="EL265">
        <v>778</v>
      </c>
      <c r="EM265">
        <v>99.8</v>
      </c>
      <c r="EN265">
        <v>235</v>
      </c>
      <c r="EO265">
        <v>234</v>
      </c>
      <c r="EP265">
        <v>99.5</v>
      </c>
      <c r="EQ265" t="s">
        <v>156</v>
      </c>
      <c r="ER265" t="s">
        <v>156</v>
      </c>
      <c r="ES265" t="s">
        <v>156</v>
      </c>
      <c r="ET265" t="s">
        <v>156</v>
      </c>
      <c r="EU265">
        <v>140</v>
      </c>
      <c r="EV265">
        <v>115</v>
      </c>
      <c r="EW265">
        <v>82.1</v>
      </c>
      <c r="EX265">
        <v>60</v>
      </c>
      <c r="EY265">
        <v>59</v>
      </c>
      <c r="EZ265">
        <v>98.3</v>
      </c>
      <c r="FA265">
        <v>200</v>
      </c>
      <c r="FB265">
        <v>174</v>
      </c>
      <c r="FC265">
        <v>87</v>
      </c>
    </row>
    <row r="266" spans="1:159" x14ac:dyDescent="0.45">
      <c r="A266">
        <v>2024</v>
      </c>
      <c r="B266" t="s">
        <v>426</v>
      </c>
      <c r="C266">
        <v>50007</v>
      </c>
      <c r="D266" t="s">
        <v>727</v>
      </c>
      <c r="F266" t="s">
        <v>155</v>
      </c>
      <c r="G266">
        <v>12</v>
      </c>
      <c r="H266" t="s">
        <v>156</v>
      </c>
      <c r="K266">
        <v>12</v>
      </c>
      <c r="L266">
        <v>12</v>
      </c>
      <c r="M266">
        <v>100</v>
      </c>
      <c r="N266">
        <v>402.2</v>
      </c>
      <c r="O266" t="s">
        <v>161</v>
      </c>
      <c r="P266">
        <v>12</v>
      </c>
      <c r="Q266">
        <v>12</v>
      </c>
      <c r="R266">
        <v>100</v>
      </c>
      <c r="S266">
        <v>400.3</v>
      </c>
      <c r="T266" t="s">
        <v>161</v>
      </c>
      <c r="U266">
        <v>4</v>
      </c>
      <c r="V266">
        <v>4</v>
      </c>
      <c r="W266">
        <v>100</v>
      </c>
      <c r="X266">
        <v>400</v>
      </c>
      <c r="Y266" t="s">
        <v>161</v>
      </c>
      <c r="Z266">
        <v>4</v>
      </c>
      <c r="AA266">
        <v>3</v>
      </c>
      <c r="AB266">
        <v>75</v>
      </c>
      <c r="AC266">
        <v>390.1</v>
      </c>
      <c r="AD266" t="s">
        <v>158</v>
      </c>
      <c r="AE266">
        <v>6</v>
      </c>
      <c r="AF266">
        <v>4.5</v>
      </c>
      <c r="AG266">
        <v>75</v>
      </c>
      <c r="AH266">
        <v>353.3</v>
      </c>
      <c r="AI266" t="s">
        <v>158</v>
      </c>
      <c r="AJ266">
        <v>6</v>
      </c>
      <c r="AK266">
        <v>3</v>
      </c>
      <c r="AL266">
        <v>50</v>
      </c>
      <c r="AM266">
        <v>328.9</v>
      </c>
      <c r="AN266" t="s">
        <v>157</v>
      </c>
      <c r="AO266">
        <v>2</v>
      </c>
      <c r="AP266">
        <v>1</v>
      </c>
      <c r="AQ266">
        <v>50</v>
      </c>
      <c r="AR266">
        <v>329.2</v>
      </c>
      <c r="AS266" t="s">
        <v>157</v>
      </c>
      <c r="AT266">
        <v>0</v>
      </c>
      <c r="AU266">
        <v>0</v>
      </c>
      <c r="AV266" t="s">
        <v>160</v>
      </c>
      <c r="AW266">
        <v>319.39999999999998</v>
      </c>
      <c r="AX266" t="s">
        <v>716</v>
      </c>
      <c r="AY266">
        <v>12</v>
      </c>
      <c r="AZ266">
        <v>12</v>
      </c>
      <c r="BA266">
        <v>100</v>
      </c>
      <c r="BB266" t="s">
        <v>161</v>
      </c>
      <c r="BC266">
        <v>12</v>
      </c>
      <c r="BD266">
        <v>12</v>
      </c>
      <c r="BE266">
        <v>100</v>
      </c>
      <c r="BF266" t="s">
        <v>161</v>
      </c>
      <c r="BG266">
        <v>4</v>
      </c>
      <c r="BH266">
        <v>3</v>
      </c>
      <c r="BI266">
        <v>75</v>
      </c>
      <c r="BJ266" t="s">
        <v>719</v>
      </c>
      <c r="BK266">
        <v>4</v>
      </c>
      <c r="BL266">
        <v>1</v>
      </c>
      <c r="BM266">
        <v>25</v>
      </c>
      <c r="BN266" t="s">
        <v>718</v>
      </c>
      <c r="BO266">
        <f>AVERAGE(BM266,BI266,BE266,BA266)</f>
        <v>75</v>
      </c>
      <c r="BP266">
        <v>6</v>
      </c>
      <c r="BQ266">
        <v>4.5</v>
      </c>
      <c r="BR266">
        <v>75</v>
      </c>
      <c r="BS266" t="s">
        <v>719</v>
      </c>
      <c r="BT266">
        <v>6</v>
      </c>
      <c r="BU266">
        <v>4.5</v>
      </c>
      <c r="BV266">
        <v>75</v>
      </c>
      <c r="BW266" t="s">
        <v>719</v>
      </c>
      <c r="BX266">
        <v>2</v>
      </c>
      <c r="BY266">
        <v>1</v>
      </c>
      <c r="BZ266">
        <v>50</v>
      </c>
      <c r="CA266" t="s">
        <v>157</v>
      </c>
      <c r="CB266">
        <v>0</v>
      </c>
      <c r="CC266">
        <v>0</v>
      </c>
      <c r="CD266" t="s">
        <v>160</v>
      </c>
      <c r="CE266" t="s">
        <v>716</v>
      </c>
      <c r="CF266">
        <v>10</v>
      </c>
      <c r="CG266">
        <v>10</v>
      </c>
      <c r="CH266">
        <v>100</v>
      </c>
      <c r="CI266" t="s">
        <v>161</v>
      </c>
      <c r="CJ266">
        <v>10</v>
      </c>
      <c r="CK266">
        <v>10</v>
      </c>
      <c r="CL266">
        <v>100</v>
      </c>
      <c r="CM266" t="s">
        <v>161</v>
      </c>
      <c r="CN266" t="s">
        <v>160</v>
      </c>
      <c r="CO266" t="s">
        <v>160</v>
      </c>
      <c r="CP266" t="s">
        <v>160</v>
      </c>
      <c r="CQ266" t="s">
        <v>160</v>
      </c>
      <c r="CR266">
        <v>20</v>
      </c>
      <c r="CS266">
        <v>20</v>
      </c>
      <c r="CT266">
        <v>100</v>
      </c>
      <c r="CU266" t="s">
        <v>161</v>
      </c>
      <c r="CV266" t="s">
        <v>162</v>
      </c>
      <c r="CW266">
        <v>4</v>
      </c>
      <c r="CX266">
        <v>4</v>
      </c>
      <c r="CY266">
        <v>100</v>
      </c>
      <c r="CZ266" t="s">
        <v>161</v>
      </c>
      <c r="DA266">
        <v>2</v>
      </c>
      <c r="DB266">
        <v>2</v>
      </c>
      <c r="DC266">
        <v>100</v>
      </c>
      <c r="DD266">
        <v>30</v>
      </c>
      <c r="DE266">
        <v>30</v>
      </c>
      <c r="DF266">
        <v>100</v>
      </c>
      <c r="DG266">
        <v>4</v>
      </c>
      <c r="DH266">
        <v>4</v>
      </c>
      <c r="DI266">
        <v>100</v>
      </c>
      <c r="DJ266">
        <v>4</v>
      </c>
      <c r="DK266">
        <v>4</v>
      </c>
      <c r="DL266">
        <v>100</v>
      </c>
      <c r="DM266">
        <v>4</v>
      </c>
      <c r="DN266">
        <v>4</v>
      </c>
      <c r="DO266">
        <v>100</v>
      </c>
      <c r="DP266">
        <v>4</v>
      </c>
      <c r="DQ266">
        <v>4</v>
      </c>
      <c r="DR266">
        <v>100</v>
      </c>
      <c r="DS266" t="s">
        <v>156</v>
      </c>
      <c r="DT266">
        <v>2</v>
      </c>
      <c r="DU266">
        <v>2</v>
      </c>
      <c r="DV266">
        <v>100</v>
      </c>
      <c r="DW266" t="s">
        <v>156</v>
      </c>
      <c r="DX266">
        <v>2</v>
      </c>
      <c r="DY266">
        <v>2</v>
      </c>
      <c r="DZ266">
        <v>100</v>
      </c>
      <c r="EA266" t="s">
        <v>156</v>
      </c>
      <c r="EB266">
        <v>2</v>
      </c>
      <c r="EC266">
        <v>2</v>
      </c>
      <c r="ED266">
        <v>100</v>
      </c>
      <c r="EE266">
        <v>541</v>
      </c>
      <c r="EF266">
        <v>541</v>
      </c>
      <c r="EG266">
        <v>100</v>
      </c>
      <c r="EH266">
        <v>596</v>
      </c>
      <c r="EI266">
        <v>595</v>
      </c>
      <c r="EJ266">
        <v>99.8</v>
      </c>
      <c r="EK266">
        <v>218</v>
      </c>
      <c r="EL266">
        <v>218</v>
      </c>
      <c r="EM266">
        <v>100</v>
      </c>
      <c r="EN266">
        <v>69</v>
      </c>
      <c r="EO266">
        <v>69</v>
      </c>
      <c r="EP266">
        <v>100</v>
      </c>
      <c r="EQ266" t="s">
        <v>156</v>
      </c>
      <c r="ER266" t="s">
        <v>156</v>
      </c>
      <c r="ES266" t="s">
        <v>156</v>
      </c>
      <c r="ET266" t="s">
        <v>156</v>
      </c>
      <c r="EU266">
        <v>136</v>
      </c>
      <c r="EV266">
        <v>121.5</v>
      </c>
      <c r="EW266">
        <v>89.3</v>
      </c>
      <c r="EX266">
        <v>60</v>
      </c>
      <c r="EY266">
        <v>60</v>
      </c>
      <c r="EZ266">
        <v>100</v>
      </c>
      <c r="FA266">
        <v>196</v>
      </c>
      <c r="FB266">
        <v>181.5</v>
      </c>
      <c r="FC266">
        <v>92.6</v>
      </c>
    </row>
    <row r="267" spans="1:159" x14ac:dyDescent="0.45">
      <c r="A267">
        <v>2024</v>
      </c>
      <c r="B267" t="s">
        <v>427</v>
      </c>
      <c r="C267">
        <v>50009</v>
      </c>
      <c r="D267" t="s">
        <v>727</v>
      </c>
      <c r="F267" t="s">
        <v>155</v>
      </c>
      <c r="G267">
        <v>8</v>
      </c>
      <c r="H267" t="s">
        <v>156</v>
      </c>
      <c r="K267">
        <v>12</v>
      </c>
      <c r="L267">
        <v>9</v>
      </c>
      <c r="M267">
        <v>75</v>
      </c>
      <c r="N267">
        <v>387.1</v>
      </c>
      <c r="O267" t="s">
        <v>158</v>
      </c>
      <c r="P267">
        <v>12</v>
      </c>
      <c r="Q267">
        <v>6</v>
      </c>
      <c r="R267">
        <v>50</v>
      </c>
      <c r="S267">
        <v>359.9</v>
      </c>
      <c r="T267" t="s">
        <v>157</v>
      </c>
      <c r="U267">
        <v>4</v>
      </c>
      <c r="V267">
        <v>3</v>
      </c>
      <c r="W267">
        <v>75</v>
      </c>
      <c r="X267">
        <v>382.8</v>
      </c>
      <c r="Y267" t="s">
        <v>158</v>
      </c>
      <c r="Z267" t="s">
        <v>160</v>
      </c>
      <c r="AA267" t="s">
        <v>160</v>
      </c>
      <c r="AB267" t="s">
        <v>160</v>
      </c>
      <c r="AC267" t="s">
        <v>159</v>
      </c>
      <c r="AD267" t="s">
        <v>160</v>
      </c>
      <c r="AE267">
        <v>6</v>
      </c>
      <c r="AF267">
        <v>3</v>
      </c>
      <c r="AG267">
        <v>50</v>
      </c>
      <c r="AH267">
        <v>351.6</v>
      </c>
      <c r="AI267" t="s">
        <v>157</v>
      </c>
      <c r="AJ267">
        <v>6</v>
      </c>
      <c r="AK267">
        <v>3</v>
      </c>
      <c r="AL267">
        <v>50</v>
      </c>
      <c r="AM267">
        <v>314</v>
      </c>
      <c r="AN267" t="s">
        <v>157</v>
      </c>
      <c r="AO267">
        <v>0</v>
      </c>
      <c r="AP267">
        <v>0</v>
      </c>
      <c r="AQ267" t="s">
        <v>160</v>
      </c>
      <c r="AR267">
        <v>346.3</v>
      </c>
      <c r="AS267" t="s">
        <v>716</v>
      </c>
      <c r="AT267" t="s">
        <v>160</v>
      </c>
      <c r="AU267" t="s">
        <v>160</v>
      </c>
      <c r="AV267" t="s">
        <v>160</v>
      </c>
      <c r="AW267" t="s">
        <v>159</v>
      </c>
      <c r="AX267" t="s">
        <v>160</v>
      </c>
      <c r="AY267">
        <v>12</v>
      </c>
      <c r="AZ267">
        <v>6</v>
      </c>
      <c r="BA267">
        <v>50</v>
      </c>
      <c r="BB267" t="s">
        <v>157</v>
      </c>
      <c r="BC267">
        <v>12</v>
      </c>
      <c r="BD267">
        <v>3</v>
      </c>
      <c r="BE267">
        <v>25</v>
      </c>
      <c r="BF267" t="s">
        <v>718</v>
      </c>
      <c r="BG267">
        <v>4</v>
      </c>
      <c r="BH267">
        <v>4</v>
      </c>
      <c r="BI267">
        <v>100</v>
      </c>
      <c r="BJ267" t="s">
        <v>161</v>
      </c>
      <c r="BK267" t="s">
        <v>160</v>
      </c>
      <c r="BL267" t="s">
        <v>160</v>
      </c>
      <c r="BM267" t="s">
        <v>160</v>
      </c>
      <c r="BN267" t="s">
        <v>160</v>
      </c>
      <c r="BO267">
        <f>AVERAGE(BM267,BI267,BE267,BA267)</f>
        <v>58.333333333333336</v>
      </c>
      <c r="BP267">
        <v>6</v>
      </c>
      <c r="BQ267">
        <v>3</v>
      </c>
      <c r="BR267">
        <v>50</v>
      </c>
      <c r="BS267" t="s">
        <v>157</v>
      </c>
      <c r="BT267">
        <v>6</v>
      </c>
      <c r="BU267">
        <v>3</v>
      </c>
      <c r="BV267">
        <v>50</v>
      </c>
      <c r="BW267" t="s">
        <v>157</v>
      </c>
      <c r="BX267">
        <v>0</v>
      </c>
      <c r="BY267">
        <v>0</v>
      </c>
      <c r="BZ267" t="s">
        <v>160</v>
      </c>
      <c r="CA267" t="s">
        <v>716</v>
      </c>
      <c r="CB267" t="s">
        <v>160</v>
      </c>
      <c r="CC267" t="s">
        <v>160</v>
      </c>
      <c r="CD267" t="s">
        <v>160</v>
      </c>
      <c r="CE267" t="s">
        <v>160</v>
      </c>
      <c r="CF267" t="s">
        <v>160</v>
      </c>
      <c r="CG267" t="s">
        <v>160</v>
      </c>
      <c r="CH267" t="s">
        <v>160</v>
      </c>
      <c r="CI267" t="s">
        <v>160</v>
      </c>
      <c r="CJ267" t="s">
        <v>160</v>
      </c>
      <c r="CK267" t="s">
        <v>160</v>
      </c>
      <c r="CL267" t="s">
        <v>160</v>
      </c>
      <c r="CM267" t="s">
        <v>160</v>
      </c>
      <c r="CN267">
        <v>10</v>
      </c>
      <c r="CO267">
        <v>5</v>
      </c>
      <c r="CP267">
        <v>50</v>
      </c>
      <c r="CQ267" t="s">
        <v>157</v>
      </c>
      <c r="CR267" t="s">
        <v>160</v>
      </c>
      <c r="CS267" t="s">
        <v>160</v>
      </c>
      <c r="CT267" t="s">
        <v>160</v>
      </c>
      <c r="CU267" t="s">
        <v>160</v>
      </c>
      <c r="CV267" t="s">
        <v>160</v>
      </c>
      <c r="CW267" t="s">
        <v>160</v>
      </c>
      <c r="CX267" t="s">
        <v>160</v>
      </c>
      <c r="CY267" t="s">
        <v>160</v>
      </c>
      <c r="CZ267" t="s">
        <v>160</v>
      </c>
      <c r="DA267" t="s">
        <v>160</v>
      </c>
      <c r="DB267" t="s">
        <v>160</v>
      </c>
      <c r="DC267" t="s">
        <v>160</v>
      </c>
      <c r="DD267">
        <v>30</v>
      </c>
      <c r="DE267">
        <v>30</v>
      </c>
      <c r="DF267">
        <v>100</v>
      </c>
      <c r="DG267">
        <v>4</v>
      </c>
      <c r="DH267">
        <v>4</v>
      </c>
      <c r="DI267">
        <v>100</v>
      </c>
      <c r="DJ267">
        <v>4</v>
      </c>
      <c r="DK267">
        <v>4</v>
      </c>
      <c r="DL267">
        <v>100</v>
      </c>
      <c r="DM267">
        <v>4</v>
      </c>
      <c r="DN267">
        <v>4</v>
      </c>
      <c r="DO267">
        <v>100</v>
      </c>
      <c r="DP267">
        <v>4</v>
      </c>
      <c r="DQ267">
        <v>4</v>
      </c>
      <c r="DR267">
        <v>100</v>
      </c>
      <c r="DS267" t="s">
        <v>156</v>
      </c>
      <c r="DT267">
        <v>2</v>
      </c>
      <c r="DU267">
        <v>2</v>
      </c>
      <c r="DV267">
        <v>100</v>
      </c>
      <c r="DW267" t="s">
        <v>156</v>
      </c>
      <c r="DX267">
        <v>2</v>
      </c>
      <c r="DY267">
        <v>2</v>
      </c>
      <c r="DZ267">
        <v>100</v>
      </c>
      <c r="EA267" t="s">
        <v>156</v>
      </c>
      <c r="EB267">
        <v>2</v>
      </c>
      <c r="EC267">
        <v>2</v>
      </c>
      <c r="ED267">
        <v>100</v>
      </c>
      <c r="EE267">
        <v>204</v>
      </c>
      <c r="EF267">
        <v>204</v>
      </c>
      <c r="EG267">
        <v>100</v>
      </c>
      <c r="EH267">
        <v>205</v>
      </c>
      <c r="EI267">
        <v>205</v>
      </c>
      <c r="EJ267">
        <v>100</v>
      </c>
      <c r="EK267">
        <v>68</v>
      </c>
      <c r="EL267">
        <v>68</v>
      </c>
      <c r="EM267">
        <v>100</v>
      </c>
      <c r="EN267" t="s">
        <v>159</v>
      </c>
      <c r="EO267" t="s">
        <v>159</v>
      </c>
      <c r="EP267" t="s">
        <v>159</v>
      </c>
      <c r="EQ267" t="s">
        <v>156</v>
      </c>
      <c r="ER267" t="s">
        <v>156</v>
      </c>
      <c r="ES267" t="s">
        <v>156</v>
      </c>
      <c r="ET267" t="s">
        <v>156</v>
      </c>
      <c r="EU267">
        <v>90</v>
      </c>
      <c r="EV267">
        <v>48</v>
      </c>
      <c r="EW267">
        <v>53.3</v>
      </c>
      <c r="EX267">
        <v>60</v>
      </c>
      <c r="EY267">
        <v>60</v>
      </c>
      <c r="EZ267">
        <v>100</v>
      </c>
      <c r="FA267">
        <v>150</v>
      </c>
      <c r="FB267">
        <v>108</v>
      </c>
      <c r="FC267">
        <v>72</v>
      </c>
    </row>
    <row r="268" spans="1:159" x14ac:dyDescent="0.45">
      <c r="A268">
        <v>2024</v>
      </c>
      <c r="B268" t="s">
        <v>428</v>
      </c>
      <c r="C268">
        <v>50010</v>
      </c>
      <c r="D268" t="s">
        <v>727</v>
      </c>
      <c r="F268" t="s">
        <v>164</v>
      </c>
      <c r="G268">
        <v>12</v>
      </c>
      <c r="H268" t="s">
        <v>156</v>
      </c>
      <c r="K268">
        <v>12</v>
      </c>
      <c r="L268">
        <v>9</v>
      </c>
      <c r="M268">
        <v>75</v>
      </c>
      <c r="N268">
        <v>388.4</v>
      </c>
      <c r="O268" t="s">
        <v>158</v>
      </c>
      <c r="P268">
        <v>12</v>
      </c>
      <c r="Q268">
        <v>9</v>
      </c>
      <c r="R268">
        <v>75</v>
      </c>
      <c r="S268">
        <v>373.3</v>
      </c>
      <c r="T268" t="s">
        <v>158</v>
      </c>
      <c r="U268">
        <v>4</v>
      </c>
      <c r="V268">
        <v>3</v>
      </c>
      <c r="W268">
        <v>75</v>
      </c>
      <c r="X268">
        <v>381.5</v>
      </c>
      <c r="Y268" t="s">
        <v>158</v>
      </c>
      <c r="Z268">
        <v>4</v>
      </c>
      <c r="AA268">
        <v>4</v>
      </c>
      <c r="AB268">
        <v>100</v>
      </c>
      <c r="AC268">
        <v>402.5</v>
      </c>
      <c r="AD268" t="s">
        <v>161</v>
      </c>
      <c r="AE268">
        <v>6</v>
      </c>
      <c r="AF268">
        <v>4.5</v>
      </c>
      <c r="AG268">
        <v>75</v>
      </c>
      <c r="AH268">
        <v>366.6</v>
      </c>
      <c r="AI268" t="s">
        <v>158</v>
      </c>
      <c r="AJ268">
        <v>6</v>
      </c>
      <c r="AK268">
        <v>4.5</v>
      </c>
      <c r="AL268">
        <v>75</v>
      </c>
      <c r="AM268">
        <v>344.8</v>
      </c>
      <c r="AN268" t="s">
        <v>158</v>
      </c>
      <c r="AO268">
        <v>2</v>
      </c>
      <c r="AP268">
        <v>1.5</v>
      </c>
      <c r="AQ268">
        <v>75</v>
      </c>
      <c r="AR268">
        <v>355.9</v>
      </c>
      <c r="AS268" t="s">
        <v>158</v>
      </c>
      <c r="AT268">
        <v>2</v>
      </c>
      <c r="AU268">
        <v>0</v>
      </c>
      <c r="AV268">
        <v>0</v>
      </c>
      <c r="AW268">
        <v>399.4</v>
      </c>
      <c r="AX268" t="s">
        <v>717</v>
      </c>
      <c r="AY268">
        <v>12</v>
      </c>
      <c r="AZ268">
        <v>9</v>
      </c>
      <c r="BA268">
        <v>75</v>
      </c>
      <c r="BB268" t="s">
        <v>719</v>
      </c>
      <c r="BC268">
        <v>12</v>
      </c>
      <c r="BD268">
        <v>6</v>
      </c>
      <c r="BE268">
        <v>50</v>
      </c>
      <c r="BF268" t="s">
        <v>157</v>
      </c>
      <c r="BG268">
        <v>4</v>
      </c>
      <c r="BH268">
        <v>2</v>
      </c>
      <c r="BI268">
        <v>50</v>
      </c>
      <c r="BJ268" t="s">
        <v>157</v>
      </c>
      <c r="BK268">
        <v>4</v>
      </c>
      <c r="BL268">
        <v>4</v>
      </c>
      <c r="BM268">
        <v>100</v>
      </c>
      <c r="BN268" t="s">
        <v>161</v>
      </c>
      <c r="BO268">
        <f>AVERAGE(BM268,BI268,BE268,BA268)</f>
        <v>68.75</v>
      </c>
      <c r="BP268">
        <v>6</v>
      </c>
      <c r="BQ268">
        <v>3</v>
      </c>
      <c r="BR268">
        <v>50</v>
      </c>
      <c r="BS268" t="s">
        <v>157</v>
      </c>
      <c r="BT268">
        <v>6</v>
      </c>
      <c r="BU268">
        <v>3</v>
      </c>
      <c r="BV268">
        <v>50</v>
      </c>
      <c r="BW268" t="s">
        <v>157</v>
      </c>
      <c r="BX268">
        <v>2</v>
      </c>
      <c r="BY268">
        <v>0.5</v>
      </c>
      <c r="BZ268">
        <v>25</v>
      </c>
      <c r="CA268" t="s">
        <v>718</v>
      </c>
      <c r="CB268">
        <v>2</v>
      </c>
      <c r="CC268">
        <v>0</v>
      </c>
      <c r="CD268">
        <v>0</v>
      </c>
      <c r="CE268" t="s">
        <v>717</v>
      </c>
      <c r="CF268">
        <v>10</v>
      </c>
      <c r="CG268">
        <v>7.5</v>
      </c>
      <c r="CH268">
        <v>75</v>
      </c>
      <c r="CI268" t="s">
        <v>158</v>
      </c>
      <c r="CJ268">
        <v>10</v>
      </c>
      <c r="CK268">
        <v>5</v>
      </c>
      <c r="CL268">
        <v>50</v>
      </c>
      <c r="CM268" t="s">
        <v>157</v>
      </c>
      <c r="CN268" t="s">
        <v>160</v>
      </c>
      <c r="CO268" t="s">
        <v>160</v>
      </c>
      <c r="CP268" t="s">
        <v>160</v>
      </c>
      <c r="CQ268" t="s">
        <v>160</v>
      </c>
      <c r="CR268">
        <v>20</v>
      </c>
      <c r="CS268">
        <v>20</v>
      </c>
      <c r="CT268">
        <v>100</v>
      </c>
      <c r="CU268" t="s">
        <v>161</v>
      </c>
      <c r="CV268" t="s">
        <v>162</v>
      </c>
      <c r="CW268">
        <v>4</v>
      </c>
      <c r="CX268">
        <v>4</v>
      </c>
      <c r="CY268">
        <v>100</v>
      </c>
      <c r="CZ268" t="s">
        <v>161</v>
      </c>
      <c r="DA268">
        <v>2</v>
      </c>
      <c r="DB268">
        <v>2</v>
      </c>
      <c r="DC268">
        <v>100</v>
      </c>
      <c r="DD268">
        <v>30</v>
      </c>
      <c r="DE268">
        <v>30</v>
      </c>
      <c r="DF268">
        <v>100</v>
      </c>
      <c r="DG268">
        <v>4</v>
      </c>
      <c r="DH268">
        <v>4</v>
      </c>
      <c r="DI268">
        <v>100</v>
      </c>
      <c r="DJ268">
        <v>4</v>
      </c>
      <c r="DK268">
        <v>4</v>
      </c>
      <c r="DL268">
        <v>100</v>
      </c>
      <c r="DM268">
        <v>4</v>
      </c>
      <c r="DN268">
        <v>0</v>
      </c>
      <c r="DO268">
        <v>0</v>
      </c>
      <c r="DP268">
        <v>4</v>
      </c>
      <c r="DQ268">
        <v>3</v>
      </c>
      <c r="DR268">
        <v>75</v>
      </c>
      <c r="DS268" t="s">
        <v>156</v>
      </c>
      <c r="DT268">
        <v>2</v>
      </c>
      <c r="DU268">
        <v>2</v>
      </c>
      <c r="DV268">
        <v>100</v>
      </c>
      <c r="DW268" t="s">
        <v>156</v>
      </c>
      <c r="DX268">
        <v>2</v>
      </c>
      <c r="DY268">
        <v>2</v>
      </c>
      <c r="DZ268">
        <v>100</v>
      </c>
      <c r="EA268" t="s">
        <v>156</v>
      </c>
      <c r="EB268">
        <v>2</v>
      </c>
      <c r="EC268">
        <v>2</v>
      </c>
      <c r="ED268">
        <v>100</v>
      </c>
      <c r="EE268">
        <v>1435</v>
      </c>
      <c r="EF268">
        <v>1406</v>
      </c>
      <c r="EG268">
        <v>97.9</v>
      </c>
      <c r="EH268">
        <v>1405</v>
      </c>
      <c r="EI268">
        <v>1380</v>
      </c>
      <c r="EJ268">
        <v>98.2</v>
      </c>
      <c r="EK268">
        <v>616</v>
      </c>
      <c r="EL268">
        <v>599</v>
      </c>
      <c r="EM268">
        <v>97.2</v>
      </c>
      <c r="EN268">
        <v>208</v>
      </c>
      <c r="EO268">
        <v>203</v>
      </c>
      <c r="EP268">
        <v>97.5</v>
      </c>
      <c r="EQ268" t="s">
        <v>156</v>
      </c>
      <c r="ER268" t="s">
        <v>156</v>
      </c>
      <c r="ES268" t="s">
        <v>156</v>
      </c>
      <c r="ET268" t="s">
        <v>156</v>
      </c>
      <c r="EU268">
        <v>140</v>
      </c>
      <c r="EV268">
        <v>101.5</v>
      </c>
      <c r="EW268">
        <v>72.5</v>
      </c>
      <c r="EX268">
        <v>60</v>
      </c>
      <c r="EY268">
        <v>55</v>
      </c>
      <c r="EZ268">
        <v>91.6</v>
      </c>
      <c r="FA268">
        <v>200</v>
      </c>
      <c r="FB268">
        <v>156.5</v>
      </c>
      <c r="FC268">
        <v>78.2</v>
      </c>
    </row>
    <row r="269" spans="1:159" x14ac:dyDescent="0.45">
      <c r="A269">
        <v>2024</v>
      </c>
      <c r="B269" t="s">
        <v>429</v>
      </c>
      <c r="C269">
        <v>50012</v>
      </c>
      <c r="D269" t="s">
        <v>727</v>
      </c>
      <c r="F269" t="s">
        <v>155</v>
      </c>
      <c r="G269">
        <v>12</v>
      </c>
      <c r="H269" t="s">
        <v>156</v>
      </c>
      <c r="K269">
        <v>12</v>
      </c>
      <c r="L269">
        <v>9</v>
      </c>
      <c r="M269">
        <v>75</v>
      </c>
      <c r="N269">
        <v>399.9</v>
      </c>
      <c r="O269" t="s">
        <v>158</v>
      </c>
      <c r="P269">
        <v>12</v>
      </c>
      <c r="Q269">
        <v>9</v>
      </c>
      <c r="R269">
        <v>75</v>
      </c>
      <c r="S269">
        <v>395.1</v>
      </c>
      <c r="T269" t="s">
        <v>158</v>
      </c>
      <c r="U269">
        <v>4</v>
      </c>
      <c r="V269">
        <v>3</v>
      </c>
      <c r="W269">
        <v>75</v>
      </c>
      <c r="X269">
        <v>391</v>
      </c>
      <c r="Y269" t="s">
        <v>158</v>
      </c>
      <c r="Z269">
        <v>4</v>
      </c>
      <c r="AA269">
        <v>3</v>
      </c>
      <c r="AB269">
        <v>75</v>
      </c>
      <c r="AC269">
        <v>389.5</v>
      </c>
      <c r="AD269" t="s">
        <v>158</v>
      </c>
      <c r="AE269">
        <v>6</v>
      </c>
      <c r="AF269">
        <v>4.5</v>
      </c>
      <c r="AG269">
        <v>75</v>
      </c>
      <c r="AH269">
        <v>364</v>
      </c>
      <c r="AI269" t="s">
        <v>158</v>
      </c>
      <c r="AJ269">
        <v>6</v>
      </c>
      <c r="AK269">
        <v>4.5</v>
      </c>
      <c r="AL269">
        <v>75</v>
      </c>
      <c r="AM269">
        <v>351.1</v>
      </c>
      <c r="AN269" t="s">
        <v>158</v>
      </c>
      <c r="AO269">
        <v>2</v>
      </c>
      <c r="AP269">
        <v>1.5</v>
      </c>
      <c r="AQ269">
        <v>75</v>
      </c>
      <c r="AR269">
        <v>351.1</v>
      </c>
      <c r="AS269" t="s">
        <v>158</v>
      </c>
      <c r="AT269">
        <v>2</v>
      </c>
      <c r="AU269">
        <v>1.5</v>
      </c>
      <c r="AV269">
        <v>75</v>
      </c>
      <c r="AW269">
        <v>363.7</v>
      </c>
      <c r="AX269" t="s">
        <v>158</v>
      </c>
      <c r="AY269">
        <v>12</v>
      </c>
      <c r="AZ269">
        <v>6</v>
      </c>
      <c r="BA269">
        <v>50</v>
      </c>
      <c r="BB269" t="s">
        <v>157</v>
      </c>
      <c r="BC269">
        <v>12</v>
      </c>
      <c r="BD269">
        <v>6</v>
      </c>
      <c r="BE269">
        <v>50</v>
      </c>
      <c r="BF269" t="s">
        <v>157</v>
      </c>
      <c r="BG269">
        <v>4</v>
      </c>
      <c r="BH269">
        <v>2</v>
      </c>
      <c r="BI269">
        <v>50</v>
      </c>
      <c r="BJ269" t="s">
        <v>157</v>
      </c>
      <c r="BK269">
        <v>4</v>
      </c>
      <c r="BL269">
        <v>2</v>
      </c>
      <c r="BM269">
        <v>50</v>
      </c>
      <c r="BN269" t="s">
        <v>157</v>
      </c>
      <c r="BO269">
        <f>AVERAGE(BM269,BI269,BE269,BA269)</f>
        <v>50</v>
      </c>
      <c r="BP269">
        <v>6</v>
      </c>
      <c r="BQ269">
        <v>3</v>
      </c>
      <c r="BR269">
        <v>50</v>
      </c>
      <c r="BS269" t="s">
        <v>157</v>
      </c>
      <c r="BT269">
        <v>6</v>
      </c>
      <c r="BU269">
        <v>4.5</v>
      </c>
      <c r="BV269">
        <v>75</v>
      </c>
      <c r="BW269" t="s">
        <v>719</v>
      </c>
      <c r="BX269">
        <v>2</v>
      </c>
      <c r="BY269">
        <v>1</v>
      </c>
      <c r="BZ269">
        <v>50</v>
      </c>
      <c r="CA269" t="s">
        <v>157</v>
      </c>
      <c r="CB269">
        <v>2</v>
      </c>
      <c r="CC269">
        <v>0.5</v>
      </c>
      <c r="CD269">
        <v>25</v>
      </c>
      <c r="CE269" t="s">
        <v>718</v>
      </c>
      <c r="CF269">
        <v>10</v>
      </c>
      <c r="CG269">
        <v>10</v>
      </c>
      <c r="CH269">
        <v>100</v>
      </c>
      <c r="CI269" t="s">
        <v>161</v>
      </c>
      <c r="CJ269">
        <v>10</v>
      </c>
      <c r="CK269">
        <v>10</v>
      </c>
      <c r="CL269">
        <v>100</v>
      </c>
      <c r="CM269" t="s">
        <v>161</v>
      </c>
      <c r="CN269" t="s">
        <v>160</v>
      </c>
      <c r="CO269" t="s">
        <v>160</v>
      </c>
      <c r="CP269" t="s">
        <v>160</v>
      </c>
      <c r="CQ269" t="s">
        <v>160</v>
      </c>
      <c r="CR269">
        <v>20</v>
      </c>
      <c r="CS269">
        <v>20</v>
      </c>
      <c r="CT269">
        <v>100</v>
      </c>
      <c r="CU269" t="s">
        <v>161</v>
      </c>
      <c r="CV269" t="s">
        <v>162</v>
      </c>
      <c r="CW269">
        <v>4</v>
      </c>
      <c r="CX269">
        <v>3</v>
      </c>
      <c r="CY269">
        <v>75</v>
      </c>
      <c r="CZ269" t="s">
        <v>158</v>
      </c>
      <c r="DA269">
        <v>2</v>
      </c>
      <c r="DB269">
        <v>2</v>
      </c>
      <c r="DC269">
        <v>100</v>
      </c>
      <c r="DD269">
        <v>30</v>
      </c>
      <c r="DE269">
        <v>30</v>
      </c>
      <c r="DF269">
        <v>100</v>
      </c>
      <c r="DG269">
        <v>4</v>
      </c>
      <c r="DH269">
        <v>4</v>
      </c>
      <c r="DI269">
        <v>100</v>
      </c>
      <c r="DJ269">
        <v>4</v>
      </c>
      <c r="DK269">
        <v>4</v>
      </c>
      <c r="DL269">
        <v>100</v>
      </c>
      <c r="DM269">
        <v>4</v>
      </c>
      <c r="DN269">
        <v>4</v>
      </c>
      <c r="DO269">
        <v>100</v>
      </c>
      <c r="DP269">
        <v>4</v>
      </c>
      <c r="DQ269">
        <v>2</v>
      </c>
      <c r="DR269">
        <v>50</v>
      </c>
      <c r="DS269" t="s">
        <v>156</v>
      </c>
      <c r="DT269">
        <v>2</v>
      </c>
      <c r="DU269">
        <v>2</v>
      </c>
      <c r="DV269">
        <v>100</v>
      </c>
      <c r="DW269" t="s">
        <v>156</v>
      </c>
      <c r="DX269">
        <v>2</v>
      </c>
      <c r="DY269">
        <v>2</v>
      </c>
      <c r="DZ269">
        <v>100</v>
      </c>
      <c r="EA269" t="s">
        <v>156</v>
      </c>
      <c r="EB269">
        <v>2</v>
      </c>
      <c r="EC269">
        <v>2</v>
      </c>
      <c r="ED269">
        <v>100</v>
      </c>
      <c r="EE269">
        <v>5582</v>
      </c>
      <c r="EF269">
        <v>5552</v>
      </c>
      <c r="EG269">
        <v>99.4</v>
      </c>
      <c r="EH269">
        <v>5552</v>
      </c>
      <c r="EI269">
        <v>5528</v>
      </c>
      <c r="EJ269">
        <v>99.5</v>
      </c>
      <c r="EK269">
        <v>2254</v>
      </c>
      <c r="EL269">
        <v>2235</v>
      </c>
      <c r="EM269">
        <v>99.1</v>
      </c>
      <c r="EN269">
        <v>849</v>
      </c>
      <c r="EO269">
        <v>837</v>
      </c>
      <c r="EP269">
        <v>98.5</v>
      </c>
      <c r="EQ269" t="s">
        <v>156</v>
      </c>
      <c r="ER269" t="s">
        <v>156</v>
      </c>
      <c r="ES269" t="s">
        <v>156</v>
      </c>
      <c r="ET269" t="s">
        <v>156</v>
      </c>
      <c r="EU269">
        <v>140</v>
      </c>
      <c r="EV269">
        <v>104</v>
      </c>
      <c r="EW269">
        <v>74.2</v>
      </c>
      <c r="EX269">
        <v>60</v>
      </c>
      <c r="EY269">
        <v>58</v>
      </c>
      <c r="EZ269">
        <v>96.6</v>
      </c>
      <c r="FA269">
        <v>200</v>
      </c>
      <c r="FB269">
        <v>162</v>
      </c>
      <c r="FC269">
        <v>81</v>
      </c>
    </row>
    <row r="270" spans="1:159" x14ac:dyDescent="0.45">
      <c r="A270">
        <v>2024</v>
      </c>
      <c r="B270" t="s">
        <v>430</v>
      </c>
      <c r="C270">
        <v>50013</v>
      </c>
      <c r="D270" t="s">
        <v>727</v>
      </c>
      <c r="F270" t="s">
        <v>164</v>
      </c>
      <c r="G270">
        <v>12</v>
      </c>
      <c r="H270" t="s">
        <v>156</v>
      </c>
      <c r="K270">
        <v>12</v>
      </c>
      <c r="L270">
        <v>12</v>
      </c>
      <c r="M270">
        <v>100</v>
      </c>
      <c r="N270">
        <v>408.6</v>
      </c>
      <c r="O270" t="s">
        <v>161</v>
      </c>
      <c r="P270">
        <v>12</v>
      </c>
      <c r="Q270">
        <v>9</v>
      </c>
      <c r="R270">
        <v>75</v>
      </c>
      <c r="S270">
        <v>385.4</v>
      </c>
      <c r="T270" t="s">
        <v>158</v>
      </c>
      <c r="U270">
        <v>4</v>
      </c>
      <c r="V270">
        <v>3</v>
      </c>
      <c r="W270">
        <v>75</v>
      </c>
      <c r="X270">
        <v>384.8</v>
      </c>
      <c r="Y270" t="s">
        <v>158</v>
      </c>
      <c r="Z270">
        <v>4</v>
      </c>
      <c r="AA270">
        <v>3</v>
      </c>
      <c r="AB270">
        <v>75</v>
      </c>
      <c r="AC270">
        <v>399.9</v>
      </c>
      <c r="AD270" t="s">
        <v>158</v>
      </c>
      <c r="AE270">
        <v>6</v>
      </c>
      <c r="AF270">
        <v>6</v>
      </c>
      <c r="AG270">
        <v>100</v>
      </c>
      <c r="AH270">
        <v>381.6</v>
      </c>
      <c r="AI270" t="s">
        <v>161</v>
      </c>
      <c r="AJ270">
        <v>6</v>
      </c>
      <c r="AK270">
        <v>4.5</v>
      </c>
      <c r="AL270">
        <v>75</v>
      </c>
      <c r="AM270">
        <v>356.2</v>
      </c>
      <c r="AN270" t="s">
        <v>158</v>
      </c>
      <c r="AO270">
        <v>2</v>
      </c>
      <c r="AP270">
        <v>1.5</v>
      </c>
      <c r="AQ270">
        <v>75</v>
      </c>
      <c r="AR270">
        <v>354.5</v>
      </c>
      <c r="AS270" t="s">
        <v>158</v>
      </c>
      <c r="AT270">
        <v>0</v>
      </c>
      <c r="AU270">
        <v>0</v>
      </c>
      <c r="AV270" t="s">
        <v>160</v>
      </c>
      <c r="AW270">
        <v>386.9</v>
      </c>
      <c r="AX270" t="s">
        <v>716</v>
      </c>
      <c r="AY270">
        <v>12</v>
      </c>
      <c r="AZ270">
        <v>12</v>
      </c>
      <c r="BA270">
        <v>100</v>
      </c>
      <c r="BB270" t="s">
        <v>161</v>
      </c>
      <c r="BC270">
        <v>12</v>
      </c>
      <c r="BD270">
        <v>6</v>
      </c>
      <c r="BE270">
        <v>50</v>
      </c>
      <c r="BF270" t="s">
        <v>157</v>
      </c>
      <c r="BG270">
        <v>4</v>
      </c>
      <c r="BH270">
        <v>2</v>
      </c>
      <c r="BI270">
        <v>50</v>
      </c>
      <c r="BJ270" t="s">
        <v>157</v>
      </c>
      <c r="BK270">
        <v>4</v>
      </c>
      <c r="BL270">
        <v>4</v>
      </c>
      <c r="BM270">
        <v>100</v>
      </c>
      <c r="BN270" t="s">
        <v>161</v>
      </c>
      <c r="BO270">
        <f>AVERAGE(BM270,BI270,BE270,BA270)</f>
        <v>75</v>
      </c>
      <c r="BP270">
        <v>6</v>
      </c>
      <c r="BQ270">
        <v>6</v>
      </c>
      <c r="BR270">
        <v>100</v>
      </c>
      <c r="BS270" t="s">
        <v>161</v>
      </c>
      <c r="BT270">
        <v>6</v>
      </c>
      <c r="BU270">
        <v>4.5</v>
      </c>
      <c r="BV270">
        <v>75</v>
      </c>
      <c r="BW270" t="s">
        <v>719</v>
      </c>
      <c r="BX270">
        <v>2</v>
      </c>
      <c r="BY270">
        <v>1.5</v>
      </c>
      <c r="BZ270">
        <v>75</v>
      </c>
      <c r="CA270" t="s">
        <v>719</v>
      </c>
      <c r="CB270">
        <v>0</v>
      </c>
      <c r="CC270">
        <v>0</v>
      </c>
      <c r="CD270" t="s">
        <v>160</v>
      </c>
      <c r="CE270" t="s">
        <v>716</v>
      </c>
      <c r="CF270">
        <v>10</v>
      </c>
      <c r="CG270">
        <v>10</v>
      </c>
      <c r="CH270">
        <v>100</v>
      </c>
      <c r="CI270" t="s">
        <v>161</v>
      </c>
      <c r="CJ270">
        <v>10</v>
      </c>
      <c r="CK270">
        <v>10</v>
      </c>
      <c r="CL270">
        <v>100</v>
      </c>
      <c r="CM270" t="s">
        <v>161</v>
      </c>
      <c r="CN270" t="s">
        <v>160</v>
      </c>
      <c r="CO270" t="s">
        <v>160</v>
      </c>
      <c r="CP270" t="s">
        <v>160</v>
      </c>
      <c r="CQ270" t="s">
        <v>160</v>
      </c>
      <c r="CR270">
        <v>20</v>
      </c>
      <c r="CS270">
        <v>20</v>
      </c>
      <c r="CT270">
        <v>100</v>
      </c>
      <c r="CU270" t="s">
        <v>161</v>
      </c>
      <c r="CV270" t="s">
        <v>171</v>
      </c>
      <c r="CW270">
        <v>4</v>
      </c>
      <c r="CX270">
        <v>4</v>
      </c>
      <c r="CY270">
        <v>100</v>
      </c>
      <c r="CZ270" t="s">
        <v>161</v>
      </c>
      <c r="DA270">
        <v>2</v>
      </c>
      <c r="DB270">
        <v>2</v>
      </c>
      <c r="DC270">
        <v>100</v>
      </c>
      <c r="DD270">
        <v>30</v>
      </c>
      <c r="DE270">
        <v>30</v>
      </c>
      <c r="DF270">
        <v>100</v>
      </c>
      <c r="DG270">
        <v>4</v>
      </c>
      <c r="DH270">
        <v>4</v>
      </c>
      <c r="DI270">
        <v>100</v>
      </c>
      <c r="DJ270">
        <v>4</v>
      </c>
      <c r="DK270">
        <v>4</v>
      </c>
      <c r="DL270">
        <v>100</v>
      </c>
      <c r="DM270">
        <v>4</v>
      </c>
      <c r="DN270">
        <v>3</v>
      </c>
      <c r="DO270">
        <v>75</v>
      </c>
      <c r="DP270">
        <v>4</v>
      </c>
      <c r="DQ270">
        <v>2</v>
      </c>
      <c r="DR270">
        <v>50</v>
      </c>
      <c r="DS270" t="s">
        <v>156</v>
      </c>
      <c r="DT270">
        <v>2</v>
      </c>
      <c r="DU270">
        <v>2</v>
      </c>
      <c r="DV270">
        <v>100</v>
      </c>
      <c r="DW270" t="s">
        <v>156</v>
      </c>
      <c r="DX270">
        <v>2</v>
      </c>
      <c r="DY270">
        <v>2</v>
      </c>
      <c r="DZ270">
        <v>100</v>
      </c>
      <c r="EA270" t="s">
        <v>156</v>
      </c>
      <c r="EB270">
        <v>2</v>
      </c>
      <c r="EC270">
        <v>2</v>
      </c>
      <c r="ED270">
        <v>100</v>
      </c>
      <c r="EE270">
        <v>287</v>
      </c>
      <c r="EF270">
        <v>286</v>
      </c>
      <c r="EG270">
        <v>99.6</v>
      </c>
      <c r="EH270">
        <v>279</v>
      </c>
      <c r="EI270">
        <v>278</v>
      </c>
      <c r="EJ270">
        <v>99.6</v>
      </c>
      <c r="EK270">
        <v>116</v>
      </c>
      <c r="EL270">
        <v>116</v>
      </c>
      <c r="EM270">
        <v>100</v>
      </c>
      <c r="EN270">
        <v>27</v>
      </c>
      <c r="EO270">
        <v>27</v>
      </c>
      <c r="EP270">
        <v>100</v>
      </c>
      <c r="EQ270" t="s">
        <v>156</v>
      </c>
      <c r="ER270" t="s">
        <v>156</v>
      </c>
      <c r="ES270" t="s">
        <v>156</v>
      </c>
      <c r="ET270" t="s">
        <v>156</v>
      </c>
      <c r="EU270">
        <v>136</v>
      </c>
      <c r="EV270">
        <v>119</v>
      </c>
      <c r="EW270">
        <v>87.5</v>
      </c>
      <c r="EX270">
        <v>60</v>
      </c>
      <c r="EY270">
        <v>57</v>
      </c>
      <c r="EZ270">
        <v>95</v>
      </c>
      <c r="FA270">
        <v>196</v>
      </c>
      <c r="FB270">
        <v>176</v>
      </c>
      <c r="FC270">
        <v>89.7</v>
      </c>
    </row>
    <row r="271" spans="1:159" x14ac:dyDescent="0.45">
      <c r="A271">
        <v>2024</v>
      </c>
      <c r="B271" t="s">
        <v>431</v>
      </c>
      <c r="C271">
        <v>50014</v>
      </c>
      <c r="D271" t="s">
        <v>727</v>
      </c>
      <c r="F271" t="s">
        <v>155</v>
      </c>
      <c r="G271">
        <v>12</v>
      </c>
      <c r="H271" t="s">
        <v>156</v>
      </c>
      <c r="K271">
        <v>12</v>
      </c>
      <c r="L271">
        <v>9</v>
      </c>
      <c r="M271">
        <v>75</v>
      </c>
      <c r="N271">
        <v>394.3</v>
      </c>
      <c r="O271" t="s">
        <v>158</v>
      </c>
      <c r="P271">
        <v>12</v>
      </c>
      <c r="Q271">
        <v>9</v>
      </c>
      <c r="R271">
        <v>75</v>
      </c>
      <c r="S271">
        <v>398.6</v>
      </c>
      <c r="T271" t="s">
        <v>158</v>
      </c>
      <c r="U271">
        <v>4</v>
      </c>
      <c r="V271">
        <v>3</v>
      </c>
      <c r="W271">
        <v>75</v>
      </c>
      <c r="X271">
        <v>397</v>
      </c>
      <c r="Y271" t="s">
        <v>158</v>
      </c>
      <c r="Z271">
        <v>4</v>
      </c>
      <c r="AA271">
        <v>4</v>
      </c>
      <c r="AB271">
        <v>100</v>
      </c>
      <c r="AC271">
        <v>413.5</v>
      </c>
      <c r="AD271" t="s">
        <v>161</v>
      </c>
      <c r="AE271">
        <v>6</v>
      </c>
      <c r="AF271">
        <v>4.5</v>
      </c>
      <c r="AG271">
        <v>75</v>
      </c>
      <c r="AH271">
        <v>370.7</v>
      </c>
      <c r="AI271" t="s">
        <v>158</v>
      </c>
      <c r="AJ271">
        <v>6</v>
      </c>
      <c r="AK271">
        <v>4.5</v>
      </c>
      <c r="AL271">
        <v>75</v>
      </c>
      <c r="AM271">
        <v>361.8</v>
      </c>
      <c r="AN271" t="s">
        <v>158</v>
      </c>
      <c r="AO271">
        <v>2</v>
      </c>
      <c r="AP271">
        <v>1.5</v>
      </c>
      <c r="AQ271">
        <v>75</v>
      </c>
      <c r="AR271">
        <v>363.9</v>
      </c>
      <c r="AS271" t="s">
        <v>158</v>
      </c>
      <c r="AT271">
        <v>2</v>
      </c>
      <c r="AU271">
        <v>2</v>
      </c>
      <c r="AV271">
        <v>100</v>
      </c>
      <c r="AW271">
        <v>381.8</v>
      </c>
      <c r="AX271" t="s">
        <v>161</v>
      </c>
      <c r="AY271">
        <v>12</v>
      </c>
      <c r="AZ271">
        <v>6</v>
      </c>
      <c r="BA271">
        <v>50</v>
      </c>
      <c r="BB271" t="s">
        <v>157</v>
      </c>
      <c r="BC271">
        <v>12</v>
      </c>
      <c r="BD271">
        <v>6</v>
      </c>
      <c r="BE271">
        <v>50</v>
      </c>
      <c r="BF271" t="s">
        <v>157</v>
      </c>
      <c r="BG271">
        <v>4</v>
      </c>
      <c r="BH271">
        <v>4</v>
      </c>
      <c r="BI271">
        <v>100</v>
      </c>
      <c r="BJ271" t="s">
        <v>161</v>
      </c>
      <c r="BK271">
        <v>4</v>
      </c>
      <c r="BL271">
        <v>4</v>
      </c>
      <c r="BM271">
        <v>100</v>
      </c>
      <c r="BN271" t="s">
        <v>161</v>
      </c>
      <c r="BO271">
        <f>AVERAGE(BM271,BI271,BE271,BA271)</f>
        <v>75</v>
      </c>
      <c r="BP271">
        <v>6</v>
      </c>
      <c r="BQ271">
        <v>3</v>
      </c>
      <c r="BR271">
        <v>50</v>
      </c>
      <c r="BS271" t="s">
        <v>157</v>
      </c>
      <c r="BT271">
        <v>6</v>
      </c>
      <c r="BU271">
        <v>3</v>
      </c>
      <c r="BV271">
        <v>50</v>
      </c>
      <c r="BW271" t="s">
        <v>157</v>
      </c>
      <c r="BX271">
        <v>2</v>
      </c>
      <c r="BY271">
        <v>1</v>
      </c>
      <c r="BZ271">
        <v>50</v>
      </c>
      <c r="CA271" t="s">
        <v>157</v>
      </c>
      <c r="CB271">
        <v>2</v>
      </c>
      <c r="CC271">
        <v>2</v>
      </c>
      <c r="CD271">
        <v>100</v>
      </c>
      <c r="CE271" t="s">
        <v>161</v>
      </c>
      <c r="CF271">
        <v>10</v>
      </c>
      <c r="CG271">
        <v>5</v>
      </c>
      <c r="CH271">
        <v>50</v>
      </c>
      <c r="CI271" t="s">
        <v>157</v>
      </c>
      <c r="CJ271">
        <v>10</v>
      </c>
      <c r="CK271">
        <v>5</v>
      </c>
      <c r="CL271">
        <v>50</v>
      </c>
      <c r="CM271" t="s">
        <v>157</v>
      </c>
      <c r="CN271" t="s">
        <v>160</v>
      </c>
      <c r="CO271" t="s">
        <v>160</v>
      </c>
      <c r="CP271" t="s">
        <v>160</v>
      </c>
      <c r="CQ271" t="s">
        <v>160</v>
      </c>
      <c r="CR271">
        <v>20</v>
      </c>
      <c r="CS271">
        <v>20</v>
      </c>
      <c r="CT271">
        <v>100</v>
      </c>
      <c r="CU271" t="s">
        <v>161</v>
      </c>
      <c r="CV271" t="s">
        <v>171</v>
      </c>
      <c r="CW271">
        <v>4</v>
      </c>
      <c r="CX271">
        <v>4</v>
      </c>
      <c r="CY271">
        <v>100</v>
      </c>
      <c r="CZ271" t="s">
        <v>161</v>
      </c>
      <c r="DA271">
        <v>2</v>
      </c>
      <c r="DB271">
        <v>2</v>
      </c>
      <c r="DC271">
        <v>100</v>
      </c>
      <c r="DD271">
        <v>30</v>
      </c>
      <c r="DE271">
        <v>30</v>
      </c>
      <c r="DF271">
        <v>100</v>
      </c>
      <c r="DG271">
        <v>4</v>
      </c>
      <c r="DH271">
        <v>4</v>
      </c>
      <c r="DI271">
        <v>100</v>
      </c>
      <c r="DJ271">
        <v>4</v>
      </c>
      <c r="DK271">
        <v>4</v>
      </c>
      <c r="DL271">
        <v>100</v>
      </c>
      <c r="DM271">
        <v>4</v>
      </c>
      <c r="DN271">
        <v>4</v>
      </c>
      <c r="DO271">
        <v>100</v>
      </c>
      <c r="DP271">
        <v>4</v>
      </c>
      <c r="DQ271">
        <v>2</v>
      </c>
      <c r="DR271">
        <v>50</v>
      </c>
      <c r="DS271" t="s">
        <v>156</v>
      </c>
      <c r="DT271">
        <v>2</v>
      </c>
      <c r="DU271">
        <v>2</v>
      </c>
      <c r="DV271">
        <v>100</v>
      </c>
      <c r="DW271" t="s">
        <v>156</v>
      </c>
      <c r="DX271">
        <v>2</v>
      </c>
      <c r="DY271">
        <v>2</v>
      </c>
      <c r="DZ271">
        <v>100</v>
      </c>
      <c r="EA271" t="s">
        <v>156</v>
      </c>
      <c r="EB271">
        <v>2</v>
      </c>
      <c r="EC271">
        <v>2</v>
      </c>
      <c r="ED271">
        <v>100</v>
      </c>
      <c r="EE271">
        <v>1180</v>
      </c>
      <c r="EF271">
        <v>1178</v>
      </c>
      <c r="EG271">
        <v>99.8</v>
      </c>
      <c r="EH271">
        <v>1176</v>
      </c>
      <c r="EI271">
        <v>1171</v>
      </c>
      <c r="EJ271">
        <v>99.5</v>
      </c>
      <c r="EK271">
        <v>552</v>
      </c>
      <c r="EL271">
        <v>551</v>
      </c>
      <c r="EM271">
        <v>99.8</v>
      </c>
      <c r="EN271">
        <v>214</v>
      </c>
      <c r="EO271">
        <v>213</v>
      </c>
      <c r="EP271">
        <v>99.5</v>
      </c>
      <c r="EQ271" t="s">
        <v>156</v>
      </c>
      <c r="ER271" t="s">
        <v>156</v>
      </c>
      <c r="ES271" t="s">
        <v>156</v>
      </c>
      <c r="ET271" t="s">
        <v>156</v>
      </c>
      <c r="EU271">
        <v>140</v>
      </c>
      <c r="EV271">
        <v>102.5</v>
      </c>
      <c r="EW271">
        <v>73.2</v>
      </c>
      <c r="EX271">
        <v>60</v>
      </c>
      <c r="EY271">
        <v>58</v>
      </c>
      <c r="EZ271">
        <v>96.6</v>
      </c>
      <c r="FA271">
        <v>200</v>
      </c>
      <c r="FB271">
        <v>160.5</v>
      </c>
      <c r="FC271">
        <v>80.2</v>
      </c>
    </row>
    <row r="272" spans="1:159" x14ac:dyDescent="0.45">
      <c r="A272">
        <v>2024</v>
      </c>
      <c r="B272" t="s">
        <v>432</v>
      </c>
      <c r="C272">
        <v>51150</v>
      </c>
      <c r="D272" t="s">
        <v>727</v>
      </c>
      <c r="F272" t="s">
        <v>155</v>
      </c>
      <c r="G272">
        <v>12</v>
      </c>
      <c r="H272" t="s">
        <v>156</v>
      </c>
      <c r="K272">
        <v>12</v>
      </c>
      <c r="L272">
        <v>6</v>
      </c>
      <c r="M272">
        <v>50</v>
      </c>
      <c r="N272">
        <v>341.7</v>
      </c>
      <c r="O272" t="s">
        <v>157</v>
      </c>
      <c r="P272">
        <v>12</v>
      </c>
      <c r="Q272">
        <v>6</v>
      </c>
      <c r="R272">
        <v>50</v>
      </c>
      <c r="S272">
        <v>315.10000000000002</v>
      </c>
      <c r="T272" t="s">
        <v>157</v>
      </c>
      <c r="U272">
        <v>4</v>
      </c>
      <c r="V272">
        <v>2</v>
      </c>
      <c r="W272">
        <v>50</v>
      </c>
      <c r="X272">
        <v>328.5</v>
      </c>
      <c r="Y272" t="s">
        <v>157</v>
      </c>
      <c r="Z272">
        <v>4</v>
      </c>
      <c r="AA272">
        <v>2</v>
      </c>
      <c r="AB272">
        <v>50</v>
      </c>
      <c r="AC272">
        <v>345</v>
      </c>
      <c r="AD272" t="s">
        <v>157</v>
      </c>
      <c r="AE272">
        <v>6</v>
      </c>
      <c r="AF272">
        <v>3</v>
      </c>
      <c r="AG272">
        <v>50</v>
      </c>
      <c r="AH272">
        <v>310.10000000000002</v>
      </c>
      <c r="AI272" t="s">
        <v>157</v>
      </c>
      <c r="AJ272">
        <v>6</v>
      </c>
      <c r="AK272">
        <v>0</v>
      </c>
      <c r="AL272">
        <v>0</v>
      </c>
      <c r="AM272">
        <v>265.60000000000002</v>
      </c>
      <c r="AN272" t="s">
        <v>177</v>
      </c>
      <c r="AO272">
        <v>0</v>
      </c>
      <c r="AP272">
        <v>0</v>
      </c>
      <c r="AQ272" t="s">
        <v>160</v>
      </c>
      <c r="AR272">
        <v>300.5</v>
      </c>
      <c r="AS272" t="s">
        <v>716</v>
      </c>
      <c r="AT272">
        <v>0</v>
      </c>
      <c r="AU272">
        <v>0</v>
      </c>
      <c r="AV272" t="s">
        <v>160</v>
      </c>
      <c r="AW272">
        <v>350</v>
      </c>
      <c r="AX272" t="s">
        <v>716</v>
      </c>
      <c r="AY272">
        <v>12</v>
      </c>
      <c r="AZ272">
        <v>3</v>
      </c>
      <c r="BA272">
        <v>25</v>
      </c>
      <c r="BB272" t="s">
        <v>718</v>
      </c>
      <c r="BC272">
        <v>12</v>
      </c>
      <c r="BD272">
        <v>3</v>
      </c>
      <c r="BE272">
        <v>25</v>
      </c>
      <c r="BF272" t="s">
        <v>718</v>
      </c>
      <c r="BG272">
        <v>4</v>
      </c>
      <c r="BH272">
        <v>3</v>
      </c>
      <c r="BI272">
        <v>75</v>
      </c>
      <c r="BJ272" t="s">
        <v>719</v>
      </c>
      <c r="BK272">
        <v>4</v>
      </c>
      <c r="BL272">
        <v>2</v>
      </c>
      <c r="BM272">
        <v>50</v>
      </c>
      <c r="BN272" t="s">
        <v>157</v>
      </c>
      <c r="BO272">
        <f>AVERAGE(BM272,BI272,BE272,BA272)</f>
        <v>43.75</v>
      </c>
      <c r="BP272">
        <v>6</v>
      </c>
      <c r="BQ272">
        <v>1.5</v>
      </c>
      <c r="BR272">
        <v>25</v>
      </c>
      <c r="BS272" t="s">
        <v>718</v>
      </c>
      <c r="BT272">
        <v>6</v>
      </c>
      <c r="BU272">
        <v>1.5</v>
      </c>
      <c r="BV272">
        <v>25</v>
      </c>
      <c r="BW272" t="s">
        <v>718</v>
      </c>
      <c r="BX272">
        <v>0</v>
      </c>
      <c r="BY272">
        <v>0</v>
      </c>
      <c r="BZ272" t="s">
        <v>160</v>
      </c>
      <c r="CA272" t="s">
        <v>716</v>
      </c>
      <c r="CB272">
        <v>0</v>
      </c>
      <c r="CC272">
        <v>0</v>
      </c>
      <c r="CD272" t="s">
        <v>160</v>
      </c>
      <c r="CE272" t="s">
        <v>716</v>
      </c>
      <c r="CF272">
        <v>10</v>
      </c>
      <c r="CG272">
        <v>5</v>
      </c>
      <c r="CH272">
        <v>50</v>
      </c>
      <c r="CI272" t="s">
        <v>157</v>
      </c>
      <c r="CJ272">
        <v>10</v>
      </c>
      <c r="CK272">
        <v>10</v>
      </c>
      <c r="CL272">
        <v>100</v>
      </c>
      <c r="CM272" t="s">
        <v>161</v>
      </c>
      <c r="CN272" t="s">
        <v>160</v>
      </c>
      <c r="CO272" t="s">
        <v>160</v>
      </c>
      <c r="CP272" t="s">
        <v>160</v>
      </c>
      <c r="CQ272" t="s">
        <v>160</v>
      </c>
      <c r="CR272">
        <v>20</v>
      </c>
      <c r="CS272">
        <v>20</v>
      </c>
      <c r="CT272">
        <v>100</v>
      </c>
      <c r="CU272" t="s">
        <v>161</v>
      </c>
      <c r="CV272" t="s">
        <v>162</v>
      </c>
      <c r="CW272">
        <v>4</v>
      </c>
      <c r="CX272">
        <v>4</v>
      </c>
      <c r="CY272">
        <v>100</v>
      </c>
      <c r="CZ272" t="s">
        <v>161</v>
      </c>
      <c r="DA272">
        <v>2</v>
      </c>
      <c r="DB272">
        <v>2</v>
      </c>
      <c r="DC272">
        <v>100</v>
      </c>
      <c r="DD272">
        <v>30</v>
      </c>
      <c r="DE272">
        <v>30</v>
      </c>
      <c r="DF272">
        <v>100</v>
      </c>
      <c r="DG272">
        <v>4</v>
      </c>
      <c r="DH272">
        <v>4</v>
      </c>
      <c r="DI272">
        <v>100</v>
      </c>
      <c r="DJ272">
        <v>4</v>
      </c>
      <c r="DK272">
        <v>4</v>
      </c>
      <c r="DL272">
        <v>100</v>
      </c>
      <c r="DM272">
        <v>4</v>
      </c>
      <c r="DN272">
        <v>4</v>
      </c>
      <c r="DO272">
        <v>100</v>
      </c>
      <c r="DP272">
        <v>4</v>
      </c>
      <c r="DQ272">
        <v>4</v>
      </c>
      <c r="DR272">
        <v>100</v>
      </c>
      <c r="DS272" t="s">
        <v>156</v>
      </c>
      <c r="DT272">
        <v>2</v>
      </c>
      <c r="DU272">
        <v>2</v>
      </c>
      <c r="DV272">
        <v>100</v>
      </c>
      <c r="DW272" t="s">
        <v>156</v>
      </c>
      <c r="DX272">
        <v>2</v>
      </c>
      <c r="DY272">
        <v>2</v>
      </c>
      <c r="DZ272">
        <v>100</v>
      </c>
      <c r="EA272" t="s">
        <v>156</v>
      </c>
      <c r="EB272">
        <v>2</v>
      </c>
      <c r="EC272">
        <v>2</v>
      </c>
      <c r="ED272">
        <v>100</v>
      </c>
      <c r="EE272">
        <v>136</v>
      </c>
      <c r="EF272">
        <v>136</v>
      </c>
      <c r="EG272">
        <v>100</v>
      </c>
      <c r="EH272">
        <v>136</v>
      </c>
      <c r="EI272">
        <v>136</v>
      </c>
      <c r="EJ272">
        <v>100</v>
      </c>
      <c r="EK272">
        <v>55</v>
      </c>
      <c r="EL272">
        <v>55</v>
      </c>
      <c r="EM272">
        <v>100</v>
      </c>
      <c r="EN272">
        <v>20</v>
      </c>
      <c r="EO272">
        <v>20</v>
      </c>
      <c r="EP272">
        <v>100</v>
      </c>
      <c r="EQ272" t="s">
        <v>156</v>
      </c>
      <c r="ER272" t="s">
        <v>156</v>
      </c>
      <c r="ES272" t="s">
        <v>156</v>
      </c>
      <c r="ET272" t="s">
        <v>156</v>
      </c>
      <c r="EU272">
        <v>132</v>
      </c>
      <c r="EV272">
        <v>74</v>
      </c>
      <c r="EW272">
        <v>56</v>
      </c>
      <c r="EX272">
        <v>60</v>
      </c>
      <c r="EY272">
        <v>60</v>
      </c>
      <c r="EZ272">
        <v>100</v>
      </c>
      <c r="FA272">
        <v>192</v>
      </c>
      <c r="FB272">
        <v>134</v>
      </c>
      <c r="FC272">
        <v>69.7</v>
      </c>
    </row>
    <row r="273" spans="1:159" x14ac:dyDescent="0.45">
      <c r="A273">
        <v>2024</v>
      </c>
      <c r="B273" t="s">
        <v>433</v>
      </c>
      <c r="C273">
        <v>51152</v>
      </c>
      <c r="D273" t="s">
        <v>727</v>
      </c>
      <c r="F273" t="s">
        <v>164</v>
      </c>
      <c r="G273">
        <v>12</v>
      </c>
      <c r="H273" t="s">
        <v>156</v>
      </c>
      <c r="K273">
        <v>12</v>
      </c>
      <c r="L273">
        <v>9</v>
      </c>
      <c r="M273">
        <v>75</v>
      </c>
      <c r="N273">
        <v>387.6</v>
      </c>
      <c r="O273" t="s">
        <v>158</v>
      </c>
      <c r="P273">
        <v>12</v>
      </c>
      <c r="Q273">
        <v>9</v>
      </c>
      <c r="R273">
        <v>75</v>
      </c>
      <c r="S273">
        <v>375.1</v>
      </c>
      <c r="T273" t="s">
        <v>158</v>
      </c>
      <c r="U273">
        <v>4</v>
      </c>
      <c r="V273">
        <v>2</v>
      </c>
      <c r="W273">
        <v>50</v>
      </c>
      <c r="X273">
        <v>362.7</v>
      </c>
      <c r="Y273" t="s">
        <v>157</v>
      </c>
      <c r="Z273">
        <v>4</v>
      </c>
      <c r="AA273">
        <v>3</v>
      </c>
      <c r="AB273">
        <v>75</v>
      </c>
      <c r="AC273">
        <v>389.1</v>
      </c>
      <c r="AD273" t="s">
        <v>158</v>
      </c>
      <c r="AE273">
        <v>6</v>
      </c>
      <c r="AF273">
        <v>4.5</v>
      </c>
      <c r="AG273">
        <v>75</v>
      </c>
      <c r="AH273">
        <v>354.6</v>
      </c>
      <c r="AI273" t="s">
        <v>158</v>
      </c>
      <c r="AJ273">
        <v>6</v>
      </c>
      <c r="AK273">
        <v>3</v>
      </c>
      <c r="AL273">
        <v>50</v>
      </c>
      <c r="AM273">
        <v>334.7</v>
      </c>
      <c r="AN273" t="s">
        <v>157</v>
      </c>
      <c r="AO273">
        <v>2</v>
      </c>
      <c r="AP273">
        <v>1</v>
      </c>
      <c r="AQ273">
        <v>50</v>
      </c>
      <c r="AR273">
        <v>326.39999999999998</v>
      </c>
      <c r="AS273" t="s">
        <v>157</v>
      </c>
      <c r="AT273">
        <v>0</v>
      </c>
      <c r="AU273">
        <v>0</v>
      </c>
      <c r="AV273" t="s">
        <v>160</v>
      </c>
      <c r="AW273">
        <v>358.8</v>
      </c>
      <c r="AX273" t="s">
        <v>716</v>
      </c>
      <c r="AY273">
        <v>12</v>
      </c>
      <c r="AZ273">
        <v>3</v>
      </c>
      <c r="BA273">
        <v>25</v>
      </c>
      <c r="BB273" t="s">
        <v>718</v>
      </c>
      <c r="BC273">
        <v>12</v>
      </c>
      <c r="BD273">
        <v>3</v>
      </c>
      <c r="BE273">
        <v>25</v>
      </c>
      <c r="BF273" t="s">
        <v>718</v>
      </c>
      <c r="BG273">
        <v>4</v>
      </c>
      <c r="BH273">
        <v>2</v>
      </c>
      <c r="BI273">
        <v>50</v>
      </c>
      <c r="BJ273" t="s">
        <v>157</v>
      </c>
      <c r="BK273">
        <v>4</v>
      </c>
      <c r="BL273">
        <v>4</v>
      </c>
      <c r="BM273">
        <v>100</v>
      </c>
      <c r="BN273" t="s">
        <v>161</v>
      </c>
      <c r="BO273">
        <f>AVERAGE(BM273,BI273,BE273,BA273)</f>
        <v>50</v>
      </c>
      <c r="BP273">
        <v>6</v>
      </c>
      <c r="BQ273">
        <v>3</v>
      </c>
      <c r="BR273">
        <v>50</v>
      </c>
      <c r="BS273" t="s">
        <v>157</v>
      </c>
      <c r="BT273">
        <v>6</v>
      </c>
      <c r="BU273">
        <v>1.5</v>
      </c>
      <c r="BV273">
        <v>25</v>
      </c>
      <c r="BW273" t="s">
        <v>718</v>
      </c>
      <c r="BX273">
        <v>2</v>
      </c>
      <c r="BY273">
        <v>1</v>
      </c>
      <c r="BZ273">
        <v>50</v>
      </c>
      <c r="CA273" t="s">
        <v>157</v>
      </c>
      <c r="CB273">
        <v>0</v>
      </c>
      <c r="CC273">
        <v>0</v>
      </c>
      <c r="CD273" t="s">
        <v>160</v>
      </c>
      <c r="CE273" t="s">
        <v>716</v>
      </c>
      <c r="CF273">
        <v>10</v>
      </c>
      <c r="CG273">
        <v>5</v>
      </c>
      <c r="CH273">
        <v>50</v>
      </c>
      <c r="CI273" t="s">
        <v>157</v>
      </c>
      <c r="CJ273">
        <v>10</v>
      </c>
      <c r="CK273">
        <v>5</v>
      </c>
      <c r="CL273">
        <v>50</v>
      </c>
      <c r="CM273" t="s">
        <v>157</v>
      </c>
      <c r="CN273" t="s">
        <v>160</v>
      </c>
      <c r="CO273" t="s">
        <v>160</v>
      </c>
      <c r="CP273" t="s">
        <v>160</v>
      </c>
      <c r="CQ273" t="s">
        <v>160</v>
      </c>
      <c r="CR273">
        <v>20</v>
      </c>
      <c r="CS273">
        <v>20</v>
      </c>
      <c r="CT273">
        <v>100</v>
      </c>
      <c r="CU273" t="s">
        <v>161</v>
      </c>
      <c r="CV273" t="s">
        <v>168</v>
      </c>
      <c r="CW273">
        <v>4</v>
      </c>
      <c r="CX273">
        <v>4</v>
      </c>
      <c r="CY273">
        <v>100</v>
      </c>
      <c r="CZ273" t="s">
        <v>161</v>
      </c>
      <c r="DA273">
        <v>2</v>
      </c>
      <c r="DB273">
        <v>2</v>
      </c>
      <c r="DC273">
        <v>100</v>
      </c>
      <c r="DD273">
        <v>30</v>
      </c>
      <c r="DE273">
        <v>30</v>
      </c>
      <c r="DF273">
        <v>100</v>
      </c>
      <c r="DG273">
        <v>4</v>
      </c>
      <c r="DH273">
        <v>4</v>
      </c>
      <c r="DI273">
        <v>100</v>
      </c>
      <c r="DJ273">
        <v>4</v>
      </c>
      <c r="DK273">
        <v>4</v>
      </c>
      <c r="DL273">
        <v>100</v>
      </c>
      <c r="DM273">
        <v>4</v>
      </c>
      <c r="DN273">
        <v>0</v>
      </c>
      <c r="DO273">
        <v>0</v>
      </c>
      <c r="DP273">
        <v>4</v>
      </c>
      <c r="DQ273">
        <v>2</v>
      </c>
      <c r="DR273">
        <v>50</v>
      </c>
      <c r="DS273" t="s">
        <v>156</v>
      </c>
      <c r="DT273">
        <v>2</v>
      </c>
      <c r="DU273">
        <v>2</v>
      </c>
      <c r="DV273">
        <v>100</v>
      </c>
      <c r="DW273" t="s">
        <v>156</v>
      </c>
      <c r="DX273">
        <v>2</v>
      </c>
      <c r="DY273">
        <v>2</v>
      </c>
      <c r="DZ273">
        <v>100</v>
      </c>
      <c r="EA273" t="s">
        <v>156</v>
      </c>
      <c r="EB273">
        <v>2</v>
      </c>
      <c r="EC273">
        <v>2</v>
      </c>
      <c r="ED273">
        <v>100</v>
      </c>
      <c r="EE273">
        <v>663</v>
      </c>
      <c r="EF273">
        <v>662</v>
      </c>
      <c r="EG273">
        <v>99.8</v>
      </c>
      <c r="EH273">
        <v>645</v>
      </c>
      <c r="EI273">
        <v>644</v>
      </c>
      <c r="EJ273">
        <v>99.8</v>
      </c>
      <c r="EK273">
        <v>274</v>
      </c>
      <c r="EL273">
        <v>274</v>
      </c>
      <c r="EM273">
        <v>100</v>
      </c>
      <c r="EN273">
        <v>108</v>
      </c>
      <c r="EO273">
        <v>108</v>
      </c>
      <c r="EP273">
        <v>100</v>
      </c>
      <c r="EQ273" t="s">
        <v>156</v>
      </c>
      <c r="ER273" t="s">
        <v>156</v>
      </c>
      <c r="ES273" t="s">
        <v>156</v>
      </c>
      <c r="ET273" t="s">
        <v>156</v>
      </c>
      <c r="EU273">
        <v>136</v>
      </c>
      <c r="EV273">
        <v>85</v>
      </c>
      <c r="EW273">
        <v>62.5</v>
      </c>
      <c r="EX273">
        <v>60</v>
      </c>
      <c r="EY273">
        <v>54</v>
      </c>
      <c r="EZ273">
        <v>90</v>
      </c>
      <c r="FA273">
        <v>196</v>
      </c>
      <c r="FB273">
        <v>139</v>
      </c>
      <c r="FC273">
        <v>70.900000000000006</v>
      </c>
    </row>
    <row r="274" spans="1:159" x14ac:dyDescent="0.45">
      <c r="A274">
        <v>2024</v>
      </c>
      <c r="B274" t="s">
        <v>434</v>
      </c>
      <c r="C274">
        <v>51153</v>
      </c>
      <c r="D274" t="s">
        <v>727</v>
      </c>
      <c r="F274" t="s">
        <v>164</v>
      </c>
      <c r="G274">
        <v>12</v>
      </c>
      <c r="H274" t="s">
        <v>156</v>
      </c>
      <c r="K274">
        <v>12</v>
      </c>
      <c r="L274">
        <v>6</v>
      </c>
      <c r="M274">
        <v>50</v>
      </c>
      <c r="N274">
        <v>346.7</v>
      </c>
      <c r="O274" t="s">
        <v>157</v>
      </c>
      <c r="P274">
        <v>12</v>
      </c>
      <c r="Q274">
        <v>6</v>
      </c>
      <c r="R274">
        <v>50</v>
      </c>
      <c r="S274">
        <v>328.7</v>
      </c>
      <c r="T274" t="s">
        <v>157</v>
      </c>
      <c r="U274">
        <v>4</v>
      </c>
      <c r="V274">
        <v>2</v>
      </c>
      <c r="W274">
        <v>50</v>
      </c>
      <c r="X274">
        <v>339.3</v>
      </c>
      <c r="Y274" t="s">
        <v>157</v>
      </c>
      <c r="Z274">
        <v>4</v>
      </c>
      <c r="AA274">
        <v>3</v>
      </c>
      <c r="AB274">
        <v>75</v>
      </c>
      <c r="AC274">
        <v>377.4</v>
      </c>
      <c r="AD274" t="s">
        <v>158</v>
      </c>
      <c r="AE274">
        <v>6</v>
      </c>
      <c r="AF274">
        <v>3</v>
      </c>
      <c r="AG274">
        <v>50</v>
      </c>
      <c r="AH274">
        <v>327.60000000000002</v>
      </c>
      <c r="AI274" t="s">
        <v>157</v>
      </c>
      <c r="AJ274">
        <v>6</v>
      </c>
      <c r="AK274">
        <v>3</v>
      </c>
      <c r="AL274">
        <v>50</v>
      </c>
      <c r="AM274">
        <v>315.10000000000002</v>
      </c>
      <c r="AN274" t="s">
        <v>157</v>
      </c>
      <c r="AO274">
        <v>0</v>
      </c>
      <c r="AP274">
        <v>0</v>
      </c>
      <c r="AQ274" t="s">
        <v>160</v>
      </c>
      <c r="AR274">
        <v>316</v>
      </c>
      <c r="AS274" t="s">
        <v>716</v>
      </c>
      <c r="AT274">
        <v>0</v>
      </c>
      <c r="AU274">
        <v>0</v>
      </c>
      <c r="AV274" t="s">
        <v>160</v>
      </c>
      <c r="AW274" t="s">
        <v>159</v>
      </c>
      <c r="AX274" t="s">
        <v>716</v>
      </c>
      <c r="AY274">
        <v>12</v>
      </c>
      <c r="AZ274">
        <v>3</v>
      </c>
      <c r="BA274">
        <v>25</v>
      </c>
      <c r="BB274" t="s">
        <v>718</v>
      </c>
      <c r="BC274">
        <v>12</v>
      </c>
      <c r="BD274">
        <v>9</v>
      </c>
      <c r="BE274">
        <v>75</v>
      </c>
      <c r="BF274" t="s">
        <v>719</v>
      </c>
      <c r="BG274">
        <v>4</v>
      </c>
      <c r="BH274">
        <v>3</v>
      </c>
      <c r="BI274">
        <v>75</v>
      </c>
      <c r="BJ274" t="s">
        <v>719</v>
      </c>
      <c r="BK274">
        <v>4</v>
      </c>
      <c r="BL274">
        <v>3</v>
      </c>
      <c r="BM274">
        <v>75</v>
      </c>
      <c r="BN274" t="s">
        <v>719</v>
      </c>
      <c r="BO274">
        <f>AVERAGE(BM274,BI274,BE274,BA274)</f>
        <v>62.5</v>
      </c>
      <c r="BP274">
        <v>6</v>
      </c>
      <c r="BQ274">
        <v>1.5</v>
      </c>
      <c r="BR274">
        <v>25</v>
      </c>
      <c r="BS274" t="s">
        <v>718</v>
      </c>
      <c r="BT274">
        <v>6</v>
      </c>
      <c r="BU274">
        <v>6</v>
      </c>
      <c r="BV274">
        <v>100</v>
      </c>
      <c r="BW274" t="s">
        <v>161</v>
      </c>
      <c r="BX274">
        <v>0</v>
      </c>
      <c r="BY274">
        <v>0</v>
      </c>
      <c r="BZ274" t="s">
        <v>160</v>
      </c>
      <c r="CA274" t="s">
        <v>716</v>
      </c>
      <c r="CB274">
        <v>0</v>
      </c>
      <c r="CC274">
        <v>0</v>
      </c>
      <c r="CD274" t="s">
        <v>160</v>
      </c>
      <c r="CE274" t="s">
        <v>716</v>
      </c>
      <c r="CF274">
        <v>10</v>
      </c>
      <c r="CG274">
        <v>5</v>
      </c>
      <c r="CH274">
        <v>50</v>
      </c>
      <c r="CI274" t="s">
        <v>157</v>
      </c>
      <c r="CJ274">
        <v>10</v>
      </c>
      <c r="CK274">
        <v>5</v>
      </c>
      <c r="CL274">
        <v>50</v>
      </c>
      <c r="CM274" t="s">
        <v>157</v>
      </c>
      <c r="CN274" t="s">
        <v>160</v>
      </c>
      <c r="CO274" t="s">
        <v>160</v>
      </c>
      <c r="CP274" t="s">
        <v>160</v>
      </c>
      <c r="CQ274" t="s">
        <v>160</v>
      </c>
      <c r="CR274">
        <v>20</v>
      </c>
      <c r="CS274">
        <v>20</v>
      </c>
      <c r="CT274">
        <v>100</v>
      </c>
      <c r="CU274" t="s">
        <v>161</v>
      </c>
      <c r="CV274" t="s">
        <v>171</v>
      </c>
      <c r="CW274">
        <v>4</v>
      </c>
      <c r="CX274">
        <v>0</v>
      </c>
      <c r="CY274">
        <v>0</v>
      </c>
      <c r="CZ274" t="s">
        <v>177</v>
      </c>
      <c r="DA274">
        <v>2</v>
      </c>
      <c r="DB274">
        <v>2</v>
      </c>
      <c r="DC274">
        <v>100</v>
      </c>
      <c r="DD274">
        <v>30</v>
      </c>
      <c r="DE274">
        <v>30</v>
      </c>
      <c r="DF274">
        <v>100</v>
      </c>
      <c r="DG274">
        <v>4</v>
      </c>
      <c r="DH274">
        <v>4</v>
      </c>
      <c r="DI274">
        <v>100</v>
      </c>
      <c r="DJ274">
        <v>4</v>
      </c>
      <c r="DK274">
        <v>4</v>
      </c>
      <c r="DL274">
        <v>100</v>
      </c>
      <c r="DM274">
        <v>4</v>
      </c>
      <c r="DN274">
        <v>4</v>
      </c>
      <c r="DO274">
        <v>100</v>
      </c>
      <c r="DP274">
        <v>4</v>
      </c>
      <c r="DQ274">
        <v>0</v>
      </c>
      <c r="DR274">
        <v>0</v>
      </c>
      <c r="DS274" t="s">
        <v>156</v>
      </c>
      <c r="DT274">
        <v>2</v>
      </c>
      <c r="DU274">
        <v>2</v>
      </c>
      <c r="DV274">
        <v>100</v>
      </c>
      <c r="DW274" t="s">
        <v>156</v>
      </c>
      <c r="DX274">
        <v>2</v>
      </c>
      <c r="DY274">
        <v>2</v>
      </c>
      <c r="DZ274">
        <v>100</v>
      </c>
      <c r="EA274" t="s">
        <v>156</v>
      </c>
      <c r="EB274">
        <v>2</v>
      </c>
      <c r="EC274">
        <v>2</v>
      </c>
      <c r="ED274">
        <v>100</v>
      </c>
      <c r="EE274">
        <v>83</v>
      </c>
      <c r="EF274">
        <v>83</v>
      </c>
      <c r="EG274">
        <v>100</v>
      </c>
      <c r="EH274">
        <v>82</v>
      </c>
      <c r="EI274">
        <v>82</v>
      </c>
      <c r="EJ274">
        <v>100</v>
      </c>
      <c r="EK274">
        <v>35</v>
      </c>
      <c r="EL274">
        <v>35</v>
      </c>
      <c r="EM274">
        <v>100</v>
      </c>
      <c r="EN274">
        <v>15</v>
      </c>
      <c r="EO274">
        <v>15</v>
      </c>
      <c r="EP274">
        <v>100</v>
      </c>
      <c r="EQ274" t="s">
        <v>156</v>
      </c>
      <c r="ER274" t="s">
        <v>156</v>
      </c>
      <c r="ES274" t="s">
        <v>156</v>
      </c>
      <c r="ET274" t="s">
        <v>156</v>
      </c>
      <c r="EU274">
        <v>132</v>
      </c>
      <c r="EV274">
        <v>80.5</v>
      </c>
      <c r="EW274">
        <v>60.9</v>
      </c>
      <c r="EX274">
        <v>60</v>
      </c>
      <c r="EY274">
        <v>56</v>
      </c>
      <c r="EZ274">
        <v>93.3</v>
      </c>
      <c r="FA274">
        <v>192</v>
      </c>
      <c r="FB274">
        <v>136.5</v>
      </c>
      <c r="FC274">
        <v>71</v>
      </c>
    </row>
    <row r="275" spans="1:159" x14ac:dyDescent="0.45">
      <c r="A275">
        <v>2024</v>
      </c>
      <c r="B275" t="s">
        <v>435</v>
      </c>
      <c r="C275">
        <v>51154</v>
      </c>
      <c r="D275" t="s">
        <v>727</v>
      </c>
      <c r="F275" t="s">
        <v>164</v>
      </c>
      <c r="G275">
        <v>12</v>
      </c>
      <c r="H275" t="s">
        <v>156</v>
      </c>
      <c r="K275">
        <v>12</v>
      </c>
      <c r="L275">
        <v>9</v>
      </c>
      <c r="M275">
        <v>75</v>
      </c>
      <c r="N275">
        <v>383.5</v>
      </c>
      <c r="O275" t="s">
        <v>158</v>
      </c>
      <c r="P275">
        <v>12</v>
      </c>
      <c r="Q275">
        <v>9</v>
      </c>
      <c r="R275">
        <v>75</v>
      </c>
      <c r="S275">
        <v>381.6</v>
      </c>
      <c r="T275" t="s">
        <v>158</v>
      </c>
      <c r="U275">
        <v>4</v>
      </c>
      <c r="V275">
        <v>3</v>
      </c>
      <c r="W275">
        <v>75</v>
      </c>
      <c r="X275">
        <v>381.6</v>
      </c>
      <c r="Y275" t="s">
        <v>158</v>
      </c>
      <c r="Z275">
        <v>4</v>
      </c>
      <c r="AA275">
        <v>3</v>
      </c>
      <c r="AB275">
        <v>75</v>
      </c>
      <c r="AC275">
        <v>387.9</v>
      </c>
      <c r="AD275" t="s">
        <v>158</v>
      </c>
      <c r="AE275">
        <v>6</v>
      </c>
      <c r="AF275">
        <v>3</v>
      </c>
      <c r="AG275">
        <v>50</v>
      </c>
      <c r="AH275">
        <v>342.9</v>
      </c>
      <c r="AI275" t="s">
        <v>157</v>
      </c>
      <c r="AJ275">
        <v>6</v>
      </c>
      <c r="AK275">
        <v>3</v>
      </c>
      <c r="AL275">
        <v>50</v>
      </c>
      <c r="AM275">
        <v>331.5</v>
      </c>
      <c r="AN275" t="s">
        <v>157</v>
      </c>
      <c r="AO275">
        <v>2</v>
      </c>
      <c r="AP275">
        <v>1</v>
      </c>
      <c r="AQ275">
        <v>50</v>
      </c>
      <c r="AR275">
        <v>330.1</v>
      </c>
      <c r="AS275" t="s">
        <v>157</v>
      </c>
      <c r="AT275">
        <v>0</v>
      </c>
      <c r="AU275">
        <v>0</v>
      </c>
      <c r="AV275" t="s">
        <v>160</v>
      </c>
      <c r="AW275">
        <v>357.1</v>
      </c>
      <c r="AX275" t="s">
        <v>716</v>
      </c>
      <c r="AY275">
        <v>12</v>
      </c>
      <c r="AZ275">
        <v>6</v>
      </c>
      <c r="BA275">
        <v>50</v>
      </c>
      <c r="BB275" t="s">
        <v>157</v>
      </c>
      <c r="BC275">
        <v>12</v>
      </c>
      <c r="BD275">
        <v>9</v>
      </c>
      <c r="BE275">
        <v>75</v>
      </c>
      <c r="BF275" t="s">
        <v>719</v>
      </c>
      <c r="BG275">
        <v>4</v>
      </c>
      <c r="BH275">
        <v>2</v>
      </c>
      <c r="BI275">
        <v>50</v>
      </c>
      <c r="BJ275" t="s">
        <v>157</v>
      </c>
      <c r="BK275">
        <v>4</v>
      </c>
      <c r="BL275">
        <v>4</v>
      </c>
      <c r="BM275">
        <v>100</v>
      </c>
      <c r="BN275" t="s">
        <v>161</v>
      </c>
      <c r="BO275">
        <f>AVERAGE(BM275,BI275,BE275,BA275)</f>
        <v>68.75</v>
      </c>
      <c r="BP275">
        <v>6</v>
      </c>
      <c r="BQ275">
        <v>1.5</v>
      </c>
      <c r="BR275">
        <v>25</v>
      </c>
      <c r="BS275" t="s">
        <v>718</v>
      </c>
      <c r="BT275">
        <v>6</v>
      </c>
      <c r="BU275">
        <v>3</v>
      </c>
      <c r="BV275">
        <v>50</v>
      </c>
      <c r="BW275" t="s">
        <v>157</v>
      </c>
      <c r="BX275">
        <v>2</v>
      </c>
      <c r="BY275">
        <v>1</v>
      </c>
      <c r="BZ275">
        <v>50</v>
      </c>
      <c r="CA275" t="s">
        <v>157</v>
      </c>
      <c r="CB275">
        <v>0</v>
      </c>
      <c r="CC275">
        <v>0</v>
      </c>
      <c r="CD275" t="s">
        <v>160</v>
      </c>
      <c r="CE275" t="s">
        <v>716</v>
      </c>
      <c r="CF275">
        <v>10</v>
      </c>
      <c r="CG275">
        <v>7.5</v>
      </c>
      <c r="CH275">
        <v>75</v>
      </c>
      <c r="CI275" t="s">
        <v>158</v>
      </c>
      <c r="CJ275">
        <v>10</v>
      </c>
      <c r="CK275">
        <v>10</v>
      </c>
      <c r="CL275">
        <v>100</v>
      </c>
      <c r="CM275" t="s">
        <v>161</v>
      </c>
      <c r="CN275" t="s">
        <v>160</v>
      </c>
      <c r="CO275" t="s">
        <v>160</v>
      </c>
      <c r="CP275" t="s">
        <v>160</v>
      </c>
      <c r="CQ275" t="s">
        <v>160</v>
      </c>
      <c r="CR275">
        <v>20</v>
      </c>
      <c r="CS275">
        <v>20</v>
      </c>
      <c r="CT275">
        <v>100</v>
      </c>
      <c r="CU275" t="s">
        <v>161</v>
      </c>
      <c r="CV275" t="s">
        <v>162</v>
      </c>
      <c r="CW275">
        <v>4</v>
      </c>
      <c r="CX275">
        <v>3</v>
      </c>
      <c r="CY275">
        <v>75</v>
      </c>
      <c r="CZ275" t="s">
        <v>158</v>
      </c>
      <c r="DA275">
        <v>2</v>
      </c>
      <c r="DB275">
        <v>2</v>
      </c>
      <c r="DC275">
        <v>100</v>
      </c>
      <c r="DD275">
        <v>30</v>
      </c>
      <c r="DE275">
        <v>30</v>
      </c>
      <c r="DF275">
        <v>100</v>
      </c>
      <c r="DG275">
        <v>4</v>
      </c>
      <c r="DH275">
        <v>4</v>
      </c>
      <c r="DI275">
        <v>100</v>
      </c>
      <c r="DJ275">
        <v>4</v>
      </c>
      <c r="DK275">
        <v>4</v>
      </c>
      <c r="DL275">
        <v>100</v>
      </c>
      <c r="DM275">
        <v>4</v>
      </c>
      <c r="DN275">
        <v>0</v>
      </c>
      <c r="DO275">
        <v>0</v>
      </c>
      <c r="DP275">
        <v>4</v>
      </c>
      <c r="DQ275">
        <v>3</v>
      </c>
      <c r="DR275">
        <v>75</v>
      </c>
      <c r="DS275" t="s">
        <v>156</v>
      </c>
      <c r="DT275">
        <v>2</v>
      </c>
      <c r="DU275">
        <v>2</v>
      </c>
      <c r="DV275">
        <v>100</v>
      </c>
      <c r="DW275" t="s">
        <v>156</v>
      </c>
      <c r="DX275">
        <v>2</v>
      </c>
      <c r="DY275">
        <v>2</v>
      </c>
      <c r="DZ275">
        <v>100</v>
      </c>
      <c r="EA275" t="s">
        <v>156</v>
      </c>
      <c r="EB275">
        <v>2</v>
      </c>
      <c r="EC275">
        <v>2</v>
      </c>
      <c r="ED275">
        <v>100</v>
      </c>
      <c r="EE275">
        <v>303</v>
      </c>
      <c r="EF275">
        <v>298</v>
      </c>
      <c r="EG275">
        <v>98.3</v>
      </c>
      <c r="EH275">
        <v>321</v>
      </c>
      <c r="EI275">
        <v>316</v>
      </c>
      <c r="EJ275">
        <v>98.4</v>
      </c>
      <c r="EK275">
        <v>130</v>
      </c>
      <c r="EL275">
        <v>129</v>
      </c>
      <c r="EM275">
        <v>99.2</v>
      </c>
      <c r="EN275">
        <v>42</v>
      </c>
      <c r="EO275">
        <v>40</v>
      </c>
      <c r="EP275">
        <v>95.2</v>
      </c>
      <c r="EQ275" t="s">
        <v>156</v>
      </c>
      <c r="ER275" t="s">
        <v>156</v>
      </c>
      <c r="ES275" t="s">
        <v>156</v>
      </c>
      <c r="ET275" t="s">
        <v>156</v>
      </c>
      <c r="EU275">
        <v>136</v>
      </c>
      <c r="EV275">
        <v>100</v>
      </c>
      <c r="EW275">
        <v>73.5</v>
      </c>
      <c r="EX275">
        <v>60</v>
      </c>
      <c r="EY275">
        <v>55</v>
      </c>
      <c r="EZ275">
        <v>91.6</v>
      </c>
      <c r="FA275">
        <v>196</v>
      </c>
      <c r="FB275">
        <v>155</v>
      </c>
      <c r="FC275">
        <v>79</v>
      </c>
    </row>
    <row r="276" spans="1:159" x14ac:dyDescent="0.45">
      <c r="A276">
        <v>2024</v>
      </c>
      <c r="B276" t="s">
        <v>436</v>
      </c>
      <c r="C276">
        <v>51155</v>
      </c>
      <c r="D276" t="s">
        <v>727</v>
      </c>
      <c r="F276" t="s">
        <v>164</v>
      </c>
      <c r="G276">
        <v>12</v>
      </c>
      <c r="H276" t="s">
        <v>156</v>
      </c>
      <c r="K276">
        <v>12</v>
      </c>
      <c r="L276">
        <v>12</v>
      </c>
      <c r="M276">
        <v>100</v>
      </c>
      <c r="N276">
        <v>410.5</v>
      </c>
      <c r="O276" t="s">
        <v>161</v>
      </c>
      <c r="P276">
        <v>12</v>
      </c>
      <c r="Q276">
        <v>9</v>
      </c>
      <c r="R276">
        <v>75</v>
      </c>
      <c r="S276">
        <v>396.7</v>
      </c>
      <c r="T276" t="s">
        <v>158</v>
      </c>
      <c r="U276">
        <v>4</v>
      </c>
      <c r="V276">
        <v>3</v>
      </c>
      <c r="W276">
        <v>75</v>
      </c>
      <c r="X276">
        <v>391.8</v>
      </c>
      <c r="Y276" t="s">
        <v>158</v>
      </c>
      <c r="Z276">
        <v>4</v>
      </c>
      <c r="AA276">
        <v>2</v>
      </c>
      <c r="AB276">
        <v>50</v>
      </c>
      <c r="AC276">
        <v>339.1</v>
      </c>
      <c r="AD276" t="s">
        <v>157</v>
      </c>
      <c r="AE276">
        <v>6</v>
      </c>
      <c r="AF276">
        <v>6</v>
      </c>
      <c r="AG276">
        <v>100</v>
      </c>
      <c r="AH276">
        <v>375.2</v>
      </c>
      <c r="AI276" t="s">
        <v>161</v>
      </c>
      <c r="AJ276">
        <v>6</v>
      </c>
      <c r="AK276">
        <v>4.5</v>
      </c>
      <c r="AL276">
        <v>75</v>
      </c>
      <c r="AM276">
        <v>347.8</v>
      </c>
      <c r="AN276" t="s">
        <v>158</v>
      </c>
      <c r="AO276">
        <v>2</v>
      </c>
      <c r="AP276">
        <v>1</v>
      </c>
      <c r="AQ276">
        <v>50</v>
      </c>
      <c r="AR276">
        <v>342.8</v>
      </c>
      <c r="AS276" t="s">
        <v>157</v>
      </c>
      <c r="AT276">
        <v>0</v>
      </c>
      <c r="AU276">
        <v>0</v>
      </c>
      <c r="AV276" t="s">
        <v>160</v>
      </c>
      <c r="AW276">
        <v>332</v>
      </c>
      <c r="AX276" t="s">
        <v>716</v>
      </c>
      <c r="AY276">
        <v>12</v>
      </c>
      <c r="AZ276">
        <v>12</v>
      </c>
      <c r="BA276">
        <v>100</v>
      </c>
      <c r="BB276" t="s">
        <v>161</v>
      </c>
      <c r="BC276">
        <v>12</v>
      </c>
      <c r="BD276">
        <v>12</v>
      </c>
      <c r="BE276">
        <v>100</v>
      </c>
      <c r="BF276" t="s">
        <v>161</v>
      </c>
      <c r="BG276">
        <v>4</v>
      </c>
      <c r="BH276">
        <v>3</v>
      </c>
      <c r="BI276">
        <v>75</v>
      </c>
      <c r="BJ276" t="s">
        <v>719</v>
      </c>
      <c r="BK276" t="s">
        <v>160</v>
      </c>
      <c r="BL276" t="s">
        <v>160</v>
      </c>
      <c r="BM276" t="s">
        <v>160</v>
      </c>
      <c r="BN276" t="s">
        <v>160</v>
      </c>
      <c r="BO276">
        <f>AVERAGE(BM276,BI276,BE276,BA276)</f>
        <v>91.666666666666671</v>
      </c>
      <c r="BP276">
        <v>6</v>
      </c>
      <c r="BQ276">
        <v>6</v>
      </c>
      <c r="BR276">
        <v>100</v>
      </c>
      <c r="BS276" t="s">
        <v>161</v>
      </c>
      <c r="BT276">
        <v>6</v>
      </c>
      <c r="BU276">
        <v>4.5</v>
      </c>
      <c r="BV276">
        <v>75</v>
      </c>
      <c r="BW276" t="s">
        <v>719</v>
      </c>
      <c r="BX276">
        <v>2</v>
      </c>
      <c r="BY276">
        <v>1.5</v>
      </c>
      <c r="BZ276">
        <v>75</v>
      </c>
      <c r="CA276" t="s">
        <v>719</v>
      </c>
      <c r="CB276">
        <v>0</v>
      </c>
      <c r="CC276">
        <v>0</v>
      </c>
      <c r="CD276" t="s">
        <v>160</v>
      </c>
      <c r="CE276" t="s">
        <v>716</v>
      </c>
      <c r="CF276">
        <v>10</v>
      </c>
      <c r="CG276">
        <v>7.5</v>
      </c>
      <c r="CH276">
        <v>75</v>
      </c>
      <c r="CI276" t="s">
        <v>158</v>
      </c>
      <c r="CJ276">
        <v>10</v>
      </c>
      <c r="CK276">
        <v>10</v>
      </c>
      <c r="CL276">
        <v>100</v>
      </c>
      <c r="CM276" t="s">
        <v>161</v>
      </c>
      <c r="CN276" t="s">
        <v>160</v>
      </c>
      <c r="CO276" t="s">
        <v>160</v>
      </c>
      <c r="CP276" t="s">
        <v>160</v>
      </c>
      <c r="CQ276" t="s">
        <v>160</v>
      </c>
      <c r="CR276">
        <v>20</v>
      </c>
      <c r="CS276">
        <v>20</v>
      </c>
      <c r="CT276">
        <v>100</v>
      </c>
      <c r="CU276" t="s">
        <v>161</v>
      </c>
      <c r="CV276" t="s">
        <v>168</v>
      </c>
      <c r="CW276">
        <v>4</v>
      </c>
      <c r="CX276">
        <v>4</v>
      </c>
      <c r="CY276">
        <v>100</v>
      </c>
      <c r="CZ276" t="s">
        <v>161</v>
      </c>
      <c r="DA276">
        <v>2</v>
      </c>
      <c r="DB276">
        <v>2</v>
      </c>
      <c r="DC276">
        <v>100</v>
      </c>
      <c r="DD276">
        <v>30</v>
      </c>
      <c r="DE276">
        <v>30</v>
      </c>
      <c r="DF276">
        <v>100</v>
      </c>
      <c r="DG276">
        <v>4</v>
      </c>
      <c r="DH276">
        <v>4</v>
      </c>
      <c r="DI276">
        <v>100</v>
      </c>
      <c r="DJ276">
        <v>4</v>
      </c>
      <c r="DK276">
        <v>0</v>
      </c>
      <c r="DL276">
        <v>0</v>
      </c>
      <c r="DM276">
        <v>4</v>
      </c>
      <c r="DN276">
        <v>4</v>
      </c>
      <c r="DO276">
        <v>100</v>
      </c>
      <c r="DP276">
        <v>4</v>
      </c>
      <c r="DQ276">
        <v>3</v>
      </c>
      <c r="DR276">
        <v>75</v>
      </c>
      <c r="DS276" t="s">
        <v>156</v>
      </c>
      <c r="DT276">
        <v>2</v>
      </c>
      <c r="DU276">
        <v>2</v>
      </c>
      <c r="DV276">
        <v>100</v>
      </c>
      <c r="DW276" t="s">
        <v>156</v>
      </c>
      <c r="DX276">
        <v>2</v>
      </c>
      <c r="DY276">
        <v>2</v>
      </c>
      <c r="DZ276">
        <v>100</v>
      </c>
      <c r="EA276" t="s">
        <v>156</v>
      </c>
      <c r="EB276">
        <v>2</v>
      </c>
      <c r="EC276">
        <v>2</v>
      </c>
      <c r="ED276">
        <v>100</v>
      </c>
      <c r="EE276">
        <v>900</v>
      </c>
      <c r="EF276">
        <v>898</v>
      </c>
      <c r="EG276">
        <v>99.7</v>
      </c>
      <c r="EH276">
        <v>912</v>
      </c>
      <c r="EI276">
        <v>910</v>
      </c>
      <c r="EJ276">
        <v>99.7</v>
      </c>
      <c r="EK276">
        <v>371</v>
      </c>
      <c r="EL276">
        <v>371</v>
      </c>
      <c r="EM276">
        <v>100</v>
      </c>
      <c r="EN276">
        <v>11</v>
      </c>
      <c r="EO276">
        <v>11</v>
      </c>
      <c r="EP276">
        <v>100</v>
      </c>
      <c r="EQ276" t="s">
        <v>156</v>
      </c>
      <c r="ER276" t="s">
        <v>156</v>
      </c>
      <c r="ES276" t="s">
        <v>156</v>
      </c>
      <c r="ET276" t="s">
        <v>156</v>
      </c>
      <c r="EU276">
        <v>132</v>
      </c>
      <c r="EV276">
        <v>120</v>
      </c>
      <c r="EW276">
        <v>90.9</v>
      </c>
      <c r="EX276">
        <v>60</v>
      </c>
      <c r="EY276">
        <v>55</v>
      </c>
      <c r="EZ276">
        <v>91.6</v>
      </c>
      <c r="FA276">
        <v>192</v>
      </c>
      <c r="FB276">
        <v>175</v>
      </c>
      <c r="FC276">
        <v>91.1</v>
      </c>
    </row>
    <row r="277" spans="1:159" x14ac:dyDescent="0.45">
      <c r="A277">
        <v>2024</v>
      </c>
      <c r="B277" t="s">
        <v>437</v>
      </c>
      <c r="C277">
        <v>51156</v>
      </c>
      <c r="D277" t="s">
        <v>727</v>
      </c>
      <c r="F277" t="s">
        <v>164</v>
      </c>
      <c r="G277">
        <v>12</v>
      </c>
      <c r="H277" t="s">
        <v>156</v>
      </c>
      <c r="K277">
        <v>12</v>
      </c>
      <c r="L277">
        <v>6</v>
      </c>
      <c r="M277">
        <v>50</v>
      </c>
      <c r="N277">
        <v>362.2</v>
      </c>
      <c r="O277" t="s">
        <v>157</v>
      </c>
      <c r="P277">
        <v>12</v>
      </c>
      <c r="Q277">
        <v>6</v>
      </c>
      <c r="R277">
        <v>50</v>
      </c>
      <c r="S277">
        <v>346.3</v>
      </c>
      <c r="T277" t="s">
        <v>157</v>
      </c>
      <c r="U277">
        <v>4</v>
      </c>
      <c r="V277">
        <v>2</v>
      </c>
      <c r="W277">
        <v>50</v>
      </c>
      <c r="X277">
        <v>365.3</v>
      </c>
      <c r="Y277" t="s">
        <v>157</v>
      </c>
      <c r="Z277">
        <v>4</v>
      </c>
      <c r="AA277">
        <v>4</v>
      </c>
      <c r="AB277">
        <v>100</v>
      </c>
      <c r="AC277">
        <v>409.5</v>
      </c>
      <c r="AD277" t="s">
        <v>161</v>
      </c>
      <c r="AE277">
        <v>6</v>
      </c>
      <c r="AF277">
        <v>3</v>
      </c>
      <c r="AG277">
        <v>50</v>
      </c>
      <c r="AH277">
        <v>340.3</v>
      </c>
      <c r="AI277" t="s">
        <v>157</v>
      </c>
      <c r="AJ277">
        <v>6</v>
      </c>
      <c r="AK277">
        <v>3</v>
      </c>
      <c r="AL277">
        <v>50</v>
      </c>
      <c r="AM277">
        <v>311.89999999999998</v>
      </c>
      <c r="AN277" t="s">
        <v>157</v>
      </c>
      <c r="AO277">
        <v>0</v>
      </c>
      <c r="AP277">
        <v>0</v>
      </c>
      <c r="AQ277" t="s">
        <v>160</v>
      </c>
      <c r="AR277">
        <v>334.2</v>
      </c>
      <c r="AS277" t="s">
        <v>716</v>
      </c>
      <c r="AT277">
        <v>0</v>
      </c>
      <c r="AU277">
        <v>0</v>
      </c>
      <c r="AV277" t="s">
        <v>160</v>
      </c>
      <c r="AW277" t="s">
        <v>159</v>
      </c>
      <c r="AX277" t="s">
        <v>716</v>
      </c>
      <c r="AY277">
        <v>12</v>
      </c>
      <c r="AZ277">
        <v>3</v>
      </c>
      <c r="BA277">
        <v>25</v>
      </c>
      <c r="BB277" t="s">
        <v>718</v>
      </c>
      <c r="BC277">
        <v>12</v>
      </c>
      <c r="BD277">
        <v>6</v>
      </c>
      <c r="BE277">
        <v>50</v>
      </c>
      <c r="BF277" t="s">
        <v>157</v>
      </c>
      <c r="BG277">
        <v>4</v>
      </c>
      <c r="BH277">
        <v>2</v>
      </c>
      <c r="BI277">
        <v>50</v>
      </c>
      <c r="BJ277" t="s">
        <v>157</v>
      </c>
      <c r="BK277">
        <v>4</v>
      </c>
      <c r="BL277">
        <v>3</v>
      </c>
      <c r="BM277">
        <v>75</v>
      </c>
      <c r="BN277" t="s">
        <v>719</v>
      </c>
      <c r="BO277">
        <f>AVERAGE(BM277,BI277,BE277,BA277)</f>
        <v>50</v>
      </c>
      <c r="BP277">
        <v>6</v>
      </c>
      <c r="BQ277">
        <v>1.5</v>
      </c>
      <c r="BR277">
        <v>25</v>
      </c>
      <c r="BS277" t="s">
        <v>718</v>
      </c>
      <c r="BT277">
        <v>6</v>
      </c>
      <c r="BU277">
        <v>1.5</v>
      </c>
      <c r="BV277">
        <v>25</v>
      </c>
      <c r="BW277" t="s">
        <v>718</v>
      </c>
      <c r="BX277">
        <v>0</v>
      </c>
      <c r="BY277">
        <v>0</v>
      </c>
      <c r="BZ277" t="s">
        <v>160</v>
      </c>
      <c r="CA277" t="s">
        <v>716</v>
      </c>
      <c r="CB277">
        <v>0</v>
      </c>
      <c r="CC277">
        <v>0</v>
      </c>
      <c r="CD277" t="s">
        <v>160</v>
      </c>
      <c r="CE277" t="s">
        <v>716</v>
      </c>
      <c r="CF277">
        <v>10</v>
      </c>
      <c r="CG277">
        <v>10</v>
      </c>
      <c r="CH277">
        <v>100</v>
      </c>
      <c r="CI277" t="s">
        <v>161</v>
      </c>
      <c r="CJ277">
        <v>10</v>
      </c>
      <c r="CK277">
        <v>10</v>
      </c>
      <c r="CL277">
        <v>100</v>
      </c>
      <c r="CM277" t="s">
        <v>161</v>
      </c>
      <c r="CN277" t="s">
        <v>160</v>
      </c>
      <c r="CO277" t="s">
        <v>160</v>
      </c>
      <c r="CP277" t="s">
        <v>160</v>
      </c>
      <c r="CQ277" t="s">
        <v>160</v>
      </c>
      <c r="CR277">
        <v>20</v>
      </c>
      <c r="CS277">
        <v>20</v>
      </c>
      <c r="CT277">
        <v>100</v>
      </c>
      <c r="CU277" t="s">
        <v>161</v>
      </c>
      <c r="CV277" t="s">
        <v>162</v>
      </c>
      <c r="CW277">
        <v>4</v>
      </c>
      <c r="CX277">
        <v>4</v>
      </c>
      <c r="CY277">
        <v>100</v>
      </c>
      <c r="CZ277" t="s">
        <v>161</v>
      </c>
      <c r="DA277">
        <v>2</v>
      </c>
      <c r="DB277">
        <v>2</v>
      </c>
      <c r="DC277">
        <v>100</v>
      </c>
      <c r="DD277">
        <v>30</v>
      </c>
      <c r="DE277">
        <v>30</v>
      </c>
      <c r="DF277">
        <v>100</v>
      </c>
      <c r="DG277">
        <v>4</v>
      </c>
      <c r="DH277">
        <v>4</v>
      </c>
      <c r="DI277">
        <v>100</v>
      </c>
      <c r="DJ277">
        <v>4</v>
      </c>
      <c r="DK277">
        <v>0</v>
      </c>
      <c r="DL277">
        <v>0</v>
      </c>
      <c r="DM277">
        <v>4</v>
      </c>
      <c r="DN277">
        <v>0</v>
      </c>
      <c r="DO277">
        <v>0</v>
      </c>
      <c r="DP277">
        <v>4</v>
      </c>
      <c r="DQ277">
        <v>4</v>
      </c>
      <c r="DR277">
        <v>100</v>
      </c>
      <c r="DS277" t="s">
        <v>156</v>
      </c>
      <c r="DT277">
        <v>2</v>
      </c>
      <c r="DU277">
        <v>2</v>
      </c>
      <c r="DV277">
        <v>100</v>
      </c>
      <c r="DW277" t="s">
        <v>156</v>
      </c>
      <c r="DX277">
        <v>2</v>
      </c>
      <c r="DY277">
        <v>2</v>
      </c>
      <c r="DZ277">
        <v>100</v>
      </c>
      <c r="EA277" t="s">
        <v>156</v>
      </c>
      <c r="EB277">
        <v>2</v>
      </c>
      <c r="EC277">
        <v>2</v>
      </c>
      <c r="ED277">
        <v>100</v>
      </c>
      <c r="EE277">
        <v>154</v>
      </c>
      <c r="EF277">
        <v>154</v>
      </c>
      <c r="EG277">
        <v>100</v>
      </c>
      <c r="EH277">
        <v>160</v>
      </c>
      <c r="EI277">
        <v>160</v>
      </c>
      <c r="EJ277">
        <v>100</v>
      </c>
      <c r="EK277">
        <v>69</v>
      </c>
      <c r="EL277">
        <v>69</v>
      </c>
      <c r="EM277">
        <v>100</v>
      </c>
      <c r="EN277">
        <v>28</v>
      </c>
      <c r="EO277">
        <v>28</v>
      </c>
      <c r="EP277">
        <v>100</v>
      </c>
      <c r="EQ277" t="s">
        <v>156</v>
      </c>
      <c r="ER277" t="s">
        <v>156</v>
      </c>
      <c r="ES277" t="s">
        <v>156</v>
      </c>
      <c r="ET277" t="s">
        <v>156</v>
      </c>
      <c r="EU277">
        <v>132</v>
      </c>
      <c r="EV277">
        <v>85</v>
      </c>
      <c r="EW277">
        <v>64.3</v>
      </c>
      <c r="EX277">
        <v>60</v>
      </c>
      <c r="EY277">
        <v>52</v>
      </c>
      <c r="EZ277">
        <v>86.6</v>
      </c>
      <c r="FA277">
        <v>192</v>
      </c>
      <c r="FB277">
        <v>137</v>
      </c>
      <c r="FC277">
        <v>71.3</v>
      </c>
    </row>
    <row r="278" spans="1:159" x14ac:dyDescent="0.45">
      <c r="A278">
        <v>2024</v>
      </c>
      <c r="B278" t="s">
        <v>438</v>
      </c>
      <c r="C278">
        <v>51159</v>
      </c>
      <c r="D278" t="s">
        <v>727</v>
      </c>
      <c r="F278" t="s">
        <v>164</v>
      </c>
      <c r="G278">
        <v>12</v>
      </c>
      <c r="H278" t="s">
        <v>156</v>
      </c>
      <c r="K278">
        <v>12</v>
      </c>
      <c r="L278">
        <v>9</v>
      </c>
      <c r="M278">
        <v>75</v>
      </c>
      <c r="N278">
        <v>383.2</v>
      </c>
      <c r="O278" t="s">
        <v>158</v>
      </c>
      <c r="P278">
        <v>12</v>
      </c>
      <c r="Q278">
        <v>6</v>
      </c>
      <c r="R278">
        <v>50</v>
      </c>
      <c r="S278">
        <v>359.9</v>
      </c>
      <c r="T278" t="s">
        <v>157</v>
      </c>
      <c r="U278">
        <v>4</v>
      </c>
      <c r="V278">
        <v>3</v>
      </c>
      <c r="W278">
        <v>75</v>
      </c>
      <c r="X278">
        <v>377.9</v>
      </c>
      <c r="Y278" t="s">
        <v>158</v>
      </c>
      <c r="Z278">
        <v>4</v>
      </c>
      <c r="AA278">
        <v>3</v>
      </c>
      <c r="AB278">
        <v>75</v>
      </c>
      <c r="AC278">
        <v>382.9</v>
      </c>
      <c r="AD278" t="s">
        <v>158</v>
      </c>
      <c r="AE278">
        <v>6</v>
      </c>
      <c r="AF278">
        <v>3</v>
      </c>
      <c r="AG278">
        <v>50</v>
      </c>
      <c r="AH278">
        <v>345.6</v>
      </c>
      <c r="AI278" t="s">
        <v>157</v>
      </c>
      <c r="AJ278">
        <v>6</v>
      </c>
      <c r="AK278">
        <v>3</v>
      </c>
      <c r="AL278">
        <v>50</v>
      </c>
      <c r="AM278">
        <v>315.7</v>
      </c>
      <c r="AN278" t="s">
        <v>157</v>
      </c>
      <c r="AO278">
        <v>2</v>
      </c>
      <c r="AP278">
        <v>1</v>
      </c>
      <c r="AQ278">
        <v>50</v>
      </c>
      <c r="AR278">
        <v>336</v>
      </c>
      <c r="AS278" t="s">
        <v>157</v>
      </c>
      <c r="AT278">
        <v>2</v>
      </c>
      <c r="AU278">
        <v>1.5</v>
      </c>
      <c r="AV278">
        <v>75</v>
      </c>
      <c r="AW278">
        <v>349.5</v>
      </c>
      <c r="AX278" t="s">
        <v>158</v>
      </c>
      <c r="AY278">
        <v>12</v>
      </c>
      <c r="AZ278">
        <v>6</v>
      </c>
      <c r="BA278">
        <v>50</v>
      </c>
      <c r="BB278" t="s">
        <v>157</v>
      </c>
      <c r="BC278">
        <v>12</v>
      </c>
      <c r="BD278">
        <v>6</v>
      </c>
      <c r="BE278">
        <v>50</v>
      </c>
      <c r="BF278" t="s">
        <v>157</v>
      </c>
      <c r="BG278">
        <v>4</v>
      </c>
      <c r="BH278">
        <v>3</v>
      </c>
      <c r="BI278">
        <v>75</v>
      </c>
      <c r="BJ278" t="s">
        <v>719</v>
      </c>
      <c r="BK278">
        <v>4</v>
      </c>
      <c r="BL278">
        <v>1</v>
      </c>
      <c r="BM278">
        <v>25</v>
      </c>
      <c r="BN278" t="s">
        <v>718</v>
      </c>
      <c r="BO278">
        <f>AVERAGE(BM278,BI278,BE278,BA278)</f>
        <v>50</v>
      </c>
      <c r="BP278">
        <v>6</v>
      </c>
      <c r="BQ278">
        <v>4.5</v>
      </c>
      <c r="BR278">
        <v>75</v>
      </c>
      <c r="BS278" t="s">
        <v>719</v>
      </c>
      <c r="BT278">
        <v>6</v>
      </c>
      <c r="BU278">
        <v>4.5</v>
      </c>
      <c r="BV278">
        <v>75</v>
      </c>
      <c r="BW278" t="s">
        <v>719</v>
      </c>
      <c r="BX278">
        <v>2</v>
      </c>
      <c r="BY278">
        <v>1.5</v>
      </c>
      <c r="BZ278">
        <v>75</v>
      </c>
      <c r="CA278" t="s">
        <v>719</v>
      </c>
      <c r="CB278">
        <v>2</v>
      </c>
      <c r="CC278">
        <v>1</v>
      </c>
      <c r="CD278">
        <v>50</v>
      </c>
      <c r="CE278" t="s">
        <v>157</v>
      </c>
      <c r="CF278">
        <v>10</v>
      </c>
      <c r="CG278">
        <v>5</v>
      </c>
      <c r="CH278">
        <v>50</v>
      </c>
      <c r="CI278" t="s">
        <v>157</v>
      </c>
      <c r="CJ278">
        <v>10</v>
      </c>
      <c r="CK278">
        <v>10</v>
      </c>
      <c r="CL278">
        <v>100</v>
      </c>
      <c r="CM278" t="s">
        <v>161</v>
      </c>
      <c r="CN278" t="s">
        <v>160</v>
      </c>
      <c r="CO278" t="s">
        <v>160</v>
      </c>
      <c r="CP278" t="s">
        <v>160</v>
      </c>
      <c r="CQ278" t="s">
        <v>160</v>
      </c>
      <c r="CR278">
        <v>20</v>
      </c>
      <c r="CS278">
        <v>20</v>
      </c>
      <c r="CT278">
        <v>100</v>
      </c>
      <c r="CU278" t="s">
        <v>161</v>
      </c>
      <c r="CV278" t="s">
        <v>168</v>
      </c>
      <c r="CW278">
        <v>4</v>
      </c>
      <c r="CX278">
        <v>3</v>
      </c>
      <c r="CY278">
        <v>75</v>
      </c>
      <c r="CZ278" t="s">
        <v>158</v>
      </c>
      <c r="DA278">
        <v>2</v>
      </c>
      <c r="DB278">
        <v>2</v>
      </c>
      <c r="DC278">
        <v>100</v>
      </c>
      <c r="DD278">
        <v>30</v>
      </c>
      <c r="DE278">
        <v>30</v>
      </c>
      <c r="DF278">
        <v>100</v>
      </c>
      <c r="DG278">
        <v>4</v>
      </c>
      <c r="DH278">
        <v>4</v>
      </c>
      <c r="DI278">
        <v>100</v>
      </c>
      <c r="DJ278">
        <v>4</v>
      </c>
      <c r="DK278">
        <v>4</v>
      </c>
      <c r="DL278">
        <v>100</v>
      </c>
      <c r="DM278">
        <v>4</v>
      </c>
      <c r="DN278">
        <v>4</v>
      </c>
      <c r="DO278">
        <v>100</v>
      </c>
      <c r="DP278">
        <v>4</v>
      </c>
      <c r="DQ278">
        <v>2</v>
      </c>
      <c r="DR278">
        <v>50</v>
      </c>
      <c r="DS278" t="s">
        <v>156</v>
      </c>
      <c r="DT278">
        <v>2</v>
      </c>
      <c r="DU278">
        <v>2</v>
      </c>
      <c r="DV278">
        <v>100</v>
      </c>
      <c r="DW278" t="s">
        <v>156</v>
      </c>
      <c r="DX278">
        <v>2</v>
      </c>
      <c r="DY278">
        <v>2</v>
      </c>
      <c r="DZ278">
        <v>100</v>
      </c>
      <c r="EA278" t="s">
        <v>156</v>
      </c>
      <c r="EB278">
        <v>2</v>
      </c>
      <c r="EC278">
        <v>2</v>
      </c>
      <c r="ED278">
        <v>100</v>
      </c>
      <c r="EE278">
        <v>1773</v>
      </c>
      <c r="EF278">
        <v>1759</v>
      </c>
      <c r="EG278">
        <v>99.2</v>
      </c>
      <c r="EH278">
        <v>1766</v>
      </c>
      <c r="EI278">
        <v>1740</v>
      </c>
      <c r="EJ278">
        <v>98.5</v>
      </c>
      <c r="EK278">
        <v>717</v>
      </c>
      <c r="EL278">
        <v>708</v>
      </c>
      <c r="EM278">
        <v>98.7</v>
      </c>
      <c r="EN278">
        <v>245</v>
      </c>
      <c r="EO278">
        <v>244</v>
      </c>
      <c r="EP278">
        <v>99.5</v>
      </c>
      <c r="EQ278" t="s">
        <v>156</v>
      </c>
      <c r="ER278" t="s">
        <v>156</v>
      </c>
      <c r="ES278" t="s">
        <v>156</v>
      </c>
      <c r="ET278" t="s">
        <v>156</v>
      </c>
      <c r="EU278">
        <v>140</v>
      </c>
      <c r="EV278">
        <v>97</v>
      </c>
      <c r="EW278">
        <v>69.2</v>
      </c>
      <c r="EX278">
        <v>60</v>
      </c>
      <c r="EY278">
        <v>58</v>
      </c>
      <c r="EZ278">
        <v>96.6</v>
      </c>
      <c r="FA278">
        <v>200</v>
      </c>
      <c r="FB278">
        <v>155</v>
      </c>
      <c r="FC278">
        <v>77.5</v>
      </c>
    </row>
    <row r="279" spans="1:159" x14ac:dyDescent="0.45">
      <c r="A279">
        <v>2024</v>
      </c>
      <c r="B279" t="s">
        <v>439</v>
      </c>
      <c r="C279">
        <v>52096</v>
      </c>
      <c r="D279" t="s">
        <v>727</v>
      </c>
      <c r="F279" t="s">
        <v>164</v>
      </c>
      <c r="G279">
        <v>12</v>
      </c>
      <c r="H279" t="s">
        <v>156</v>
      </c>
      <c r="K279">
        <v>12</v>
      </c>
      <c r="L279">
        <v>6</v>
      </c>
      <c r="M279">
        <v>50</v>
      </c>
      <c r="N279">
        <v>376.9</v>
      </c>
      <c r="O279" t="s">
        <v>157</v>
      </c>
      <c r="P279">
        <v>12</v>
      </c>
      <c r="Q279">
        <v>6</v>
      </c>
      <c r="R279">
        <v>50</v>
      </c>
      <c r="S279">
        <v>361.6</v>
      </c>
      <c r="T279" t="s">
        <v>157</v>
      </c>
      <c r="U279">
        <v>4</v>
      </c>
      <c r="V279">
        <v>3</v>
      </c>
      <c r="W279">
        <v>75</v>
      </c>
      <c r="X279">
        <v>375.4</v>
      </c>
      <c r="Y279" t="s">
        <v>158</v>
      </c>
      <c r="Z279">
        <v>4</v>
      </c>
      <c r="AA279">
        <v>2</v>
      </c>
      <c r="AB279">
        <v>50</v>
      </c>
      <c r="AC279">
        <v>358</v>
      </c>
      <c r="AD279" t="s">
        <v>157</v>
      </c>
      <c r="AE279">
        <v>6</v>
      </c>
      <c r="AF279">
        <v>3</v>
      </c>
      <c r="AG279">
        <v>50</v>
      </c>
      <c r="AH279">
        <v>339.4</v>
      </c>
      <c r="AI279" t="s">
        <v>157</v>
      </c>
      <c r="AJ279">
        <v>6</v>
      </c>
      <c r="AK279">
        <v>3</v>
      </c>
      <c r="AL279">
        <v>50</v>
      </c>
      <c r="AM279">
        <v>314.2</v>
      </c>
      <c r="AN279" t="s">
        <v>157</v>
      </c>
      <c r="AO279">
        <v>0</v>
      </c>
      <c r="AP279">
        <v>0</v>
      </c>
      <c r="AQ279" t="s">
        <v>160</v>
      </c>
      <c r="AR279">
        <v>336.8</v>
      </c>
      <c r="AS279" t="s">
        <v>716</v>
      </c>
      <c r="AT279">
        <v>0</v>
      </c>
      <c r="AU279">
        <v>0</v>
      </c>
      <c r="AV279" t="s">
        <v>160</v>
      </c>
      <c r="AW279">
        <v>351.1</v>
      </c>
      <c r="AX279" t="s">
        <v>716</v>
      </c>
      <c r="AY279">
        <v>12</v>
      </c>
      <c r="AZ279">
        <v>6</v>
      </c>
      <c r="BA279">
        <v>50</v>
      </c>
      <c r="BB279" t="s">
        <v>157</v>
      </c>
      <c r="BC279">
        <v>12</v>
      </c>
      <c r="BD279">
        <v>9</v>
      </c>
      <c r="BE279">
        <v>75</v>
      </c>
      <c r="BF279" t="s">
        <v>719</v>
      </c>
      <c r="BG279">
        <v>4</v>
      </c>
      <c r="BH279">
        <v>4</v>
      </c>
      <c r="BI279">
        <v>100</v>
      </c>
      <c r="BJ279" t="s">
        <v>161</v>
      </c>
      <c r="BK279">
        <v>4</v>
      </c>
      <c r="BL279">
        <v>1</v>
      </c>
      <c r="BM279">
        <v>25</v>
      </c>
      <c r="BN279" t="s">
        <v>718</v>
      </c>
      <c r="BO279">
        <f>AVERAGE(BM279,BI279,BE279,BA279)</f>
        <v>62.5</v>
      </c>
      <c r="BP279">
        <v>6</v>
      </c>
      <c r="BQ279">
        <v>1.5</v>
      </c>
      <c r="BR279">
        <v>25</v>
      </c>
      <c r="BS279" t="s">
        <v>718</v>
      </c>
      <c r="BT279">
        <v>6</v>
      </c>
      <c r="BU279">
        <v>3</v>
      </c>
      <c r="BV279">
        <v>50</v>
      </c>
      <c r="BW279" t="s">
        <v>157</v>
      </c>
      <c r="BX279">
        <v>0</v>
      </c>
      <c r="BY279">
        <v>0</v>
      </c>
      <c r="BZ279" t="s">
        <v>160</v>
      </c>
      <c r="CA279" t="s">
        <v>716</v>
      </c>
      <c r="CB279">
        <v>0</v>
      </c>
      <c r="CC279">
        <v>0</v>
      </c>
      <c r="CD279" t="s">
        <v>160</v>
      </c>
      <c r="CE279" t="s">
        <v>716</v>
      </c>
      <c r="CF279">
        <v>10</v>
      </c>
      <c r="CG279">
        <v>10</v>
      </c>
      <c r="CH279">
        <v>100</v>
      </c>
      <c r="CI279" t="s">
        <v>161</v>
      </c>
      <c r="CJ279">
        <v>10</v>
      </c>
      <c r="CK279">
        <v>7.5</v>
      </c>
      <c r="CL279">
        <v>75</v>
      </c>
      <c r="CM279" t="s">
        <v>158</v>
      </c>
      <c r="CN279" t="s">
        <v>160</v>
      </c>
      <c r="CO279" t="s">
        <v>160</v>
      </c>
      <c r="CP279" t="s">
        <v>160</v>
      </c>
      <c r="CQ279" t="s">
        <v>160</v>
      </c>
      <c r="CR279">
        <v>20</v>
      </c>
      <c r="CS279">
        <v>20</v>
      </c>
      <c r="CT279">
        <v>100</v>
      </c>
      <c r="CU279" t="s">
        <v>161</v>
      </c>
      <c r="CV279" t="s">
        <v>165</v>
      </c>
      <c r="CW279">
        <v>4</v>
      </c>
      <c r="CX279">
        <v>4</v>
      </c>
      <c r="CY279">
        <v>100</v>
      </c>
      <c r="CZ279" t="s">
        <v>161</v>
      </c>
      <c r="DA279" t="s">
        <v>160</v>
      </c>
      <c r="DB279" t="s">
        <v>160</v>
      </c>
      <c r="DC279" t="s">
        <v>160</v>
      </c>
      <c r="DD279">
        <v>30</v>
      </c>
      <c r="DE279">
        <v>30</v>
      </c>
      <c r="DF279">
        <v>100</v>
      </c>
      <c r="DG279">
        <v>4</v>
      </c>
      <c r="DH279">
        <v>4</v>
      </c>
      <c r="DI279">
        <v>100</v>
      </c>
      <c r="DJ279">
        <v>4</v>
      </c>
      <c r="DK279">
        <v>4</v>
      </c>
      <c r="DL279">
        <v>100</v>
      </c>
      <c r="DM279">
        <v>4</v>
      </c>
      <c r="DN279">
        <v>4</v>
      </c>
      <c r="DO279">
        <v>100</v>
      </c>
      <c r="DP279">
        <v>4</v>
      </c>
      <c r="DQ279">
        <v>2</v>
      </c>
      <c r="DR279">
        <v>50</v>
      </c>
      <c r="DS279" t="s">
        <v>156</v>
      </c>
      <c r="DT279">
        <v>2</v>
      </c>
      <c r="DU279">
        <v>2</v>
      </c>
      <c r="DV279">
        <v>100</v>
      </c>
      <c r="DW279" t="s">
        <v>156</v>
      </c>
      <c r="DX279">
        <v>2</v>
      </c>
      <c r="DY279">
        <v>2</v>
      </c>
      <c r="DZ279">
        <v>100</v>
      </c>
      <c r="EA279" t="s">
        <v>156</v>
      </c>
      <c r="EB279">
        <v>2</v>
      </c>
      <c r="EC279">
        <v>2</v>
      </c>
      <c r="ED279">
        <v>100</v>
      </c>
      <c r="EE279">
        <v>225</v>
      </c>
      <c r="EF279">
        <v>222</v>
      </c>
      <c r="EG279">
        <v>98.6</v>
      </c>
      <c r="EH279">
        <v>232</v>
      </c>
      <c r="EI279">
        <v>230</v>
      </c>
      <c r="EJ279">
        <v>99.1</v>
      </c>
      <c r="EK279">
        <v>105</v>
      </c>
      <c r="EL279">
        <v>102</v>
      </c>
      <c r="EM279">
        <v>97.1</v>
      </c>
      <c r="EN279">
        <v>40</v>
      </c>
      <c r="EO279">
        <v>39</v>
      </c>
      <c r="EP279">
        <v>97.5</v>
      </c>
      <c r="EQ279" t="s">
        <v>156</v>
      </c>
      <c r="ER279" t="s">
        <v>156</v>
      </c>
      <c r="ES279" t="s">
        <v>156</v>
      </c>
      <c r="ET279" t="s">
        <v>156</v>
      </c>
      <c r="EU279">
        <v>132</v>
      </c>
      <c r="EV279">
        <v>89</v>
      </c>
      <c r="EW279">
        <v>67.400000000000006</v>
      </c>
      <c r="EX279">
        <v>60</v>
      </c>
      <c r="EY279">
        <v>58</v>
      </c>
      <c r="EZ279">
        <v>96.6</v>
      </c>
      <c r="FA279">
        <v>192</v>
      </c>
      <c r="FB279">
        <v>147</v>
      </c>
      <c r="FC279">
        <v>76.5</v>
      </c>
    </row>
    <row r="280" spans="1:159" x14ac:dyDescent="0.45">
      <c r="A280">
        <v>2024</v>
      </c>
      <c r="B280" t="s">
        <v>440</v>
      </c>
      <c r="C280">
        <v>53111</v>
      </c>
      <c r="D280" t="s">
        <v>727</v>
      </c>
      <c r="F280" t="s">
        <v>155</v>
      </c>
      <c r="G280">
        <v>12</v>
      </c>
      <c r="H280" t="s">
        <v>156</v>
      </c>
      <c r="K280">
        <v>12</v>
      </c>
      <c r="L280">
        <v>6</v>
      </c>
      <c r="M280">
        <v>50</v>
      </c>
      <c r="N280">
        <v>378.4</v>
      </c>
      <c r="O280" t="s">
        <v>157</v>
      </c>
      <c r="P280">
        <v>12</v>
      </c>
      <c r="Q280">
        <v>6</v>
      </c>
      <c r="R280">
        <v>50</v>
      </c>
      <c r="S280">
        <v>365.8</v>
      </c>
      <c r="T280" t="s">
        <v>157</v>
      </c>
      <c r="U280">
        <v>4</v>
      </c>
      <c r="V280">
        <v>3</v>
      </c>
      <c r="W280">
        <v>75</v>
      </c>
      <c r="X280">
        <v>373</v>
      </c>
      <c r="Y280" t="s">
        <v>158</v>
      </c>
      <c r="Z280">
        <v>4</v>
      </c>
      <c r="AA280">
        <v>3</v>
      </c>
      <c r="AB280">
        <v>75</v>
      </c>
      <c r="AC280">
        <v>387.2</v>
      </c>
      <c r="AD280" t="s">
        <v>158</v>
      </c>
      <c r="AE280">
        <v>6</v>
      </c>
      <c r="AF280">
        <v>3</v>
      </c>
      <c r="AG280">
        <v>50</v>
      </c>
      <c r="AH280">
        <v>346.3</v>
      </c>
      <c r="AI280" t="s">
        <v>157</v>
      </c>
      <c r="AJ280">
        <v>6</v>
      </c>
      <c r="AK280">
        <v>3</v>
      </c>
      <c r="AL280">
        <v>50</v>
      </c>
      <c r="AM280">
        <v>328.5</v>
      </c>
      <c r="AN280" t="s">
        <v>157</v>
      </c>
      <c r="AO280">
        <v>2</v>
      </c>
      <c r="AP280">
        <v>1</v>
      </c>
      <c r="AQ280">
        <v>50</v>
      </c>
      <c r="AR280">
        <v>340.3</v>
      </c>
      <c r="AS280" t="s">
        <v>157</v>
      </c>
      <c r="AT280">
        <v>0</v>
      </c>
      <c r="AU280">
        <v>0</v>
      </c>
      <c r="AV280" t="s">
        <v>160</v>
      </c>
      <c r="AW280">
        <v>357.6</v>
      </c>
      <c r="AX280" t="s">
        <v>716</v>
      </c>
      <c r="AY280">
        <v>12</v>
      </c>
      <c r="AZ280">
        <v>9</v>
      </c>
      <c r="BA280">
        <v>75</v>
      </c>
      <c r="BB280" t="s">
        <v>719</v>
      </c>
      <c r="BC280">
        <v>12</v>
      </c>
      <c r="BD280">
        <v>6</v>
      </c>
      <c r="BE280">
        <v>50</v>
      </c>
      <c r="BF280" t="s">
        <v>157</v>
      </c>
      <c r="BG280">
        <v>4</v>
      </c>
      <c r="BH280">
        <v>3</v>
      </c>
      <c r="BI280">
        <v>75</v>
      </c>
      <c r="BJ280" t="s">
        <v>719</v>
      </c>
      <c r="BK280">
        <v>4</v>
      </c>
      <c r="BL280">
        <v>4</v>
      </c>
      <c r="BM280">
        <v>100</v>
      </c>
      <c r="BN280" t="s">
        <v>161</v>
      </c>
      <c r="BO280">
        <f>AVERAGE(BM280,BI280,BE280,BA280)</f>
        <v>75</v>
      </c>
      <c r="BP280">
        <v>6</v>
      </c>
      <c r="BQ280">
        <v>4.5</v>
      </c>
      <c r="BR280">
        <v>75</v>
      </c>
      <c r="BS280" t="s">
        <v>719</v>
      </c>
      <c r="BT280">
        <v>6</v>
      </c>
      <c r="BU280">
        <v>4.5</v>
      </c>
      <c r="BV280">
        <v>75</v>
      </c>
      <c r="BW280" t="s">
        <v>719</v>
      </c>
      <c r="BX280">
        <v>2</v>
      </c>
      <c r="BY280">
        <v>1.5</v>
      </c>
      <c r="BZ280">
        <v>75</v>
      </c>
      <c r="CA280" t="s">
        <v>719</v>
      </c>
      <c r="CB280">
        <v>0</v>
      </c>
      <c r="CC280">
        <v>0</v>
      </c>
      <c r="CD280" t="s">
        <v>160</v>
      </c>
      <c r="CE280" t="s">
        <v>716</v>
      </c>
      <c r="CF280">
        <v>10</v>
      </c>
      <c r="CG280">
        <v>5</v>
      </c>
      <c r="CH280">
        <v>50</v>
      </c>
      <c r="CI280" t="s">
        <v>157</v>
      </c>
      <c r="CJ280">
        <v>10</v>
      </c>
      <c r="CK280">
        <v>5</v>
      </c>
      <c r="CL280">
        <v>50</v>
      </c>
      <c r="CM280" t="s">
        <v>157</v>
      </c>
      <c r="CN280" t="s">
        <v>160</v>
      </c>
      <c r="CO280" t="s">
        <v>160</v>
      </c>
      <c r="CP280" t="s">
        <v>160</v>
      </c>
      <c r="CQ280" t="s">
        <v>160</v>
      </c>
      <c r="CR280">
        <v>20</v>
      </c>
      <c r="CS280">
        <v>20</v>
      </c>
      <c r="CT280">
        <v>100</v>
      </c>
      <c r="CU280" t="s">
        <v>161</v>
      </c>
      <c r="CV280" t="s">
        <v>165</v>
      </c>
      <c r="CW280">
        <v>4</v>
      </c>
      <c r="CX280">
        <v>3</v>
      </c>
      <c r="CY280">
        <v>75</v>
      </c>
      <c r="CZ280" t="s">
        <v>158</v>
      </c>
      <c r="DA280" t="s">
        <v>160</v>
      </c>
      <c r="DB280" t="s">
        <v>160</v>
      </c>
      <c r="DC280" t="s">
        <v>160</v>
      </c>
      <c r="DD280">
        <v>30</v>
      </c>
      <c r="DE280">
        <v>30</v>
      </c>
      <c r="DF280">
        <v>100</v>
      </c>
      <c r="DG280">
        <v>4</v>
      </c>
      <c r="DH280">
        <v>4</v>
      </c>
      <c r="DI280">
        <v>100</v>
      </c>
      <c r="DJ280">
        <v>4</v>
      </c>
      <c r="DK280">
        <v>4</v>
      </c>
      <c r="DL280">
        <v>100</v>
      </c>
      <c r="DM280">
        <v>4</v>
      </c>
      <c r="DN280">
        <v>4</v>
      </c>
      <c r="DO280">
        <v>100</v>
      </c>
      <c r="DP280">
        <v>4</v>
      </c>
      <c r="DQ280">
        <v>3</v>
      </c>
      <c r="DR280">
        <v>75</v>
      </c>
      <c r="DS280" t="s">
        <v>156</v>
      </c>
      <c r="DT280">
        <v>2</v>
      </c>
      <c r="DU280">
        <v>2</v>
      </c>
      <c r="DV280">
        <v>100</v>
      </c>
      <c r="DW280" t="s">
        <v>156</v>
      </c>
      <c r="DX280">
        <v>2</v>
      </c>
      <c r="DY280">
        <v>2</v>
      </c>
      <c r="DZ280">
        <v>100</v>
      </c>
      <c r="EA280" t="s">
        <v>156</v>
      </c>
      <c r="EB280">
        <v>2</v>
      </c>
      <c r="EC280">
        <v>2</v>
      </c>
      <c r="ED280">
        <v>100</v>
      </c>
      <c r="EE280">
        <v>372</v>
      </c>
      <c r="EF280">
        <v>369</v>
      </c>
      <c r="EG280">
        <v>99.1</v>
      </c>
      <c r="EH280">
        <v>377</v>
      </c>
      <c r="EI280">
        <v>374</v>
      </c>
      <c r="EJ280">
        <v>99.2</v>
      </c>
      <c r="EK280">
        <v>181</v>
      </c>
      <c r="EL280">
        <v>178</v>
      </c>
      <c r="EM280">
        <v>98.3</v>
      </c>
      <c r="EN280">
        <v>60</v>
      </c>
      <c r="EO280">
        <v>60</v>
      </c>
      <c r="EP280">
        <v>100</v>
      </c>
      <c r="EQ280" t="s">
        <v>156</v>
      </c>
      <c r="ER280" t="s">
        <v>156</v>
      </c>
      <c r="ES280" t="s">
        <v>156</v>
      </c>
      <c r="ET280" t="s">
        <v>156</v>
      </c>
      <c r="EU280">
        <v>136</v>
      </c>
      <c r="EV280">
        <v>90.5</v>
      </c>
      <c r="EW280">
        <v>66.5</v>
      </c>
      <c r="EX280">
        <v>60</v>
      </c>
      <c r="EY280">
        <v>59</v>
      </c>
      <c r="EZ280">
        <v>98.3</v>
      </c>
      <c r="FA280">
        <v>196</v>
      </c>
      <c r="FB280">
        <v>149.5</v>
      </c>
      <c r="FC280">
        <v>76.2</v>
      </c>
    </row>
    <row r="281" spans="1:159" x14ac:dyDescent="0.45">
      <c r="A281">
        <v>2024</v>
      </c>
      <c r="B281" t="s">
        <v>441</v>
      </c>
      <c r="C281">
        <v>53112</v>
      </c>
      <c r="D281" t="s">
        <v>727</v>
      </c>
      <c r="F281" t="s">
        <v>164</v>
      </c>
      <c r="G281">
        <v>8</v>
      </c>
      <c r="H281" t="s">
        <v>156</v>
      </c>
      <c r="K281">
        <v>12</v>
      </c>
      <c r="L281">
        <v>9</v>
      </c>
      <c r="M281">
        <v>75</v>
      </c>
      <c r="N281">
        <v>389.6</v>
      </c>
      <c r="O281" t="s">
        <v>158</v>
      </c>
      <c r="P281">
        <v>12</v>
      </c>
      <c r="Q281">
        <v>6</v>
      </c>
      <c r="R281">
        <v>50</v>
      </c>
      <c r="S281">
        <v>351.5</v>
      </c>
      <c r="T281" t="s">
        <v>157</v>
      </c>
      <c r="U281">
        <v>4</v>
      </c>
      <c r="V281">
        <v>4</v>
      </c>
      <c r="W281">
        <v>100</v>
      </c>
      <c r="X281">
        <v>400.8</v>
      </c>
      <c r="Y281" t="s">
        <v>161</v>
      </c>
      <c r="Z281" t="s">
        <v>160</v>
      </c>
      <c r="AA281" t="s">
        <v>160</v>
      </c>
      <c r="AB281" t="s">
        <v>160</v>
      </c>
      <c r="AC281" t="s">
        <v>159</v>
      </c>
      <c r="AD281" t="s">
        <v>160</v>
      </c>
      <c r="AE281">
        <v>0</v>
      </c>
      <c r="AF281">
        <v>0</v>
      </c>
      <c r="AG281" t="s">
        <v>160</v>
      </c>
      <c r="AH281">
        <v>393.3</v>
      </c>
      <c r="AI281" t="s">
        <v>716</v>
      </c>
      <c r="AJ281">
        <v>0</v>
      </c>
      <c r="AK281">
        <v>0</v>
      </c>
      <c r="AL281" t="s">
        <v>160</v>
      </c>
      <c r="AM281">
        <v>351.2</v>
      </c>
      <c r="AN281" t="s">
        <v>716</v>
      </c>
      <c r="AO281">
        <v>0</v>
      </c>
      <c r="AP281">
        <v>0</v>
      </c>
      <c r="AQ281" t="s">
        <v>160</v>
      </c>
      <c r="AR281">
        <v>422.6</v>
      </c>
      <c r="AS281" t="s">
        <v>716</v>
      </c>
      <c r="AT281" t="s">
        <v>160</v>
      </c>
      <c r="AU281" t="s">
        <v>160</v>
      </c>
      <c r="AV281" t="s">
        <v>160</v>
      </c>
      <c r="AW281" t="s">
        <v>159</v>
      </c>
      <c r="AX281" t="s">
        <v>160</v>
      </c>
      <c r="AY281">
        <v>12</v>
      </c>
      <c r="AZ281">
        <v>12</v>
      </c>
      <c r="BA281">
        <v>100</v>
      </c>
      <c r="BB281" t="s">
        <v>161</v>
      </c>
      <c r="BC281">
        <v>12</v>
      </c>
      <c r="BD281">
        <v>9</v>
      </c>
      <c r="BE281">
        <v>75</v>
      </c>
      <c r="BF281" t="s">
        <v>719</v>
      </c>
      <c r="BG281">
        <v>4</v>
      </c>
      <c r="BH281">
        <v>4</v>
      </c>
      <c r="BI281">
        <v>100</v>
      </c>
      <c r="BJ281" t="s">
        <v>161</v>
      </c>
      <c r="BK281" t="s">
        <v>160</v>
      </c>
      <c r="BL281" t="s">
        <v>160</v>
      </c>
      <c r="BM281" t="s">
        <v>160</v>
      </c>
      <c r="BN281" t="s">
        <v>160</v>
      </c>
      <c r="BO281">
        <f>AVERAGE(BM281,BI281,BE281,BA281)</f>
        <v>91.666666666666671</v>
      </c>
      <c r="BP281">
        <v>0</v>
      </c>
      <c r="BQ281">
        <v>0</v>
      </c>
      <c r="BR281" t="s">
        <v>160</v>
      </c>
      <c r="BS281" t="s">
        <v>716</v>
      </c>
      <c r="BT281">
        <v>0</v>
      </c>
      <c r="BU281">
        <v>0</v>
      </c>
      <c r="BV281" t="s">
        <v>160</v>
      </c>
      <c r="BW281" t="s">
        <v>716</v>
      </c>
      <c r="BX281">
        <v>0</v>
      </c>
      <c r="BY281">
        <v>0</v>
      </c>
      <c r="BZ281" t="s">
        <v>160</v>
      </c>
      <c r="CA281" t="s">
        <v>716</v>
      </c>
      <c r="CB281" t="s">
        <v>160</v>
      </c>
      <c r="CC281" t="s">
        <v>160</v>
      </c>
      <c r="CD281" t="s">
        <v>160</v>
      </c>
      <c r="CE281" t="s">
        <v>160</v>
      </c>
      <c r="CF281" t="s">
        <v>160</v>
      </c>
      <c r="CG281" t="s">
        <v>160</v>
      </c>
      <c r="CH281" t="s">
        <v>160</v>
      </c>
      <c r="CI281" t="s">
        <v>160</v>
      </c>
      <c r="CJ281" t="s">
        <v>160</v>
      </c>
      <c r="CK281" t="s">
        <v>160</v>
      </c>
      <c r="CL281" t="s">
        <v>160</v>
      </c>
      <c r="CM281" t="s">
        <v>160</v>
      </c>
      <c r="CN281">
        <v>10</v>
      </c>
      <c r="CO281">
        <v>5</v>
      </c>
      <c r="CP281">
        <v>50</v>
      </c>
      <c r="CQ281" t="s">
        <v>157</v>
      </c>
      <c r="CR281" t="s">
        <v>160</v>
      </c>
      <c r="CS281" t="s">
        <v>160</v>
      </c>
      <c r="CT281" t="s">
        <v>160</v>
      </c>
      <c r="CU281" t="s">
        <v>160</v>
      </c>
      <c r="CV281" t="s">
        <v>160</v>
      </c>
      <c r="CW281" t="s">
        <v>160</v>
      </c>
      <c r="CX281" t="s">
        <v>160</v>
      </c>
      <c r="CY281" t="s">
        <v>160</v>
      </c>
      <c r="CZ281" t="s">
        <v>160</v>
      </c>
      <c r="DA281" t="s">
        <v>160</v>
      </c>
      <c r="DB281" t="s">
        <v>160</v>
      </c>
      <c r="DC281" t="s">
        <v>160</v>
      </c>
      <c r="DD281">
        <v>30</v>
      </c>
      <c r="DE281">
        <v>30</v>
      </c>
      <c r="DF281">
        <v>100</v>
      </c>
      <c r="DG281">
        <v>4</v>
      </c>
      <c r="DH281">
        <v>4</v>
      </c>
      <c r="DI281">
        <v>100</v>
      </c>
      <c r="DJ281">
        <v>4</v>
      </c>
      <c r="DK281">
        <v>4</v>
      </c>
      <c r="DL281">
        <v>100</v>
      </c>
      <c r="DM281">
        <v>4</v>
      </c>
      <c r="DN281">
        <v>4</v>
      </c>
      <c r="DO281">
        <v>100</v>
      </c>
      <c r="DP281">
        <v>4</v>
      </c>
      <c r="DQ281">
        <v>3</v>
      </c>
      <c r="DR281">
        <v>75</v>
      </c>
      <c r="DS281" t="s">
        <v>156</v>
      </c>
      <c r="DT281">
        <v>2</v>
      </c>
      <c r="DU281">
        <v>2</v>
      </c>
      <c r="DV281">
        <v>100</v>
      </c>
      <c r="DW281" t="s">
        <v>156</v>
      </c>
      <c r="DX281">
        <v>2</v>
      </c>
      <c r="DY281">
        <v>2</v>
      </c>
      <c r="DZ281">
        <v>100</v>
      </c>
      <c r="EA281" t="s">
        <v>156</v>
      </c>
      <c r="EB281">
        <v>2</v>
      </c>
      <c r="EC281">
        <v>2</v>
      </c>
      <c r="ED281">
        <v>100</v>
      </c>
      <c r="EE281">
        <v>45</v>
      </c>
      <c r="EF281">
        <v>45</v>
      </c>
      <c r="EG281">
        <v>100</v>
      </c>
      <c r="EH281">
        <v>45</v>
      </c>
      <c r="EI281">
        <v>45</v>
      </c>
      <c r="EJ281">
        <v>100</v>
      </c>
      <c r="EK281">
        <v>13</v>
      </c>
      <c r="EL281">
        <v>13</v>
      </c>
      <c r="EM281">
        <v>100</v>
      </c>
      <c r="EN281" t="s">
        <v>159</v>
      </c>
      <c r="EO281" t="s">
        <v>159</v>
      </c>
      <c r="EP281" t="s">
        <v>159</v>
      </c>
      <c r="EQ281" t="s">
        <v>156</v>
      </c>
      <c r="ER281" t="s">
        <v>156</v>
      </c>
      <c r="ES281" t="s">
        <v>156</v>
      </c>
      <c r="ET281" t="s">
        <v>156</v>
      </c>
      <c r="EU281">
        <v>66</v>
      </c>
      <c r="EV281">
        <v>49</v>
      </c>
      <c r="EW281">
        <v>74.2</v>
      </c>
      <c r="EX281">
        <v>60</v>
      </c>
      <c r="EY281">
        <v>59</v>
      </c>
      <c r="EZ281">
        <v>98.3</v>
      </c>
      <c r="FA281">
        <v>126</v>
      </c>
      <c r="FB281">
        <v>108</v>
      </c>
      <c r="FC281">
        <v>85.7</v>
      </c>
    </row>
    <row r="282" spans="1:159" x14ac:dyDescent="0.45">
      <c r="A282">
        <v>2024</v>
      </c>
      <c r="B282" t="s">
        <v>442</v>
      </c>
      <c r="C282">
        <v>53113</v>
      </c>
      <c r="D282" t="s">
        <v>727</v>
      </c>
      <c r="F282" t="s">
        <v>155</v>
      </c>
      <c r="G282">
        <v>12</v>
      </c>
      <c r="H282" t="s">
        <v>156</v>
      </c>
      <c r="J282" t="s">
        <v>156</v>
      </c>
      <c r="K282">
        <v>12</v>
      </c>
      <c r="L282">
        <v>6</v>
      </c>
      <c r="M282">
        <v>50</v>
      </c>
      <c r="N282">
        <v>378.3</v>
      </c>
      <c r="O282" t="s">
        <v>157</v>
      </c>
      <c r="P282">
        <v>12</v>
      </c>
      <c r="Q282">
        <v>6</v>
      </c>
      <c r="R282">
        <v>50</v>
      </c>
      <c r="S282">
        <v>368.2</v>
      </c>
      <c r="T282" t="s">
        <v>157</v>
      </c>
      <c r="U282">
        <v>4</v>
      </c>
      <c r="V282">
        <v>2</v>
      </c>
      <c r="W282">
        <v>50</v>
      </c>
      <c r="X282">
        <v>360.4</v>
      </c>
      <c r="Y282" t="s">
        <v>157</v>
      </c>
      <c r="Z282">
        <v>4</v>
      </c>
      <c r="AA282">
        <v>3</v>
      </c>
      <c r="AB282">
        <v>75</v>
      </c>
      <c r="AC282">
        <v>371.8</v>
      </c>
      <c r="AD282" t="s">
        <v>158</v>
      </c>
      <c r="AE282">
        <v>6</v>
      </c>
      <c r="AF282">
        <v>3</v>
      </c>
      <c r="AG282">
        <v>50</v>
      </c>
      <c r="AH282">
        <v>347.5</v>
      </c>
      <c r="AI282" t="s">
        <v>157</v>
      </c>
      <c r="AJ282">
        <v>6</v>
      </c>
      <c r="AK282">
        <v>3</v>
      </c>
      <c r="AL282">
        <v>50</v>
      </c>
      <c r="AM282">
        <v>329.8</v>
      </c>
      <c r="AN282" t="s">
        <v>157</v>
      </c>
      <c r="AO282">
        <v>2</v>
      </c>
      <c r="AP282">
        <v>1</v>
      </c>
      <c r="AQ282">
        <v>50</v>
      </c>
      <c r="AR282">
        <v>331.5</v>
      </c>
      <c r="AS282" t="s">
        <v>157</v>
      </c>
      <c r="AT282">
        <v>2</v>
      </c>
      <c r="AU282">
        <v>1</v>
      </c>
      <c r="AV282">
        <v>50</v>
      </c>
      <c r="AW282">
        <v>343.6</v>
      </c>
      <c r="AX282" t="s">
        <v>157</v>
      </c>
      <c r="AY282">
        <v>12</v>
      </c>
      <c r="AZ282">
        <v>9</v>
      </c>
      <c r="BA282">
        <v>75</v>
      </c>
      <c r="BB282" t="s">
        <v>719</v>
      </c>
      <c r="BC282">
        <v>12</v>
      </c>
      <c r="BD282">
        <v>9</v>
      </c>
      <c r="BE282">
        <v>75</v>
      </c>
      <c r="BF282" t="s">
        <v>719</v>
      </c>
      <c r="BG282">
        <v>4</v>
      </c>
      <c r="BH282">
        <v>2</v>
      </c>
      <c r="BI282">
        <v>50</v>
      </c>
      <c r="BJ282" t="s">
        <v>157</v>
      </c>
      <c r="BK282">
        <v>4</v>
      </c>
      <c r="BL282">
        <v>2</v>
      </c>
      <c r="BM282">
        <v>50</v>
      </c>
      <c r="BN282" t="s">
        <v>157</v>
      </c>
      <c r="BO282">
        <f>AVERAGE(BM282,BI282,BE282,BA282)</f>
        <v>62.5</v>
      </c>
      <c r="BP282">
        <v>6</v>
      </c>
      <c r="BQ282">
        <v>4.5</v>
      </c>
      <c r="BR282">
        <v>75</v>
      </c>
      <c r="BS282" t="s">
        <v>719</v>
      </c>
      <c r="BT282">
        <v>6</v>
      </c>
      <c r="BU282">
        <v>4.5</v>
      </c>
      <c r="BV282">
        <v>75</v>
      </c>
      <c r="BW282" t="s">
        <v>719</v>
      </c>
      <c r="BX282">
        <v>2</v>
      </c>
      <c r="BY282">
        <v>1.5</v>
      </c>
      <c r="BZ282">
        <v>75</v>
      </c>
      <c r="CA282" t="s">
        <v>719</v>
      </c>
      <c r="CB282">
        <v>2</v>
      </c>
      <c r="CC282">
        <v>1</v>
      </c>
      <c r="CD282">
        <v>50</v>
      </c>
      <c r="CE282" t="s">
        <v>157</v>
      </c>
      <c r="CF282">
        <v>10</v>
      </c>
      <c r="CG282">
        <v>5</v>
      </c>
      <c r="CH282">
        <v>50</v>
      </c>
      <c r="CI282" t="s">
        <v>157</v>
      </c>
      <c r="CJ282">
        <v>10</v>
      </c>
      <c r="CK282">
        <v>10</v>
      </c>
      <c r="CL282">
        <v>100</v>
      </c>
      <c r="CM282" t="s">
        <v>161</v>
      </c>
      <c r="CN282" t="s">
        <v>160</v>
      </c>
      <c r="CO282" t="s">
        <v>160</v>
      </c>
      <c r="CP282" t="s">
        <v>160</v>
      </c>
      <c r="CQ282" t="s">
        <v>160</v>
      </c>
      <c r="CR282">
        <v>20</v>
      </c>
      <c r="CS282">
        <v>20</v>
      </c>
      <c r="CT282">
        <v>100</v>
      </c>
      <c r="CU282" t="s">
        <v>161</v>
      </c>
      <c r="CV282" t="s">
        <v>168</v>
      </c>
      <c r="CW282">
        <v>4</v>
      </c>
      <c r="CX282">
        <v>4</v>
      </c>
      <c r="CY282">
        <v>100</v>
      </c>
      <c r="CZ282" t="s">
        <v>161</v>
      </c>
      <c r="DA282" t="s">
        <v>160</v>
      </c>
      <c r="DB282" t="s">
        <v>160</v>
      </c>
      <c r="DC282" t="s">
        <v>160</v>
      </c>
      <c r="DD282">
        <v>30</v>
      </c>
      <c r="DE282">
        <v>30</v>
      </c>
      <c r="DF282">
        <v>100</v>
      </c>
      <c r="DG282">
        <v>4</v>
      </c>
      <c r="DH282">
        <v>4</v>
      </c>
      <c r="DI282">
        <v>100</v>
      </c>
      <c r="DJ282">
        <v>4</v>
      </c>
      <c r="DK282">
        <v>4</v>
      </c>
      <c r="DL282">
        <v>100</v>
      </c>
      <c r="DM282">
        <v>4</v>
      </c>
      <c r="DN282">
        <v>4</v>
      </c>
      <c r="DO282">
        <v>100</v>
      </c>
      <c r="DP282">
        <v>4</v>
      </c>
      <c r="DQ282">
        <v>3</v>
      </c>
      <c r="DR282">
        <v>75</v>
      </c>
      <c r="DS282" t="s">
        <v>156</v>
      </c>
      <c r="DT282">
        <v>2</v>
      </c>
      <c r="DU282">
        <v>2</v>
      </c>
      <c r="DV282">
        <v>100</v>
      </c>
      <c r="DW282" t="s">
        <v>156</v>
      </c>
      <c r="DX282">
        <v>2</v>
      </c>
      <c r="DY282">
        <v>2</v>
      </c>
      <c r="DZ282">
        <v>100</v>
      </c>
      <c r="EA282" t="s">
        <v>156</v>
      </c>
      <c r="EB282">
        <v>2</v>
      </c>
      <c r="EC282">
        <v>2</v>
      </c>
      <c r="ED282">
        <v>100</v>
      </c>
      <c r="EE282">
        <v>2123</v>
      </c>
      <c r="EF282">
        <v>2116</v>
      </c>
      <c r="EG282">
        <v>99.6</v>
      </c>
      <c r="EH282">
        <v>2117</v>
      </c>
      <c r="EI282">
        <v>2108</v>
      </c>
      <c r="EJ282">
        <v>99.5</v>
      </c>
      <c r="EK282">
        <v>955</v>
      </c>
      <c r="EL282">
        <v>949</v>
      </c>
      <c r="EM282">
        <v>99.3</v>
      </c>
      <c r="EN282">
        <v>408</v>
      </c>
      <c r="EO282">
        <v>405</v>
      </c>
      <c r="EP282">
        <v>99.2</v>
      </c>
      <c r="EQ282" t="s">
        <v>156</v>
      </c>
      <c r="ER282" t="s">
        <v>156</v>
      </c>
      <c r="ES282" t="s">
        <v>156</v>
      </c>
      <c r="ET282" t="s">
        <v>156</v>
      </c>
      <c r="EU282">
        <v>140</v>
      </c>
      <c r="EV282">
        <v>97.5</v>
      </c>
      <c r="EW282">
        <v>69.599999999999994</v>
      </c>
      <c r="EX282">
        <v>60</v>
      </c>
      <c r="EY282">
        <v>59</v>
      </c>
      <c r="EZ282">
        <v>98.3</v>
      </c>
      <c r="FA282">
        <v>200</v>
      </c>
      <c r="FB282">
        <v>156.5</v>
      </c>
      <c r="FC282">
        <v>78.2</v>
      </c>
    </row>
    <row r="283" spans="1:159" x14ac:dyDescent="0.45">
      <c r="A283">
        <v>2024</v>
      </c>
      <c r="B283" t="s">
        <v>443</v>
      </c>
      <c r="C283">
        <v>53114</v>
      </c>
      <c r="D283" t="s">
        <v>727</v>
      </c>
      <c r="F283" t="s">
        <v>164</v>
      </c>
      <c r="G283">
        <v>8</v>
      </c>
      <c r="H283" t="s">
        <v>156</v>
      </c>
      <c r="K283">
        <v>12</v>
      </c>
      <c r="L283">
        <v>6</v>
      </c>
      <c r="M283">
        <v>50</v>
      </c>
      <c r="N283">
        <v>358.8</v>
      </c>
      <c r="O283" t="s">
        <v>157</v>
      </c>
      <c r="P283">
        <v>12</v>
      </c>
      <c r="Q283">
        <v>6</v>
      </c>
      <c r="R283">
        <v>50</v>
      </c>
      <c r="S283">
        <v>361.4</v>
      </c>
      <c r="T283" t="s">
        <v>157</v>
      </c>
      <c r="U283">
        <v>4</v>
      </c>
      <c r="V283">
        <v>3</v>
      </c>
      <c r="W283">
        <v>75</v>
      </c>
      <c r="X283">
        <v>379.2</v>
      </c>
      <c r="Y283" t="s">
        <v>158</v>
      </c>
      <c r="Z283" t="s">
        <v>160</v>
      </c>
      <c r="AA283" t="s">
        <v>160</v>
      </c>
      <c r="AB283" t="s">
        <v>160</v>
      </c>
      <c r="AC283" t="s">
        <v>159</v>
      </c>
      <c r="AD283" t="s">
        <v>160</v>
      </c>
      <c r="AE283">
        <v>6</v>
      </c>
      <c r="AF283">
        <v>3</v>
      </c>
      <c r="AG283">
        <v>50</v>
      </c>
      <c r="AH283">
        <v>328.2</v>
      </c>
      <c r="AI283" t="s">
        <v>157</v>
      </c>
      <c r="AJ283">
        <v>6</v>
      </c>
      <c r="AK283">
        <v>3</v>
      </c>
      <c r="AL283">
        <v>50</v>
      </c>
      <c r="AM283">
        <v>329.5</v>
      </c>
      <c r="AN283" t="s">
        <v>157</v>
      </c>
      <c r="AO283">
        <v>2</v>
      </c>
      <c r="AP283">
        <v>1.5</v>
      </c>
      <c r="AQ283">
        <v>75</v>
      </c>
      <c r="AR283">
        <v>354.5</v>
      </c>
      <c r="AS283" t="s">
        <v>158</v>
      </c>
      <c r="AT283" t="s">
        <v>160</v>
      </c>
      <c r="AU283" t="s">
        <v>160</v>
      </c>
      <c r="AV283" t="s">
        <v>160</v>
      </c>
      <c r="AW283" t="s">
        <v>159</v>
      </c>
      <c r="AX283" t="s">
        <v>160</v>
      </c>
      <c r="AY283">
        <v>12</v>
      </c>
      <c r="AZ283">
        <v>9</v>
      </c>
      <c r="BA283">
        <v>75</v>
      </c>
      <c r="BB283" t="s">
        <v>719</v>
      </c>
      <c r="BC283">
        <v>12</v>
      </c>
      <c r="BD283">
        <v>9</v>
      </c>
      <c r="BE283">
        <v>75</v>
      </c>
      <c r="BF283" t="s">
        <v>719</v>
      </c>
      <c r="BG283">
        <v>4</v>
      </c>
      <c r="BH283">
        <v>4</v>
      </c>
      <c r="BI283">
        <v>100</v>
      </c>
      <c r="BJ283" t="s">
        <v>161</v>
      </c>
      <c r="BK283" t="s">
        <v>160</v>
      </c>
      <c r="BL283" t="s">
        <v>160</v>
      </c>
      <c r="BM283" t="s">
        <v>160</v>
      </c>
      <c r="BN283" t="s">
        <v>160</v>
      </c>
      <c r="BO283">
        <f>AVERAGE(BM283,BI283,BE283,BA283)</f>
        <v>83.333333333333329</v>
      </c>
      <c r="BP283">
        <v>6</v>
      </c>
      <c r="BQ283">
        <v>4.5</v>
      </c>
      <c r="BR283">
        <v>75</v>
      </c>
      <c r="BS283" t="s">
        <v>719</v>
      </c>
      <c r="BT283">
        <v>6</v>
      </c>
      <c r="BU283">
        <v>4.5</v>
      </c>
      <c r="BV283">
        <v>75</v>
      </c>
      <c r="BW283" t="s">
        <v>719</v>
      </c>
      <c r="BX283">
        <v>2</v>
      </c>
      <c r="BY283">
        <v>2</v>
      </c>
      <c r="BZ283">
        <v>100</v>
      </c>
      <c r="CA283" t="s">
        <v>161</v>
      </c>
      <c r="CB283" t="s">
        <v>160</v>
      </c>
      <c r="CC283" t="s">
        <v>160</v>
      </c>
      <c r="CD283" t="s">
        <v>160</v>
      </c>
      <c r="CE283" t="s">
        <v>160</v>
      </c>
      <c r="CF283" t="s">
        <v>160</v>
      </c>
      <c r="CG283" t="s">
        <v>160</v>
      </c>
      <c r="CH283" t="s">
        <v>160</v>
      </c>
      <c r="CI283" t="s">
        <v>160</v>
      </c>
      <c r="CJ283" t="s">
        <v>160</v>
      </c>
      <c r="CK283" t="s">
        <v>160</v>
      </c>
      <c r="CL283" t="s">
        <v>160</v>
      </c>
      <c r="CM283" t="s">
        <v>160</v>
      </c>
      <c r="CN283">
        <v>10</v>
      </c>
      <c r="CO283">
        <v>0</v>
      </c>
      <c r="CP283">
        <v>0</v>
      </c>
      <c r="CQ283" t="s">
        <v>177</v>
      </c>
      <c r="CR283" t="s">
        <v>160</v>
      </c>
      <c r="CS283" t="s">
        <v>160</v>
      </c>
      <c r="CT283" t="s">
        <v>160</v>
      </c>
      <c r="CU283" t="s">
        <v>160</v>
      </c>
      <c r="CV283" t="s">
        <v>160</v>
      </c>
      <c r="CW283" t="s">
        <v>160</v>
      </c>
      <c r="CX283" t="s">
        <v>160</v>
      </c>
      <c r="CY283" t="s">
        <v>160</v>
      </c>
      <c r="CZ283" t="s">
        <v>160</v>
      </c>
      <c r="DA283" t="s">
        <v>160</v>
      </c>
      <c r="DB283" t="s">
        <v>160</v>
      </c>
      <c r="DC283" t="s">
        <v>160</v>
      </c>
      <c r="DD283">
        <v>30</v>
      </c>
      <c r="DE283">
        <v>30</v>
      </c>
      <c r="DF283">
        <v>100</v>
      </c>
      <c r="DG283">
        <v>4</v>
      </c>
      <c r="DH283">
        <v>4</v>
      </c>
      <c r="DI283">
        <v>100</v>
      </c>
      <c r="DJ283">
        <v>4</v>
      </c>
      <c r="DK283">
        <v>4</v>
      </c>
      <c r="DL283">
        <v>100</v>
      </c>
      <c r="DM283">
        <v>4</v>
      </c>
      <c r="DN283">
        <v>0</v>
      </c>
      <c r="DO283">
        <v>0</v>
      </c>
      <c r="DP283">
        <v>4</v>
      </c>
      <c r="DQ283">
        <v>4</v>
      </c>
      <c r="DR283">
        <v>100</v>
      </c>
      <c r="DS283" t="s">
        <v>156</v>
      </c>
      <c r="DT283">
        <v>2</v>
      </c>
      <c r="DU283">
        <v>2</v>
      </c>
      <c r="DV283">
        <v>100</v>
      </c>
      <c r="DW283" t="s">
        <v>156</v>
      </c>
      <c r="DX283">
        <v>2</v>
      </c>
      <c r="DY283">
        <v>2</v>
      </c>
      <c r="DZ283">
        <v>100</v>
      </c>
      <c r="EA283" t="s">
        <v>156</v>
      </c>
      <c r="EB283">
        <v>2</v>
      </c>
      <c r="EC283">
        <v>2</v>
      </c>
      <c r="ED283">
        <v>100</v>
      </c>
      <c r="EE283">
        <v>328</v>
      </c>
      <c r="EF283">
        <v>328</v>
      </c>
      <c r="EG283">
        <v>100</v>
      </c>
      <c r="EH283">
        <v>328</v>
      </c>
      <c r="EI283">
        <v>328</v>
      </c>
      <c r="EJ283">
        <v>100</v>
      </c>
      <c r="EK283">
        <v>94</v>
      </c>
      <c r="EL283">
        <v>94</v>
      </c>
      <c r="EM283">
        <v>100</v>
      </c>
      <c r="EN283" t="s">
        <v>159</v>
      </c>
      <c r="EO283" t="s">
        <v>159</v>
      </c>
      <c r="EP283" t="s">
        <v>159</v>
      </c>
      <c r="EQ283" t="s">
        <v>156</v>
      </c>
      <c r="ER283" t="s">
        <v>156</v>
      </c>
      <c r="ES283" t="s">
        <v>156</v>
      </c>
      <c r="ET283" t="s">
        <v>156</v>
      </c>
      <c r="EU283">
        <v>94</v>
      </c>
      <c r="EV283">
        <v>55.5</v>
      </c>
      <c r="EW283">
        <v>59</v>
      </c>
      <c r="EX283">
        <v>60</v>
      </c>
      <c r="EY283">
        <v>56</v>
      </c>
      <c r="EZ283">
        <v>93.3</v>
      </c>
      <c r="FA283">
        <v>154</v>
      </c>
      <c r="FB283">
        <v>111.5</v>
      </c>
      <c r="FC283">
        <v>72.400000000000006</v>
      </c>
    </row>
    <row r="284" spans="1:159" x14ac:dyDescent="0.45">
      <c r="A284">
        <v>2024</v>
      </c>
      <c r="B284" t="s">
        <v>444</v>
      </c>
      <c r="C284">
        <v>54037</v>
      </c>
      <c r="D284" t="s">
        <v>727</v>
      </c>
      <c r="F284" t="s">
        <v>164</v>
      </c>
      <c r="G284">
        <v>12</v>
      </c>
      <c r="H284" t="s">
        <v>156</v>
      </c>
      <c r="K284">
        <v>12</v>
      </c>
      <c r="L284">
        <v>6</v>
      </c>
      <c r="M284">
        <v>50</v>
      </c>
      <c r="N284">
        <v>367.6</v>
      </c>
      <c r="O284" t="s">
        <v>157</v>
      </c>
      <c r="P284">
        <v>12</v>
      </c>
      <c r="Q284">
        <v>9</v>
      </c>
      <c r="R284">
        <v>75</v>
      </c>
      <c r="S284">
        <v>375.3</v>
      </c>
      <c r="T284" t="s">
        <v>158</v>
      </c>
      <c r="U284">
        <v>4</v>
      </c>
      <c r="V284">
        <v>2</v>
      </c>
      <c r="W284">
        <v>50</v>
      </c>
      <c r="X284">
        <v>361</v>
      </c>
      <c r="Y284" t="s">
        <v>157</v>
      </c>
      <c r="Z284" t="s">
        <v>160</v>
      </c>
      <c r="AA284" t="s">
        <v>160</v>
      </c>
      <c r="AB284" t="s">
        <v>160</v>
      </c>
      <c r="AC284" t="s">
        <v>159</v>
      </c>
      <c r="AD284" t="s">
        <v>160</v>
      </c>
      <c r="AE284">
        <v>6</v>
      </c>
      <c r="AF284">
        <v>3</v>
      </c>
      <c r="AG284">
        <v>50</v>
      </c>
      <c r="AH284">
        <v>333.2</v>
      </c>
      <c r="AI284" t="s">
        <v>157</v>
      </c>
      <c r="AJ284">
        <v>6</v>
      </c>
      <c r="AK284">
        <v>3</v>
      </c>
      <c r="AL284">
        <v>50</v>
      </c>
      <c r="AM284">
        <v>316.5</v>
      </c>
      <c r="AN284" t="s">
        <v>157</v>
      </c>
      <c r="AO284">
        <v>0</v>
      </c>
      <c r="AP284">
        <v>0</v>
      </c>
      <c r="AQ284" t="s">
        <v>160</v>
      </c>
      <c r="AR284">
        <v>327.60000000000002</v>
      </c>
      <c r="AS284" t="s">
        <v>716</v>
      </c>
      <c r="AT284" t="s">
        <v>160</v>
      </c>
      <c r="AU284" t="s">
        <v>160</v>
      </c>
      <c r="AV284" t="s">
        <v>160</v>
      </c>
      <c r="AW284" t="s">
        <v>159</v>
      </c>
      <c r="AX284" t="s">
        <v>160</v>
      </c>
      <c r="AY284">
        <v>12</v>
      </c>
      <c r="AZ284">
        <v>3</v>
      </c>
      <c r="BA284">
        <v>25</v>
      </c>
      <c r="BB284" t="s">
        <v>718</v>
      </c>
      <c r="BC284">
        <v>12</v>
      </c>
      <c r="BD284">
        <v>12</v>
      </c>
      <c r="BE284">
        <v>100</v>
      </c>
      <c r="BF284" t="s">
        <v>161</v>
      </c>
      <c r="BG284">
        <v>4</v>
      </c>
      <c r="BH284">
        <v>2</v>
      </c>
      <c r="BI284">
        <v>50</v>
      </c>
      <c r="BJ284" t="s">
        <v>157</v>
      </c>
      <c r="BK284" t="s">
        <v>160</v>
      </c>
      <c r="BL284" t="s">
        <v>160</v>
      </c>
      <c r="BM284" t="s">
        <v>160</v>
      </c>
      <c r="BN284" t="s">
        <v>160</v>
      </c>
      <c r="BO284">
        <f>AVERAGE(BM284,BI284,BE284,BA284)</f>
        <v>58.333333333333336</v>
      </c>
      <c r="BP284">
        <v>6</v>
      </c>
      <c r="BQ284">
        <v>1.5</v>
      </c>
      <c r="BR284">
        <v>25</v>
      </c>
      <c r="BS284" t="s">
        <v>718</v>
      </c>
      <c r="BT284">
        <v>6</v>
      </c>
      <c r="BU284">
        <v>4.5</v>
      </c>
      <c r="BV284">
        <v>75</v>
      </c>
      <c r="BW284" t="s">
        <v>719</v>
      </c>
      <c r="BX284">
        <v>0</v>
      </c>
      <c r="BY284">
        <v>0</v>
      </c>
      <c r="BZ284" t="s">
        <v>160</v>
      </c>
      <c r="CA284" t="s">
        <v>716</v>
      </c>
      <c r="CB284" t="s">
        <v>160</v>
      </c>
      <c r="CC284" t="s">
        <v>160</v>
      </c>
      <c r="CD284" t="s">
        <v>160</v>
      </c>
      <c r="CE284" t="s">
        <v>160</v>
      </c>
      <c r="CF284">
        <v>10</v>
      </c>
      <c r="CG284">
        <v>5</v>
      </c>
      <c r="CH284">
        <v>50</v>
      </c>
      <c r="CI284" t="s">
        <v>157</v>
      </c>
      <c r="CJ284">
        <v>10</v>
      </c>
      <c r="CK284">
        <v>5</v>
      </c>
      <c r="CL284">
        <v>50</v>
      </c>
      <c r="CM284" t="s">
        <v>157</v>
      </c>
      <c r="CN284" t="s">
        <v>160</v>
      </c>
      <c r="CO284" t="s">
        <v>160</v>
      </c>
      <c r="CP284" t="s">
        <v>160</v>
      </c>
      <c r="CQ284" t="s">
        <v>160</v>
      </c>
      <c r="CR284">
        <v>20</v>
      </c>
      <c r="CS284">
        <v>15</v>
      </c>
      <c r="CT284">
        <v>75</v>
      </c>
      <c r="CU284" t="s">
        <v>158</v>
      </c>
      <c r="CV284" t="s">
        <v>162</v>
      </c>
      <c r="CW284">
        <v>4</v>
      </c>
      <c r="CX284">
        <v>4</v>
      </c>
      <c r="CY284">
        <v>100</v>
      </c>
      <c r="CZ284" t="s">
        <v>161</v>
      </c>
      <c r="DA284">
        <v>2</v>
      </c>
      <c r="DB284">
        <v>2</v>
      </c>
      <c r="DC284">
        <v>100</v>
      </c>
      <c r="DD284">
        <v>30</v>
      </c>
      <c r="DE284">
        <v>30</v>
      </c>
      <c r="DF284">
        <v>100</v>
      </c>
      <c r="DG284">
        <v>4</v>
      </c>
      <c r="DH284">
        <v>4</v>
      </c>
      <c r="DI284">
        <v>100</v>
      </c>
      <c r="DJ284">
        <v>4</v>
      </c>
      <c r="DK284">
        <v>4</v>
      </c>
      <c r="DL284">
        <v>100</v>
      </c>
      <c r="DM284">
        <v>4</v>
      </c>
      <c r="DN284">
        <v>4</v>
      </c>
      <c r="DO284">
        <v>100</v>
      </c>
      <c r="DP284">
        <v>4</v>
      </c>
      <c r="DQ284">
        <v>3</v>
      </c>
      <c r="DR284">
        <v>75</v>
      </c>
      <c r="DS284" t="s">
        <v>156</v>
      </c>
      <c r="DT284">
        <v>2</v>
      </c>
      <c r="DU284">
        <v>2</v>
      </c>
      <c r="DV284">
        <v>100</v>
      </c>
      <c r="DW284" t="s">
        <v>156</v>
      </c>
      <c r="DX284">
        <v>2</v>
      </c>
      <c r="DY284">
        <v>2</v>
      </c>
      <c r="DZ284">
        <v>100</v>
      </c>
      <c r="EA284" t="s">
        <v>156</v>
      </c>
      <c r="EB284">
        <v>2</v>
      </c>
      <c r="EC284">
        <v>2</v>
      </c>
      <c r="ED284">
        <v>100</v>
      </c>
      <c r="EE284">
        <v>223</v>
      </c>
      <c r="EF284">
        <v>223</v>
      </c>
      <c r="EG284">
        <v>100</v>
      </c>
      <c r="EH284">
        <v>214</v>
      </c>
      <c r="EI284">
        <v>214</v>
      </c>
      <c r="EJ284">
        <v>100</v>
      </c>
      <c r="EK284">
        <v>82</v>
      </c>
      <c r="EL284">
        <v>82</v>
      </c>
      <c r="EM284">
        <v>100</v>
      </c>
      <c r="EN284" t="s">
        <v>159</v>
      </c>
      <c r="EO284" t="s">
        <v>159</v>
      </c>
      <c r="EP284" t="s">
        <v>159</v>
      </c>
      <c r="EQ284" t="s">
        <v>156</v>
      </c>
      <c r="ER284" t="s">
        <v>156</v>
      </c>
      <c r="ES284" t="s">
        <v>156</v>
      </c>
      <c r="ET284" t="s">
        <v>156</v>
      </c>
      <c r="EU284">
        <v>124</v>
      </c>
      <c r="EV284">
        <v>77</v>
      </c>
      <c r="EW284">
        <v>62</v>
      </c>
      <c r="EX284">
        <v>60</v>
      </c>
      <c r="EY284">
        <v>59</v>
      </c>
      <c r="EZ284">
        <v>98.3</v>
      </c>
      <c r="FA284">
        <v>184</v>
      </c>
      <c r="FB284">
        <v>136</v>
      </c>
      <c r="FC284">
        <v>73.900000000000006</v>
      </c>
    </row>
    <row r="285" spans="1:159" x14ac:dyDescent="0.45">
      <c r="A285">
        <v>2024</v>
      </c>
      <c r="B285" t="s">
        <v>445</v>
      </c>
      <c r="C285">
        <v>54039</v>
      </c>
      <c r="D285" t="s">
        <v>727</v>
      </c>
      <c r="F285" t="s">
        <v>164</v>
      </c>
      <c r="G285">
        <v>12</v>
      </c>
      <c r="H285" t="s">
        <v>156</v>
      </c>
      <c r="K285">
        <v>12</v>
      </c>
      <c r="L285">
        <v>6</v>
      </c>
      <c r="M285">
        <v>50</v>
      </c>
      <c r="N285">
        <v>370.8</v>
      </c>
      <c r="O285" t="s">
        <v>157</v>
      </c>
      <c r="P285">
        <v>12</v>
      </c>
      <c r="Q285">
        <v>6</v>
      </c>
      <c r="R285">
        <v>50</v>
      </c>
      <c r="S285">
        <v>336.6</v>
      </c>
      <c r="T285" t="s">
        <v>157</v>
      </c>
      <c r="U285">
        <v>4</v>
      </c>
      <c r="V285">
        <v>2</v>
      </c>
      <c r="W285">
        <v>50</v>
      </c>
      <c r="X285">
        <v>362.8</v>
      </c>
      <c r="Y285" t="s">
        <v>157</v>
      </c>
      <c r="Z285">
        <v>4</v>
      </c>
      <c r="AA285">
        <v>3</v>
      </c>
      <c r="AB285">
        <v>75</v>
      </c>
      <c r="AC285">
        <v>380.4</v>
      </c>
      <c r="AD285" t="s">
        <v>158</v>
      </c>
      <c r="AE285">
        <v>6</v>
      </c>
      <c r="AF285">
        <v>3</v>
      </c>
      <c r="AG285">
        <v>50</v>
      </c>
      <c r="AH285">
        <v>341.3</v>
      </c>
      <c r="AI285" t="s">
        <v>157</v>
      </c>
      <c r="AJ285">
        <v>6</v>
      </c>
      <c r="AK285">
        <v>3</v>
      </c>
      <c r="AL285">
        <v>50</v>
      </c>
      <c r="AM285">
        <v>301</v>
      </c>
      <c r="AN285" t="s">
        <v>157</v>
      </c>
      <c r="AO285">
        <v>2</v>
      </c>
      <c r="AP285">
        <v>1</v>
      </c>
      <c r="AQ285">
        <v>50</v>
      </c>
      <c r="AR285">
        <v>329.2</v>
      </c>
      <c r="AS285" t="s">
        <v>157</v>
      </c>
      <c r="AT285">
        <v>2</v>
      </c>
      <c r="AU285">
        <v>1.5</v>
      </c>
      <c r="AV285">
        <v>75</v>
      </c>
      <c r="AW285">
        <v>359.9</v>
      </c>
      <c r="AX285" t="s">
        <v>158</v>
      </c>
      <c r="AY285">
        <v>12</v>
      </c>
      <c r="AZ285">
        <v>12</v>
      </c>
      <c r="BA285">
        <v>100</v>
      </c>
      <c r="BB285" t="s">
        <v>161</v>
      </c>
      <c r="BC285">
        <v>12</v>
      </c>
      <c r="BD285">
        <v>6</v>
      </c>
      <c r="BE285">
        <v>50</v>
      </c>
      <c r="BF285" t="s">
        <v>157</v>
      </c>
      <c r="BG285">
        <v>4</v>
      </c>
      <c r="BH285">
        <v>4</v>
      </c>
      <c r="BI285">
        <v>100</v>
      </c>
      <c r="BJ285" t="s">
        <v>161</v>
      </c>
      <c r="BK285">
        <v>4</v>
      </c>
      <c r="BL285">
        <v>3</v>
      </c>
      <c r="BM285">
        <v>75</v>
      </c>
      <c r="BN285" t="s">
        <v>719</v>
      </c>
      <c r="BO285">
        <f>AVERAGE(BM285,BI285,BE285,BA285)</f>
        <v>81.25</v>
      </c>
      <c r="BP285">
        <v>6</v>
      </c>
      <c r="BQ285">
        <v>4.5</v>
      </c>
      <c r="BR285">
        <v>75</v>
      </c>
      <c r="BS285" t="s">
        <v>719</v>
      </c>
      <c r="BT285">
        <v>6</v>
      </c>
      <c r="BU285">
        <v>3</v>
      </c>
      <c r="BV285">
        <v>50</v>
      </c>
      <c r="BW285" t="s">
        <v>157</v>
      </c>
      <c r="BX285">
        <v>2</v>
      </c>
      <c r="BY285">
        <v>1.5</v>
      </c>
      <c r="BZ285">
        <v>75</v>
      </c>
      <c r="CA285" t="s">
        <v>719</v>
      </c>
      <c r="CB285">
        <v>2</v>
      </c>
      <c r="CC285">
        <v>1.5</v>
      </c>
      <c r="CD285">
        <v>75</v>
      </c>
      <c r="CE285" t="s">
        <v>719</v>
      </c>
      <c r="CF285">
        <v>10</v>
      </c>
      <c r="CG285">
        <v>5</v>
      </c>
      <c r="CH285">
        <v>50</v>
      </c>
      <c r="CI285" t="s">
        <v>157</v>
      </c>
      <c r="CJ285">
        <v>10</v>
      </c>
      <c r="CK285">
        <v>10</v>
      </c>
      <c r="CL285">
        <v>100</v>
      </c>
      <c r="CM285" t="s">
        <v>161</v>
      </c>
      <c r="CN285" t="s">
        <v>160</v>
      </c>
      <c r="CO285" t="s">
        <v>160</v>
      </c>
      <c r="CP285" t="s">
        <v>160</v>
      </c>
      <c r="CQ285" t="s">
        <v>160</v>
      </c>
      <c r="CR285">
        <v>20</v>
      </c>
      <c r="CS285">
        <v>20</v>
      </c>
      <c r="CT285">
        <v>100</v>
      </c>
      <c r="CU285" t="s">
        <v>161</v>
      </c>
      <c r="CV285" t="s">
        <v>162</v>
      </c>
      <c r="CW285">
        <v>4</v>
      </c>
      <c r="CX285">
        <v>4</v>
      </c>
      <c r="CY285">
        <v>100</v>
      </c>
      <c r="CZ285" t="s">
        <v>161</v>
      </c>
      <c r="DA285">
        <v>2</v>
      </c>
      <c r="DB285">
        <v>2</v>
      </c>
      <c r="DC285">
        <v>100</v>
      </c>
      <c r="DD285">
        <v>30</v>
      </c>
      <c r="DE285">
        <v>30</v>
      </c>
      <c r="DF285">
        <v>100</v>
      </c>
      <c r="DG285">
        <v>4</v>
      </c>
      <c r="DH285">
        <v>4</v>
      </c>
      <c r="DI285">
        <v>100</v>
      </c>
      <c r="DJ285">
        <v>4</v>
      </c>
      <c r="DK285">
        <v>4</v>
      </c>
      <c r="DL285">
        <v>100</v>
      </c>
      <c r="DM285">
        <v>4</v>
      </c>
      <c r="DN285">
        <v>4</v>
      </c>
      <c r="DO285">
        <v>100</v>
      </c>
      <c r="DP285">
        <v>4</v>
      </c>
      <c r="DQ285">
        <v>3</v>
      </c>
      <c r="DR285">
        <v>75</v>
      </c>
      <c r="DS285" t="s">
        <v>156</v>
      </c>
      <c r="DT285">
        <v>2</v>
      </c>
      <c r="DU285">
        <v>2</v>
      </c>
      <c r="DV285">
        <v>100</v>
      </c>
      <c r="DW285" t="s">
        <v>156</v>
      </c>
      <c r="DX285">
        <v>2</v>
      </c>
      <c r="DY285">
        <v>2</v>
      </c>
      <c r="DZ285">
        <v>100</v>
      </c>
      <c r="EA285" t="s">
        <v>156</v>
      </c>
      <c r="EB285">
        <v>2</v>
      </c>
      <c r="EC285">
        <v>2</v>
      </c>
      <c r="ED285">
        <v>100</v>
      </c>
      <c r="EE285">
        <v>518</v>
      </c>
      <c r="EF285">
        <v>516</v>
      </c>
      <c r="EG285">
        <v>99.6</v>
      </c>
      <c r="EH285">
        <v>486</v>
      </c>
      <c r="EI285">
        <v>484</v>
      </c>
      <c r="EJ285">
        <v>99.5</v>
      </c>
      <c r="EK285">
        <v>232</v>
      </c>
      <c r="EL285">
        <v>231</v>
      </c>
      <c r="EM285">
        <v>99.5</v>
      </c>
      <c r="EN285">
        <v>83</v>
      </c>
      <c r="EO285">
        <v>83</v>
      </c>
      <c r="EP285">
        <v>100</v>
      </c>
      <c r="EQ285" t="s">
        <v>156</v>
      </c>
      <c r="ER285" t="s">
        <v>156</v>
      </c>
      <c r="ES285" t="s">
        <v>156</v>
      </c>
      <c r="ET285" t="s">
        <v>156</v>
      </c>
      <c r="EU285">
        <v>140</v>
      </c>
      <c r="EV285">
        <v>102</v>
      </c>
      <c r="EW285">
        <v>72.8</v>
      </c>
      <c r="EX285">
        <v>60</v>
      </c>
      <c r="EY285">
        <v>59</v>
      </c>
      <c r="EZ285">
        <v>98.3</v>
      </c>
      <c r="FA285">
        <v>200</v>
      </c>
      <c r="FB285">
        <v>161</v>
      </c>
      <c r="FC285">
        <v>80.5</v>
      </c>
    </row>
    <row r="286" spans="1:159" x14ac:dyDescent="0.45">
      <c r="A286">
        <v>2024</v>
      </c>
      <c r="B286" t="s">
        <v>446</v>
      </c>
      <c r="C286">
        <v>54041</v>
      </c>
      <c r="D286" t="s">
        <v>727</v>
      </c>
      <c r="F286" t="s">
        <v>155</v>
      </c>
      <c r="G286">
        <v>12</v>
      </c>
      <c r="H286" t="s">
        <v>156</v>
      </c>
      <c r="K286">
        <v>12</v>
      </c>
      <c r="L286">
        <v>6</v>
      </c>
      <c r="M286">
        <v>50</v>
      </c>
      <c r="N286">
        <v>378.4</v>
      </c>
      <c r="O286" t="s">
        <v>157</v>
      </c>
      <c r="P286">
        <v>12</v>
      </c>
      <c r="Q286">
        <v>6</v>
      </c>
      <c r="R286">
        <v>50</v>
      </c>
      <c r="S286">
        <v>367.4</v>
      </c>
      <c r="T286" t="s">
        <v>157</v>
      </c>
      <c r="U286">
        <v>4</v>
      </c>
      <c r="V286">
        <v>2</v>
      </c>
      <c r="W286">
        <v>50</v>
      </c>
      <c r="X286">
        <v>360.1</v>
      </c>
      <c r="Y286" t="s">
        <v>157</v>
      </c>
      <c r="Z286">
        <v>4</v>
      </c>
      <c r="AA286">
        <v>3</v>
      </c>
      <c r="AB286">
        <v>75</v>
      </c>
      <c r="AC286">
        <v>390.2</v>
      </c>
      <c r="AD286" t="s">
        <v>158</v>
      </c>
      <c r="AE286">
        <v>6</v>
      </c>
      <c r="AF286">
        <v>3</v>
      </c>
      <c r="AG286">
        <v>50</v>
      </c>
      <c r="AH286">
        <v>345</v>
      </c>
      <c r="AI286" t="s">
        <v>157</v>
      </c>
      <c r="AJ286">
        <v>6</v>
      </c>
      <c r="AK286">
        <v>3</v>
      </c>
      <c r="AL286">
        <v>50</v>
      </c>
      <c r="AM286">
        <v>330.2</v>
      </c>
      <c r="AN286" t="s">
        <v>157</v>
      </c>
      <c r="AO286">
        <v>2</v>
      </c>
      <c r="AP286">
        <v>1</v>
      </c>
      <c r="AQ286">
        <v>50</v>
      </c>
      <c r="AR286">
        <v>333.5</v>
      </c>
      <c r="AS286" t="s">
        <v>157</v>
      </c>
      <c r="AT286">
        <v>2</v>
      </c>
      <c r="AU286">
        <v>1.5</v>
      </c>
      <c r="AV286">
        <v>75</v>
      </c>
      <c r="AW286">
        <v>366.1</v>
      </c>
      <c r="AX286" t="s">
        <v>158</v>
      </c>
      <c r="AY286">
        <v>12</v>
      </c>
      <c r="AZ286">
        <v>3</v>
      </c>
      <c r="BA286">
        <v>25</v>
      </c>
      <c r="BB286" t="s">
        <v>718</v>
      </c>
      <c r="BC286">
        <v>12</v>
      </c>
      <c r="BD286">
        <v>3</v>
      </c>
      <c r="BE286">
        <v>25</v>
      </c>
      <c r="BF286" t="s">
        <v>718</v>
      </c>
      <c r="BG286">
        <v>4</v>
      </c>
      <c r="BH286">
        <v>1</v>
      </c>
      <c r="BI286">
        <v>25</v>
      </c>
      <c r="BJ286" t="s">
        <v>718</v>
      </c>
      <c r="BK286">
        <v>4</v>
      </c>
      <c r="BL286">
        <v>1</v>
      </c>
      <c r="BM286">
        <v>25</v>
      </c>
      <c r="BN286" t="s">
        <v>718</v>
      </c>
      <c r="BO286">
        <f>AVERAGE(BM286,BI286,BE286,BA286)</f>
        <v>25</v>
      </c>
      <c r="BP286">
        <v>6</v>
      </c>
      <c r="BQ286">
        <v>1.5</v>
      </c>
      <c r="BR286">
        <v>25</v>
      </c>
      <c r="BS286" t="s">
        <v>718</v>
      </c>
      <c r="BT286">
        <v>6</v>
      </c>
      <c r="BU286">
        <v>1.5</v>
      </c>
      <c r="BV286">
        <v>25</v>
      </c>
      <c r="BW286" t="s">
        <v>718</v>
      </c>
      <c r="BX286">
        <v>2</v>
      </c>
      <c r="BY286">
        <v>0.5</v>
      </c>
      <c r="BZ286">
        <v>25</v>
      </c>
      <c r="CA286" t="s">
        <v>718</v>
      </c>
      <c r="CB286">
        <v>2</v>
      </c>
      <c r="CC286">
        <v>0.5</v>
      </c>
      <c r="CD286">
        <v>25</v>
      </c>
      <c r="CE286" t="s">
        <v>718</v>
      </c>
      <c r="CF286">
        <v>10</v>
      </c>
      <c r="CG286">
        <v>5</v>
      </c>
      <c r="CH286">
        <v>50</v>
      </c>
      <c r="CI286" t="s">
        <v>157</v>
      </c>
      <c r="CJ286">
        <v>10</v>
      </c>
      <c r="CK286">
        <v>10</v>
      </c>
      <c r="CL286">
        <v>100</v>
      </c>
      <c r="CM286" t="s">
        <v>161</v>
      </c>
      <c r="CN286" t="s">
        <v>160</v>
      </c>
      <c r="CO286" t="s">
        <v>160</v>
      </c>
      <c r="CP286" t="s">
        <v>160</v>
      </c>
      <c r="CQ286" t="s">
        <v>160</v>
      </c>
      <c r="CR286">
        <v>20</v>
      </c>
      <c r="CS286">
        <v>20</v>
      </c>
      <c r="CT286">
        <v>100</v>
      </c>
      <c r="CU286" t="s">
        <v>161</v>
      </c>
      <c r="CV286" t="s">
        <v>171</v>
      </c>
      <c r="CW286">
        <v>4</v>
      </c>
      <c r="CX286">
        <v>4</v>
      </c>
      <c r="CY286">
        <v>100</v>
      </c>
      <c r="CZ286" t="s">
        <v>161</v>
      </c>
      <c r="DA286">
        <v>2</v>
      </c>
      <c r="DB286">
        <v>2</v>
      </c>
      <c r="DC286">
        <v>100</v>
      </c>
      <c r="DD286">
        <v>30</v>
      </c>
      <c r="DE286">
        <v>30</v>
      </c>
      <c r="DF286">
        <v>100</v>
      </c>
      <c r="DG286">
        <v>4</v>
      </c>
      <c r="DH286">
        <v>4</v>
      </c>
      <c r="DI286">
        <v>100</v>
      </c>
      <c r="DJ286">
        <v>4</v>
      </c>
      <c r="DK286">
        <v>4</v>
      </c>
      <c r="DL286">
        <v>100</v>
      </c>
      <c r="DM286">
        <v>4</v>
      </c>
      <c r="DN286">
        <v>4</v>
      </c>
      <c r="DO286">
        <v>100</v>
      </c>
      <c r="DP286">
        <v>4</v>
      </c>
      <c r="DQ286">
        <v>2</v>
      </c>
      <c r="DR286">
        <v>50</v>
      </c>
      <c r="DS286" t="s">
        <v>156</v>
      </c>
      <c r="DT286">
        <v>2</v>
      </c>
      <c r="DU286">
        <v>2</v>
      </c>
      <c r="DV286">
        <v>100</v>
      </c>
      <c r="DW286" t="s">
        <v>156</v>
      </c>
      <c r="DX286">
        <v>2</v>
      </c>
      <c r="DY286">
        <v>2</v>
      </c>
      <c r="DZ286">
        <v>100</v>
      </c>
      <c r="EA286" t="s">
        <v>156</v>
      </c>
      <c r="EB286">
        <v>2</v>
      </c>
      <c r="EC286">
        <v>2</v>
      </c>
      <c r="ED286">
        <v>100</v>
      </c>
      <c r="EE286">
        <v>1091</v>
      </c>
      <c r="EF286">
        <v>1087</v>
      </c>
      <c r="EG286">
        <v>99.6</v>
      </c>
      <c r="EH286">
        <v>1077</v>
      </c>
      <c r="EI286">
        <v>1072</v>
      </c>
      <c r="EJ286">
        <v>99.5</v>
      </c>
      <c r="EK286">
        <v>502</v>
      </c>
      <c r="EL286">
        <v>497</v>
      </c>
      <c r="EM286">
        <v>99</v>
      </c>
      <c r="EN286">
        <v>145</v>
      </c>
      <c r="EO286">
        <v>144</v>
      </c>
      <c r="EP286">
        <v>99.3</v>
      </c>
      <c r="EQ286" t="s">
        <v>156</v>
      </c>
      <c r="ER286" t="s">
        <v>156</v>
      </c>
      <c r="ES286" t="s">
        <v>156</v>
      </c>
      <c r="ET286" t="s">
        <v>156</v>
      </c>
      <c r="EU286">
        <v>140</v>
      </c>
      <c r="EV286">
        <v>78.5</v>
      </c>
      <c r="EW286">
        <v>56</v>
      </c>
      <c r="EX286">
        <v>60</v>
      </c>
      <c r="EY286">
        <v>58</v>
      </c>
      <c r="EZ286">
        <v>96.6</v>
      </c>
      <c r="FA286">
        <v>200</v>
      </c>
      <c r="FB286">
        <v>136.5</v>
      </c>
      <c r="FC286">
        <v>68.2</v>
      </c>
    </row>
    <row r="287" spans="1:159" x14ac:dyDescent="0.45">
      <c r="A287">
        <v>2024</v>
      </c>
      <c r="B287" t="s">
        <v>447</v>
      </c>
      <c r="C287">
        <v>54042</v>
      </c>
      <c r="D287" t="s">
        <v>727</v>
      </c>
      <c r="F287" t="s">
        <v>164</v>
      </c>
      <c r="G287">
        <v>12</v>
      </c>
      <c r="H287" t="s">
        <v>156</v>
      </c>
      <c r="K287">
        <v>12</v>
      </c>
      <c r="L287">
        <v>9</v>
      </c>
      <c r="M287">
        <v>75</v>
      </c>
      <c r="N287">
        <v>399.6</v>
      </c>
      <c r="O287" t="s">
        <v>158</v>
      </c>
      <c r="P287">
        <v>12</v>
      </c>
      <c r="Q287">
        <v>9</v>
      </c>
      <c r="R287">
        <v>75</v>
      </c>
      <c r="S287">
        <v>379.2</v>
      </c>
      <c r="T287" t="s">
        <v>158</v>
      </c>
      <c r="U287">
        <v>4</v>
      </c>
      <c r="V287">
        <v>3</v>
      </c>
      <c r="W287">
        <v>75</v>
      </c>
      <c r="X287">
        <v>372.8</v>
      </c>
      <c r="Y287" t="s">
        <v>158</v>
      </c>
      <c r="Z287">
        <v>4</v>
      </c>
      <c r="AA287">
        <v>3</v>
      </c>
      <c r="AB287">
        <v>75</v>
      </c>
      <c r="AC287">
        <v>384</v>
      </c>
      <c r="AD287" t="s">
        <v>158</v>
      </c>
      <c r="AE287">
        <v>6</v>
      </c>
      <c r="AF287">
        <v>6</v>
      </c>
      <c r="AG287">
        <v>100</v>
      </c>
      <c r="AH287">
        <v>390.2</v>
      </c>
      <c r="AI287" t="s">
        <v>161</v>
      </c>
      <c r="AJ287">
        <v>6</v>
      </c>
      <c r="AK287">
        <v>4.5</v>
      </c>
      <c r="AL287">
        <v>75</v>
      </c>
      <c r="AM287">
        <v>354.8</v>
      </c>
      <c r="AN287" t="s">
        <v>158</v>
      </c>
      <c r="AO287">
        <v>0</v>
      </c>
      <c r="AP287">
        <v>0</v>
      </c>
      <c r="AQ287" t="s">
        <v>160</v>
      </c>
      <c r="AR287">
        <v>360.6</v>
      </c>
      <c r="AS287" t="s">
        <v>716</v>
      </c>
      <c r="AT287">
        <v>0</v>
      </c>
      <c r="AU287">
        <v>0</v>
      </c>
      <c r="AV287" t="s">
        <v>160</v>
      </c>
      <c r="AW287">
        <v>368</v>
      </c>
      <c r="AX287" t="s">
        <v>716</v>
      </c>
      <c r="AY287">
        <v>12</v>
      </c>
      <c r="AZ287">
        <v>9</v>
      </c>
      <c r="BA287">
        <v>75</v>
      </c>
      <c r="BB287" t="s">
        <v>719</v>
      </c>
      <c r="BC287">
        <v>12</v>
      </c>
      <c r="BD287">
        <v>6</v>
      </c>
      <c r="BE287">
        <v>50</v>
      </c>
      <c r="BF287" t="s">
        <v>157</v>
      </c>
      <c r="BG287">
        <v>4</v>
      </c>
      <c r="BH287">
        <v>3</v>
      </c>
      <c r="BI287">
        <v>75</v>
      </c>
      <c r="BJ287" t="s">
        <v>719</v>
      </c>
      <c r="BK287">
        <v>4</v>
      </c>
      <c r="BL287">
        <v>2</v>
      </c>
      <c r="BM287">
        <v>50</v>
      </c>
      <c r="BN287" t="s">
        <v>157</v>
      </c>
      <c r="BO287">
        <f>AVERAGE(BM287,BI287,BE287,BA287)</f>
        <v>62.5</v>
      </c>
      <c r="BP287">
        <v>6</v>
      </c>
      <c r="BQ287">
        <v>6</v>
      </c>
      <c r="BR287">
        <v>100</v>
      </c>
      <c r="BS287" t="s">
        <v>161</v>
      </c>
      <c r="BT287">
        <v>6</v>
      </c>
      <c r="BU287">
        <v>1.5</v>
      </c>
      <c r="BV287">
        <v>25</v>
      </c>
      <c r="BW287" t="s">
        <v>718</v>
      </c>
      <c r="BX287">
        <v>0</v>
      </c>
      <c r="BY287">
        <v>0</v>
      </c>
      <c r="BZ287" t="s">
        <v>160</v>
      </c>
      <c r="CA287" t="s">
        <v>716</v>
      </c>
      <c r="CB287">
        <v>0</v>
      </c>
      <c r="CC287">
        <v>0</v>
      </c>
      <c r="CD287" t="s">
        <v>160</v>
      </c>
      <c r="CE287" t="s">
        <v>716</v>
      </c>
      <c r="CF287">
        <v>10</v>
      </c>
      <c r="CG287">
        <v>5</v>
      </c>
      <c r="CH287">
        <v>50</v>
      </c>
      <c r="CI287" t="s">
        <v>157</v>
      </c>
      <c r="CJ287">
        <v>10</v>
      </c>
      <c r="CK287">
        <v>10</v>
      </c>
      <c r="CL287">
        <v>100</v>
      </c>
      <c r="CM287" t="s">
        <v>161</v>
      </c>
      <c r="CN287" t="s">
        <v>160</v>
      </c>
      <c r="CO287" t="s">
        <v>160</v>
      </c>
      <c r="CP287" t="s">
        <v>160</v>
      </c>
      <c r="CQ287" t="s">
        <v>160</v>
      </c>
      <c r="CR287">
        <v>20</v>
      </c>
      <c r="CS287">
        <v>20</v>
      </c>
      <c r="CT287">
        <v>100</v>
      </c>
      <c r="CU287" t="s">
        <v>161</v>
      </c>
      <c r="CV287" t="s">
        <v>162</v>
      </c>
      <c r="CW287">
        <v>4</v>
      </c>
      <c r="CX287">
        <v>4</v>
      </c>
      <c r="CY287">
        <v>100</v>
      </c>
      <c r="CZ287" t="s">
        <v>161</v>
      </c>
      <c r="DA287">
        <v>2</v>
      </c>
      <c r="DB287">
        <v>2</v>
      </c>
      <c r="DC287">
        <v>100</v>
      </c>
      <c r="DD287">
        <v>30</v>
      </c>
      <c r="DE287">
        <v>30</v>
      </c>
      <c r="DF287">
        <v>100</v>
      </c>
      <c r="DG287">
        <v>4</v>
      </c>
      <c r="DH287">
        <v>4</v>
      </c>
      <c r="DI287">
        <v>100</v>
      </c>
      <c r="DJ287">
        <v>4</v>
      </c>
      <c r="DK287">
        <v>4</v>
      </c>
      <c r="DL287">
        <v>100</v>
      </c>
      <c r="DM287">
        <v>4</v>
      </c>
      <c r="DN287">
        <v>0</v>
      </c>
      <c r="DO287">
        <v>0</v>
      </c>
      <c r="DP287">
        <v>4</v>
      </c>
      <c r="DQ287">
        <v>4</v>
      </c>
      <c r="DR287">
        <v>100</v>
      </c>
      <c r="DS287" t="s">
        <v>156</v>
      </c>
      <c r="DT287">
        <v>2</v>
      </c>
      <c r="DU287">
        <v>2</v>
      </c>
      <c r="DV287">
        <v>100</v>
      </c>
      <c r="DW287" t="s">
        <v>156</v>
      </c>
      <c r="DX287">
        <v>2</v>
      </c>
      <c r="DY287">
        <v>2</v>
      </c>
      <c r="DZ287">
        <v>100</v>
      </c>
      <c r="EA287" t="s">
        <v>156</v>
      </c>
      <c r="EB287">
        <v>2</v>
      </c>
      <c r="EC287">
        <v>2</v>
      </c>
      <c r="ED287">
        <v>100</v>
      </c>
      <c r="EE287">
        <v>163</v>
      </c>
      <c r="EF287">
        <v>162</v>
      </c>
      <c r="EG287">
        <v>99.3</v>
      </c>
      <c r="EH287">
        <v>155</v>
      </c>
      <c r="EI287">
        <v>155</v>
      </c>
      <c r="EJ287">
        <v>100</v>
      </c>
      <c r="EK287">
        <v>83</v>
      </c>
      <c r="EL287">
        <v>83</v>
      </c>
      <c r="EM287">
        <v>100</v>
      </c>
      <c r="EN287">
        <v>19</v>
      </c>
      <c r="EO287">
        <v>19</v>
      </c>
      <c r="EP287">
        <v>100</v>
      </c>
      <c r="EQ287" t="s">
        <v>156</v>
      </c>
      <c r="ER287" t="s">
        <v>156</v>
      </c>
      <c r="ES287" t="s">
        <v>156</v>
      </c>
      <c r="ET287" t="s">
        <v>156</v>
      </c>
      <c r="EU287">
        <v>132</v>
      </c>
      <c r="EV287">
        <v>103</v>
      </c>
      <c r="EW287">
        <v>78</v>
      </c>
      <c r="EX287">
        <v>60</v>
      </c>
      <c r="EY287">
        <v>56</v>
      </c>
      <c r="EZ287">
        <v>93.3</v>
      </c>
      <c r="FA287">
        <v>192</v>
      </c>
      <c r="FB287">
        <v>159</v>
      </c>
      <c r="FC287">
        <v>82.8</v>
      </c>
    </row>
    <row r="288" spans="1:159" x14ac:dyDescent="0.45">
      <c r="A288">
        <v>2024</v>
      </c>
      <c r="B288" t="s">
        <v>448</v>
      </c>
      <c r="C288">
        <v>54043</v>
      </c>
      <c r="D288" t="s">
        <v>727</v>
      </c>
      <c r="F288" t="s">
        <v>155</v>
      </c>
      <c r="G288">
        <v>12</v>
      </c>
      <c r="H288" t="s">
        <v>156</v>
      </c>
      <c r="K288">
        <v>12</v>
      </c>
      <c r="L288">
        <v>9</v>
      </c>
      <c r="M288">
        <v>75</v>
      </c>
      <c r="N288">
        <v>388</v>
      </c>
      <c r="O288" t="s">
        <v>158</v>
      </c>
      <c r="P288">
        <v>12</v>
      </c>
      <c r="Q288">
        <v>9</v>
      </c>
      <c r="R288">
        <v>75</v>
      </c>
      <c r="S288">
        <v>391.5</v>
      </c>
      <c r="T288" t="s">
        <v>158</v>
      </c>
      <c r="U288">
        <v>4</v>
      </c>
      <c r="V288">
        <v>2</v>
      </c>
      <c r="W288">
        <v>50</v>
      </c>
      <c r="X288">
        <v>353.8</v>
      </c>
      <c r="Y288" t="s">
        <v>157</v>
      </c>
      <c r="Z288">
        <v>4</v>
      </c>
      <c r="AA288">
        <v>3</v>
      </c>
      <c r="AB288">
        <v>75</v>
      </c>
      <c r="AC288">
        <v>369.8</v>
      </c>
      <c r="AD288" t="s">
        <v>158</v>
      </c>
      <c r="AE288">
        <v>6</v>
      </c>
      <c r="AF288">
        <v>4.5</v>
      </c>
      <c r="AG288">
        <v>75</v>
      </c>
      <c r="AH288">
        <v>353.2</v>
      </c>
      <c r="AI288" t="s">
        <v>158</v>
      </c>
      <c r="AJ288">
        <v>6</v>
      </c>
      <c r="AK288">
        <v>4.5</v>
      </c>
      <c r="AL288">
        <v>75</v>
      </c>
      <c r="AM288">
        <v>338.9</v>
      </c>
      <c r="AN288" t="s">
        <v>158</v>
      </c>
      <c r="AO288">
        <v>0</v>
      </c>
      <c r="AP288">
        <v>0</v>
      </c>
      <c r="AQ288" t="s">
        <v>160</v>
      </c>
      <c r="AR288">
        <v>321.3</v>
      </c>
      <c r="AS288" t="s">
        <v>716</v>
      </c>
      <c r="AT288">
        <v>0</v>
      </c>
      <c r="AU288">
        <v>0</v>
      </c>
      <c r="AV288" t="s">
        <v>160</v>
      </c>
      <c r="AW288">
        <v>334.1</v>
      </c>
      <c r="AX288" t="s">
        <v>716</v>
      </c>
      <c r="AY288">
        <v>12</v>
      </c>
      <c r="AZ288">
        <v>6</v>
      </c>
      <c r="BA288">
        <v>50</v>
      </c>
      <c r="BB288" t="s">
        <v>157</v>
      </c>
      <c r="BC288">
        <v>12</v>
      </c>
      <c r="BD288">
        <v>12</v>
      </c>
      <c r="BE288">
        <v>100</v>
      </c>
      <c r="BF288" t="s">
        <v>161</v>
      </c>
      <c r="BG288">
        <v>4</v>
      </c>
      <c r="BH288">
        <v>1</v>
      </c>
      <c r="BI288">
        <v>25</v>
      </c>
      <c r="BJ288" t="s">
        <v>718</v>
      </c>
      <c r="BK288">
        <v>4</v>
      </c>
      <c r="BL288">
        <v>1</v>
      </c>
      <c r="BM288">
        <v>25</v>
      </c>
      <c r="BN288" t="s">
        <v>718</v>
      </c>
      <c r="BO288">
        <f>AVERAGE(BM288,BI288,BE288,BA288)</f>
        <v>50</v>
      </c>
      <c r="BP288">
        <v>6</v>
      </c>
      <c r="BQ288">
        <v>3</v>
      </c>
      <c r="BR288">
        <v>50</v>
      </c>
      <c r="BS288" t="s">
        <v>157</v>
      </c>
      <c r="BT288">
        <v>6</v>
      </c>
      <c r="BU288">
        <v>3</v>
      </c>
      <c r="BV288">
        <v>50</v>
      </c>
      <c r="BW288" t="s">
        <v>157</v>
      </c>
      <c r="BX288">
        <v>0</v>
      </c>
      <c r="BY288">
        <v>0</v>
      </c>
      <c r="BZ288" t="s">
        <v>160</v>
      </c>
      <c r="CA288" t="s">
        <v>716</v>
      </c>
      <c r="CB288">
        <v>0</v>
      </c>
      <c r="CC288">
        <v>0</v>
      </c>
      <c r="CD288" t="s">
        <v>160</v>
      </c>
      <c r="CE288" t="s">
        <v>716</v>
      </c>
      <c r="CF288">
        <v>10</v>
      </c>
      <c r="CG288">
        <v>5</v>
      </c>
      <c r="CH288">
        <v>50</v>
      </c>
      <c r="CI288" t="s">
        <v>157</v>
      </c>
      <c r="CJ288">
        <v>10</v>
      </c>
      <c r="CK288">
        <v>10</v>
      </c>
      <c r="CL288">
        <v>100</v>
      </c>
      <c r="CM288" t="s">
        <v>161</v>
      </c>
      <c r="CN288" t="s">
        <v>160</v>
      </c>
      <c r="CO288" t="s">
        <v>160</v>
      </c>
      <c r="CP288" t="s">
        <v>160</v>
      </c>
      <c r="CQ288" t="s">
        <v>160</v>
      </c>
      <c r="CR288">
        <v>20</v>
      </c>
      <c r="CS288">
        <v>20</v>
      </c>
      <c r="CT288">
        <v>100</v>
      </c>
      <c r="CU288" t="s">
        <v>161</v>
      </c>
      <c r="CV288" t="s">
        <v>162</v>
      </c>
      <c r="CW288">
        <v>4</v>
      </c>
      <c r="CX288">
        <v>4</v>
      </c>
      <c r="CY288">
        <v>100</v>
      </c>
      <c r="CZ288" t="s">
        <v>161</v>
      </c>
      <c r="DA288">
        <v>2</v>
      </c>
      <c r="DB288">
        <v>2</v>
      </c>
      <c r="DC288">
        <v>100</v>
      </c>
      <c r="DD288">
        <v>30</v>
      </c>
      <c r="DE288">
        <v>30</v>
      </c>
      <c r="DF288">
        <v>100</v>
      </c>
      <c r="DG288">
        <v>4</v>
      </c>
      <c r="DH288">
        <v>4</v>
      </c>
      <c r="DI288">
        <v>100</v>
      </c>
      <c r="DJ288">
        <v>4</v>
      </c>
      <c r="DK288">
        <v>4</v>
      </c>
      <c r="DL288">
        <v>100</v>
      </c>
      <c r="DM288">
        <v>4</v>
      </c>
      <c r="DN288">
        <v>4</v>
      </c>
      <c r="DO288">
        <v>100</v>
      </c>
      <c r="DP288">
        <v>4</v>
      </c>
      <c r="DQ288">
        <v>4</v>
      </c>
      <c r="DR288">
        <v>100</v>
      </c>
      <c r="DS288" t="s">
        <v>156</v>
      </c>
      <c r="DT288">
        <v>2</v>
      </c>
      <c r="DU288">
        <v>2</v>
      </c>
      <c r="DV288">
        <v>100</v>
      </c>
      <c r="DW288" t="s">
        <v>156</v>
      </c>
      <c r="DX288">
        <v>2</v>
      </c>
      <c r="DY288">
        <v>2</v>
      </c>
      <c r="DZ288">
        <v>100</v>
      </c>
      <c r="EA288" t="s">
        <v>156</v>
      </c>
      <c r="EB288">
        <v>2</v>
      </c>
      <c r="EC288">
        <v>2</v>
      </c>
      <c r="ED288">
        <v>100</v>
      </c>
      <c r="EE288">
        <v>201</v>
      </c>
      <c r="EF288">
        <v>201</v>
      </c>
      <c r="EG288">
        <v>100</v>
      </c>
      <c r="EH288">
        <v>206</v>
      </c>
      <c r="EI288">
        <v>206</v>
      </c>
      <c r="EJ288">
        <v>100</v>
      </c>
      <c r="EK288">
        <v>88</v>
      </c>
      <c r="EL288">
        <v>88</v>
      </c>
      <c r="EM288">
        <v>100</v>
      </c>
      <c r="EN288">
        <v>27</v>
      </c>
      <c r="EO288">
        <v>27</v>
      </c>
      <c r="EP288">
        <v>100</v>
      </c>
      <c r="EQ288" t="s">
        <v>156</v>
      </c>
      <c r="ER288" t="s">
        <v>156</v>
      </c>
      <c r="ES288" t="s">
        <v>156</v>
      </c>
      <c r="ET288" t="s">
        <v>156</v>
      </c>
      <c r="EU288">
        <v>132</v>
      </c>
      <c r="EV288">
        <v>99</v>
      </c>
      <c r="EW288">
        <v>75</v>
      </c>
      <c r="EX288">
        <v>60</v>
      </c>
      <c r="EY288">
        <v>60</v>
      </c>
      <c r="EZ288">
        <v>100</v>
      </c>
      <c r="FA288">
        <v>192</v>
      </c>
      <c r="FB288">
        <v>159</v>
      </c>
      <c r="FC288">
        <v>82.8</v>
      </c>
    </row>
    <row r="289" spans="1:159" x14ac:dyDescent="0.45">
      <c r="A289">
        <v>2024</v>
      </c>
      <c r="B289" t="s">
        <v>449</v>
      </c>
      <c r="C289">
        <v>54045</v>
      </c>
      <c r="D289" t="s">
        <v>727</v>
      </c>
      <c r="F289" t="s">
        <v>164</v>
      </c>
      <c r="G289">
        <v>12</v>
      </c>
      <c r="H289" t="s">
        <v>156</v>
      </c>
      <c r="K289">
        <v>12</v>
      </c>
      <c r="L289">
        <v>6</v>
      </c>
      <c r="M289">
        <v>50</v>
      </c>
      <c r="N289">
        <v>337.7</v>
      </c>
      <c r="O289" t="s">
        <v>157</v>
      </c>
      <c r="P289">
        <v>12</v>
      </c>
      <c r="Q289">
        <v>6</v>
      </c>
      <c r="R289">
        <v>50</v>
      </c>
      <c r="S289">
        <v>319.60000000000002</v>
      </c>
      <c r="T289" t="s">
        <v>157</v>
      </c>
      <c r="U289">
        <v>4</v>
      </c>
      <c r="V289">
        <v>2</v>
      </c>
      <c r="W289">
        <v>50</v>
      </c>
      <c r="X289">
        <v>316.39999999999998</v>
      </c>
      <c r="Y289" t="s">
        <v>157</v>
      </c>
      <c r="Z289">
        <v>4</v>
      </c>
      <c r="AA289">
        <v>2</v>
      </c>
      <c r="AB289">
        <v>50</v>
      </c>
      <c r="AC289">
        <v>365.6</v>
      </c>
      <c r="AD289" t="s">
        <v>157</v>
      </c>
      <c r="AE289">
        <v>6</v>
      </c>
      <c r="AF289">
        <v>3</v>
      </c>
      <c r="AG289">
        <v>50</v>
      </c>
      <c r="AH289">
        <v>316.7</v>
      </c>
      <c r="AI289" t="s">
        <v>157</v>
      </c>
      <c r="AJ289">
        <v>6</v>
      </c>
      <c r="AK289">
        <v>3</v>
      </c>
      <c r="AL289">
        <v>50</v>
      </c>
      <c r="AM289">
        <v>286.10000000000002</v>
      </c>
      <c r="AN289" t="s">
        <v>157</v>
      </c>
      <c r="AO289">
        <v>2</v>
      </c>
      <c r="AP289">
        <v>1</v>
      </c>
      <c r="AQ289">
        <v>50</v>
      </c>
      <c r="AR289">
        <v>294.89999999999998</v>
      </c>
      <c r="AS289" t="s">
        <v>157</v>
      </c>
      <c r="AT289">
        <v>0</v>
      </c>
      <c r="AU289">
        <v>0</v>
      </c>
      <c r="AV289" t="s">
        <v>160</v>
      </c>
      <c r="AW289">
        <v>347.9</v>
      </c>
      <c r="AX289" t="s">
        <v>716</v>
      </c>
      <c r="AY289">
        <v>12</v>
      </c>
      <c r="AZ289">
        <v>3</v>
      </c>
      <c r="BA289">
        <v>25</v>
      </c>
      <c r="BB289" t="s">
        <v>718</v>
      </c>
      <c r="BC289">
        <v>12</v>
      </c>
      <c r="BD289">
        <v>3</v>
      </c>
      <c r="BE289">
        <v>25</v>
      </c>
      <c r="BF289" t="s">
        <v>718</v>
      </c>
      <c r="BG289">
        <v>4</v>
      </c>
      <c r="BH289">
        <v>1</v>
      </c>
      <c r="BI289">
        <v>25</v>
      </c>
      <c r="BJ289" t="s">
        <v>718</v>
      </c>
      <c r="BK289">
        <v>4</v>
      </c>
      <c r="BL289">
        <v>4</v>
      </c>
      <c r="BM289">
        <v>100</v>
      </c>
      <c r="BN289" t="s">
        <v>161</v>
      </c>
      <c r="BO289">
        <f>AVERAGE(BM289,BI289,BE289,BA289)</f>
        <v>43.75</v>
      </c>
      <c r="BP289">
        <v>6</v>
      </c>
      <c r="BQ289">
        <v>1.5</v>
      </c>
      <c r="BR289">
        <v>25</v>
      </c>
      <c r="BS289" t="s">
        <v>718</v>
      </c>
      <c r="BT289">
        <v>6</v>
      </c>
      <c r="BU289">
        <v>1.5</v>
      </c>
      <c r="BV289">
        <v>25</v>
      </c>
      <c r="BW289" t="s">
        <v>718</v>
      </c>
      <c r="BX289">
        <v>2</v>
      </c>
      <c r="BY289">
        <v>0.5</v>
      </c>
      <c r="BZ289">
        <v>25</v>
      </c>
      <c r="CA289" t="s">
        <v>718</v>
      </c>
      <c r="CB289">
        <v>0</v>
      </c>
      <c r="CC289">
        <v>0</v>
      </c>
      <c r="CD289" t="s">
        <v>160</v>
      </c>
      <c r="CE289" t="s">
        <v>716</v>
      </c>
      <c r="CF289">
        <v>10</v>
      </c>
      <c r="CG289">
        <v>5</v>
      </c>
      <c r="CH289">
        <v>50</v>
      </c>
      <c r="CI289" t="s">
        <v>157</v>
      </c>
      <c r="CJ289">
        <v>10</v>
      </c>
      <c r="CK289">
        <v>10</v>
      </c>
      <c r="CL289">
        <v>100</v>
      </c>
      <c r="CM289" t="s">
        <v>161</v>
      </c>
      <c r="CN289" t="s">
        <v>160</v>
      </c>
      <c r="CO289" t="s">
        <v>160</v>
      </c>
      <c r="CP289" t="s">
        <v>160</v>
      </c>
      <c r="CQ289" t="s">
        <v>160</v>
      </c>
      <c r="CR289">
        <v>20</v>
      </c>
      <c r="CS289">
        <v>20</v>
      </c>
      <c r="CT289">
        <v>100</v>
      </c>
      <c r="CU289" t="s">
        <v>161</v>
      </c>
      <c r="CV289" t="s">
        <v>165</v>
      </c>
      <c r="CW289">
        <v>4</v>
      </c>
      <c r="CX289">
        <v>4</v>
      </c>
      <c r="CY289">
        <v>100</v>
      </c>
      <c r="CZ289" t="s">
        <v>161</v>
      </c>
      <c r="DA289">
        <v>2</v>
      </c>
      <c r="DB289">
        <v>2</v>
      </c>
      <c r="DC289">
        <v>100</v>
      </c>
      <c r="DD289">
        <v>30</v>
      </c>
      <c r="DE289">
        <v>30</v>
      </c>
      <c r="DF289">
        <v>100</v>
      </c>
      <c r="DG289">
        <v>4</v>
      </c>
      <c r="DH289">
        <v>4</v>
      </c>
      <c r="DI289">
        <v>100</v>
      </c>
      <c r="DJ289">
        <v>4</v>
      </c>
      <c r="DK289">
        <v>4</v>
      </c>
      <c r="DL289">
        <v>100</v>
      </c>
      <c r="DM289">
        <v>4</v>
      </c>
      <c r="DN289">
        <v>3</v>
      </c>
      <c r="DO289">
        <v>75</v>
      </c>
      <c r="DP289">
        <v>4</v>
      </c>
      <c r="DQ289">
        <v>0</v>
      </c>
      <c r="DR289">
        <v>0</v>
      </c>
      <c r="DS289" t="s">
        <v>156</v>
      </c>
      <c r="DT289">
        <v>2</v>
      </c>
      <c r="DU289">
        <v>2</v>
      </c>
      <c r="DV289">
        <v>100</v>
      </c>
      <c r="DW289" t="s">
        <v>156</v>
      </c>
      <c r="DX289">
        <v>2</v>
      </c>
      <c r="DY289">
        <v>2</v>
      </c>
      <c r="DZ289">
        <v>100</v>
      </c>
      <c r="EA289" t="s">
        <v>156</v>
      </c>
      <c r="EB289">
        <v>2</v>
      </c>
      <c r="EC289">
        <v>2</v>
      </c>
      <c r="ED289">
        <v>100</v>
      </c>
      <c r="EE289">
        <v>457</v>
      </c>
      <c r="EF289">
        <v>455</v>
      </c>
      <c r="EG289">
        <v>99.5</v>
      </c>
      <c r="EH289">
        <v>446</v>
      </c>
      <c r="EI289">
        <v>445</v>
      </c>
      <c r="EJ289">
        <v>99.7</v>
      </c>
      <c r="EK289">
        <v>223</v>
      </c>
      <c r="EL289">
        <v>223</v>
      </c>
      <c r="EM289">
        <v>100</v>
      </c>
      <c r="EN289">
        <v>77</v>
      </c>
      <c r="EO289">
        <v>77</v>
      </c>
      <c r="EP289">
        <v>100</v>
      </c>
      <c r="EQ289" t="s">
        <v>156</v>
      </c>
      <c r="ER289" t="s">
        <v>156</v>
      </c>
      <c r="ES289" t="s">
        <v>156</v>
      </c>
      <c r="ET289" t="s">
        <v>156</v>
      </c>
      <c r="EU289">
        <v>136</v>
      </c>
      <c r="EV289">
        <v>78.5</v>
      </c>
      <c r="EW289">
        <v>57.7</v>
      </c>
      <c r="EX289">
        <v>60</v>
      </c>
      <c r="EY289">
        <v>55</v>
      </c>
      <c r="EZ289">
        <v>91.6</v>
      </c>
      <c r="FA289">
        <v>196</v>
      </c>
      <c r="FB289">
        <v>133.5</v>
      </c>
      <c r="FC289">
        <v>68.099999999999994</v>
      </c>
    </row>
    <row r="290" spans="1:159" x14ac:dyDescent="0.45">
      <c r="A290">
        <v>2024</v>
      </c>
      <c r="B290" t="s">
        <v>450</v>
      </c>
      <c r="C290">
        <v>55104</v>
      </c>
      <c r="D290" t="s">
        <v>727</v>
      </c>
      <c r="F290" t="s">
        <v>164</v>
      </c>
      <c r="G290">
        <v>12</v>
      </c>
      <c r="H290" t="s">
        <v>156</v>
      </c>
      <c r="K290">
        <v>12</v>
      </c>
      <c r="L290">
        <v>9</v>
      </c>
      <c r="M290">
        <v>75</v>
      </c>
      <c r="N290">
        <v>389.4</v>
      </c>
      <c r="O290" t="s">
        <v>158</v>
      </c>
      <c r="P290">
        <v>12</v>
      </c>
      <c r="Q290">
        <v>9</v>
      </c>
      <c r="R290">
        <v>75</v>
      </c>
      <c r="S290">
        <v>373.5</v>
      </c>
      <c r="T290" t="s">
        <v>158</v>
      </c>
      <c r="U290">
        <v>4</v>
      </c>
      <c r="V290">
        <v>3</v>
      </c>
      <c r="W290">
        <v>75</v>
      </c>
      <c r="X290">
        <v>379.8</v>
      </c>
      <c r="Y290" t="s">
        <v>158</v>
      </c>
      <c r="Z290">
        <v>4</v>
      </c>
      <c r="AA290">
        <v>3</v>
      </c>
      <c r="AB290">
        <v>75</v>
      </c>
      <c r="AC290">
        <v>374.2</v>
      </c>
      <c r="AD290" t="s">
        <v>158</v>
      </c>
      <c r="AE290">
        <v>6</v>
      </c>
      <c r="AF290">
        <v>4.5</v>
      </c>
      <c r="AG290">
        <v>75</v>
      </c>
      <c r="AH290">
        <v>369.6</v>
      </c>
      <c r="AI290" t="s">
        <v>158</v>
      </c>
      <c r="AJ290">
        <v>6</v>
      </c>
      <c r="AK290">
        <v>4.5</v>
      </c>
      <c r="AL290">
        <v>75</v>
      </c>
      <c r="AM290">
        <v>341.7</v>
      </c>
      <c r="AN290" t="s">
        <v>158</v>
      </c>
      <c r="AO290">
        <v>2</v>
      </c>
      <c r="AP290">
        <v>1.5</v>
      </c>
      <c r="AQ290">
        <v>75</v>
      </c>
      <c r="AR290">
        <v>358.3</v>
      </c>
      <c r="AS290" t="s">
        <v>158</v>
      </c>
      <c r="AT290">
        <v>0</v>
      </c>
      <c r="AU290">
        <v>0</v>
      </c>
      <c r="AV290" t="s">
        <v>160</v>
      </c>
      <c r="AW290">
        <v>360.7</v>
      </c>
      <c r="AX290" t="s">
        <v>716</v>
      </c>
      <c r="AY290">
        <v>12</v>
      </c>
      <c r="AZ290">
        <v>12</v>
      </c>
      <c r="BA290">
        <v>100</v>
      </c>
      <c r="BB290" t="s">
        <v>161</v>
      </c>
      <c r="BC290">
        <v>12</v>
      </c>
      <c r="BD290">
        <v>9</v>
      </c>
      <c r="BE290">
        <v>75</v>
      </c>
      <c r="BF290" t="s">
        <v>719</v>
      </c>
      <c r="BG290">
        <v>4</v>
      </c>
      <c r="BH290">
        <v>4</v>
      </c>
      <c r="BI290">
        <v>100</v>
      </c>
      <c r="BJ290" t="s">
        <v>161</v>
      </c>
      <c r="BK290">
        <v>4</v>
      </c>
      <c r="BL290">
        <v>3</v>
      </c>
      <c r="BM290">
        <v>75</v>
      </c>
      <c r="BN290" t="s">
        <v>719</v>
      </c>
      <c r="BO290">
        <f>AVERAGE(BM290,BI290,BE290,BA290)</f>
        <v>87.5</v>
      </c>
      <c r="BP290">
        <v>6</v>
      </c>
      <c r="BQ290">
        <v>6</v>
      </c>
      <c r="BR290">
        <v>100</v>
      </c>
      <c r="BS290" t="s">
        <v>161</v>
      </c>
      <c r="BT290">
        <v>6</v>
      </c>
      <c r="BU290">
        <v>4.5</v>
      </c>
      <c r="BV290">
        <v>75</v>
      </c>
      <c r="BW290" t="s">
        <v>719</v>
      </c>
      <c r="BX290">
        <v>2</v>
      </c>
      <c r="BY290">
        <v>2</v>
      </c>
      <c r="BZ290">
        <v>100</v>
      </c>
      <c r="CA290" t="s">
        <v>161</v>
      </c>
      <c r="CB290">
        <v>0</v>
      </c>
      <c r="CC290">
        <v>0</v>
      </c>
      <c r="CD290" t="s">
        <v>160</v>
      </c>
      <c r="CE290" t="s">
        <v>716</v>
      </c>
      <c r="CF290">
        <v>10</v>
      </c>
      <c r="CG290">
        <v>5</v>
      </c>
      <c r="CH290">
        <v>50</v>
      </c>
      <c r="CI290" t="s">
        <v>157</v>
      </c>
      <c r="CJ290">
        <v>10</v>
      </c>
      <c r="CK290">
        <v>7.5</v>
      </c>
      <c r="CL290">
        <v>75</v>
      </c>
      <c r="CM290" t="s">
        <v>158</v>
      </c>
      <c r="CN290" t="s">
        <v>160</v>
      </c>
      <c r="CO290" t="s">
        <v>160</v>
      </c>
      <c r="CP290" t="s">
        <v>160</v>
      </c>
      <c r="CQ290" t="s">
        <v>160</v>
      </c>
      <c r="CR290">
        <v>20</v>
      </c>
      <c r="CS290">
        <v>20</v>
      </c>
      <c r="CT290">
        <v>100</v>
      </c>
      <c r="CU290" t="s">
        <v>161</v>
      </c>
      <c r="CV290" t="s">
        <v>171</v>
      </c>
      <c r="CW290">
        <v>4</v>
      </c>
      <c r="CX290">
        <v>4</v>
      </c>
      <c r="CY290">
        <v>100</v>
      </c>
      <c r="CZ290" t="s">
        <v>161</v>
      </c>
      <c r="DA290" t="s">
        <v>160</v>
      </c>
      <c r="DB290" t="s">
        <v>160</v>
      </c>
      <c r="DC290" t="s">
        <v>160</v>
      </c>
      <c r="DD290">
        <v>30</v>
      </c>
      <c r="DE290">
        <v>30</v>
      </c>
      <c r="DF290">
        <v>100</v>
      </c>
      <c r="DG290">
        <v>4</v>
      </c>
      <c r="DH290">
        <v>4</v>
      </c>
      <c r="DI290">
        <v>100</v>
      </c>
      <c r="DJ290">
        <v>4</v>
      </c>
      <c r="DK290">
        <v>4</v>
      </c>
      <c r="DL290">
        <v>100</v>
      </c>
      <c r="DM290">
        <v>4</v>
      </c>
      <c r="DN290">
        <v>4</v>
      </c>
      <c r="DO290">
        <v>100</v>
      </c>
      <c r="DP290">
        <v>4</v>
      </c>
      <c r="DQ290">
        <v>3</v>
      </c>
      <c r="DR290">
        <v>75</v>
      </c>
      <c r="DS290" t="s">
        <v>156</v>
      </c>
      <c r="DT290">
        <v>2</v>
      </c>
      <c r="DU290">
        <v>2</v>
      </c>
      <c r="DV290">
        <v>100</v>
      </c>
      <c r="DW290" t="s">
        <v>156</v>
      </c>
      <c r="DX290">
        <v>2</v>
      </c>
      <c r="DY290">
        <v>2</v>
      </c>
      <c r="DZ290">
        <v>100</v>
      </c>
      <c r="EA290" t="s">
        <v>156</v>
      </c>
      <c r="EB290">
        <v>2</v>
      </c>
      <c r="EC290">
        <v>2</v>
      </c>
      <c r="ED290">
        <v>100</v>
      </c>
      <c r="EE290">
        <v>287</v>
      </c>
      <c r="EF290">
        <v>286</v>
      </c>
      <c r="EG290">
        <v>99.6</v>
      </c>
      <c r="EH290">
        <v>276</v>
      </c>
      <c r="EI290">
        <v>275</v>
      </c>
      <c r="EJ290">
        <v>99.6</v>
      </c>
      <c r="EK290">
        <v>129</v>
      </c>
      <c r="EL290">
        <v>128</v>
      </c>
      <c r="EM290">
        <v>99.2</v>
      </c>
      <c r="EN290">
        <v>55</v>
      </c>
      <c r="EO290">
        <v>55</v>
      </c>
      <c r="EP290">
        <v>100</v>
      </c>
      <c r="EQ290" t="s">
        <v>156</v>
      </c>
      <c r="ER290" t="s">
        <v>156</v>
      </c>
      <c r="ES290" t="s">
        <v>156</v>
      </c>
      <c r="ET290" t="s">
        <v>156</v>
      </c>
      <c r="EU290">
        <v>136</v>
      </c>
      <c r="EV290">
        <v>111.5</v>
      </c>
      <c r="EW290">
        <v>81.900000000000006</v>
      </c>
      <c r="EX290">
        <v>60</v>
      </c>
      <c r="EY290">
        <v>59</v>
      </c>
      <c r="EZ290">
        <v>98.3</v>
      </c>
      <c r="FA290">
        <v>196</v>
      </c>
      <c r="FB290">
        <v>170.5</v>
      </c>
      <c r="FC290">
        <v>86.9</v>
      </c>
    </row>
    <row r="291" spans="1:159" x14ac:dyDescent="0.45">
      <c r="A291">
        <v>2024</v>
      </c>
      <c r="B291" t="s">
        <v>451</v>
      </c>
      <c r="C291">
        <v>55105</v>
      </c>
      <c r="D291" t="s">
        <v>727</v>
      </c>
      <c r="F291" t="s">
        <v>164</v>
      </c>
      <c r="G291">
        <v>12</v>
      </c>
      <c r="H291" t="s">
        <v>156</v>
      </c>
      <c r="K291">
        <v>12</v>
      </c>
      <c r="L291">
        <v>9</v>
      </c>
      <c r="M291">
        <v>75</v>
      </c>
      <c r="N291">
        <v>389.7</v>
      </c>
      <c r="O291" t="s">
        <v>158</v>
      </c>
      <c r="P291">
        <v>12</v>
      </c>
      <c r="Q291">
        <v>6</v>
      </c>
      <c r="R291">
        <v>50</v>
      </c>
      <c r="S291">
        <v>360.9</v>
      </c>
      <c r="T291" t="s">
        <v>157</v>
      </c>
      <c r="U291">
        <v>4</v>
      </c>
      <c r="V291">
        <v>3</v>
      </c>
      <c r="W291">
        <v>75</v>
      </c>
      <c r="X291">
        <v>379.3</v>
      </c>
      <c r="Y291" t="s">
        <v>158</v>
      </c>
      <c r="Z291">
        <v>4</v>
      </c>
      <c r="AA291">
        <v>4</v>
      </c>
      <c r="AB291">
        <v>100</v>
      </c>
      <c r="AC291">
        <v>402.6</v>
      </c>
      <c r="AD291" t="s">
        <v>161</v>
      </c>
      <c r="AE291">
        <v>6</v>
      </c>
      <c r="AF291">
        <v>4.5</v>
      </c>
      <c r="AG291">
        <v>75</v>
      </c>
      <c r="AH291">
        <v>362.3</v>
      </c>
      <c r="AI291" t="s">
        <v>158</v>
      </c>
      <c r="AJ291">
        <v>6</v>
      </c>
      <c r="AK291">
        <v>0</v>
      </c>
      <c r="AL291">
        <v>0</v>
      </c>
      <c r="AM291">
        <v>329</v>
      </c>
      <c r="AN291" t="s">
        <v>717</v>
      </c>
      <c r="AO291">
        <v>2</v>
      </c>
      <c r="AP291">
        <v>0</v>
      </c>
      <c r="AQ291">
        <v>0</v>
      </c>
      <c r="AR291">
        <v>336.7</v>
      </c>
      <c r="AS291" t="s">
        <v>717</v>
      </c>
      <c r="AT291">
        <v>0</v>
      </c>
      <c r="AU291">
        <v>0</v>
      </c>
      <c r="AV291" t="s">
        <v>160</v>
      </c>
      <c r="AW291">
        <v>387.6</v>
      </c>
      <c r="AX291" t="s">
        <v>716</v>
      </c>
      <c r="AY291">
        <v>12</v>
      </c>
      <c r="AZ291">
        <v>12</v>
      </c>
      <c r="BA291">
        <v>100</v>
      </c>
      <c r="BB291" t="s">
        <v>161</v>
      </c>
      <c r="BC291">
        <v>12</v>
      </c>
      <c r="BD291">
        <v>3</v>
      </c>
      <c r="BE291">
        <v>25</v>
      </c>
      <c r="BF291" t="s">
        <v>718</v>
      </c>
      <c r="BG291">
        <v>4</v>
      </c>
      <c r="BH291">
        <v>2</v>
      </c>
      <c r="BI291">
        <v>50</v>
      </c>
      <c r="BJ291" t="s">
        <v>157</v>
      </c>
      <c r="BK291">
        <v>4</v>
      </c>
      <c r="BL291">
        <v>4</v>
      </c>
      <c r="BM291">
        <v>100</v>
      </c>
      <c r="BN291" t="s">
        <v>161</v>
      </c>
      <c r="BO291">
        <f>AVERAGE(BM291,BI291,BE291,BA291)</f>
        <v>68.75</v>
      </c>
      <c r="BP291">
        <v>6</v>
      </c>
      <c r="BQ291">
        <v>6</v>
      </c>
      <c r="BR291">
        <v>100</v>
      </c>
      <c r="BS291" t="s">
        <v>161</v>
      </c>
      <c r="BT291">
        <v>6</v>
      </c>
      <c r="BU291">
        <v>0</v>
      </c>
      <c r="BV291">
        <v>0</v>
      </c>
      <c r="BW291" t="s">
        <v>717</v>
      </c>
      <c r="BX291">
        <v>2</v>
      </c>
      <c r="BY291">
        <v>0</v>
      </c>
      <c r="BZ291">
        <v>0</v>
      </c>
      <c r="CA291" t="s">
        <v>717</v>
      </c>
      <c r="CB291">
        <v>0</v>
      </c>
      <c r="CC291">
        <v>0</v>
      </c>
      <c r="CD291" t="s">
        <v>160</v>
      </c>
      <c r="CE291" t="s">
        <v>716</v>
      </c>
      <c r="CF291">
        <v>10</v>
      </c>
      <c r="CG291">
        <v>10</v>
      </c>
      <c r="CH291">
        <v>100</v>
      </c>
      <c r="CI291" t="s">
        <v>161</v>
      </c>
      <c r="CJ291">
        <v>10</v>
      </c>
      <c r="CK291">
        <v>10</v>
      </c>
      <c r="CL291">
        <v>100</v>
      </c>
      <c r="CM291" t="s">
        <v>161</v>
      </c>
      <c r="CN291" t="s">
        <v>160</v>
      </c>
      <c r="CO291" t="s">
        <v>160</v>
      </c>
      <c r="CP291" t="s">
        <v>160</v>
      </c>
      <c r="CQ291" t="s">
        <v>160</v>
      </c>
      <c r="CR291">
        <v>20</v>
      </c>
      <c r="CS291">
        <v>15</v>
      </c>
      <c r="CT291">
        <v>75</v>
      </c>
      <c r="CU291" t="s">
        <v>158</v>
      </c>
      <c r="CV291" t="s">
        <v>162</v>
      </c>
      <c r="CW291">
        <v>4</v>
      </c>
      <c r="CX291">
        <v>4</v>
      </c>
      <c r="CY291">
        <v>100</v>
      </c>
      <c r="CZ291" t="s">
        <v>161</v>
      </c>
      <c r="DA291" t="s">
        <v>160</v>
      </c>
      <c r="DB291" t="s">
        <v>160</v>
      </c>
      <c r="DC291" t="s">
        <v>160</v>
      </c>
      <c r="DD291">
        <v>30</v>
      </c>
      <c r="DE291">
        <v>30</v>
      </c>
      <c r="DF291">
        <v>100</v>
      </c>
      <c r="DG291">
        <v>4</v>
      </c>
      <c r="DH291">
        <v>4</v>
      </c>
      <c r="DI291">
        <v>100</v>
      </c>
      <c r="DJ291">
        <v>4</v>
      </c>
      <c r="DK291">
        <v>4</v>
      </c>
      <c r="DL291">
        <v>100</v>
      </c>
      <c r="DM291">
        <v>4</v>
      </c>
      <c r="DN291">
        <v>4</v>
      </c>
      <c r="DO291">
        <v>100</v>
      </c>
      <c r="DP291">
        <v>4</v>
      </c>
      <c r="DQ291">
        <v>3</v>
      </c>
      <c r="DR291">
        <v>75</v>
      </c>
      <c r="DS291" t="s">
        <v>156</v>
      </c>
      <c r="DT291">
        <v>2</v>
      </c>
      <c r="DU291">
        <v>2</v>
      </c>
      <c r="DV291">
        <v>100</v>
      </c>
      <c r="DW291" t="s">
        <v>156</v>
      </c>
      <c r="DX291">
        <v>2</v>
      </c>
      <c r="DY291">
        <v>2</v>
      </c>
      <c r="DZ291">
        <v>100</v>
      </c>
      <c r="EA291" t="s">
        <v>156</v>
      </c>
      <c r="EB291">
        <v>2</v>
      </c>
      <c r="EC291">
        <v>2</v>
      </c>
      <c r="ED291">
        <v>100</v>
      </c>
      <c r="EE291">
        <v>378</v>
      </c>
      <c r="EF291">
        <v>372</v>
      </c>
      <c r="EG291">
        <v>98.4</v>
      </c>
      <c r="EH291">
        <v>363</v>
      </c>
      <c r="EI291">
        <v>352</v>
      </c>
      <c r="EJ291">
        <v>96.9</v>
      </c>
      <c r="EK291">
        <v>161</v>
      </c>
      <c r="EL291">
        <v>155</v>
      </c>
      <c r="EM291">
        <v>96.2</v>
      </c>
      <c r="EN291">
        <v>57</v>
      </c>
      <c r="EO291">
        <v>56</v>
      </c>
      <c r="EP291">
        <v>98.2</v>
      </c>
      <c r="EQ291" t="s">
        <v>156</v>
      </c>
      <c r="ER291" t="s">
        <v>156</v>
      </c>
      <c r="ES291" t="s">
        <v>156</v>
      </c>
      <c r="ET291" t="s">
        <v>156</v>
      </c>
      <c r="EU291">
        <v>136</v>
      </c>
      <c r="EV291">
        <v>92.5</v>
      </c>
      <c r="EW291">
        <v>68</v>
      </c>
      <c r="EX291">
        <v>60</v>
      </c>
      <c r="EY291">
        <v>59</v>
      </c>
      <c r="EZ291">
        <v>98.3</v>
      </c>
      <c r="FA291">
        <v>196</v>
      </c>
      <c r="FB291">
        <v>151.5</v>
      </c>
      <c r="FC291">
        <v>77.2</v>
      </c>
    </row>
    <row r="292" spans="1:159" x14ac:dyDescent="0.45">
      <c r="A292">
        <v>2024</v>
      </c>
      <c r="B292" t="s">
        <v>452</v>
      </c>
      <c r="C292">
        <v>55106</v>
      </c>
      <c r="D292" t="s">
        <v>727</v>
      </c>
      <c r="F292" t="s">
        <v>164</v>
      </c>
      <c r="G292">
        <v>12</v>
      </c>
      <c r="H292" t="s">
        <v>156</v>
      </c>
      <c r="K292">
        <v>12</v>
      </c>
      <c r="L292">
        <v>12</v>
      </c>
      <c r="M292">
        <v>100</v>
      </c>
      <c r="N292">
        <v>409.5</v>
      </c>
      <c r="O292" t="s">
        <v>161</v>
      </c>
      <c r="P292">
        <v>12</v>
      </c>
      <c r="Q292">
        <v>12</v>
      </c>
      <c r="R292">
        <v>100</v>
      </c>
      <c r="S292">
        <v>407</v>
      </c>
      <c r="T292" t="s">
        <v>161</v>
      </c>
      <c r="U292">
        <v>4</v>
      </c>
      <c r="V292">
        <v>3</v>
      </c>
      <c r="W292">
        <v>75</v>
      </c>
      <c r="X292">
        <v>395.8</v>
      </c>
      <c r="Y292" t="s">
        <v>158</v>
      </c>
      <c r="Z292">
        <v>4</v>
      </c>
      <c r="AA292">
        <v>3</v>
      </c>
      <c r="AB292">
        <v>75</v>
      </c>
      <c r="AC292">
        <v>385.5</v>
      </c>
      <c r="AD292" t="s">
        <v>158</v>
      </c>
      <c r="AE292">
        <v>6</v>
      </c>
      <c r="AF292">
        <v>6</v>
      </c>
      <c r="AG292">
        <v>100</v>
      </c>
      <c r="AH292">
        <v>375.6</v>
      </c>
      <c r="AI292" t="s">
        <v>161</v>
      </c>
      <c r="AJ292">
        <v>6</v>
      </c>
      <c r="AK292">
        <v>4.5</v>
      </c>
      <c r="AL292">
        <v>75</v>
      </c>
      <c r="AM292">
        <v>356</v>
      </c>
      <c r="AN292" t="s">
        <v>158</v>
      </c>
      <c r="AO292">
        <v>2</v>
      </c>
      <c r="AP292">
        <v>1.5</v>
      </c>
      <c r="AQ292">
        <v>75</v>
      </c>
      <c r="AR292">
        <v>356.9</v>
      </c>
      <c r="AS292" t="s">
        <v>158</v>
      </c>
      <c r="AT292">
        <v>0</v>
      </c>
      <c r="AU292">
        <v>0</v>
      </c>
      <c r="AV292" t="s">
        <v>160</v>
      </c>
      <c r="AW292">
        <v>350.2</v>
      </c>
      <c r="AX292" t="s">
        <v>716</v>
      </c>
      <c r="AY292">
        <v>12</v>
      </c>
      <c r="AZ292">
        <v>12</v>
      </c>
      <c r="BA292">
        <v>100</v>
      </c>
      <c r="BB292" t="s">
        <v>161</v>
      </c>
      <c r="BC292">
        <v>12</v>
      </c>
      <c r="BD292">
        <v>12</v>
      </c>
      <c r="BE292">
        <v>100</v>
      </c>
      <c r="BF292" t="s">
        <v>161</v>
      </c>
      <c r="BG292">
        <v>4</v>
      </c>
      <c r="BH292">
        <v>2</v>
      </c>
      <c r="BI292">
        <v>50</v>
      </c>
      <c r="BJ292" t="s">
        <v>157</v>
      </c>
      <c r="BK292">
        <v>4</v>
      </c>
      <c r="BL292">
        <v>1</v>
      </c>
      <c r="BM292">
        <v>25</v>
      </c>
      <c r="BN292" t="s">
        <v>718</v>
      </c>
      <c r="BO292">
        <f>AVERAGE(BM292,BI292,BE292,BA292)</f>
        <v>68.75</v>
      </c>
      <c r="BP292">
        <v>6</v>
      </c>
      <c r="BQ292">
        <v>6</v>
      </c>
      <c r="BR292">
        <v>100</v>
      </c>
      <c r="BS292" t="s">
        <v>161</v>
      </c>
      <c r="BT292">
        <v>6</v>
      </c>
      <c r="BU292">
        <v>4.5</v>
      </c>
      <c r="BV292">
        <v>75</v>
      </c>
      <c r="BW292" t="s">
        <v>719</v>
      </c>
      <c r="BX292">
        <v>2</v>
      </c>
      <c r="BY292">
        <v>2</v>
      </c>
      <c r="BZ292">
        <v>100</v>
      </c>
      <c r="CA292" t="s">
        <v>161</v>
      </c>
      <c r="CB292">
        <v>0</v>
      </c>
      <c r="CC292">
        <v>0</v>
      </c>
      <c r="CD292" t="s">
        <v>160</v>
      </c>
      <c r="CE292" t="s">
        <v>716</v>
      </c>
      <c r="CF292">
        <v>10</v>
      </c>
      <c r="CG292">
        <v>5</v>
      </c>
      <c r="CH292">
        <v>50</v>
      </c>
      <c r="CI292" t="s">
        <v>157</v>
      </c>
      <c r="CJ292">
        <v>10</v>
      </c>
      <c r="CK292">
        <v>10</v>
      </c>
      <c r="CL292">
        <v>100</v>
      </c>
      <c r="CM292" t="s">
        <v>161</v>
      </c>
      <c r="CN292" t="s">
        <v>160</v>
      </c>
      <c r="CO292" t="s">
        <v>160</v>
      </c>
      <c r="CP292" t="s">
        <v>160</v>
      </c>
      <c r="CQ292" t="s">
        <v>160</v>
      </c>
      <c r="CR292">
        <v>20</v>
      </c>
      <c r="CS292">
        <v>20</v>
      </c>
      <c r="CT292">
        <v>100</v>
      </c>
      <c r="CU292" t="s">
        <v>161</v>
      </c>
      <c r="CV292" t="s">
        <v>162</v>
      </c>
      <c r="CW292">
        <v>4</v>
      </c>
      <c r="CX292">
        <v>4</v>
      </c>
      <c r="CY292">
        <v>100</v>
      </c>
      <c r="CZ292" t="s">
        <v>161</v>
      </c>
      <c r="DA292" t="s">
        <v>160</v>
      </c>
      <c r="DB292" t="s">
        <v>160</v>
      </c>
      <c r="DC292" t="s">
        <v>160</v>
      </c>
      <c r="DD292">
        <v>30</v>
      </c>
      <c r="DE292">
        <v>30</v>
      </c>
      <c r="DF292">
        <v>100</v>
      </c>
      <c r="DG292">
        <v>4</v>
      </c>
      <c r="DH292">
        <v>4</v>
      </c>
      <c r="DI292">
        <v>100</v>
      </c>
      <c r="DJ292">
        <v>4</v>
      </c>
      <c r="DK292">
        <v>4</v>
      </c>
      <c r="DL292">
        <v>100</v>
      </c>
      <c r="DM292">
        <v>4</v>
      </c>
      <c r="DN292">
        <v>4</v>
      </c>
      <c r="DO292">
        <v>100</v>
      </c>
      <c r="DP292">
        <v>4</v>
      </c>
      <c r="DQ292">
        <v>4</v>
      </c>
      <c r="DR292">
        <v>100</v>
      </c>
      <c r="DS292" t="s">
        <v>156</v>
      </c>
      <c r="DT292">
        <v>2</v>
      </c>
      <c r="DU292">
        <v>2</v>
      </c>
      <c r="DV292">
        <v>100</v>
      </c>
      <c r="DW292" t="s">
        <v>156</v>
      </c>
      <c r="DX292">
        <v>2</v>
      </c>
      <c r="DY292">
        <v>2</v>
      </c>
      <c r="DZ292">
        <v>100</v>
      </c>
      <c r="EA292" t="s">
        <v>156</v>
      </c>
      <c r="EB292">
        <v>2</v>
      </c>
      <c r="EC292">
        <v>2</v>
      </c>
      <c r="ED292">
        <v>100</v>
      </c>
      <c r="EE292">
        <v>353</v>
      </c>
      <c r="EF292">
        <v>349</v>
      </c>
      <c r="EG292">
        <v>98.8</v>
      </c>
      <c r="EH292">
        <v>392</v>
      </c>
      <c r="EI292">
        <v>389</v>
      </c>
      <c r="EJ292">
        <v>99.2</v>
      </c>
      <c r="EK292">
        <v>151</v>
      </c>
      <c r="EL292">
        <v>150</v>
      </c>
      <c r="EM292">
        <v>99.3</v>
      </c>
      <c r="EN292">
        <v>43</v>
      </c>
      <c r="EO292">
        <v>42</v>
      </c>
      <c r="EP292">
        <v>97.6</v>
      </c>
      <c r="EQ292" t="s">
        <v>156</v>
      </c>
      <c r="ER292" t="s">
        <v>156</v>
      </c>
      <c r="ES292" t="s">
        <v>156</v>
      </c>
      <c r="ET292" t="s">
        <v>156</v>
      </c>
      <c r="EU292">
        <v>136</v>
      </c>
      <c r="EV292">
        <v>120.5</v>
      </c>
      <c r="EW292">
        <v>88.6</v>
      </c>
      <c r="EX292">
        <v>60</v>
      </c>
      <c r="EY292">
        <v>60</v>
      </c>
      <c r="EZ292">
        <v>100</v>
      </c>
      <c r="FA292">
        <v>196</v>
      </c>
      <c r="FB292">
        <v>180.5</v>
      </c>
      <c r="FC292">
        <v>92</v>
      </c>
    </row>
    <row r="293" spans="1:159" x14ac:dyDescent="0.45">
      <c r="A293">
        <v>2024</v>
      </c>
      <c r="B293" t="s">
        <v>453</v>
      </c>
      <c r="C293">
        <v>55108</v>
      </c>
      <c r="D293" t="s">
        <v>727</v>
      </c>
      <c r="F293" t="s">
        <v>155</v>
      </c>
      <c r="G293">
        <v>12</v>
      </c>
      <c r="H293" t="s">
        <v>156</v>
      </c>
      <c r="K293">
        <v>12</v>
      </c>
      <c r="L293">
        <v>6</v>
      </c>
      <c r="M293">
        <v>50</v>
      </c>
      <c r="N293">
        <v>379.2</v>
      </c>
      <c r="O293" t="s">
        <v>157</v>
      </c>
      <c r="P293">
        <v>12</v>
      </c>
      <c r="Q293">
        <v>9</v>
      </c>
      <c r="R293">
        <v>75</v>
      </c>
      <c r="S293">
        <v>379.5</v>
      </c>
      <c r="T293" t="s">
        <v>158</v>
      </c>
      <c r="U293">
        <v>4</v>
      </c>
      <c r="V293">
        <v>3</v>
      </c>
      <c r="W293">
        <v>75</v>
      </c>
      <c r="X293">
        <v>385.2</v>
      </c>
      <c r="Y293" t="s">
        <v>158</v>
      </c>
      <c r="Z293">
        <v>4</v>
      </c>
      <c r="AA293">
        <v>3</v>
      </c>
      <c r="AB293">
        <v>75</v>
      </c>
      <c r="AC293">
        <v>376.8</v>
      </c>
      <c r="AD293" t="s">
        <v>158</v>
      </c>
      <c r="AE293">
        <v>6</v>
      </c>
      <c r="AF293">
        <v>3</v>
      </c>
      <c r="AG293">
        <v>50</v>
      </c>
      <c r="AH293">
        <v>343.7</v>
      </c>
      <c r="AI293" t="s">
        <v>157</v>
      </c>
      <c r="AJ293">
        <v>6</v>
      </c>
      <c r="AK293">
        <v>3</v>
      </c>
      <c r="AL293">
        <v>50</v>
      </c>
      <c r="AM293">
        <v>328.8</v>
      </c>
      <c r="AN293" t="s">
        <v>157</v>
      </c>
      <c r="AO293">
        <v>2</v>
      </c>
      <c r="AP293">
        <v>1.5</v>
      </c>
      <c r="AQ293">
        <v>75</v>
      </c>
      <c r="AR293">
        <v>348.6</v>
      </c>
      <c r="AS293" t="s">
        <v>158</v>
      </c>
      <c r="AT293">
        <v>0</v>
      </c>
      <c r="AU293">
        <v>0</v>
      </c>
      <c r="AV293" t="s">
        <v>160</v>
      </c>
      <c r="AW293">
        <v>348.1</v>
      </c>
      <c r="AX293" t="s">
        <v>716</v>
      </c>
      <c r="AY293">
        <v>12</v>
      </c>
      <c r="AZ293">
        <v>3</v>
      </c>
      <c r="BA293">
        <v>25</v>
      </c>
      <c r="BB293" t="s">
        <v>718</v>
      </c>
      <c r="BC293">
        <v>12</v>
      </c>
      <c r="BD293">
        <v>9</v>
      </c>
      <c r="BE293">
        <v>75</v>
      </c>
      <c r="BF293" t="s">
        <v>719</v>
      </c>
      <c r="BG293">
        <v>4</v>
      </c>
      <c r="BH293">
        <v>4</v>
      </c>
      <c r="BI293">
        <v>100</v>
      </c>
      <c r="BJ293" t="s">
        <v>161</v>
      </c>
      <c r="BK293">
        <v>4</v>
      </c>
      <c r="BL293">
        <v>1</v>
      </c>
      <c r="BM293">
        <v>25</v>
      </c>
      <c r="BN293" t="s">
        <v>718</v>
      </c>
      <c r="BO293">
        <f>AVERAGE(BM293,BI293,BE293,BA293)</f>
        <v>56.25</v>
      </c>
      <c r="BP293">
        <v>6</v>
      </c>
      <c r="BQ293">
        <v>1.5</v>
      </c>
      <c r="BR293">
        <v>25</v>
      </c>
      <c r="BS293" t="s">
        <v>718</v>
      </c>
      <c r="BT293">
        <v>6</v>
      </c>
      <c r="BU293">
        <v>1.5</v>
      </c>
      <c r="BV293">
        <v>25</v>
      </c>
      <c r="BW293" t="s">
        <v>718</v>
      </c>
      <c r="BX293">
        <v>2</v>
      </c>
      <c r="BY293">
        <v>1.5</v>
      </c>
      <c r="BZ293">
        <v>75</v>
      </c>
      <c r="CA293" t="s">
        <v>719</v>
      </c>
      <c r="CB293">
        <v>0</v>
      </c>
      <c r="CC293">
        <v>0</v>
      </c>
      <c r="CD293" t="s">
        <v>160</v>
      </c>
      <c r="CE293" t="s">
        <v>716</v>
      </c>
      <c r="CF293">
        <v>10</v>
      </c>
      <c r="CG293">
        <v>5</v>
      </c>
      <c r="CH293">
        <v>50</v>
      </c>
      <c r="CI293" t="s">
        <v>157</v>
      </c>
      <c r="CJ293">
        <v>10</v>
      </c>
      <c r="CK293">
        <v>10</v>
      </c>
      <c r="CL293">
        <v>100</v>
      </c>
      <c r="CM293" t="s">
        <v>161</v>
      </c>
      <c r="CN293" t="s">
        <v>160</v>
      </c>
      <c r="CO293" t="s">
        <v>160</v>
      </c>
      <c r="CP293" t="s">
        <v>160</v>
      </c>
      <c r="CQ293" t="s">
        <v>160</v>
      </c>
      <c r="CR293">
        <v>20</v>
      </c>
      <c r="CS293">
        <v>20</v>
      </c>
      <c r="CT293">
        <v>100</v>
      </c>
      <c r="CU293" t="s">
        <v>161</v>
      </c>
      <c r="CV293" t="s">
        <v>171</v>
      </c>
      <c r="CW293">
        <v>4</v>
      </c>
      <c r="CX293">
        <v>4</v>
      </c>
      <c r="CY293">
        <v>100</v>
      </c>
      <c r="CZ293" t="s">
        <v>161</v>
      </c>
      <c r="DA293" t="s">
        <v>160</v>
      </c>
      <c r="DB293" t="s">
        <v>160</v>
      </c>
      <c r="DC293" t="s">
        <v>160</v>
      </c>
      <c r="DD293">
        <v>30</v>
      </c>
      <c r="DE293">
        <v>30</v>
      </c>
      <c r="DF293">
        <v>100</v>
      </c>
      <c r="DG293">
        <v>4</v>
      </c>
      <c r="DH293">
        <v>4</v>
      </c>
      <c r="DI293">
        <v>100</v>
      </c>
      <c r="DJ293">
        <v>4</v>
      </c>
      <c r="DK293">
        <v>4</v>
      </c>
      <c r="DL293">
        <v>100</v>
      </c>
      <c r="DM293">
        <v>4</v>
      </c>
      <c r="DN293">
        <v>4</v>
      </c>
      <c r="DO293">
        <v>100</v>
      </c>
      <c r="DP293">
        <v>4</v>
      </c>
      <c r="DQ293">
        <v>3</v>
      </c>
      <c r="DR293">
        <v>75</v>
      </c>
      <c r="DS293" t="s">
        <v>156</v>
      </c>
      <c r="DT293">
        <v>2</v>
      </c>
      <c r="DU293">
        <v>2</v>
      </c>
      <c r="DV293">
        <v>100</v>
      </c>
      <c r="DW293" t="s">
        <v>156</v>
      </c>
      <c r="DX293">
        <v>2</v>
      </c>
      <c r="DY293">
        <v>2</v>
      </c>
      <c r="DZ293">
        <v>100</v>
      </c>
      <c r="EA293" t="s">
        <v>156</v>
      </c>
      <c r="EB293">
        <v>2</v>
      </c>
      <c r="EC293">
        <v>2</v>
      </c>
      <c r="ED293">
        <v>100</v>
      </c>
      <c r="EE293">
        <v>756</v>
      </c>
      <c r="EF293">
        <v>756</v>
      </c>
      <c r="EG293">
        <v>100</v>
      </c>
      <c r="EH293">
        <v>768</v>
      </c>
      <c r="EI293">
        <v>767</v>
      </c>
      <c r="EJ293">
        <v>99.8</v>
      </c>
      <c r="EK293">
        <v>339</v>
      </c>
      <c r="EL293">
        <v>338</v>
      </c>
      <c r="EM293">
        <v>99.7</v>
      </c>
      <c r="EN293">
        <v>124</v>
      </c>
      <c r="EO293">
        <v>124</v>
      </c>
      <c r="EP293">
        <v>100</v>
      </c>
      <c r="EQ293" t="s">
        <v>156</v>
      </c>
      <c r="ER293" t="s">
        <v>156</v>
      </c>
      <c r="ES293" t="s">
        <v>156</v>
      </c>
      <c r="ET293" t="s">
        <v>156</v>
      </c>
      <c r="EU293">
        <v>136</v>
      </c>
      <c r="EV293">
        <v>89</v>
      </c>
      <c r="EW293">
        <v>65.400000000000006</v>
      </c>
      <c r="EX293">
        <v>60</v>
      </c>
      <c r="EY293">
        <v>59</v>
      </c>
      <c r="EZ293">
        <v>98.3</v>
      </c>
      <c r="FA293">
        <v>196</v>
      </c>
      <c r="FB293">
        <v>148</v>
      </c>
      <c r="FC293">
        <v>75.5</v>
      </c>
    </row>
    <row r="294" spans="1:159" x14ac:dyDescent="0.45">
      <c r="A294">
        <v>2024</v>
      </c>
      <c r="B294" t="s">
        <v>454</v>
      </c>
      <c r="C294">
        <v>55110</v>
      </c>
      <c r="D294" t="s">
        <v>727</v>
      </c>
      <c r="F294" t="s">
        <v>164</v>
      </c>
      <c r="G294">
        <v>12</v>
      </c>
      <c r="H294" t="s">
        <v>156</v>
      </c>
      <c r="K294">
        <v>12</v>
      </c>
      <c r="L294">
        <v>6</v>
      </c>
      <c r="M294">
        <v>50</v>
      </c>
      <c r="N294">
        <v>364.3</v>
      </c>
      <c r="O294" t="s">
        <v>157</v>
      </c>
      <c r="P294">
        <v>12</v>
      </c>
      <c r="Q294">
        <v>6</v>
      </c>
      <c r="R294">
        <v>50</v>
      </c>
      <c r="S294">
        <v>351.4</v>
      </c>
      <c r="T294" t="s">
        <v>157</v>
      </c>
      <c r="U294">
        <v>4</v>
      </c>
      <c r="V294">
        <v>2</v>
      </c>
      <c r="W294">
        <v>50</v>
      </c>
      <c r="X294">
        <v>352.7</v>
      </c>
      <c r="Y294" t="s">
        <v>157</v>
      </c>
      <c r="Z294">
        <v>4</v>
      </c>
      <c r="AA294">
        <v>3</v>
      </c>
      <c r="AB294">
        <v>75</v>
      </c>
      <c r="AC294">
        <v>381.2</v>
      </c>
      <c r="AD294" t="s">
        <v>158</v>
      </c>
      <c r="AE294">
        <v>6</v>
      </c>
      <c r="AF294">
        <v>3</v>
      </c>
      <c r="AG294">
        <v>50</v>
      </c>
      <c r="AH294">
        <v>339</v>
      </c>
      <c r="AI294" t="s">
        <v>157</v>
      </c>
      <c r="AJ294">
        <v>6</v>
      </c>
      <c r="AK294">
        <v>3</v>
      </c>
      <c r="AL294">
        <v>50</v>
      </c>
      <c r="AM294">
        <v>325.5</v>
      </c>
      <c r="AN294" t="s">
        <v>157</v>
      </c>
      <c r="AO294">
        <v>2</v>
      </c>
      <c r="AP294">
        <v>1</v>
      </c>
      <c r="AQ294">
        <v>50</v>
      </c>
      <c r="AR294">
        <v>323.39999999999998</v>
      </c>
      <c r="AS294" t="s">
        <v>157</v>
      </c>
      <c r="AT294">
        <v>2</v>
      </c>
      <c r="AU294">
        <v>1.5</v>
      </c>
      <c r="AV294">
        <v>75</v>
      </c>
      <c r="AW294">
        <v>357.2</v>
      </c>
      <c r="AX294" t="s">
        <v>158</v>
      </c>
      <c r="AY294">
        <v>12</v>
      </c>
      <c r="AZ294">
        <v>3</v>
      </c>
      <c r="BA294">
        <v>25</v>
      </c>
      <c r="BB294" t="s">
        <v>718</v>
      </c>
      <c r="BC294">
        <v>12</v>
      </c>
      <c r="BD294">
        <v>3</v>
      </c>
      <c r="BE294">
        <v>25</v>
      </c>
      <c r="BF294" t="s">
        <v>718</v>
      </c>
      <c r="BG294">
        <v>4</v>
      </c>
      <c r="BH294">
        <v>2</v>
      </c>
      <c r="BI294">
        <v>50</v>
      </c>
      <c r="BJ294" t="s">
        <v>157</v>
      </c>
      <c r="BK294">
        <v>4</v>
      </c>
      <c r="BL294">
        <v>4</v>
      </c>
      <c r="BM294">
        <v>100</v>
      </c>
      <c r="BN294" t="s">
        <v>161</v>
      </c>
      <c r="BO294">
        <f>AVERAGE(BM294,BI294,BE294,BA294)</f>
        <v>50</v>
      </c>
      <c r="BP294">
        <v>6</v>
      </c>
      <c r="BQ294">
        <v>1.5</v>
      </c>
      <c r="BR294">
        <v>25</v>
      </c>
      <c r="BS294" t="s">
        <v>718</v>
      </c>
      <c r="BT294">
        <v>6</v>
      </c>
      <c r="BU294">
        <v>3</v>
      </c>
      <c r="BV294">
        <v>50</v>
      </c>
      <c r="BW294" t="s">
        <v>157</v>
      </c>
      <c r="BX294">
        <v>2</v>
      </c>
      <c r="BY294">
        <v>0.5</v>
      </c>
      <c r="BZ294">
        <v>25</v>
      </c>
      <c r="CA294" t="s">
        <v>718</v>
      </c>
      <c r="CB294">
        <v>2</v>
      </c>
      <c r="CC294">
        <v>2</v>
      </c>
      <c r="CD294">
        <v>100</v>
      </c>
      <c r="CE294" t="s">
        <v>161</v>
      </c>
      <c r="CF294">
        <v>10</v>
      </c>
      <c r="CG294">
        <v>5</v>
      </c>
      <c r="CH294">
        <v>50</v>
      </c>
      <c r="CI294" t="s">
        <v>157</v>
      </c>
      <c r="CJ294">
        <v>10</v>
      </c>
      <c r="CK294">
        <v>7.5</v>
      </c>
      <c r="CL294">
        <v>75</v>
      </c>
      <c r="CM294" t="s">
        <v>158</v>
      </c>
      <c r="CN294" t="s">
        <v>160</v>
      </c>
      <c r="CO294" t="s">
        <v>160</v>
      </c>
      <c r="CP294" t="s">
        <v>160</v>
      </c>
      <c r="CQ294" t="s">
        <v>160</v>
      </c>
      <c r="CR294">
        <v>20</v>
      </c>
      <c r="CS294">
        <v>20</v>
      </c>
      <c r="CT294">
        <v>100</v>
      </c>
      <c r="CU294" t="s">
        <v>161</v>
      </c>
      <c r="CV294" t="s">
        <v>165</v>
      </c>
      <c r="CW294">
        <v>4</v>
      </c>
      <c r="CX294">
        <v>4</v>
      </c>
      <c r="CY294">
        <v>100</v>
      </c>
      <c r="CZ294" t="s">
        <v>161</v>
      </c>
      <c r="DA294" t="s">
        <v>160</v>
      </c>
      <c r="DB294" t="s">
        <v>160</v>
      </c>
      <c r="DC294" t="s">
        <v>160</v>
      </c>
      <c r="DD294">
        <v>30</v>
      </c>
      <c r="DE294">
        <v>30</v>
      </c>
      <c r="DF294">
        <v>100</v>
      </c>
      <c r="DG294">
        <v>4</v>
      </c>
      <c r="DH294">
        <v>4</v>
      </c>
      <c r="DI294">
        <v>100</v>
      </c>
      <c r="DJ294">
        <v>4</v>
      </c>
      <c r="DK294">
        <v>4</v>
      </c>
      <c r="DL294">
        <v>100</v>
      </c>
      <c r="DM294">
        <v>4</v>
      </c>
      <c r="DN294">
        <v>4</v>
      </c>
      <c r="DO294">
        <v>100</v>
      </c>
      <c r="DP294">
        <v>4</v>
      </c>
      <c r="DQ294">
        <v>4</v>
      </c>
      <c r="DR294">
        <v>100</v>
      </c>
      <c r="DS294" t="s">
        <v>156</v>
      </c>
      <c r="DT294">
        <v>2</v>
      </c>
      <c r="DU294">
        <v>2</v>
      </c>
      <c r="DV294">
        <v>100</v>
      </c>
      <c r="DW294" t="s">
        <v>156</v>
      </c>
      <c r="DX294">
        <v>2</v>
      </c>
      <c r="DY294">
        <v>2</v>
      </c>
      <c r="DZ294">
        <v>100</v>
      </c>
      <c r="EA294" t="s">
        <v>156</v>
      </c>
      <c r="EB294">
        <v>2</v>
      </c>
      <c r="EC294">
        <v>2</v>
      </c>
      <c r="ED294">
        <v>100</v>
      </c>
      <c r="EE294">
        <v>935</v>
      </c>
      <c r="EF294">
        <v>921</v>
      </c>
      <c r="EG294">
        <v>98.5</v>
      </c>
      <c r="EH294">
        <v>967</v>
      </c>
      <c r="EI294">
        <v>953</v>
      </c>
      <c r="EJ294">
        <v>98.5</v>
      </c>
      <c r="EK294">
        <v>380</v>
      </c>
      <c r="EL294">
        <v>374</v>
      </c>
      <c r="EM294">
        <v>98.4</v>
      </c>
      <c r="EN294">
        <v>95</v>
      </c>
      <c r="EO294">
        <v>95</v>
      </c>
      <c r="EP294">
        <v>100</v>
      </c>
      <c r="EQ294" t="s">
        <v>156</v>
      </c>
      <c r="ER294" t="s">
        <v>156</v>
      </c>
      <c r="ES294" t="s">
        <v>156</v>
      </c>
      <c r="ET294" t="s">
        <v>156</v>
      </c>
      <c r="EU294">
        <v>140</v>
      </c>
      <c r="EV294">
        <v>81</v>
      </c>
      <c r="EW294">
        <v>57.8</v>
      </c>
      <c r="EX294">
        <v>60</v>
      </c>
      <c r="EY294">
        <v>60</v>
      </c>
      <c r="EZ294">
        <v>100</v>
      </c>
      <c r="FA294">
        <v>200</v>
      </c>
      <c r="FB294">
        <v>141</v>
      </c>
      <c r="FC294">
        <v>70.5</v>
      </c>
    </row>
    <row r="295" spans="1:159" x14ac:dyDescent="0.45">
      <c r="A295">
        <v>2024</v>
      </c>
      <c r="B295" t="s">
        <v>455</v>
      </c>
      <c r="C295">
        <v>55111</v>
      </c>
      <c r="D295" t="s">
        <v>727</v>
      </c>
      <c r="F295" t="s">
        <v>155</v>
      </c>
      <c r="G295">
        <v>12</v>
      </c>
      <c r="H295" t="s">
        <v>156</v>
      </c>
      <c r="K295">
        <v>12</v>
      </c>
      <c r="L295">
        <v>6</v>
      </c>
      <c r="M295">
        <v>50</v>
      </c>
      <c r="N295">
        <v>361.9</v>
      </c>
      <c r="O295" t="s">
        <v>157</v>
      </c>
      <c r="P295">
        <v>12</v>
      </c>
      <c r="Q295">
        <v>6</v>
      </c>
      <c r="R295">
        <v>50</v>
      </c>
      <c r="S295">
        <v>340.8</v>
      </c>
      <c r="T295" t="s">
        <v>157</v>
      </c>
      <c r="U295">
        <v>4</v>
      </c>
      <c r="V295">
        <v>2</v>
      </c>
      <c r="W295">
        <v>50</v>
      </c>
      <c r="X295">
        <v>322.89999999999998</v>
      </c>
      <c r="Y295" t="s">
        <v>157</v>
      </c>
      <c r="Z295">
        <v>4</v>
      </c>
      <c r="AA295">
        <v>3</v>
      </c>
      <c r="AB295">
        <v>75</v>
      </c>
      <c r="AC295">
        <v>371.5</v>
      </c>
      <c r="AD295" t="s">
        <v>158</v>
      </c>
      <c r="AE295">
        <v>6</v>
      </c>
      <c r="AF295">
        <v>3</v>
      </c>
      <c r="AG295">
        <v>50</v>
      </c>
      <c r="AH295">
        <v>340.5</v>
      </c>
      <c r="AI295" t="s">
        <v>157</v>
      </c>
      <c r="AJ295">
        <v>6</v>
      </c>
      <c r="AK295">
        <v>3</v>
      </c>
      <c r="AL295">
        <v>50</v>
      </c>
      <c r="AM295">
        <v>322.3</v>
      </c>
      <c r="AN295" t="s">
        <v>157</v>
      </c>
      <c r="AO295">
        <v>2</v>
      </c>
      <c r="AP295">
        <v>1</v>
      </c>
      <c r="AQ295">
        <v>50</v>
      </c>
      <c r="AR295">
        <v>302.39999999999998</v>
      </c>
      <c r="AS295" t="s">
        <v>157</v>
      </c>
      <c r="AT295">
        <v>0</v>
      </c>
      <c r="AU295">
        <v>0</v>
      </c>
      <c r="AV295" t="s">
        <v>160</v>
      </c>
      <c r="AW295">
        <v>349.7</v>
      </c>
      <c r="AX295" t="s">
        <v>716</v>
      </c>
      <c r="AY295">
        <v>12</v>
      </c>
      <c r="AZ295">
        <v>9</v>
      </c>
      <c r="BA295">
        <v>75</v>
      </c>
      <c r="BB295" t="s">
        <v>719</v>
      </c>
      <c r="BC295">
        <v>12</v>
      </c>
      <c r="BD295">
        <v>9</v>
      </c>
      <c r="BE295">
        <v>75</v>
      </c>
      <c r="BF295" t="s">
        <v>719</v>
      </c>
      <c r="BG295">
        <v>4</v>
      </c>
      <c r="BH295">
        <v>1</v>
      </c>
      <c r="BI295">
        <v>25</v>
      </c>
      <c r="BJ295" t="s">
        <v>718</v>
      </c>
      <c r="BK295">
        <v>4</v>
      </c>
      <c r="BL295">
        <v>4</v>
      </c>
      <c r="BM295">
        <v>100</v>
      </c>
      <c r="BN295" t="s">
        <v>161</v>
      </c>
      <c r="BO295">
        <f>AVERAGE(BM295,BI295,BE295,BA295)</f>
        <v>68.75</v>
      </c>
      <c r="BP295">
        <v>6</v>
      </c>
      <c r="BQ295">
        <v>4.5</v>
      </c>
      <c r="BR295">
        <v>75</v>
      </c>
      <c r="BS295" t="s">
        <v>719</v>
      </c>
      <c r="BT295">
        <v>6</v>
      </c>
      <c r="BU295">
        <v>6</v>
      </c>
      <c r="BV295">
        <v>100</v>
      </c>
      <c r="BW295" t="s">
        <v>161</v>
      </c>
      <c r="BX295">
        <v>2</v>
      </c>
      <c r="BY295">
        <v>0.5</v>
      </c>
      <c r="BZ295">
        <v>25</v>
      </c>
      <c r="CA295" t="s">
        <v>718</v>
      </c>
      <c r="CB295">
        <v>0</v>
      </c>
      <c r="CC295">
        <v>0</v>
      </c>
      <c r="CD295" t="s">
        <v>160</v>
      </c>
      <c r="CE295" t="s">
        <v>716</v>
      </c>
      <c r="CF295">
        <v>10</v>
      </c>
      <c r="CG295">
        <v>5</v>
      </c>
      <c r="CH295">
        <v>50</v>
      </c>
      <c r="CI295" t="s">
        <v>157</v>
      </c>
      <c r="CJ295">
        <v>10</v>
      </c>
      <c r="CK295">
        <v>7.5</v>
      </c>
      <c r="CL295">
        <v>75</v>
      </c>
      <c r="CM295" t="s">
        <v>158</v>
      </c>
      <c r="CN295" t="s">
        <v>160</v>
      </c>
      <c r="CO295" t="s">
        <v>160</v>
      </c>
      <c r="CP295" t="s">
        <v>160</v>
      </c>
      <c r="CQ295" t="s">
        <v>160</v>
      </c>
      <c r="CR295">
        <v>20</v>
      </c>
      <c r="CS295">
        <v>20</v>
      </c>
      <c r="CT295">
        <v>100</v>
      </c>
      <c r="CU295" t="s">
        <v>161</v>
      </c>
      <c r="CV295" t="s">
        <v>165</v>
      </c>
      <c r="CW295">
        <v>4</v>
      </c>
      <c r="CX295">
        <v>4</v>
      </c>
      <c r="CY295">
        <v>100</v>
      </c>
      <c r="CZ295" t="s">
        <v>161</v>
      </c>
      <c r="DA295" t="s">
        <v>160</v>
      </c>
      <c r="DB295" t="s">
        <v>160</v>
      </c>
      <c r="DC295" t="s">
        <v>160</v>
      </c>
      <c r="DD295">
        <v>30</v>
      </c>
      <c r="DE295">
        <v>30</v>
      </c>
      <c r="DF295">
        <v>100</v>
      </c>
      <c r="DG295">
        <v>4</v>
      </c>
      <c r="DH295">
        <v>4</v>
      </c>
      <c r="DI295">
        <v>100</v>
      </c>
      <c r="DJ295">
        <v>4</v>
      </c>
      <c r="DK295">
        <v>4</v>
      </c>
      <c r="DL295">
        <v>100</v>
      </c>
      <c r="DM295">
        <v>4</v>
      </c>
      <c r="DN295">
        <v>4</v>
      </c>
      <c r="DO295">
        <v>100</v>
      </c>
      <c r="DP295">
        <v>4</v>
      </c>
      <c r="DQ295">
        <v>3</v>
      </c>
      <c r="DR295">
        <v>75</v>
      </c>
      <c r="DS295" t="s">
        <v>156</v>
      </c>
      <c r="DT295">
        <v>2</v>
      </c>
      <c r="DU295">
        <v>2</v>
      </c>
      <c r="DV295">
        <v>100</v>
      </c>
      <c r="DW295" t="s">
        <v>156</v>
      </c>
      <c r="DX295">
        <v>2</v>
      </c>
      <c r="DY295">
        <v>2</v>
      </c>
      <c r="DZ295">
        <v>100</v>
      </c>
      <c r="EA295" t="s">
        <v>156</v>
      </c>
      <c r="EB295">
        <v>2</v>
      </c>
      <c r="EC295">
        <v>2</v>
      </c>
      <c r="ED295">
        <v>100</v>
      </c>
      <c r="EE295">
        <v>182</v>
      </c>
      <c r="EF295">
        <v>180</v>
      </c>
      <c r="EG295">
        <v>98.9</v>
      </c>
      <c r="EH295">
        <v>183</v>
      </c>
      <c r="EI295">
        <v>181</v>
      </c>
      <c r="EJ295">
        <v>98.9</v>
      </c>
      <c r="EK295">
        <v>95</v>
      </c>
      <c r="EL295">
        <v>93</v>
      </c>
      <c r="EM295">
        <v>97.8</v>
      </c>
      <c r="EN295">
        <v>28</v>
      </c>
      <c r="EO295">
        <v>28</v>
      </c>
      <c r="EP295">
        <v>100</v>
      </c>
      <c r="EQ295" t="s">
        <v>156</v>
      </c>
      <c r="ER295" t="s">
        <v>156</v>
      </c>
      <c r="ES295" t="s">
        <v>156</v>
      </c>
      <c r="ET295" t="s">
        <v>156</v>
      </c>
      <c r="EU295">
        <v>136</v>
      </c>
      <c r="EV295">
        <v>94.5</v>
      </c>
      <c r="EW295">
        <v>69.400000000000006</v>
      </c>
      <c r="EX295">
        <v>60</v>
      </c>
      <c r="EY295">
        <v>59</v>
      </c>
      <c r="EZ295">
        <v>98.3</v>
      </c>
      <c r="FA295">
        <v>196</v>
      </c>
      <c r="FB295">
        <v>153.5</v>
      </c>
      <c r="FC295">
        <v>78.3</v>
      </c>
    </row>
    <row r="296" spans="1:159" x14ac:dyDescent="0.45">
      <c r="A296">
        <v>2024</v>
      </c>
      <c r="B296" t="s">
        <v>456</v>
      </c>
      <c r="C296">
        <v>56015</v>
      </c>
      <c r="D296" t="s">
        <v>727</v>
      </c>
      <c r="F296" t="s">
        <v>164</v>
      </c>
      <c r="G296">
        <v>12</v>
      </c>
      <c r="H296" t="s">
        <v>156</v>
      </c>
      <c r="K296">
        <v>12</v>
      </c>
      <c r="L296">
        <v>6</v>
      </c>
      <c r="M296">
        <v>50</v>
      </c>
      <c r="N296">
        <v>373.4</v>
      </c>
      <c r="O296" t="s">
        <v>157</v>
      </c>
      <c r="P296">
        <v>12</v>
      </c>
      <c r="Q296">
        <v>6</v>
      </c>
      <c r="R296">
        <v>50</v>
      </c>
      <c r="S296">
        <v>364.3</v>
      </c>
      <c r="T296" t="s">
        <v>157</v>
      </c>
      <c r="U296">
        <v>4</v>
      </c>
      <c r="V296">
        <v>3</v>
      </c>
      <c r="W296">
        <v>75</v>
      </c>
      <c r="X296">
        <v>381.4</v>
      </c>
      <c r="Y296" t="s">
        <v>158</v>
      </c>
      <c r="Z296">
        <v>4</v>
      </c>
      <c r="AA296">
        <v>3</v>
      </c>
      <c r="AB296">
        <v>75</v>
      </c>
      <c r="AC296">
        <v>387.6</v>
      </c>
      <c r="AD296" t="s">
        <v>158</v>
      </c>
      <c r="AE296">
        <v>6</v>
      </c>
      <c r="AF296">
        <v>3</v>
      </c>
      <c r="AG296">
        <v>50</v>
      </c>
      <c r="AH296">
        <v>333.6</v>
      </c>
      <c r="AI296" t="s">
        <v>157</v>
      </c>
      <c r="AJ296">
        <v>6</v>
      </c>
      <c r="AK296">
        <v>3</v>
      </c>
      <c r="AL296">
        <v>50</v>
      </c>
      <c r="AM296">
        <v>318</v>
      </c>
      <c r="AN296" t="s">
        <v>157</v>
      </c>
      <c r="AO296">
        <v>2</v>
      </c>
      <c r="AP296">
        <v>1.5</v>
      </c>
      <c r="AQ296">
        <v>75</v>
      </c>
      <c r="AR296">
        <v>346.6</v>
      </c>
      <c r="AS296" t="s">
        <v>158</v>
      </c>
      <c r="AT296">
        <v>0</v>
      </c>
      <c r="AU296">
        <v>0</v>
      </c>
      <c r="AV296" t="s">
        <v>160</v>
      </c>
      <c r="AW296">
        <v>344.3</v>
      </c>
      <c r="AX296" t="s">
        <v>716</v>
      </c>
      <c r="AY296">
        <v>12</v>
      </c>
      <c r="AZ296">
        <v>3</v>
      </c>
      <c r="BA296">
        <v>25</v>
      </c>
      <c r="BB296" t="s">
        <v>718</v>
      </c>
      <c r="BC296">
        <v>12</v>
      </c>
      <c r="BD296">
        <v>6</v>
      </c>
      <c r="BE296">
        <v>50</v>
      </c>
      <c r="BF296" t="s">
        <v>157</v>
      </c>
      <c r="BG296">
        <v>4</v>
      </c>
      <c r="BH296">
        <v>4</v>
      </c>
      <c r="BI296">
        <v>100</v>
      </c>
      <c r="BJ296" t="s">
        <v>161</v>
      </c>
      <c r="BK296">
        <v>4</v>
      </c>
      <c r="BL296">
        <v>3</v>
      </c>
      <c r="BM296">
        <v>75</v>
      </c>
      <c r="BN296" t="s">
        <v>719</v>
      </c>
      <c r="BO296">
        <f>AVERAGE(BM296,BI296,BE296,BA296)</f>
        <v>62.5</v>
      </c>
      <c r="BP296">
        <v>6</v>
      </c>
      <c r="BQ296">
        <v>1.5</v>
      </c>
      <c r="BR296">
        <v>25</v>
      </c>
      <c r="BS296" t="s">
        <v>718</v>
      </c>
      <c r="BT296">
        <v>6</v>
      </c>
      <c r="BU296">
        <v>3</v>
      </c>
      <c r="BV296">
        <v>50</v>
      </c>
      <c r="BW296" t="s">
        <v>157</v>
      </c>
      <c r="BX296">
        <v>2</v>
      </c>
      <c r="BY296">
        <v>2</v>
      </c>
      <c r="BZ296">
        <v>100</v>
      </c>
      <c r="CA296" t="s">
        <v>161</v>
      </c>
      <c r="CB296">
        <v>0</v>
      </c>
      <c r="CC296">
        <v>0</v>
      </c>
      <c r="CD296" t="s">
        <v>160</v>
      </c>
      <c r="CE296" t="s">
        <v>716</v>
      </c>
      <c r="CF296">
        <v>10</v>
      </c>
      <c r="CG296">
        <v>5</v>
      </c>
      <c r="CH296">
        <v>50</v>
      </c>
      <c r="CI296" t="s">
        <v>157</v>
      </c>
      <c r="CJ296">
        <v>10</v>
      </c>
      <c r="CK296">
        <v>10</v>
      </c>
      <c r="CL296">
        <v>100</v>
      </c>
      <c r="CM296" t="s">
        <v>161</v>
      </c>
      <c r="CN296" t="s">
        <v>160</v>
      </c>
      <c r="CO296" t="s">
        <v>160</v>
      </c>
      <c r="CP296" t="s">
        <v>160</v>
      </c>
      <c r="CQ296" t="s">
        <v>160</v>
      </c>
      <c r="CR296">
        <v>20</v>
      </c>
      <c r="CS296">
        <v>20</v>
      </c>
      <c r="CT296">
        <v>100</v>
      </c>
      <c r="CU296" t="s">
        <v>161</v>
      </c>
      <c r="CV296" t="s">
        <v>165</v>
      </c>
      <c r="CW296">
        <v>4</v>
      </c>
      <c r="CX296">
        <v>4</v>
      </c>
      <c r="CY296">
        <v>100</v>
      </c>
      <c r="CZ296" t="s">
        <v>161</v>
      </c>
      <c r="DA296">
        <v>2</v>
      </c>
      <c r="DB296">
        <v>2</v>
      </c>
      <c r="DC296">
        <v>100</v>
      </c>
      <c r="DD296">
        <v>30</v>
      </c>
      <c r="DE296">
        <v>30</v>
      </c>
      <c r="DF296">
        <v>100</v>
      </c>
      <c r="DG296">
        <v>4</v>
      </c>
      <c r="DH296">
        <v>4</v>
      </c>
      <c r="DI296">
        <v>100</v>
      </c>
      <c r="DJ296">
        <v>4</v>
      </c>
      <c r="DK296">
        <v>4</v>
      </c>
      <c r="DL296">
        <v>100</v>
      </c>
      <c r="DM296">
        <v>4</v>
      </c>
      <c r="DN296">
        <v>4</v>
      </c>
      <c r="DO296">
        <v>100</v>
      </c>
      <c r="DP296">
        <v>4</v>
      </c>
      <c r="DQ296">
        <v>3</v>
      </c>
      <c r="DR296">
        <v>75</v>
      </c>
      <c r="DS296" t="s">
        <v>156</v>
      </c>
      <c r="DT296">
        <v>2</v>
      </c>
      <c r="DU296">
        <v>2</v>
      </c>
      <c r="DV296">
        <v>100</v>
      </c>
      <c r="DW296" t="s">
        <v>156</v>
      </c>
      <c r="DX296">
        <v>2</v>
      </c>
      <c r="DY296">
        <v>2</v>
      </c>
      <c r="DZ296">
        <v>100</v>
      </c>
      <c r="EA296" t="s">
        <v>156</v>
      </c>
      <c r="EB296">
        <v>2</v>
      </c>
      <c r="EC296">
        <v>2</v>
      </c>
      <c r="ED296">
        <v>100</v>
      </c>
      <c r="EE296">
        <v>238</v>
      </c>
      <c r="EF296">
        <v>237</v>
      </c>
      <c r="EG296">
        <v>99.5</v>
      </c>
      <c r="EH296">
        <v>236</v>
      </c>
      <c r="EI296">
        <v>235</v>
      </c>
      <c r="EJ296">
        <v>99.5</v>
      </c>
      <c r="EK296">
        <v>106</v>
      </c>
      <c r="EL296">
        <v>105</v>
      </c>
      <c r="EM296">
        <v>99</v>
      </c>
      <c r="EN296">
        <v>40</v>
      </c>
      <c r="EO296">
        <v>40</v>
      </c>
      <c r="EP296">
        <v>100</v>
      </c>
      <c r="EQ296" t="s">
        <v>156</v>
      </c>
      <c r="ER296" t="s">
        <v>156</v>
      </c>
      <c r="ES296" t="s">
        <v>156</v>
      </c>
      <c r="ET296" t="s">
        <v>156</v>
      </c>
      <c r="EU296">
        <v>136</v>
      </c>
      <c r="EV296">
        <v>89</v>
      </c>
      <c r="EW296">
        <v>65.400000000000006</v>
      </c>
      <c r="EX296">
        <v>60</v>
      </c>
      <c r="EY296">
        <v>59</v>
      </c>
      <c r="EZ296">
        <v>98.3</v>
      </c>
      <c r="FA296">
        <v>196</v>
      </c>
      <c r="FB296">
        <v>148</v>
      </c>
      <c r="FC296">
        <v>75.5</v>
      </c>
    </row>
    <row r="297" spans="1:159" x14ac:dyDescent="0.45">
      <c r="A297">
        <v>2024</v>
      </c>
      <c r="B297" t="s">
        <v>457</v>
      </c>
      <c r="C297">
        <v>56017</v>
      </c>
      <c r="D297" t="s">
        <v>727</v>
      </c>
      <c r="F297" t="s">
        <v>155</v>
      </c>
      <c r="G297">
        <v>12</v>
      </c>
      <c r="H297" t="s">
        <v>156</v>
      </c>
      <c r="J297" t="s">
        <v>156</v>
      </c>
      <c r="K297">
        <v>12</v>
      </c>
      <c r="L297">
        <v>6</v>
      </c>
      <c r="M297">
        <v>50</v>
      </c>
      <c r="N297">
        <v>368.7</v>
      </c>
      <c r="O297" t="s">
        <v>157</v>
      </c>
      <c r="P297">
        <v>12</v>
      </c>
      <c r="Q297">
        <v>6</v>
      </c>
      <c r="R297">
        <v>50</v>
      </c>
      <c r="S297">
        <v>362.8</v>
      </c>
      <c r="T297" t="s">
        <v>157</v>
      </c>
      <c r="U297">
        <v>4</v>
      </c>
      <c r="V297">
        <v>2</v>
      </c>
      <c r="W297">
        <v>50</v>
      </c>
      <c r="X297">
        <v>365.8</v>
      </c>
      <c r="Y297" t="s">
        <v>157</v>
      </c>
      <c r="Z297">
        <v>4</v>
      </c>
      <c r="AA297">
        <v>3</v>
      </c>
      <c r="AB297">
        <v>75</v>
      </c>
      <c r="AC297">
        <v>371.4</v>
      </c>
      <c r="AD297" t="s">
        <v>158</v>
      </c>
      <c r="AE297">
        <v>6</v>
      </c>
      <c r="AF297">
        <v>3</v>
      </c>
      <c r="AG297">
        <v>50</v>
      </c>
      <c r="AH297">
        <v>338.4</v>
      </c>
      <c r="AI297" t="s">
        <v>157</v>
      </c>
      <c r="AJ297">
        <v>6</v>
      </c>
      <c r="AK297">
        <v>3</v>
      </c>
      <c r="AL297">
        <v>50</v>
      </c>
      <c r="AM297">
        <v>311.5</v>
      </c>
      <c r="AN297" t="s">
        <v>157</v>
      </c>
      <c r="AO297">
        <v>2</v>
      </c>
      <c r="AP297">
        <v>0</v>
      </c>
      <c r="AQ297">
        <v>0</v>
      </c>
      <c r="AR297">
        <v>336.8</v>
      </c>
      <c r="AS297" t="s">
        <v>717</v>
      </c>
      <c r="AT297">
        <v>0</v>
      </c>
      <c r="AU297">
        <v>0</v>
      </c>
      <c r="AV297" t="s">
        <v>160</v>
      </c>
      <c r="AW297">
        <v>348.7</v>
      </c>
      <c r="AX297" t="s">
        <v>716</v>
      </c>
      <c r="AY297">
        <v>12</v>
      </c>
      <c r="AZ297">
        <v>9</v>
      </c>
      <c r="BA297">
        <v>75</v>
      </c>
      <c r="BB297" t="s">
        <v>719</v>
      </c>
      <c r="BC297">
        <v>12</v>
      </c>
      <c r="BD297">
        <v>12</v>
      </c>
      <c r="BE297">
        <v>100</v>
      </c>
      <c r="BF297" t="s">
        <v>161</v>
      </c>
      <c r="BG297">
        <v>4</v>
      </c>
      <c r="BH297">
        <v>4</v>
      </c>
      <c r="BI297">
        <v>100</v>
      </c>
      <c r="BJ297" t="s">
        <v>161</v>
      </c>
      <c r="BK297">
        <v>4</v>
      </c>
      <c r="BL297">
        <v>3</v>
      </c>
      <c r="BM297">
        <v>75</v>
      </c>
      <c r="BN297" t="s">
        <v>719</v>
      </c>
      <c r="BO297">
        <f>AVERAGE(BM297,BI297,BE297,BA297)</f>
        <v>87.5</v>
      </c>
      <c r="BP297">
        <v>6</v>
      </c>
      <c r="BQ297">
        <v>6</v>
      </c>
      <c r="BR297">
        <v>100</v>
      </c>
      <c r="BS297" t="s">
        <v>161</v>
      </c>
      <c r="BT297">
        <v>6</v>
      </c>
      <c r="BU297">
        <v>6</v>
      </c>
      <c r="BV297">
        <v>100</v>
      </c>
      <c r="BW297" t="s">
        <v>161</v>
      </c>
      <c r="BX297">
        <v>2</v>
      </c>
      <c r="BY297">
        <v>0</v>
      </c>
      <c r="BZ297">
        <v>0</v>
      </c>
      <c r="CA297" t="s">
        <v>717</v>
      </c>
      <c r="CB297">
        <v>0</v>
      </c>
      <c r="CC297">
        <v>0</v>
      </c>
      <c r="CD297" t="s">
        <v>160</v>
      </c>
      <c r="CE297" t="s">
        <v>716</v>
      </c>
      <c r="CF297">
        <v>10</v>
      </c>
      <c r="CG297">
        <v>5</v>
      </c>
      <c r="CH297">
        <v>50</v>
      </c>
      <c r="CI297" t="s">
        <v>157</v>
      </c>
      <c r="CJ297">
        <v>10</v>
      </c>
      <c r="CK297">
        <v>10</v>
      </c>
      <c r="CL297">
        <v>100</v>
      </c>
      <c r="CM297" t="s">
        <v>161</v>
      </c>
      <c r="CN297" t="s">
        <v>160</v>
      </c>
      <c r="CO297" t="s">
        <v>160</v>
      </c>
      <c r="CP297" t="s">
        <v>160</v>
      </c>
      <c r="CQ297" t="s">
        <v>160</v>
      </c>
      <c r="CR297">
        <v>20</v>
      </c>
      <c r="CS297">
        <v>20</v>
      </c>
      <c r="CT297">
        <v>100</v>
      </c>
      <c r="CU297" t="s">
        <v>161</v>
      </c>
      <c r="CV297" t="s">
        <v>165</v>
      </c>
      <c r="CW297">
        <v>4</v>
      </c>
      <c r="CX297">
        <v>4</v>
      </c>
      <c r="CY297">
        <v>100</v>
      </c>
      <c r="CZ297" t="s">
        <v>161</v>
      </c>
      <c r="DA297">
        <v>2</v>
      </c>
      <c r="DB297">
        <v>2</v>
      </c>
      <c r="DC297">
        <v>100</v>
      </c>
      <c r="DD297">
        <v>30</v>
      </c>
      <c r="DE297">
        <v>30</v>
      </c>
      <c r="DF297">
        <v>100</v>
      </c>
      <c r="DG297">
        <v>4</v>
      </c>
      <c r="DH297">
        <v>4</v>
      </c>
      <c r="DI297">
        <v>100</v>
      </c>
      <c r="DJ297">
        <v>4</v>
      </c>
      <c r="DK297">
        <v>0</v>
      </c>
      <c r="DL297">
        <v>0</v>
      </c>
      <c r="DM297">
        <v>4</v>
      </c>
      <c r="DN297">
        <v>4</v>
      </c>
      <c r="DO297">
        <v>100</v>
      </c>
      <c r="DP297">
        <v>4</v>
      </c>
      <c r="DQ297">
        <v>3</v>
      </c>
      <c r="DR297">
        <v>75</v>
      </c>
      <c r="DS297" t="s">
        <v>156</v>
      </c>
      <c r="DT297">
        <v>2</v>
      </c>
      <c r="DU297">
        <v>2</v>
      </c>
      <c r="DV297">
        <v>100</v>
      </c>
      <c r="DW297" t="s">
        <v>156</v>
      </c>
      <c r="DX297">
        <v>2</v>
      </c>
      <c r="DY297">
        <v>2</v>
      </c>
      <c r="DZ297">
        <v>100</v>
      </c>
      <c r="EA297" t="s">
        <v>156</v>
      </c>
      <c r="EB297">
        <v>2</v>
      </c>
      <c r="EC297">
        <v>2</v>
      </c>
      <c r="ED297">
        <v>100</v>
      </c>
      <c r="EE297">
        <v>480</v>
      </c>
      <c r="EF297">
        <v>471</v>
      </c>
      <c r="EG297">
        <v>98.1</v>
      </c>
      <c r="EH297">
        <v>504</v>
      </c>
      <c r="EI297">
        <v>496</v>
      </c>
      <c r="EJ297">
        <v>98.4</v>
      </c>
      <c r="EK297">
        <v>205</v>
      </c>
      <c r="EL297">
        <v>198</v>
      </c>
      <c r="EM297">
        <v>96.5</v>
      </c>
      <c r="EN297">
        <v>73</v>
      </c>
      <c r="EO297">
        <v>71</v>
      </c>
      <c r="EP297">
        <v>97.2</v>
      </c>
      <c r="EQ297" t="s">
        <v>156</v>
      </c>
      <c r="ER297" t="s">
        <v>156</v>
      </c>
      <c r="ES297" t="s">
        <v>156</v>
      </c>
      <c r="ET297" t="s">
        <v>156</v>
      </c>
      <c r="EU297">
        <v>136</v>
      </c>
      <c r="EV297">
        <v>104</v>
      </c>
      <c r="EW297">
        <v>76.400000000000006</v>
      </c>
      <c r="EX297">
        <v>60</v>
      </c>
      <c r="EY297">
        <v>55</v>
      </c>
      <c r="EZ297">
        <v>91.6</v>
      </c>
      <c r="FA297">
        <v>196</v>
      </c>
      <c r="FB297">
        <v>159</v>
      </c>
      <c r="FC297">
        <v>81.099999999999994</v>
      </c>
    </row>
    <row r="298" spans="1:159" x14ac:dyDescent="0.45">
      <c r="A298">
        <v>2024</v>
      </c>
      <c r="B298" t="s">
        <v>458</v>
      </c>
      <c r="C298">
        <v>57001</v>
      </c>
      <c r="D298" t="s">
        <v>727</v>
      </c>
      <c r="F298" t="s">
        <v>155</v>
      </c>
      <c r="G298">
        <v>12</v>
      </c>
      <c r="H298" t="s">
        <v>156</v>
      </c>
      <c r="K298">
        <v>12</v>
      </c>
      <c r="L298">
        <v>9</v>
      </c>
      <c r="M298">
        <v>75</v>
      </c>
      <c r="N298">
        <v>382.6</v>
      </c>
      <c r="O298" t="s">
        <v>158</v>
      </c>
      <c r="P298">
        <v>12</v>
      </c>
      <c r="Q298">
        <v>6</v>
      </c>
      <c r="R298">
        <v>50</v>
      </c>
      <c r="S298">
        <v>363.4</v>
      </c>
      <c r="T298" t="s">
        <v>157</v>
      </c>
      <c r="U298">
        <v>4</v>
      </c>
      <c r="V298">
        <v>3</v>
      </c>
      <c r="W298">
        <v>75</v>
      </c>
      <c r="X298">
        <v>385.9</v>
      </c>
      <c r="Y298" t="s">
        <v>158</v>
      </c>
      <c r="Z298">
        <v>4</v>
      </c>
      <c r="AA298">
        <v>3</v>
      </c>
      <c r="AB298">
        <v>75</v>
      </c>
      <c r="AC298">
        <v>368.4</v>
      </c>
      <c r="AD298" t="s">
        <v>158</v>
      </c>
      <c r="AE298">
        <v>6</v>
      </c>
      <c r="AF298">
        <v>3</v>
      </c>
      <c r="AG298">
        <v>50</v>
      </c>
      <c r="AH298">
        <v>327.10000000000002</v>
      </c>
      <c r="AI298" t="s">
        <v>157</v>
      </c>
      <c r="AJ298">
        <v>6</v>
      </c>
      <c r="AK298">
        <v>3</v>
      </c>
      <c r="AL298">
        <v>50</v>
      </c>
      <c r="AM298">
        <v>328.8</v>
      </c>
      <c r="AN298" t="s">
        <v>157</v>
      </c>
      <c r="AO298">
        <v>0</v>
      </c>
      <c r="AP298">
        <v>0</v>
      </c>
      <c r="AQ298" t="s">
        <v>160</v>
      </c>
      <c r="AR298">
        <v>346</v>
      </c>
      <c r="AS298" t="s">
        <v>716</v>
      </c>
      <c r="AT298">
        <v>0</v>
      </c>
      <c r="AU298">
        <v>0</v>
      </c>
      <c r="AV298" t="s">
        <v>160</v>
      </c>
      <c r="AW298" t="s">
        <v>159</v>
      </c>
      <c r="AX298" t="s">
        <v>716</v>
      </c>
      <c r="AY298">
        <v>12</v>
      </c>
      <c r="AZ298">
        <v>6</v>
      </c>
      <c r="BA298">
        <v>50</v>
      </c>
      <c r="BB298" t="s">
        <v>157</v>
      </c>
      <c r="BC298">
        <v>12</v>
      </c>
      <c r="BD298">
        <v>3</v>
      </c>
      <c r="BE298">
        <v>25</v>
      </c>
      <c r="BF298" t="s">
        <v>718</v>
      </c>
      <c r="BG298">
        <v>4</v>
      </c>
      <c r="BH298">
        <v>3</v>
      </c>
      <c r="BI298">
        <v>75</v>
      </c>
      <c r="BJ298" t="s">
        <v>719</v>
      </c>
      <c r="BK298">
        <v>4</v>
      </c>
      <c r="BL298">
        <v>2</v>
      </c>
      <c r="BM298">
        <v>50</v>
      </c>
      <c r="BN298" t="s">
        <v>157</v>
      </c>
      <c r="BO298">
        <f>AVERAGE(BM298,BI298,BE298,BA298)</f>
        <v>50</v>
      </c>
      <c r="BP298">
        <v>6</v>
      </c>
      <c r="BQ298">
        <v>1.5</v>
      </c>
      <c r="BR298">
        <v>25</v>
      </c>
      <c r="BS298" t="s">
        <v>718</v>
      </c>
      <c r="BT298">
        <v>6</v>
      </c>
      <c r="BU298">
        <v>4.5</v>
      </c>
      <c r="BV298">
        <v>75</v>
      </c>
      <c r="BW298" t="s">
        <v>719</v>
      </c>
      <c r="BX298">
        <v>0</v>
      </c>
      <c r="BY298">
        <v>0</v>
      </c>
      <c r="BZ298" t="s">
        <v>160</v>
      </c>
      <c r="CA298" t="s">
        <v>716</v>
      </c>
      <c r="CB298">
        <v>0</v>
      </c>
      <c r="CC298">
        <v>0</v>
      </c>
      <c r="CD298" t="s">
        <v>160</v>
      </c>
      <c r="CE298" t="s">
        <v>716</v>
      </c>
      <c r="CF298">
        <v>10</v>
      </c>
      <c r="CG298">
        <v>7.5</v>
      </c>
      <c r="CH298">
        <v>75</v>
      </c>
      <c r="CI298" t="s">
        <v>158</v>
      </c>
      <c r="CJ298">
        <v>10</v>
      </c>
      <c r="CK298">
        <v>7.5</v>
      </c>
      <c r="CL298">
        <v>75</v>
      </c>
      <c r="CM298" t="s">
        <v>158</v>
      </c>
      <c r="CN298" t="s">
        <v>160</v>
      </c>
      <c r="CO298" t="s">
        <v>160</v>
      </c>
      <c r="CP298" t="s">
        <v>160</v>
      </c>
      <c r="CQ298" t="s">
        <v>160</v>
      </c>
      <c r="CR298">
        <v>20</v>
      </c>
      <c r="CS298">
        <v>20</v>
      </c>
      <c r="CT298">
        <v>100</v>
      </c>
      <c r="CU298" t="s">
        <v>161</v>
      </c>
      <c r="CV298" t="s">
        <v>168</v>
      </c>
      <c r="CW298">
        <v>4</v>
      </c>
      <c r="CX298">
        <v>4</v>
      </c>
      <c r="CY298">
        <v>100</v>
      </c>
      <c r="CZ298" t="s">
        <v>161</v>
      </c>
      <c r="DA298" t="s">
        <v>160</v>
      </c>
      <c r="DB298" t="s">
        <v>160</v>
      </c>
      <c r="DC298" t="s">
        <v>160</v>
      </c>
      <c r="DD298">
        <v>30</v>
      </c>
      <c r="DE298">
        <v>30</v>
      </c>
      <c r="DF298">
        <v>100</v>
      </c>
      <c r="DG298">
        <v>4</v>
      </c>
      <c r="DH298">
        <v>4</v>
      </c>
      <c r="DI298">
        <v>100</v>
      </c>
      <c r="DJ298">
        <v>4</v>
      </c>
      <c r="DK298">
        <v>0</v>
      </c>
      <c r="DL298">
        <v>0</v>
      </c>
      <c r="DM298">
        <v>4</v>
      </c>
      <c r="DN298">
        <v>4</v>
      </c>
      <c r="DO298">
        <v>100</v>
      </c>
      <c r="DP298">
        <v>4</v>
      </c>
      <c r="DQ298">
        <v>3</v>
      </c>
      <c r="DR298">
        <v>75</v>
      </c>
      <c r="DS298" t="s">
        <v>156</v>
      </c>
      <c r="DT298">
        <v>2</v>
      </c>
      <c r="DU298">
        <v>2</v>
      </c>
      <c r="DV298">
        <v>100</v>
      </c>
      <c r="DW298" t="s">
        <v>156</v>
      </c>
      <c r="DX298">
        <v>2</v>
      </c>
      <c r="DY298">
        <v>2</v>
      </c>
      <c r="DZ298">
        <v>100</v>
      </c>
      <c r="EA298" t="s">
        <v>156</v>
      </c>
      <c r="EB298">
        <v>2</v>
      </c>
      <c r="EC298">
        <v>2</v>
      </c>
      <c r="ED298">
        <v>100</v>
      </c>
      <c r="EE298">
        <v>245</v>
      </c>
      <c r="EF298">
        <v>245</v>
      </c>
      <c r="EG298">
        <v>100</v>
      </c>
      <c r="EH298">
        <v>257</v>
      </c>
      <c r="EI298">
        <v>257</v>
      </c>
      <c r="EJ298">
        <v>100</v>
      </c>
      <c r="EK298">
        <v>99</v>
      </c>
      <c r="EL298">
        <v>99</v>
      </c>
      <c r="EM298">
        <v>100</v>
      </c>
      <c r="EN298">
        <v>25</v>
      </c>
      <c r="EO298">
        <v>25</v>
      </c>
      <c r="EP298">
        <v>100</v>
      </c>
      <c r="EQ298" t="s">
        <v>156</v>
      </c>
      <c r="ER298" t="s">
        <v>172</v>
      </c>
      <c r="ES298" t="s">
        <v>156</v>
      </c>
      <c r="ET298" t="s">
        <v>156</v>
      </c>
      <c r="EU298">
        <v>132</v>
      </c>
      <c r="EV298">
        <v>86</v>
      </c>
      <c r="EW298">
        <v>65.099999999999994</v>
      </c>
      <c r="EX298">
        <v>60</v>
      </c>
      <c r="EY298">
        <v>55</v>
      </c>
      <c r="EZ298">
        <v>91.6</v>
      </c>
      <c r="FA298">
        <v>192</v>
      </c>
      <c r="FB298">
        <v>141</v>
      </c>
      <c r="FC298">
        <v>73.400000000000006</v>
      </c>
    </row>
    <row r="299" spans="1:159" x14ac:dyDescent="0.45">
      <c r="A299">
        <v>2024</v>
      </c>
      <c r="B299" t="s">
        <v>459</v>
      </c>
      <c r="C299">
        <v>57002</v>
      </c>
      <c r="D299" t="s">
        <v>727</v>
      </c>
      <c r="F299" t="s">
        <v>164</v>
      </c>
      <c r="G299">
        <v>12</v>
      </c>
      <c r="H299" t="s">
        <v>156</v>
      </c>
      <c r="K299">
        <v>12</v>
      </c>
      <c r="L299">
        <v>6</v>
      </c>
      <c r="M299">
        <v>50</v>
      </c>
      <c r="N299">
        <v>378.4</v>
      </c>
      <c r="O299" t="s">
        <v>157</v>
      </c>
      <c r="P299">
        <v>12</v>
      </c>
      <c r="Q299">
        <v>6</v>
      </c>
      <c r="R299">
        <v>50</v>
      </c>
      <c r="S299">
        <v>355.4</v>
      </c>
      <c r="T299" t="s">
        <v>157</v>
      </c>
      <c r="U299">
        <v>4</v>
      </c>
      <c r="V299">
        <v>2</v>
      </c>
      <c r="W299">
        <v>50</v>
      </c>
      <c r="X299">
        <v>361.8</v>
      </c>
      <c r="Y299" t="s">
        <v>157</v>
      </c>
      <c r="Z299">
        <v>4</v>
      </c>
      <c r="AA299">
        <v>2</v>
      </c>
      <c r="AB299">
        <v>50</v>
      </c>
      <c r="AC299">
        <v>366.7</v>
      </c>
      <c r="AD299" t="s">
        <v>157</v>
      </c>
      <c r="AE299">
        <v>6</v>
      </c>
      <c r="AF299">
        <v>3</v>
      </c>
      <c r="AG299">
        <v>50</v>
      </c>
      <c r="AH299">
        <v>349.2</v>
      </c>
      <c r="AI299" t="s">
        <v>157</v>
      </c>
      <c r="AJ299">
        <v>6</v>
      </c>
      <c r="AK299">
        <v>3</v>
      </c>
      <c r="AL299">
        <v>50</v>
      </c>
      <c r="AM299">
        <v>318.39999999999998</v>
      </c>
      <c r="AN299" t="s">
        <v>157</v>
      </c>
      <c r="AO299">
        <v>2</v>
      </c>
      <c r="AP299">
        <v>1</v>
      </c>
      <c r="AQ299">
        <v>50</v>
      </c>
      <c r="AR299">
        <v>327.2</v>
      </c>
      <c r="AS299" t="s">
        <v>157</v>
      </c>
      <c r="AT299">
        <v>0</v>
      </c>
      <c r="AU299">
        <v>0</v>
      </c>
      <c r="AV299" t="s">
        <v>160</v>
      </c>
      <c r="AW299">
        <v>358.2</v>
      </c>
      <c r="AX299" t="s">
        <v>716</v>
      </c>
      <c r="AY299">
        <v>12</v>
      </c>
      <c r="AZ299">
        <v>12</v>
      </c>
      <c r="BA299">
        <v>100</v>
      </c>
      <c r="BB299" t="s">
        <v>161</v>
      </c>
      <c r="BC299">
        <v>12</v>
      </c>
      <c r="BD299">
        <v>6</v>
      </c>
      <c r="BE299">
        <v>50</v>
      </c>
      <c r="BF299" t="s">
        <v>157</v>
      </c>
      <c r="BG299">
        <v>4</v>
      </c>
      <c r="BH299">
        <v>3</v>
      </c>
      <c r="BI299">
        <v>75</v>
      </c>
      <c r="BJ299" t="s">
        <v>719</v>
      </c>
      <c r="BK299">
        <v>4</v>
      </c>
      <c r="BL299">
        <v>1</v>
      </c>
      <c r="BM299">
        <v>25</v>
      </c>
      <c r="BN299" t="s">
        <v>718</v>
      </c>
      <c r="BO299">
        <f>AVERAGE(BM299,BI299,BE299,BA299)</f>
        <v>62.5</v>
      </c>
      <c r="BP299">
        <v>6</v>
      </c>
      <c r="BQ299">
        <v>4.5</v>
      </c>
      <c r="BR299">
        <v>75</v>
      </c>
      <c r="BS299" t="s">
        <v>719</v>
      </c>
      <c r="BT299">
        <v>6</v>
      </c>
      <c r="BU299">
        <v>1.5</v>
      </c>
      <c r="BV299">
        <v>25</v>
      </c>
      <c r="BW299" t="s">
        <v>718</v>
      </c>
      <c r="BX299">
        <v>2</v>
      </c>
      <c r="BY299">
        <v>1</v>
      </c>
      <c r="BZ299">
        <v>50</v>
      </c>
      <c r="CA299" t="s">
        <v>157</v>
      </c>
      <c r="CB299">
        <v>0</v>
      </c>
      <c r="CC299">
        <v>0</v>
      </c>
      <c r="CD299" t="s">
        <v>160</v>
      </c>
      <c r="CE299" t="s">
        <v>716</v>
      </c>
      <c r="CF299">
        <v>10</v>
      </c>
      <c r="CG299">
        <v>5</v>
      </c>
      <c r="CH299">
        <v>50</v>
      </c>
      <c r="CI299" t="s">
        <v>157</v>
      </c>
      <c r="CJ299">
        <v>10</v>
      </c>
      <c r="CK299">
        <v>10</v>
      </c>
      <c r="CL299">
        <v>100</v>
      </c>
      <c r="CM299" t="s">
        <v>161</v>
      </c>
      <c r="CN299" t="s">
        <v>160</v>
      </c>
      <c r="CO299" t="s">
        <v>160</v>
      </c>
      <c r="CP299" t="s">
        <v>160</v>
      </c>
      <c r="CQ299" t="s">
        <v>160</v>
      </c>
      <c r="CR299">
        <v>20</v>
      </c>
      <c r="CS299">
        <v>20</v>
      </c>
      <c r="CT299">
        <v>100</v>
      </c>
      <c r="CU299" t="s">
        <v>161</v>
      </c>
      <c r="CV299" t="s">
        <v>168</v>
      </c>
      <c r="CW299">
        <v>4</v>
      </c>
      <c r="CX299">
        <v>4</v>
      </c>
      <c r="CY299">
        <v>100</v>
      </c>
      <c r="CZ299" t="s">
        <v>161</v>
      </c>
      <c r="DA299" t="s">
        <v>160</v>
      </c>
      <c r="DB299" t="s">
        <v>160</v>
      </c>
      <c r="DC299" t="s">
        <v>160</v>
      </c>
      <c r="DD299">
        <v>30</v>
      </c>
      <c r="DE299">
        <v>30</v>
      </c>
      <c r="DF299">
        <v>100</v>
      </c>
      <c r="DG299">
        <v>4</v>
      </c>
      <c r="DH299">
        <v>4</v>
      </c>
      <c r="DI299">
        <v>100</v>
      </c>
      <c r="DJ299">
        <v>4</v>
      </c>
      <c r="DK299">
        <v>4</v>
      </c>
      <c r="DL299">
        <v>100</v>
      </c>
      <c r="DM299">
        <v>4</v>
      </c>
      <c r="DN299">
        <v>0</v>
      </c>
      <c r="DO299">
        <v>0</v>
      </c>
      <c r="DP299">
        <v>4</v>
      </c>
      <c r="DQ299">
        <v>2</v>
      </c>
      <c r="DR299">
        <v>50</v>
      </c>
      <c r="DS299" t="s">
        <v>156</v>
      </c>
      <c r="DT299">
        <v>2</v>
      </c>
      <c r="DU299">
        <v>2</v>
      </c>
      <c r="DV299">
        <v>100</v>
      </c>
      <c r="DW299" t="s">
        <v>156</v>
      </c>
      <c r="DX299">
        <v>2</v>
      </c>
      <c r="DY299">
        <v>2</v>
      </c>
      <c r="DZ299">
        <v>100</v>
      </c>
      <c r="EA299" t="s">
        <v>156</v>
      </c>
      <c r="EB299">
        <v>2</v>
      </c>
      <c r="EC299">
        <v>2</v>
      </c>
      <c r="ED299">
        <v>100</v>
      </c>
      <c r="EE299">
        <v>455</v>
      </c>
      <c r="EF299">
        <v>449</v>
      </c>
      <c r="EG299">
        <v>98.6</v>
      </c>
      <c r="EH299">
        <v>446</v>
      </c>
      <c r="EI299">
        <v>443</v>
      </c>
      <c r="EJ299">
        <v>99.3</v>
      </c>
      <c r="EK299">
        <v>208</v>
      </c>
      <c r="EL299">
        <v>207</v>
      </c>
      <c r="EM299">
        <v>99.5</v>
      </c>
      <c r="EN299">
        <v>61</v>
      </c>
      <c r="EO299">
        <v>60</v>
      </c>
      <c r="EP299">
        <v>98.3</v>
      </c>
      <c r="EQ299" t="s">
        <v>156</v>
      </c>
      <c r="ER299" t="s">
        <v>156</v>
      </c>
      <c r="ES299" t="s">
        <v>156</v>
      </c>
      <c r="ET299" t="s">
        <v>156</v>
      </c>
      <c r="EU299">
        <v>136</v>
      </c>
      <c r="EV299">
        <v>91</v>
      </c>
      <c r="EW299">
        <v>66.900000000000006</v>
      </c>
      <c r="EX299">
        <v>60</v>
      </c>
      <c r="EY299">
        <v>54</v>
      </c>
      <c r="EZ299">
        <v>90</v>
      </c>
      <c r="FA299">
        <v>196</v>
      </c>
      <c r="FB299">
        <v>145</v>
      </c>
      <c r="FC299">
        <v>73.900000000000006</v>
      </c>
    </row>
    <row r="300" spans="1:159" x14ac:dyDescent="0.45">
      <c r="A300">
        <v>2024</v>
      </c>
      <c r="B300" t="s">
        <v>460</v>
      </c>
      <c r="C300">
        <v>57003</v>
      </c>
      <c r="D300" t="s">
        <v>727</v>
      </c>
      <c r="F300" t="s">
        <v>155</v>
      </c>
      <c r="G300">
        <v>12</v>
      </c>
      <c r="H300" t="s">
        <v>156</v>
      </c>
      <c r="K300">
        <v>12</v>
      </c>
      <c r="L300">
        <v>9</v>
      </c>
      <c r="M300">
        <v>75</v>
      </c>
      <c r="N300">
        <v>384.8</v>
      </c>
      <c r="O300" t="s">
        <v>158</v>
      </c>
      <c r="P300">
        <v>12</v>
      </c>
      <c r="Q300">
        <v>9</v>
      </c>
      <c r="R300">
        <v>75</v>
      </c>
      <c r="S300">
        <v>376.7</v>
      </c>
      <c r="T300" t="s">
        <v>158</v>
      </c>
      <c r="U300">
        <v>4</v>
      </c>
      <c r="V300">
        <v>3</v>
      </c>
      <c r="W300">
        <v>75</v>
      </c>
      <c r="X300">
        <v>381.1</v>
      </c>
      <c r="Y300" t="s">
        <v>158</v>
      </c>
      <c r="Z300">
        <v>4</v>
      </c>
      <c r="AA300">
        <v>3</v>
      </c>
      <c r="AB300">
        <v>75</v>
      </c>
      <c r="AC300">
        <v>378.2</v>
      </c>
      <c r="AD300" t="s">
        <v>158</v>
      </c>
      <c r="AE300">
        <v>6</v>
      </c>
      <c r="AF300">
        <v>3</v>
      </c>
      <c r="AG300">
        <v>50</v>
      </c>
      <c r="AH300">
        <v>345.2</v>
      </c>
      <c r="AI300" t="s">
        <v>157</v>
      </c>
      <c r="AJ300">
        <v>6</v>
      </c>
      <c r="AK300">
        <v>3</v>
      </c>
      <c r="AL300">
        <v>50</v>
      </c>
      <c r="AM300">
        <v>326</v>
      </c>
      <c r="AN300" t="s">
        <v>157</v>
      </c>
      <c r="AO300">
        <v>2</v>
      </c>
      <c r="AP300">
        <v>1</v>
      </c>
      <c r="AQ300">
        <v>50</v>
      </c>
      <c r="AR300">
        <v>332</v>
      </c>
      <c r="AS300" t="s">
        <v>157</v>
      </c>
      <c r="AT300">
        <v>2</v>
      </c>
      <c r="AU300">
        <v>1</v>
      </c>
      <c r="AV300">
        <v>50</v>
      </c>
      <c r="AW300">
        <v>343.6</v>
      </c>
      <c r="AX300" t="s">
        <v>157</v>
      </c>
      <c r="AY300">
        <v>12</v>
      </c>
      <c r="AZ300">
        <v>6</v>
      </c>
      <c r="BA300">
        <v>50</v>
      </c>
      <c r="BB300" t="s">
        <v>157</v>
      </c>
      <c r="BC300">
        <v>12</v>
      </c>
      <c r="BD300">
        <v>6</v>
      </c>
      <c r="BE300">
        <v>50</v>
      </c>
      <c r="BF300" t="s">
        <v>157</v>
      </c>
      <c r="BG300">
        <v>4</v>
      </c>
      <c r="BH300">
        <v>2</v>
      </c>
      <c r="BI300">
        <v>50</v>
      </c>
      <c r="BJ300" t="s">
        <v>157</v>
      </c>
      <c r="BK300">
        <v>4</v>
      </c>
      <c r="BL300">
        <v>1</v>
      </c>
      <c r="BM300">
        <v>25</v>
      </c>
      <c r="BN300" t="s">
        <v>718</v>
      </c>
      <c r="BO300">
        <f>AVERAGE(BM300,BI300,BE300,BA300)</f>
        <v>43.75</v>
      </c>
      <c r="BP300">
        <v>6</v>
      </c>
      <c r="BQ300">
        <v>3</v>
      </c>
      <c r="BR300">
        <v>50</v>
      </c>
      <c r="BS300" t="s">
        <v>157</v>
      </c>
      <c r="BT300">
        <v>6</v>
      </c>
      <c r="BU300">
        <v>3</v>
      </c>
      <c r="BV300">
        <v>50</v>
      </c>
      <c r="BW300" t="s">
        <v>157</v>
      </c>
      <c r="BX300">
        <v>2</v>
      </c>
      <c r="BY300">
        <v>1</v>
      </c>
      <c r="BZ300">
        <v>50</v>
      </c>
      <c r="CA300" t="s">
        <v>157</v>
      </c>
      <c r="CB300">
        <v>2</v>
      </c>
      <c r="CC300">
        <v>0.5</v>
      </c>
      <c r="CD300">
        <v>25</v>
      </c>
      <c r="CE300" t="s">
        <v>718</v>
      </c>
      <c r="CF300">
        <v>10</v>
      </c>
      <c r="CG300">
        <v>5</v>
      </c>
      <c r="CH300">
        <v>50</v>
      </c>
      <c r="CI300" t="s">
        <v>157</v>
      </c>
      <c r="CJ300">
        <v>10</v>
      </c>
      <c r="CK300">
        <v>7.5</v>
      </c>
      <c r="CL300">
        <v>75</v>
      </c>
      <c r="CM300" t="s">
        <v>158</v>
      </c>
      <c r="CN300" t="s">
        <v>160</v>
      </c>
      <c r="CO300" t="s">
        <v>160</v>
      </c>
      <c r="CP300" t="s">
        <v>160</v>
      </c>
      <c r="CQ300" t="s">
        <v>160</v>
      </c>
      <c r="CR300">
        <v>20</v>
      </c>
      <c r="CS300">
        <v>20</v>
      </c>
      <c r="CT300">
        <v>100</v>
      </c>
      <c r="CU300" t="s">
        <v>161</v>
      </c>
      <c r="CV300" t="s">
        <v>168</v>
      </c>
      <c r="CW300">
        <v>4</v>
      </c>
      <c r="CX300">
        <v>4</v>
      </c>
      <c r="CY300">
        <v>100</v>
      </c>
      <c r="CZ300" t="s">
        <v>161</v>
      </c>
      <c r="DA300" t="s">
        <v>160</v>
      </c>
      <c r="DB300" t="s">
        <v>160</v>
      </c>
      <c r="DC300" t="s">
        <v>160</v>
      </c>
      <c r="DD300">
        <v>30</v>
      </c>
      <c r="DE300">
        <v>30</v>
      </c>
      <c r="DF300">
        <v>100</v>
      </c>
      <c r="DG300">
        <v>4</v>
      </c>
      <c r="DH300">
        <v>4</v>
      </c>
      <c r="DI300">
        <v>100</v>
      </c>
      <c r="DJ300">
        <v>4</v>
      </c>
      <c r="DK300">
        <v>4</v>
      </c>
      <c r="DL300">
        <v>100</v>
      </c>
      <c r="DM300">
        <v>4</v>
      </c>
      <c r="DN300">
        <v>4</v>
      </c>
      <c r="DO300">
        <v>100</v>
      </c>
      <c r="DP300">
        <v>4</v>
      </c>
      <c r="DQ300">
        <v>2</v>
      </c>
      <c r="DR300">
        <v>50</v>
      </c>
      <c r="DS300" t="s">
        <v>156</v>
      </c>
      <c r="DT300">
        <v>2</v>
      </c>
      <c r="DU300">
        <v>2</v>
      </c>
      <c r="DV300">
        <v>100</v>
      </c>
      <c r="DW300" t="s">
        <v>156</v>
      </c>
      <c r="DX300">
        <v>2</v>
      </c>
      <c r="DY300">
        <v>2</v>
      </c>
      <c r="DZ300">
        <v>100</v>
      </c>
      <c r="EA300" t="s">
        <v>156</v>
      </c>
      <c r="EB300">
        <v>2</v>
      </c>
      <c r="EC300">
        <v>2</v>
      </c>
      <c r="ED300">
        <v>100</v>
      </c>
      <c r="EE300">
        <v>3573</v>
      </c>
      <c r="EF300">
        <v>3572</v>
      </c>
      <c r="EG300">
        <v>99.9</v>
      </c>
      <c r="EH300">
        <v>3634</v>
      </c>
      <c r="EI300">
        <v>3623</v>
      </c>
      <c r="EJ300">
        <v>99.6</v>
      </c>
      <c r="EK300">
        <v>1649</v>
      </c>
      <c r="EL300">
        <v>1649</v>
      </c>
      <c r="EM300">
        <v>100</v>
      </c>
      <c r="EN300">
        <v>523</v>
      </c>
      <c r="EO300">
        <v>523</v>
      </c>
      <c r="EP300">
        <v>100</v>
      </c>
      <c r="EQ300" t="s">
        <v>156</v>
      </c>
      <c r="ER300" t="s">
        <v>156</v>
      </c>
      <c r="ES300" t="s">
        <v>156</v>
      </c>
      <c r="ET300" t="s">
        <v>156</v>
      </c>
      <c r="EU300">
        <v>140</v>
      </c>
      <c r="EV300">
        <v>91</v>
      </c>
      <c r="EW300">
        <v>65</v>
      </c>
      <c r="EX300">
        <v>60</v>
      </c>
      <c r="EY300">
        <v>58</v>
      </c>
      <c r="EZ300">
        <v>96.6</v>
      </c>
      <c r="FA300">
        <v>200</v>
      </c>
      <c r="FB300">
        <v>149</v>
      </c>
      <c r="FC300">
        <v>74.5</v>
      </c>
    </row>
    <row r="301" spans="1:159" x14ac:dyDescent="0.45">
      <c r="A301">
        <v>2024</v>
      </c>
      <c r="B301" t="s">
        <v>461</v>
      </c>
      <c r="C301">
        <v>57004</v>
      </c>
      <c r="D301" t="s">
        <v>727</v>
      </c>
      <c r="F301" t="s">
        <v>155</v>
      </c>
      <c r="G301">
        <v>12</v>
      </c>
      <c r="H301" t="s">
        <v>156</v>
      </c>
      <c r="K301">
        <v>12</v>
      </c>
      <c r="L301">
        <v>6</v>
      </c>
      <c r="M301">
        <v>50</v>
      </c>
      <c r="N301">
        <v>379</v>
      </c>
      <c r="O301" t="s">
        <v>157</v>
      </c>
      <c r="P301">
        <v>12</v>
      </c>
      <c r="Q301">
        <v>6</v>
      </c>
      <c r="R301">
        <v>50</v>
      </c>
      <c r="S301">
        <v>344.5</v>
      </c>
      <c r="T301" t="s">
        <v>157</v>
      </c>
      <c r="U301">
        <v>4</v>
      </c>
      <c r="V301">
        <v>2</v>
      </c>
      <c r="W301">
        <v>50</v>
      </c>
      <c r="X301">
        <v>369.6</v>
      </c>
      <c r="Y301" t="s">
        <v>157</v>
      </c>
      <c r="Z301">
        <v>4</v>
      </c>
      <c r="AA301">
        <v>3</v>
      </c>
      <c r="AB301">
        <v>75</v>
      </c>
      <c r="AC301">
        <v>370.9</v>
      </c>
      <c r="AD301" t="s">
        <v>158</v>
      </c>
      <c r="AE301">
        <v>6</v>
      </c>
      <c r="AF301">
        <v>3</v>
      </c>
      <c r="AG301">
        <v>50</v>
      </c>
      <c r="AH301">
        <v>337.5</v>
      </c>
      <c r="AI301" t="s">
        <v>157</v>
      </c>
      <c r="AJ301">
        <v>6</v>
      </c>
      <c r="AK301">
        <v>3</v>
      </c>
      <c r="AL301">
        <v>50</v>
      </c>
      <c r="AM301">
        <v>297.2</v>
      </c>
      <c r="AN301" t="s">
        <v>157</v>
      </c>
      <c r="AO301">
        <v>2</v>
      </c>
      <c r="AP301">
        <v>1</v>
      </c>
      <c r="AQ301">
        <v>50</v>
      </c>
      <c r="AR301">
        <v>336</v>
      </c>
      <c r="AS301" t="s">
        <v>157</v>
      </c>
      <c r="AT301">
        <v>2</v>
      </c>
      <c r="AU301">
        <v>1</v>
      </c>
      <c r="AV301">
        <v>50</v>
      </c>
      <c r="AW301">
        <v>332.6</v>
      </c>
      <c r="AX301" t="s">
        <v>157</v>
      </c>
      <c r="AY301">
        <v>12</v>
      </c>
      <c r="AZ301">
        <v>12</v>
      </c>
      <c r="BA301">
        <v>100</v>
      </c>
      <c r="BB301" t="s">
        <v>161</v>
      </c>
      <c r="BC301">
        <v>12</v>
      </c>
      <c r="BD301">
        <v>6</v>
      </c>
      <c r="BE301">
        <v>50</v>
      </c>
      <c r="BF301" t="s">
        <v>157</v>
      </c>
      <c r="BG301">
        <v>4</v>
      </c>
      <c r="BH301">
        <v>4</v>
      </c>
      <c r="BI301">
        <v>100</v>
      </c>
      <c r="BJ301" t="s">
        <v>161</v>
      </c>
      <c r="BK301">
        <v>4</v>
      </c>
      <c r="BL301">
        <v>2</v>
      </c>
      <c r="BM301">
        <v>50</v>
      </c>
      <c r="BN301" t="s">
        <v>157</v>
      </c>
      <c r="BO301">
        <f>AVERAGE(BM301,BI301,BE301,BA301)</f>
        <v>75</v>
      </c>
      <c r="BP301">
        <v>6</v>
      </c>
      <c r="BQ301">
        <v>6</v>
      </c>
      <c r="BR301">
        <v>100</v>
      </c>
      <c r="BS301" t="s">
        <v>161</v>
      </c>
      <c r="BT301">
        <v>6</v>
      </c>
      <c r="BU301">
        <v>3</v>
      </c>
      <c r="BV301">
        <v>50</v>
      </c>
      <c r="BW301" t="s">
        <v>157</v>
      </c>
      <c r="BX301">
        <v>2</v>
      </c>
      <c r="BY301">
        <v>2</v>
      </c>
      <c r="BZ301">
        <v>100</v>
      </c>
      <c r="CA301" t="s">
        <v>161</v>
      </c>
      <c r="CB301">
        <v>2</v>
      </c>
      <c r="CC301">
        <v>0.5</v>
      </c>
      <c r="CD301">
        <v>25</v>
      </c>
      <c r="CE301" t="s">
        <v>718</v>
      </c>
      <c r="CF301">
        <v>10</v>
      </c>
      <c r="CG301">
        <v>5</v>
      </c>
      <c r="CH301">
        <v>50</v>
      </c>
      <c r="CI301" t="s">
        <v>157</v>
      </c>
      <c r="CJ301">
        <v>10</v>
      </c>
      <c r="CK301">
        <v>10</v>
      </c>
      <c r="CL301">
        <v>100</v>
      </c>
      <c r="CM301" t="s">
        <v>161</v>
      </c>
      <c r="CN301" t="s">
        <v>160</v>
      </c>
      <c r="CO301" t="s">
        <v>160</v>
      </c>
      <c r="CP301" t="s">
        <v>160</v>
      </c>
      <c r="CQ301" t="s">
        <v>160</v>
      </c>
      <c r="CR301">
        <v>20</v>
      </c>
      <c r="CS301">
        <v>20</v>
      </c>
      <c r="CT301">
        <v>100</v>
      </c>
      <c r="CU301" t="s">
        <v>161</v>
      </c>
      <c r="CV301" t="s">
        <v>165</v>
      </c>
      <c r="CW301">
        <v>4</v>
      </c>
      <c r="CX301">
        <v>4</v>
      </c>
      <c r="CY301">
        <v>100</v>
      </c>
      <c r="CZ301" t="s">
        <v>161</v>
      </c>
      <c r="DA301" t="s">
        <v>160</v>
      </c>
      <c r="DB301" t="s">
        <v>160</v>
      </c>
      <c r="DC301" t="s">
        <v>160</v>
      </c>
      <c r="DD301">
        <v>30</v>
      </c>
      <c r="DE301">
        <v>30</v>
      </c>
      <c r="DF301">
        <v>100</v>
      </c>
      <c r="DG301">
        <v>4</v>
      </c>
      <c r="DH301">
        <v>4</v>
      </c>
      <c r="DI301">
        <v>100</v>
      </c>
      <c r="DJ301">
        <v>4</v>
      </c>
      <c r="DK301">
        <v>0</v>
      </c>
      <c r="DL301">
        <v>0</v>
      </c>
      <c r="DM301">
        <v>4</v>
      </c>
      <c r="DN301">
        <v>0</v>
      </c>
      <c r="DO301">
        <v>0</v>
      </c>
      <c r="DP301">
        <v>4</v>
      </c>
      <c r="DQ301">
        <v>0</v>
      </c>
      <c r="DR301">
        <v>0</v>
      </c>
      <c r="DS301" t="s">
        <v>156</v>
      </c>
      <c r="DT301">
        <v>2</v>
      </c>
      <c r="DU301">
        <v>2</v>
      </c>
      <c r="DV301">
        <v>100</v>
      </c>
      <c r="DW301" t="s">
        <v>156</v>
      </c>
      <c r="DX301">
        <v>2</v>
      </c>
      <c r="DY301">
        <v>2</v>
      </c>
      <c r="DZ301">
        <v>100</v>
      </c>
      <c r="EA301" t="s">
        <v>156</v>
      </c>
      <c r="EB301">
        <v>2</v>
      </c>
      <c r="EC301">
        <v>2</v>
      </c>
      <c r="ED301">
        <v>100</v>
      </c>
      <c r="EE301">
        <v>795</v>
      </c>
      <c r="EF301">
        <v>791</v>
      </c>
      <c r="EG301">
        <v>99.4</v>
      </c>
      <c r="EH301">
        <v>837</v>
      </c>
      <c r="EI301">
        <v>832</v>
      </c>
      <c r="EJ301">
        <v>99.4</v>
      </c>
      <c r="EK301">
        <v>355</v>
      </c>
      <c r="EL301">
        <v>353</v>
      </c>
      <c r="EM301">
        <v>99.4</v>
      </c>
      <c r="EN301">
        <v>127</v>
      </c>
      <c r="EO301">
        <v>127</v>
      </c>
      <c r="EP301">
        <v>100</v>
      </c>
      <c r="EQ301" t="s">
        <v>156</v>
      </c>
      <c r="ER301" t="s">
        <v>156</v>
      </c>
      <c r="ES301" t="s">
        <v>156</v>
      </c>
      <c r="ET301" t="s">
        <v>156</v>
      </c>
      <c r="EU301">
        <v>140</v>
      </c>
      <c r="EV301">
        <v>99.5</v>
      </c>
      <c r="EW301">
        <v>71</v>
      </c>
      <c r="EX301">
        <v>60</v>
      </c>
      <c r="EY301">
        <v>48</v>
      </c>
      <c r="EZ301">
        <v>80</v>
      </c>
      <c r="FA301">
        <v>200</v>
      </c>
      <c r="FB301">
        <v>147.5</v>
      </c>
      <c r="FC301">
        <v>73.7</v>
      </c>
    </row>
    <row r="302" spans="1:159" x14ac:dyDescent="0.45">
      <c r="A302">
        <v>2024</v>
      </c>
      <c r="B302" t="s">
        <v>462</v>
      </c>
      <c r="C302">
        <v>58106</v>
      </c>
      <c r="D302" t="s">
        <v>727</v>
      </c>
      <c r="F302" t="s">
        <v>164</v>
      </c>
      <c r="G302">
        <v>12</v>
      </c>
      <c r="H302" t="s">
        <v>156</v>
      </c>
      <c r="K302">
        <v>12</v>
      </c>
      <c r="L302">
        <v>6</v>
      </c>
      <c r="M302">
        <v>50</v>
      </c>
      <c r="N302">
        <v>376.7</v>
      </c>
      <c r="O302" t="s">
        <v>157</v>
      </c>
      <c r="P302">
        <v>12</v>
      </c>
      <c r="Q302">
        <v>9</v>
      </c>
      <c r="R302">
        <v>75</v>
      </c>
      <c r="S302">
        <v>377.5</v>
      </c>
      <c r="T302" t="s">
        <v>158</v>
      </c>
      <c r="U302">
        <v>4</v>
      </c>
      <c r="V302">
        <v>2</v>
      </c>
      <c r="W302">
        <v>50</v>
      </c>
      <c r="X302">
        <v>336.4</v>
      </c>
      <c r="Y302" t="s">
        <v>157</v>
      </c>
      <c r="Z302">
        <v>4</v>
      </c>
      <c r="AA302">
        <v>2</v>
      </c>
      <c r="AB302">
        <v>50</v>
      </c>
      <c r="AC302">
        <v>360.8</v>
      </c>
      <c r="AD302" t="s">
        <v>157</v>
      </c>
      <c r="AE302">
        <v>6</v>
      </c>
      <c r="AF302">
        <v>4.5</v>
      </c>
      <c r="AG302">
        <v>75</v>
      </c>
      <c r="AH302">
        <v>356</v>
      </c>
      <c r="AI302" t="s">
        <v>158</v>
      </c>
      <c r="AJ302">
        <v>6</v>
      </c>
      <c r="AK302">
        <v>3</v>
      </c>
      <c r="AL302">
        <v>50</v>
      </c>
      <c r="AM302">
        <v>329.1</v>
      </c>
      <c r="AN302" t="s">
        <v>157</v>
      </c>
      <c r="AO302">
        <v>0</v>
      </c>
      <c r="AP302">
        <v>0</v>
      </c>
      <c r="AQ302" t="s">
        <v>160</v>
      </c>
      <c r="AR302">
        <v>324.5</v>
      </c>
      <c r="AS302" t="s">
        <v>716</v>
      </c>
      <c r="AT302">
        <v>0</v>
      </c>
      <c r="AU302">
        <v>0</v>
      </c>
      <c r="AV302" t="s">
        <v>160</v>
      </c>
      <c r="AW302" t="s">
        <v>159</v>
      </c>
      <c r="AX302" t="s">
        <v>716</v>
      </c>
      <c r="AY302">
        <v>12</v>
      </c>
      <c r="AZ302">
        <v>6</v>
      </c>
      <c r="BA302">
        <v>50</v>
      </c>
      <c r="BB302" t="s">
        <v>157</v>
      </c>
      <c r="BC302">
        <v>12</v>
      </c>
      <c r="BD302">
        <v>6</v>
      </c>
      <c r="BE302">
        <v>50</v>
      </c>
      <c r="BF302" t="s">
        <v>157</v>
      </c>
      <c r="BG302">
        <v>4</v>
      </c>
      <c r="BH302">
        <v>1</v>
      </c>
      <c r="BI302">
        <v>25</v>
      </c>
      <c r="BJ302" t="s">
        <v>718</v>
      </c>
      <c r="BK302">
        <v>4</v>
      </c>
      <c r="BL302">
        <v>1</v>
      </c>
      <c r="BM302">
        <v>25</v>
      </c>
      <c r="BN302" t="s">
        <v>718</v>
      </c>
      <c r="BO302">
        <f>AVERAGE(BM302,BI302,BE302,BA302)</f>
        <v>37.5</v>
      </c>
      <c r="BP302">
        <v>6</v>
      </c>
      <c r="BQ302">
        <v>4.5</v>
      </c>
      <c r="BR302">
        <v>75</v>
      </c>
      <c r="BS302" t="s">
        <v>719</v>
      </c>
      <c r="BT302">
        <v>6</v>
      </c>
      <c r="BU302">
        <v>1.5</v>
      </c>
      <c r="BV302">
        <v>25</v>
      </c>
      <c r="BW302" t="s">
        <v>718</v>
      </c>
      <c r="BX302">
        <v>0</v>
      </c>
      <c r="BY302">
        <v>0</v>
      </c>
      <c r="BZ302" t="s">
        <v>160</v>
      </c>
      <c r="CA302" t="s">
        <v>716</v>
      </c>
      <c r="CB302">
        <v>0</v>
      </c>
      <c r="CC302">
        <v>0</v>
      </c>
      <c r="CD302" t="s">
        <v>160</v>
      </c>
      <c r="CE302" t="s">
        <v>716</v>
      </c>
      <c r="CF302">
        <v>10</v>
      </c>
      <c r="CG302">
        <v>5</v>
      </c>
      <c r="CH302">
        <v>50</v>
      </c>
      <c r="CI302" t="s">
        <v>157</v>
      </c>
      <c r="CJ302">
        <v>10</v>
      </c>
      <c r="CK302">
        <v>7.5</v>
      </c>
      <c r="CL302">
        <v>75</v>
      </c>
      <c r="CM302" t="s">
        <v>158</v>
      </c>
      <c r="CN302" t="s">
        <v>160</v>
      </c>
      <c r="CO302" t="s">
        <v>160</v>
      </c>
      <c r="CP302" t="s">
        <v>160</v>
      </c>
      <c r="CQ302" t="s">
        <v>160</v>
      </c>
      <c r="CR302">
        <v>20</v>
      </c>
      <c r="CS302">
        <v>20</v>
      </c>
      <c r="CT302">
        <v>100</v>
      </c>
      <c r="CU302" t="s">
        <v>161</v>
      </c>
      <c r="CV302" t="s">
        <v>162</v>
      </c>
      <c r="CW302">
        <v>4</v>
      </c>
      <c r="CX302">
        <v>4</v>
      </c>
      <c r="CY302">
        <v>100</v>
      </c>
      <c r="CZ302" t="s">
        <v>161</v>
      </c>
      <c r="DA302" t="s">
        <v>160</v>
      </c>
      <c r="DB302" t="s">
        <v>160</v>
      </c>
      <c r="DC302" t="s">
        <v>160</v>
      </c>
      <c r="DD302">
        <v>30</v>
      </c>
      <c r="DE302">
        <v>30</v>
      </c>
      <c r="DF302">
        <v>100</v>
      </c>
      <c r="DG302">
        <v>4</v>
      </c>
      <c r="DH302">
        <v>4</v>
      </c>
      <c r="DI302">
        <v>100</v>
      </c>
      <c r="DJ302">
        <v>4</v>
      </c>
      <c r="DK302">
        <v>4</v>
      </c>
      <c r="DL302">
        <v>100</v>
      </c>
      <c r="DM302">
        <v>4</v>
      </c>
      <c r="DN302">
        <v>4</v>
      </c>
      <c r="DO302">
        <v>100</v>
      </c>
      <c r="DP302">
        <v>4</v>
      </c>
      <c r="DQ302">
        <v>4</v>
      </c>
      <c r="DR302">
        <v>100</v>
      </c>
      <c r="DS302" t="s">
        <v>156</v>
      </c>
      <c r="DT302">
        <v>2</v>
      </c>
      <c r="DU302">
        <v>2</v>
      </c>
      <c r="DV302">
        <v>100</v>
      </c>
      <c r="DW302" t="s">
        <v>156</v>
      </c>
      <c r="DX302">
        <v>2</v>
      </c>
      <c r="DY302">
        <v>2</v>
      </c>
      <c r="DZ302">
        <v>100</v>
      </c>
      <c r="EA302" t="s">
        <v>156</v>
      </c>
      <c r="EB302">
        <v>2</v>
      </c>
      <c r="EC302">
        <v>2</v>
      </c>
      <c r="ED302">
        <v>100</v>
      </c>
      <c r="EE302">
        <v>80</v>
      </c>
      <c r="EF302">
        <v>80</v>
      </c>
      <c r="EG302">
        <v>100</v>
      </c>
      <c r="EH302">
        <v>82</v>
      </c>
      <c r="EI302">
        <v>82</v>
      </c>
      <c r="EJ302">
        <v>100</v>
      </c>
      <c r="EK302">
        <v>33</v>
      </c>
      <c r="EL302">
        <v>33</v>
      </c>
      <c r="EM302">
        <v>100</v>
      </c>
      <c r="EN302">
        <v>17</v>
      </c>
      <c r="EO302">
        <v>17</v>
      </c>
      <c r="EP302">
        <v>100</v>
      </c>
      <c r="EQ302" t="s">
        <v>156</v>
      </c>
      <c r="ER302" t="s">
        <v>156</v>
      </c>
      <c r="ES302" t="s">
        <v>156</v>
      </c>
      <c r="ET302" t="s">
        <v>156</v>
      </c>
      <c r="EU302">
        <v>132</v>
      </c>
      <c r="EV302">
        <v>83</v>
      </c>
      <c r="EW302">
        <v>62.8</v>
      </c>
      <c r="EX302">
        <v>60</v>
      </c>
      <c r="EY302">
        <v>60</v>
      </c>
      <c r="EZ302">
        <v>100</v>
      </c>
      <c r="FA302">
        <v>192</v>
      </c>
      <c r="FB302">
        <v>143</v>
      </c>
      <c r="FC302">
        <v>74.400000000000006</v>
      </c>
    </row>
    <row r="303" spans="1:159" x14ac:dyDescent="0.45">
      <c r="A303">
        <v>2024</v>
      </c>
      <c r="B303" t="s">
        <v>463</v>
      </c>
      <c r="C303">
        <v>58107</v>
      </c>
      <c r="D303" t="s">
        <v>727</v>
      </c>
      <c r="F303" t="s">
        <v>164</v>
      </c>
      <c r="G303">
        <v>12</v>
      </c>
      <c r="H303" t="s">
        <v>156</v>
      </c>
      <c r="K303">
        <v>12</v>
      </c>
      <c r="L303">
        <v>9</v>
      </c>
      <c r="M303">
        <v>75</v>
      </c>
      <c r="N303">
        <v>393</v>
      </c>
      <c r="O303" t="s">
        <v>158</v>
      </c>
      <c r="P303">
        <v>12</v>
      </c>
      <c r="Q303">
        <v>12</v>
      </c>
      <c r="R303">
        <v>100</v>
      </c>
      <c r="S303">
        <v>405.4</v>
      </c>
      <c r="T303" t="s">
        <v>161</v>
      </c>
      <c r="U303">
        <v>4</v>
      </c>
      <c r="V303">
        <v>3</v>
      </c>
      <c r="W303">
        <v>75</v>
      </c>
      <c r="X303">
        <v>398</v>
      </c>
      <c r="Y303" t="s">
        <v>158</v>
      </c>
      <c r="Z303">
        <v>4</v>
      </c>
      <c r="AA303">
        <v>2</v>
      </c>
      <c r="AB303">
        <v>50</v>
      </c>
      <c r="AC303">
        <v>354.8</v>
      </c>
      <c r="AD303" t="s">
        <v>157</v>
      </c>
      <c r="AE303">
        <v>0</v>
      </c>
      <c r="AF303">
        <v>0</v>
      </c>
      <c r="AG303" t="s">
        <v>160</v>
      </c>
      <c r="AH303">
        <v>348.1</v>
      </c>
      <c r="AI303" t="s">
        <v>716</v>
      </c>
      <c r="AJ303">
        <v>0</v>
      </c>
      <c r="AK303">
        <v>0</v>
      </c>
      <c r="AL303" t="s">
        <v>160</v>
      </c>
      <c r="AM303">
        <v>387.1</v>
      </c>
      <c r="AN303" t="s">
        <v>716</v>
      </c>
      <c r="AO303">
        <v>0</v>
      </c>
      <c r="AP303">
        <v>0</v>
      </c>
      <c r="AQ303" t="s">
        <v>160</v>
      </c>
      <c r="AR303">
        <v>345.5</v>
      </c>
      <c r="AS303" t="s">
        <v>716</v>
      </c>
      <c r="AT303">
        <v>0</v>
      </c>
      <c r="AU303">
        <v>0</v>
      </c>
      <c r="AV303" t="s">
        <v>160</v>
      </c>
      <c r="AW303">
        <v>345.2</v>
      </c>
      <c r="AX303" t="s">
        <v>716</v>
      </c>
      <c r="AY303">
        <v>12</v>
      </c>
      <c r="AZ303">
        <v>6</v>
      </c>
      <c r="BA303">
        <v>50</v>
      </c>
      <c r="BB303" t="s">
        <v>157</v>
      </c>
      <c r="BC303">
        <v>12</v>
      </c>
      <c r="BD303">
        <v>12</v>
      </c>
      <c r="BE303">
        <v>100</v>
      </c>
      <c r="BF303" t="s">
        <v>161</v>
      </c>
      <c r="BG303" t="s">
        <v>160</v>
      </c>
      <c r="BH303" t="s">
        <v>160</v>
      </c>
      <c r="BI303" t="s">
        <v>160</v>
      </c>
      <c r="BJ303" t="s">
        <v>160</v>
      </c>
      <c r="BK303" t="s">
        <v>160</v>
      </c>
      <c r="BL303" t="s">
        <v>160</v>
      </c>
      <c r="BM303" t="s">
        <v>160</v>
      </c>
      <c r="BN303" t="s">
        <v>160</v>
      </c>
      <c r="BO303">
        <f>AVERAGE(BM303,BI303,BE303,BA303)</f>
        <v>75</v>
      </c>
      <c r="BP303">
        <v>0</v>
      </c>
      <c r="BQ303">
        <v>0</v>
      </c>
      <c r="BR303" t="s">
        <v>160</v>
      </c>
      <c r="BS303" t="s">
        <v>716</v>
      </c>
      <c r="BT303">
        <v>0</v>
      </c>
      <c r="BU303">
        <v>0</v>
      </c>
      <c r="BV303" t="s">
        <v>160</v>
      </c>
      <c r="BW303" t="s">
        <v>716</v>
      </c>
      <c r="BX303">
        <v>0</v>
      </c>
      <c r="BY303">
        <v>0</v>
      </c>
      <c r="BZ303" t="s">
        <v>160</v>
      </c>
      <c r="CA303" t="s">
        <v>716</v>
      </c>
      <c r="CB303">
        <v>0</v>
      </c>
      <c r="CC303">
        <v>0</v>
      </c>
      <c r="CD303" t="s">
        <v>160</v>
      </c>
      <c r="CE303" t="s">
        <v>716</v>
      </c>
      <c r="CF303">
        <v>10</v>
      </c>
      <c r="CG303">
        <v>0</v>
      </c>
      <c r="CH303">
        <v>0</v>
      </c>
      <c r="CI303" t="s">
        <v>177</v>
      </c>
      <c r="CJ303">
        <v>10</v>
      </c>
      <c r="CK303">
        <v>5</v>
      </c>
      <c r="CL303">
        <v>50</v>
      </c>
      <c r="CM303" t="s">
        <v>157</v>
      </c>
      <c r="CN303" t="s">
        <v>160</v>
      </c>
      <c r="CO303" t="s">
        <v>160</v>
      </c>
      <c r="CP303" t="s">
        <v>160</v>
      </c>
      <c r="CQ303" t="s">
        <v>160</v>
      </c>
      <c r="CR303">
        <v>20</v>
      </c>
      <c r="CS303">
        <v>20</v>
      </c>
      <c r="CT303">
        <v>100</v>
      </c>
      <c r="CU303" t="s">
        <v>161</v>
      </c>
      <c r="CV303" t="s">
        <v>171</v>
      </c>
      <c r="CW303">
        <v>4</v>
      </c>
      <c r="CX303">
        <v>0</v>
      </c>
      <c r="CY303">
        <v>0</v>
      </c>
      <c r="CZ303" t="s">
        <v>177</v>
      </c>
      <c r="DA303" t="s">
        <v>160</v>
      </c>
      <c r="DB303" t="s">
        <v>160</v>
      </c>
      <c r="DC303" t="s">
        <v>160</v>
      </c>
      <c r="DD303">
        <v>30</v>
      </c>
      <c r="DE303">
        <v>30</v>
      </c>
      <c r="DF303">
        <v>100</v>
      </c>
      <c r="DG303">
        <v>4</v>
      </c>
      <c r="DH303">
        <v>4</v>
      </c>
      <c r="DI303">
        <v>100</v>
      </c>
      <c r="DJ303">
        <v>4</v>
      </c>
      <c r="DK303">
        <v>4</v>
      </c>
      <c r="DL303">
        <v>100</v>
      </c>
      <c r="DM303">
        <v>4</v>
      </c>
      <c r="DN303">
        <v>4</v>
      </c>
      <c r="DO303">
        <v>100</v>
      </c>
      <c r="DP303">
        <v>4</v>
      </c>
      <c r="DQ303">
        <v>3</v>
      </c>
      <c r="DR303">
        <v>75</v>
      </c>
      <c r="DS303" t="s">
        <v>156</v>
      </c>
      <c r="DT303">
        <v>2</v>
      </c>
      <c r="DU303">
        <v>2</v>
      </c>
      <c r="DV303">
        <v>100</v>
      </c>
      <c r="DW303" t="s">
        <v>156</v>
      </c>
      <c r="DX303">
        <v>2</v>
      </c>
      <c r="DY303">
        <v>2</v>
      </c>
      <c r="DZ303">
        <v>100</v>
      </c>
      <c r="EA303" t="s">
        <v>156</v>
      </c>
      <c r="EB303">
        <v>2</v>
      </c>
      <c r="EC303">
        <v>2</v>
      </c>
      <c r="ED303">
        <v>100</v>
      </c>
      <c r="EE303">
        <v>46</v>
      </c>
      <c r="EF303">
        <v>45</v>
      </c>
      <c r="EG303">
        <v>97.8</v>
      </c>
      <c r="EH303">
        <v>50</v>
      </c>
      <c r="EI303">
        <v>49</v>
      </c>
      <c r="EJ303">
        <v>98</v>
      </c>
      <c r="EK303">
        <v>14</v>
      </c>
      <c r="EL303">
        <v>13</v>
      </c>
      <c r="EM303">
        <v>92.8</v>
      </c>
      <c r="EN303">
        <v>13</v>
      </c>
      <c r="EO303">
        <v>12</v>
      </c>
      <c r="EP303">
        <v>92.3</v>
      </c>
      <c r="EQ303" t="s">
        <v>156</v>
      </c>
      <c r="ER303" t="s">
        <v>156</v>
      </c>
      <c r="ES303" t="s">
        <v>156</v>
      </c>
      <c r="ET303" t="s">
        <v>156</v>
      </c>
      <c r="EU303">
        <v>100</v>
      </c>
      <c r="EV303">
        <v>69</v>
      </c>
      <c r="EW303">
        <v>69</v>
      </c>
      <c r="EX303">
        <v>60</v>
      </c>
      <c r="EY303">
        <v>59</v>
      </c>
      <c r="EZ303">
        <v>98.3</v>
      </c>
      <c r="FA303">
        <v>160</v>
      </c>
      <c r="FB303">
        <v>128</v>
      </c>
      <c r="FC303">
        <v>80</v>
      </c>
    </row>
    <row r="304" spans="1:159" x14ac:dyDescent="0.45">
      <c r="A304">
        <v>2024</v>
      </c>
      <c r="B304" t="s">
        <v>464</v>
      </c>
      <c r="C304">
        <v>58108</v>
      </c>
      <c r="D304" t="s">
        <v>727</v>
      </c>
      <c r="F304" t="s">
        <v>155</v>
      </c>
      <c r="G304">
        <v>12</v>
      </c>
      <c r="H304" t="s">
        <v>156</v>
      </c>
      <c r="K304">
        <v>12</v>
      </c>
      <c r="L304">
        <v>6</v>
      </c>
      <c r="M304">
        <v>50</v>
      </c>
      <c r="N304">
        <v>380.2</v>
      </c>
      <c r="O304" t="s">
        <v>157</v>
      </c>
      <c r="P304">
        <v>12</v>
      </c>
      <c r="Q304">
        <v>6</v>
      </c>
      <c r="R304">
        <v>50</v>
      </c>
      <c r="S304">
        <v>363.9</v>
      </c>
      <c r="T304" t="s">
        <v>157</v>
      </c>
      <c r="U304">
        <v>4</v>
      </c>
      <c r="V304">
        <v>4</v>
      </c>
      <c r="W304">
        <v>100</v>
      </c>
      <c r="X304">
        <v>404.6</v>
      </c>
      <c r="Y304" t="s">
        <v>161</v>
      </c>
      <c r="Z304">
        <v>4</v>
      </c>
      <c r="AA304">
        <v>3</v>
      </c>
      <c r="AB304">
        <v>75</v>
      </c>
      <c r="AC304">
        <v>396.9</v>
      </c>
      <c r="AD304" t="s">
        <v>158</v>
      </c>
      <c r="AE304">
        <v>0</v>
      </c>
      <c r="AF304">
        <v>0</v>
      </c>
      <c r="AG304" t="s">
        <v>160</v>
      </c>
      <c r="AH304">
        <v>318.3</v>
      </c>
      <c r="AI304" t="s">
        <v>716</v>
      </c>
      <c r="AJ304">
        <v>0</v>
      </c>
      <c r="AK304">
        <v>0</v>
      </c>
      <c r="AL304" t="s">
        <v>160</v>
      </c>
      <c r="AM304">
        <v>273.7</v>
      </c>
      <c r="AN304" t="s">
        <v>716</v>
      </c>
      <c r="AO304">
        <v>0</v>
      </c>
      <c r="AP304">
        <v>0</v>
      </c>
      <c r="AQ304" t="s">
        <v>160</v>
      </c>
      <c r="AR304">
        <v>310.2</v>
      </c>
      <c r="AS304" t="s">
        <v>716</v>
      </c>
      <c r="AT304">
        <v>0</v>
      </c>
      <c r="AU304">
        <v>0</v>
      </c>
      <c r="AV304" t="s">
        <v>160</v>
      </c>
      <c r="AW304" t="s">
        <v>159</v>
      </c>
      <c r="AX304" t="s">
        <v>716</v>
      </c>
      <c r="AY304">
        <v>12</v>
      </c>
      <c r="AZ304">
        <v>3</v>
      </c>
      <c r="BA304">
        <v>25</v>
      </c>
      <c r="BB304" t="s">
        <v>718</v>
      </c>
      <c r="BC304">
        <v>12</v>
      </c>
      <c r="BD304">
        <v>6</v>
      </c>
      <c r="BE304">
        <v>50</v>
      </c>
      <c r="BF304" t="s">
        <v>157</v>
      </c>
      <c r="BG304">
        <v>4</v>
      </c>
      <c r="BH304">
        <v>4</v>
      </c>
      <c r="BI304">
        <v>100</v>
      </c>
      <c r="BJ304" t="s">
        <v>161</v>
      </c>
      <c r="BK304">
        <v>4</v>
      </c>
      <c r="BL304">
        <v>1</v>
      </c>
      <c r="BM304">
        <v>25</v>
      </c>
      <c r="BN304" t="s">
        <v>718</v>
      </c>
      <c r="BO304">
        <f>AVERAGE(BM304,BI304,BE304,BA304)</f>
        <v>50</v>
      </c>
      <c r="BP304">
        <v>0</v>
      </c>
      <c r="BQ304">
        <v>0</v>
      </c>
      <c r="BR304" t="s">
        <v>160</v>
      </c>
      <c r="BS304" t="s">
        <v>716</v>
      </c>
      <c r="BT304">
        <v>0</v>
      </c>
      <c r="BU304">
        <v>0</v>
      </c>
      <c r="BV304" t="s">
        <v>160</v>
      </c>
      <c r="BW304" t="s">
        <v>716</v>
      </c>
      <c r="BX304">
        <v>0</v>
      </c>
      <c r="BY304">
        <v>0</v>
      </c>
      <c r="BZ304" t="s">
        <v>160</v>
      </c>
      <c r="CA304" t="s">
        <v>716</v>
      </c>
      <c r="CB304">
        <v>0</v>
      </c>
      <c r="CC304">
        <v>0</v>
      </c>
      <c r="CD304" t="s">
        <v>160</v>
      </c>
      <c r="CE304" t="s">
        <v>716</v>
      </c>
      <c r="CF304">
        <v>10</v>
      </c>
      <c r="CG304">
        <v>10</v>
      </c>
      <c r="CH304">
        <v>100</v>
      </c>
      <c r="CI304" t="s">
        <v>161</v>
      </c>
      <c r="CJ304">
        <v>10</v>
      </c>
      <c r="CK304">
        <v>10</v>
      </c>
      <c r="CL304">
        <v>100</v>
      </c>
      <c r="CM304" t="s">
        <v>161</v>
      </c>
      <c r="CN304" t="s">
        <v>160</v>
      </c>
      <c r="CO304" t="s">
        <v>160</v>
      </c>
      <c r="CP304" t="s">
        <v>160</v>
      </c>
      <c r="CQ304" t="s">
        <v>160</v>
      </c>
      <c r="CR304">
        <v>20</v>
      </c>
      <c r="CS304">
        <v>20</v>
      </c>
      <c r="CT304">
        <v>100</v>
      </c>
      <c r="CU304" t="s">
        <v>161</v>
      </c>
      <c r="CV304" t="s">
        <v>165</v>
      </c>
      <c r="CW304">
        <v>4</v>
      </c>
      <c r="CX304">
        <v>4</v>
      </c>
      <c r="CY304">
        <v>100</v>
      </c>
      <c r="CZ304" t="s">
        <v>161</v>
      </c>
      <c r="DA304" t="s">
        <v>160</v>
      </c>
      <c r="DB304" t="s">
        <v>160</v>
      </c>
      <c r="DC304" t="s">
        <v>160</v>
      </c>
      <c r="DD304">
        <v>30</v>
      </c>
      <c r="DE304">
        <v>30</v>
      </c>
      <c r="DF304">
        <v>100</v>
      </c>
      <c r="DG304">
        <v>4</v>
      </c>
      <c r="DH304">
        <v>4</v>
      </c>
      <c r="DI304">
        <v>100</v>
      </c>
      <c r="DJ304">
        <v>4</v>
      </c>
      <c r="DK304">
        <v>0</v>
      </c>
      <c r="DL304">
        <v>0</v>
      </c>
      <c r="DM304">
        <v>4</v>
      </c>
      <c r="DN304">
        <v>4</v>
      </c>
      <c r="DO304">
        <v>100</v>
      </c>
      <c r="DP304">
        <v>4</v>
      </c>
      <c r="DQ304">
        <v>4</v>
      </c>
      <c r="DR304">
        <v>100</v>
      </c>
      <c r="DS304" t="s">
        <v>172</v>
      </c>
      <c r="DT304">
        <v>2</v>
      </c>
      <c r="DU304">
        <v>0</v>
      </c>
      <c r="DV304">
        <v>0</v>
      </c>
      <c r="DW304" t="s">
        <v>156</v>
      </c>
      <c r="DX304">
        <v>2</v>
      </c>
      <c r="DY304">
        <v>2</v>
      </c>
      <c r="DZ304">
        <v>100</v>
      </c>
      <c r="EA304" t="s">
        <v>156</v>
      </c>
      <c r="EB304">
        <v>2</v>
      </c>
      <c r="EC304">
        <v>2</v>
      </c>
      <c r="ED304">
        <v>100</v>
      </c>
      <c r="EE304">
        <v>115</v>
      </c>
      <c r="EF304">
        <v>115</v>
      </c>
      <c r="EG304">
        <v>100</v>
      </c>
      <c r="EH304">
        <v>120</v>
      </c>
      <c r="EI304">
        <v>120</v>
      </c>
      <c r="EJ304">
        <v>100</v>
      </c>
      <c r="EK304">
        <v>51</v>
      </c>
      <c r="EL304">
        <v>51</v>
      </c>
      <c r="EM304">
        <v>100</v>
      </c>
      <c r="EN304">
        <v>22</v>
      </c>
      <c r="EO304">
        <v>22</v>
      </c>
      <c r="EP304">
        <v>100</v>
      </c>
      <c r="EQ304" t="s">
        <v>156</v>
      </c>
      <c r="ER304" t="s">
        <v>156</v>
      </c>
      <c r="ES304" t="s">
        <v>156</v>
      </c>
      <c r="ET304" t="s">
        <v>156</v>
      </c>
      <c r="EU304">
        <v>108</v>
      </c>
      <c r="EV304">
        <v>77</v>
      </c>
      <c r="EW304">
        <v>71.2</v>
      </c>
      <c r="EX304">
        <v>60</v>
      </c>
      <c r="EY304">
        <v>54</v>
      </c>
      <c r="EZ304">
        <v>90</v>
      </c>
      <c r="FA304">
        <v>168</v>
      </c>
      <c r="FB304">
        <v>131</v>
      </c>
      <c r="FC304">
        <v>77.900000000000006</v>
      </c>
    </row>
    <row r="305" spans="1:159" x14ac:dyDescent="0.45">
      <c r="A305">
        <v>2024</v>
      </c>
      <c r="B305" t="s">
        <v>465</v>
      </c>
      <c r="C305">
        <v>58109</v>
      </c>
      <c r="D305" t="s">
        <v>727</v>
      </c>
      <c r="F305" t="s">
        <v>155</v>
      </c>
      <c r="G305">
        <v>12</v>
      </c>
      <c r="H305" t="s">
        <v>156</v>
      </c>
      <c r="K305">
        <v>12</v>
      </c>
      <c r="L305">
        <v>12</v>
      </c>
      <c r="M305">
        <v>100</v>
      </c>
      <c r="N305">
        <v>409.4</v>
      </c>
      <c r="O305" t="s">
        <v>161</v>
      </c>
      <c r="P305">
        <v>12</v>
      </c>
      <c r="Q305">
        <v>12</v>
      </c>
      <c r="R305">
        <v>100</v>
      </c>
      <c r="S305">
        <v>417.6</v>
      </c>
      <c r="T305" t="s">
        <v>161</v>
      </c>
      <c r="U305">
        <v>4</v>
      </c>
      <c r="V305">
        <v>4</v>
      </c>
      <c r="W305">
        <v>100</v>
      </c>
      <c r="X305">
        <v>400.7</v>
      </c>
      <c r="Y305" t="s">
        <v>161</v>
      </c>
      <c r="Z305">
        <v>4</v>
      </c>
      <c r="AA305">
        <v>3</v>
      </c>
      <c r="AB305">
        <v>75</v>
      </c>
      <c r="AC305">
        <v>397.1</v>
      </c>
      <c r="AD305" t="s">
        <v>158</v>
      </c>
      <c r="AE305">
        <v>6</v>
      </c>
      <c r="AF305">
        <v>6</v>
      </c>
      <c r="AG305">
        <v>100</v>
      </c>
      <c r="AH305">
        <v>380.9</v>
      </c>
      <c r="AI305" t="s">
        <v>161</v>
      </c>
      <c r="AJ305">
        <v>6</v>
      </c>
      <c r="AK305">
        <v>6</v>
      </c>
      <c r="AL305">
        <v>100</v>
      </c>
      <c r="AM305">
        <v>378.5</v>
      </c>
      <c r="AN305" t="s">
        <v>161</v>
      </c>
      <c r="AO305">
        <v>2</v>
      </c>
      <c r="AP305">
        <v>2</v>
      </c>
      <c r="AQ305">
        <v>100</v>
      </c>
      <c r="AR305">
        <v>374.5</v>
      </c>
      <c r="AS305" t="s">
        <v>161</v>
      </c>
      <c r="AT305">
        <v>0</v>
      </c>
      <c r="AU305">
        <v>0</v>
      </c>
      <c r="AV305" t="s">
        <v>160</v>
      </c>
      <c r="AW305">
        <v>357</v>
      </c>
      <c r="AX305" t="s">
        <v>716</v>
      </c>
      <c r="AY305">
        <v>12</v>
      </c>
      <c r="AZ305">
        <v>9</v>
      </c>
      <c r="BA305">
        <v>75</v>
      </c>
      <c r="BB305" t="s">
        <v>719</v>
      </c>
      <c r="BC305">
        <v>12</v>
      </c>
      <c r="BD305">
        <v>9</v>
      </c>
      <c r="BE305">
        <v>75</v>
      </c>
      <c r="BF305" t="s">
        <v>719</v>
      </c>
      <c r="BG305">
        <v>4</v>
      </c>
      <c r="BH305">
        <v>2</v>
      </c>
      <c r="BI305">
        <v>50</v>
      </c>
      <c r="BJ305" t="s">
        <v>157</v>
      </c>
      <c r="BK305">
        <v>4</v>
      </c>
      <c r="BL305">
        <v>3</v>
      </c>
      <c r="BM305">
        <v>75</v>
      </c>
      <c r="BN305" t="s">
        <v>719</v>
      </c>
      <c r="BO305">
        <f>AVERAGE(BM305,BI305,BE305,BA305)</f>
        <v>68.75</v>
      </c>
      <c r="BP305">
        <v>6</v>
      </c>
      <c r="BQ305">
        <v>4.5</v>
      </c>
      <c r="BR305">
        <v>75</v>
      </c>
      <c r="BS305" t="s">
        <v>719</v>
      </c>
      <c r="BT305">
        <v>6</v>
      </c>
      <c r="BU305">
        <v>3</v>
      </c>
      <c r="BV305">
        <v>50</v>
      </c>
      <c r="BW305" t="s">
        <v>157</v>
      </c>
      <c r="BX305">
        <v>2</v>
      </c>
      <c r="BY305">
        <v>1.5</v>
      </c>
      <c r="BZ305">
        <v>75</v>
      </c>
      <c r="CA305" t="s">
        <v>719</v>
      </c>
      <c r="CB305">
        <v>0</v>
      </c>
      <c r="CC305">
        <v>0</v>
      </c>
      <c r="CD305" t="s">
        <v>160</v>
      </c>
      <c r="CE305" t="s">
        <v>716</v>
      </c>
      <c r="CF305">
        <v>10</v>
      </c>
      <c r="CG305">
        <v>10</v>
      </c>
      <c r="CH305">
        <v>100</v>
      </c>
      <c r="CI305" t="s">
        <v>161</v>
      </c>
      <c r="CJ305">
        <v>10</v>
      </c>
      <c r="CK305">
        <v>10</v>
      </c>
      <c r="CL305">
        <v>100</v>
      </c>
      <c r="CM305" t="s">
        <v>161</v>
      </c>
      <c r="CN305" t="s">
        <v>160</v>
      </c>
      <c r="CO305" t="s">
        <v>160</v>
      </c>
      <c r="CP305" t="s">
        <v>160</v>
      </c>
      <c r="CQ305" t="s">
        <v>160</v>
      </c>
      <c r="CR305">
        <v>20</v>
      </c>
      <c r="CS305">
        <v>20</v>
      </c>
      <c r="CT305">
        <v>100</v>
      </c>
      <c r="CU305" t="s">
        <v>161</v>
      </c>
      <c r="CV305" t="s">
        <v>162</v>
      </c>
      <c r="CW305">
        <v>4</v>
      </c>
      <c r="CX305">
        <v>4</v>
      </c>
      <c r="CY305">
        <v>100</v>
      </c>
      <c r="CZ305" t="s">
        <v>161</v>
      </c>
      <c r="DA305" t="s">
        <v>160</v>
      </c>
      <c r="DB305" t="s">
        <v>160</v>
      </c>
      <c r="DC305" t="s">
        <v>160</v>
      </c>
      <c r="DD305">
        <v>30</v>
      </c>
      <c r="DE305">
        <v>30</v>
      </c>
      <c r="DF305">
        <v>100</v>
      </c>
      <c r="DG305">
        <v>4</v>
      </c>
      <c r="DH305">
        <v>4</v>
      </c>
      <c r="DI305">
        <v>100</v>
      </c>
      <c r="DJ305">
        <v>4</v>
      </c>
      <c r="DK305">
        <v>4</v>
      </c>
      <c r="DL305">
        <v>100</v>
      </c>
      <c r="DM305">
        <v>4</v>
      </c>
      <c r="DN305">
        <v>4</v>
      </c>
      <c r="DO305">
        <v>100</v>
      </c>
      <c r="DP305">
        <v>4</v>
      </c>
      <c r="DQ305">
        <v>4</v>
      </c>
      <c r="DR305">
        <v>100</v>
      </c>
      <c r="DS305" t="s">
        <v>156</v>
      </c>
      <c r="DT305">
        <v>2</v>
      </c>
      <c r="DU305">
        <v>2</v>
      </c>
      <c r="DV305">
        <v>100</v>
      </c>
      <c r="DW305" t="s">
        <v>156</v>
      </c>
      <c r="DX305">
        <v>2</v>
      </c>
      <c r="DY305">
        <v>2</v>
      </c>
      <c r="DZ305">
        <v>100</v>
      </c>
      <c r="EA305" t="s">
        <v>156</v>
      </c>
      <c r="EB305">
        <v>2</v>
      </c>
      <c r="EC305">
        <v>2</v>
      </c>
      <c r="ED305">
        <v>100</v>
      </c>
      <c r="EE305">
        <v>344</v>
      </c>
      <c r="EF305">
        <v>344</v>
      </c>
      <c r="EG305">
        <v>100</v>
      </c>
      <c r="EH305">
        <v>360</v>
      </c>
      <c r="EI305">
        <v>360</v>
      </c>
      <c r="EJ305">
        <v>100</v>
      </c>
      <c r="EK305">
        <v>149</v>
      </c>
      <c r="EL305">
        <v>149</v>
      </c>
      <c r="EM305">
        <v>100</v>
      </c>
      <c r="EN305">
        <v>53</v>
      </c>
      <c r="EO305">
        <v>53</v>
      </c>
      <c r="EP305">
        <v>100</v>
      </c>
      <c r="EQ305" t="s">
        <v>156</v>
      </c>
      <c r="ER305" t="s">
        <v>156</v>
      </c>
      <c r="ES305" t="s">
        <v>156</v>
      </c>
      <c r="ET305" t="s">
        <v>156</v>
      </c>
      <c r="EU305">
        <v>136</v>
      </c>
      <c r="EV305">
        <v>121</v>
      </c>
      <c r="EW305">
        <v>88.9</v>
      </c>
      <c r="EX305">
        <v>60</v>
      </c>
      <c r="EY305">
        <v>60</v>
      </c>
      <c r="EZ305">
        <v>100</v>
      </c>
      <c r="FA305">
        <v>196</v>
      </c>
      <c r="FB305">
        <v>181</v>
      </c>
      <c r="FC305">
        <v>92.3</v>
      </c>
    </row>
    <row r="306" spans="1:159" x14ac:dyDescent="0.45">
      <c r="A306">
        <v>2024</v>
      </c>
      <c r="B306" t="s">
        <v>466</v>
      </c>
      <c r="C306">
        <v>58112</v>
      </c>
      <c r="D306" t="s">
        <v>727</v>
      </c>
      <c r="F306" t="s">
        <v>164</v>
      </c>
      <c r="G306">
        <v>12</v>
      </c>
      <c r="H306" t="s">
        <v>156</v>
      </c>
      <c r="K306">
        <v>12</v>
      </c>
      <c r="L306">
        <v>12</v>
      </c>
      <c r="M306">
        <v>100</v>
      </c>
      <c r="N306">
        <v>407.8</v>
      </c>
      <c r="O306" t="s">
        <v>161</v>
      </c>
      <c r="P306">
        <v>12</v>
      </c>
      <c r="Q306">
        <v>12</v>
      </c>
      <c r="R306">
        <v>100</v>
      </c>
      <c r="S306">
        <v>405.9</v>
      </c>
      <c r="T306" t="s">
        <v>161</v>
      </c>
      <c r="U306">
        <v>4</v>
      </c>
      <c r="V306">
        <v>4</v>
      </c>
      <c r="W306">
        <v>100</v>
      </c>
      <c r="X306">
        <v>421.4</v>
      </c>
      <c r="Y306" t="s">
        <v>161</v>
      </c>
      <c r="Z306">
        <v>4</v>
      </c>
      <c r="AA306">
        <v>3</v>
      </c>
      <c r="AB306">
        <v>75</v>
      </c>
      <c r="AC306">
        <v>381.6</v>
      </c>
      <c r="AD306" t="s">
        <v>158</v>
      </c>
      <c r="AE306">
        <v>6</v>
      </c>
      <c r="AF306">
        <v>6</v>
      </c>
      <c r="AG306">
        <v>100</v>
      </c>
      <c r="AH306">
        <v>375.5</v>
      </c>
      <c r="AI306" t="s">
        <v>161</v>
      </c>
      <c r="AJ306">
        <v>6</v>
      </c>
      <c r="AK306">
        <v>4.5</v>
      </c>
      <c r="AL306">
        <v>75</v>
      </c>
      <c r="AM306">
        <v>360.1</v>
      </c>
      <c r="AN306" t="s">
        <v>158</v>
      </c>
      <c r="AO306">
        <v>2</v>
      </c>
      <c r="AP306">
        <v>2</v>
      </c>
      <c r="AQ306">
        <v>100</v>
      </c>
      <c r="AR306">
        <v>390.7</v>
      </c>
      <c r="AS306" t="s">
        <v>161</v>
      </c>
      <c r="AT306">
        <v>0</v>
      </c>
      <c r="AU306">
        <v>0</v>
      </c>
      <c r="AV306" t="s">
        <v>160</v>
      </c>
      <c r="AW306">
        <v>350.3</v>
      </c>
      <c r="AX306" t="s">
        <v>716</v>
      </c>
      <c r="AY306">
        <v>12</v>
      </c>
      <c r="AZ306">
        <v>12</v>
      </c>
      <c r="BA306">
        <v>100</v>
      </c>
      <c r="BB306" t="s">
        <v>161</v>
      </c>
      <c r="BC306">
        <v>12</v>
      </c>
      <c r="BD306">
        <v>6</v>
      </c>
      <c r="BE306">
        <v>50</v>
      </c>
      <c r="BF306" t="s">
        <v>157</v>
      </c>
      <c r="BG306">
        <v>4</v>
      </c>
      <c r="BH306">
        <v>4</v>
      </c>
      <c r="BI306">
        <v>100</v>
      </c>
      <c r="BJ306" t="s">
        <v>161</v>
      </c>
      <c r="BK306">
        <v>4</v>
      </c>
      <c r="BL306">
        <v>1</v>
      </c>
      <c r="BM306">
        <v>25</v>
      </c>
      <c r="BN306" t="s">
        <v>718</v>
      </c>
      <c r="BO306">
        <f>AVERAGE(BM306,BI306,BE306,BA306)</f>
        <v>68.75</v>
      </c>
      <c r="BP306">
        <v>6</v>
      </c>
      <c r="BQ306">
        <v>6</v>
      </c>
      <c r="BR306">
        <v>100</v>
      </c>
      <c r="BS306" t="s">
        <v>161</v>
      </c>
      <c r="BT306">
        <v>6</v>
      </c>
      <c r="BU306">
        <v>4.5</v>
      </c>
      <c r="BV306">
        <v>75</v>
      </c>
      <c r="BW306" t="s">
        <v>719</v>
      </c>
      <c r="BX306">
        <v>2</v>
      </c>
      <c r="BY306">
        <v>2</v>
      </c>
      <c r="BZ306">
        <v>100</v>
      </c>
      <c r="CA306" t="s">
        <v>161</v>
      </c>
      <c r="CB306">
        <v>0</v>
      </c>
      <c r="CC306">
        <v>0</v>
      </c>
      <c r="CD306" t="s">
        <v>160</v>
      </c>
      <c r="CE306" t="s">
        <v>716</v>
      </c>
      <c r="CF306">
        <v>10</v>
      </c>
      <c r="CG306">
        <v>5</v>
      </c>
      <c r="CH306">
        <v>50</v>
      </c>
      <c r="CI306" t="s">
        <v>157</v>
      </c>
      <c r="CJ306">
        <v>10</v>
      </c>
      <c r="CK306">
        <v>10</v>
      </c>
      <c r="CL306">
        <v>100</v>
      </c>
      <c r="CM306" t="s">
        <v>161</v>
      </c>
      <c r="CN306" t="s">
        <v>160</v>
      </c>
      <c r="CO306" t="s">
        <v>160</v>
      </c>
      <c r="CP306" t="s">
        <v>160</v>
      </c>
      <c r="CQ306" t="s">
        <v>160</v>
      </c>
      <c r="CR306">
        <v>20</v>
      </c>
      <c r="CS306">
        <v>20</v>
      </c>
      <c r="CT306">
        <v>100</v>
      </c>
      <c r="CU306" t="s">
        <v>161</v>
      </c>
      <c r="CV306" t="s">
        <v>162</v>
      </c>
      <c r="CW306">
        <v>4</v>
      </c>
      <c r="CX306">
        <v>4</v>
      </c>
      <c r="CY306">
        <v>100</v>
      </c>
      <c r="CZ306" t="s">
        <v>161</v>
      </c>
      <c r="DA306" t="s">
        <v>160</v>
      </c>
      <c r="DB306" t="s">
        <v>160</v>
      </c>
      <c r="DC306" t="s">
        <v>160</v>
      </c>
      <c r="DD306">
        <v>30</v>
      </c>
      <c r="DE306">
        <v>30</v>
      </c>
      <c r="DF306">
        <v>100</v>
      </c>
      <c r="DG306">
        <v>4</v>
      </c>
      <c r="DH306">
        <v>4</v>
      </c>
      <c r="DI306">
        <v>100</v>
      </c>
      <c r="DJ306">
        <v>4</v>
      </c>
      <c r="DK306">
        <v>4</v>
      </c>
      <c r="DL306">
        <v>100</v>
      </c>
      <c r="DM306">
        <v>4</v>
      </c>
      <c r="DN306">
        <v>4</v>
      </c>
      <c r="DO306">
        <v>100</v>
      </c>
      <c r="DP306">
        <v>4</v>
      </c>
      <c r="DQ306">
        <v>3</v>
      </c>
      <c r="DR306">
        <v>75</v>
      </c>
      <c r="DS306" t="s">
        <v>156</v>
      </c>
      <c r="DT306">
        <v>2</v>
      </c>
      <c r="DU306">
        <v>2</v>
      </c>
      <c r="DV306">
        <v>100</v>
      </c>
      <c r="DW306" t="s">
        <v>156</v>
      </c>
      <c r="DX306">
        <v>2</v>
      </c>
      <c r="DY306">
        <v>2</v>
      </c>
      <c r="DZ306">
        <v>100</v>
      </c>
      <c r="EA306" t="s">
        <v>156</v>
      </c>
      <c r="EB306">
        <v>2</v>
      </c>
      <c r="EC306">
        <v>2</v>
      </c>
      <c r="ED306">
        <v>100</v>
      </c>
      <c r="EE306">
        <v>409</v>
      </c>
      <c r="EF306">
        <v>406</v>
      </c>
      <c r="EG306">
        <v>99.2</v>
      </c>
      <c r="EH306">
        <v>408</v>
      </c>
      <c r="EI306">
        <v>407</v>
      </c>
      <c r="EJ306">
        <v>99.7</v>
      </c>
      <c r="EK306">
        <v>167</v>
      </c>
      <c r="EL306">
        <v>167</v>
      </c>
      <c r="EM306">
        <v>100</v>
      </c>
      <c r="EN306">
        <v>85</v>
      </c>
      <c r="EO306">
        <v>85</v>
      </c>
      <c r="EP306">
        <v>100</v>
      </c>
      <c r="EQ306" t="s">
        <v>156</v>
      </c>
      <c r="ER306" t="s">
        <v>156</v>
      </c>
      <c r="ES306" t="s">
        <v>156</v>
      </c>
      <c r="ET306" t="s">
        <v>156</v>
      </c>
      <c r="EU306">
        <v>136</v>
      </c>
      <c r="EV306">
        <v>118</v>
      </c>
      <c r="EW306">
        <v>86.7</v>
      </c>
      <c r="EX306">
        <v>60</v>
      </c>
      <c r="EY306">
        <v>59</v>
      </c>
      <c r="EZ306">
        <v>98.3</v>
      </c>
      <c r="FA306">
        <v>196</v>
      </c>
      <c r="FB306">
        <v>177</v>
      </c>
      <c r="FC306">
        <v>90.3</v>
      </c>
    </row>
    <row r="307" spans="1:159" x14ac:dyDescent="0.45">
      <c r="A307">
        <v>2024</v>
      </c>
      <c r="B307" t="s">
        <v>467</v>
      </c>
      <c r="C307">
        <v>59113</v>
      </c>
      <c r="D307" t="s">
        <v>727</v>
      </c>
      <c r="F307" t="s">
        <v>164</v>
      </c>
      <c r="G307">
        <v>12</v>
      </c>
      <c r="H307" t="s">
        <v>156</v>
      </c>
      <c r="K307">
        <v>12</v>
      </c>
      <c r="L307">
        <v>6</v>
      </c>
      <c r="M307">
        <v>50</v>
      </c>
      <c r="N307">
        <v>367.5</v>
      </c>
      <c r="O307" t="s">
        <v>157</v>
      </c>
      <c r="P307">
        <v>12</v>
      </c>
      <c r="Q307">
        <v>6</v>
      </c>
      <c r="R307">
        <v>50</v>
      </c>
      <c r="S307">
        <v>353.5</v>
      </c>
      <c r="T307" t="s">
        <v>157</v>
      </c>
      <c r="U307">
        <v>4</v>
      </c>
      <c r="V307">
        <v>2</v>
      </c>
      <c r="W307">
        <v>50</v>
      </c>
      <c r="X307">
        <v>338.1</v>
      </c>
      <c r="Y307" t="s">
        <v>157</v>
      </c>
      <c r="Z307">
        <v>4</v>
      </c>
      <c r="AA307">
        <v>3</v>
      </c>
      <c r="AB307">
        <v>75</v>
      </c>
      <c r="AC307">
        <v>375.4</v>
      </c>
      <c r="AD307" t="s">
        <v>158</v>
      </c>
      <c r="AE307">
        <v>0</v>
      </c>
      <c r="AF307">
        <v>0</v>
      </c>
      <c r="AG307" t="s">
        <v>160</v>
      </c>
      <c r="AH307">
        <v>352.7</v>
      </c>
      <c r="AI307" t="s">
        <v>716</v>
      </c>
      <c r="AJ307">
        <v>0</v>
      </c>
      <c r="AK307">
        <v>0</v>
      </c>
      <c r="AL307" t="s">
        <v>160</v>
      </c>
      <c r="AM307">
        <v>337</v>
      </c>
      <c r="AN307" t="s">
        <v>716</v>
      </c>
      <c r="AO307">
        <v>0</v>
      </c>
      <c r="AP307">
        <v>0</v>
      </c>
      <c r="AQ307" t="s">
        <v>160</v>
      </c>
      <c r="AR307">
        <v>305.3</v>
      </c>
      <c r="AS307" t="s">
        <v>716</v>
      </c>
      <c r="AT307">
        <v>0</v>
      </c>
      <c r="AU307">
        <v>0</v>
      </c>
      <c r="AV307" t="s">
        <v>160</v>
      </c>
      <c r="AW307">
        <v>348.1</v>
      </c>
      <c r="AX307" t="s">
        <v>716</v>
      </c>
      <c r="AY307">
        <v>12</v>
      </c>
      <c r="AZ307">
        <v>12</v>
      </c>
      <c r="BA307">
        <v>100</v>
      </c>
      <c r="BB307" t="s">
        <v>161</v>
      </c>
      <c r="BC307">
        <v>12</v>
      </c>
      <c r="BD307">
        <v>9</v>
      </c>
      <c r="BE307">
        <v>75</v>
      </c>
      <c r="BF307" t="s">
        <v>719</v>
      </c>
      <c r="BG307">
        <v>4</v>
      </c>
      <c r="BH307">
        <v>3</v>
      </c>
      <c r="BI307">
        <v>75</v>
      </c>
      <c r="BJ307" t="s">
        <v>719</v>
      </c>
      <c r="BK307">
        <v>4</v>
      </c>
      <c r="BL307">
        <v>3</v>
      </c>
      <c r="BM307">
        <v>75</v>
      </c>
      <c r="BN307" t="s">
        <v>719</v>
      </c>
      <c r="BO307">
        <f>AVERAGE(BM307,BI307,BE307,BA307)</f>
        <v>81.25</v>
      </c>
      <c r="BP307">
        <v>0</v>
      </c>
      <c r="BQ307">
        <v>0</v>
      </c>
      <c r="BR307" t="s">
        <v>160</v>
      </c>
      <c r="BS307" t="s">
        <v>716</v>
      </c>
      <c r="BT307">
        <v>0</v>
      </c>
      <c r="BU307">
        <v>0</v>
      </c>
      <c r="BV307" t="s">
        <v>160</v>
      </c>
      <c r="BW307" t="s">
        <v>716</v>
      </c>
      <c r="BX307">
        <v>0</v>
      </c>
      <c r="BY307">
        <v>0</v>
      </c>
      <c r="BZ307" t="s">
        <v>160</v>
      </c>
      <c r="CA307" t="s">
        <v>716</v>
      </c>
      <c r="CB307">
        <v>0</v>
      </c>
      <c r="CC307">
        <v>0</v>
      </c>
      <c r="CD307" t="s">
        <v>160</v>
      </c>
      <c r="CE307" t="s">
        <v>716</v>
      </c>
      <c r="CF307">
        <v>10</v>
      </c>
      <c r="CG307">
        <v>5</v>
      </c>
      <c r="CH307">
        <v>50</v>
      </c>
      <c r="CI307" t="s">
        <v>157</v>
      </c>
      <c r="CJ307">
        <v>10</v>
      </c>
      <c r="CK307">
        <v>5</v>
      </c>
      <c r="CL307">
        <v>50</v>
      </c>
      <c r="CM307" t="s">
        <v>157</v>
      </c>
      <c r="CN307" t="s">
        <v>160</v>
      </c>
      <c r="CO307" t="s">
        <v>160</v>
      </c>
      <c r="CP307" t="s">
        <v>160</v>
      </c>
      <c r="CQ307" t="s">
        <v>160</v>
      </c>
      <c r="CR307">
        <v>20</v>
      </c>
      <c r="CS307">
        <v>20</v>
      </c>
      <c r="CT307">
        <v>100</v>
      </c>
      <c r="CU307" t="s">
        <v>161</v>
      </c>
      <c r="CV307" t="s">
        <v>171</v>
      </c>
      <c r="CW307">
        <v>4</v>
      </c>
      <c r="CX307">
        <v>4</v>
      </c>
      <c r="CY307">
        <v>100</v>
      </c>
      <c r="CZ307" t="s">
        <v>161</v>
      </c>
      <c r="DA307" t="s">
        <v>160</v>
      </c>
      <c r="DB307" t="s">
        <v>160</v>
      </c>
      <c r="DC307" t="s">
        <v>160</v>
      </c>
      <c r="DD307">
        <v>30</v>
      </c>
      <c r="DE307">
        <v>30</v>
      </c>
      <c r="DF307">
        <v>100</v>
      </c>
      <c r="DG307">
        <v>4</v>
      </c>
      <c r="DH307">
        <v>4</v>
      </c>
      <c r="DI307">
        <v>100</v>
      </c>
      <c r="DJ307">
        <v>4</v>
      </c>
      <c r="DK307">
        <v>4</v>
      </c>
      <c r="DL307">
        <v>100</v>
      </c>
      <c r="DM307">
        <v>4</v>
      </c>
      <c r="DN307">
        <v>4</v>
      </c>
      <c r="DO307">
        <v>100</v>
      </c>
      <c r="DP307">
        <v>4</v>
      </c>
      <c r="DQ307">
        <v>4</v>
      </c>
      <c r="DR307">
        <v>100</v>
      </c>
      <c r="DS307" t="s">
        <v>156</v>
      </c>
      <c r="DT307">
        <v>2</v>
      </c>
      <c r="DU307">
        <v>2</v>
      </c>
      <c r="DV307">
        <v>100</v>
      </c>
      <c r="DW307" t="s">
        <v>156</v>
      </c>
      <c r="DX307">
        <v>2</v>
      </c>
      <c r="DY307">
        <v>2</v>
      </c>
      <c r="DZ307">
        <v>100</v>
      </c>
      <c r="EA307" t="s">
        <v>156</v>
      </c>
      <c r="EB307">
        <v>2</v>
      </c>
      <c r="EC307">
        <v>2</v>
      </c>
      <c r="ED307">
        <v>100</v>
      </c>
      <c r="EE307">
        <v>80</v>
      </c>
      <c r="EF307">
        <v>80</v>
      </c>
      <c r="EG307">
        <v>100</v>
      </c>
      <c r="EH307">
        <v>81</v>
      </c>
      <c r="EI307">
        <v>81</v>
      </c>
      <c r="EJ307">
        <v>100</v>
      </c>
      <c r="EK307">
        <v>32</v>
      </c>
      <c r="EL307">
        <v>32</v>
      </c>
      <c r="EM307">
        <v>100</v>
      </c>
      <c r="EN307">
        <v>26</v>
      </c>
      <c r="EO307">
        <v>26</v>
      </c>
      <c r="EP307">
        <v>100</v>
      </c>
      <c r="EQ307" t="s">
        <v>156</v>
      </c>
      <c r="ER307" t="s">
        <v>156</v>
      </c>
      <c r="ES307" t="s">
        <v>156</v>
      </c>
      <c r="ET307" t="s">
        <v>156</v>
      </c>
      <c r="EU307">
        <v>108</v>
      </c>
      <c r="EV307">
        <v>78</v>
      </c>
      <c r="EW307">
        <v>72.2</v>
      </c>
      <c r="EX307">
        <v>60</v>
      </c>
      <c r="EY307">
        <v>60</v>
      </c>
      <c r="EZ307">
        <v>100</v>
      </c>
      <c r="FA307">
        <v>168</v>
      </c>
      <c r="FB307">
        <v>138</v>
      </c>
      <c r="FC307">
        <v>82.1</v>
      </c>
    </row>
    <row r="308" spans="1:159" x14ac:dyDescent="0.45">
      <c r="A308">
        <v>2024</v>
      </c>
      <c r="B308" t="s">
        <v>468</v>
      </c>
      <c r="C308">
        <v>59114</v>
      </c>
      <c r="D308" t="s">
        <v>727</v>
      </c>
      <c r="F308" t="s">
        <v>164</v>
      </c>
      <c r="G308">
        <v>8</v>
      </c>
      <c r="H308" t="s">
        <v>156</v>
      </c>
      <c r="K308">
        <v>12</v>
      </c>
      <c r="L308">
        <v>9</v>
      </c>
      <c r="M308">
        <v>75</v>
      </c>
      <c r="N308">
        <v>387.1</v>
      </c>
      <c r="O308" t="s">
        <v>158</v>
      </c>
      <c r="P308">
        <v>12</v>
      </c>
      <c r="Q308">
        <v>9</v>
      </c>
      <c r="R308">
        <v>75</v>
      </c>
      <c r="S308">
        <v>385.3</v>
      </c>
      <c r="T308" t="s">
        <v>158</v>
      </c>
      <c r="U308">
        <v>4</v>
      </c>
      <c r="V308">
        <v>4</v>
      </c>
      <c r="W308">
        <v>100</v>
      </c>
      <c r="X308">
        <v>431.1</v>
      </c>
      <c r="Y308" t="s">
        <v>161</v>
      </c>
      <c r="Z308" t="s">
        <v>160</v>
      </c>
      <c r="AA308" t="s">
        <v>160</v>
      </c>
      <c r="AB308" t="s">
        <v>160</v>
      </c>
      <c r="AC308" t="s">
        <v>159</v>
      </c>
      <c r="AD308" t="s">
        <v>160</v>
      </c>
      <c r="AE308">
        <v>0</v>
      </c>
      <c r="AF308">
        <v>0</v>
      </c>
      <c r="AG308" t="s">
        <v>160</v>
      </c>
      <c r="AH308">
        <v>375</v>
      </c>
      <c r="AI308" t="s">
        <v>716</v>
      </c>
      <c r="AJ308">
        <v>0</v>
      </c>
      <c r="AK308">
        <v>0</v>
      </c>
      <c r="AL308" t="s">
        <v>160</v>
      </c>
      <c r="AM308">
        <v>349.3</v>
      </c>
      <c r="AN308" t="s">
        <v>716</v>
      </c>
      <c r="AO308">
        <v>0</v>
      </c>
      <c r="AP308">
        <v>0</v>
      </c>
      <c r="AQ308" t="s">
        <v>160</v>
      </c>
      <c r="AR308" t="s">
        <v>159</v>
      </c>
      <c r="AS308" t="s">
        <v>716</v>
      </c>
      <c r="AT308" t="s">
        <v>160</v>
      </c>
      <c r="AU308" t="s">
        <v>160</v>
      </c>
      <c r="AV308" t="s">
        <v>160</v>
      </c>
      <c r="AW308" t="s">
        <v>159</v>
      </c>
      <c r="AX308" t="s">
        <v>160</v>
      </c>
      <c r="AY308">
        <v>12</v>
      </c>
      <c r="AZ308">
        <v>12</v>
      </c>
      <c r="BA308">
        <v>100</v>
      </c>
      <c r="BB308" t="s">
        <v>161</v>
      </c>
      <c r="BC308">
        <v>12</v>
      </c>
      <c r="BD308">
        <v>12</v>
      </c>
      <c r="BE308">
        <v>100</v>
      </c>
      <c r="BF308" t="s">
        <v>161</v>
      </c>
      <c r="BG308" t="s">
        <v>160</v>
      </c>
      <c r="BH308" t="s">
        <v>160</v>
      </c>
      <c r="BI308" t="s">
        <v>160</v>
      </c>
      <c r="BJ308" t="s">
        <v>160</v>
      </c>
      <c r="BK308" t="s">
        <v>160</v>
      </c>
      <c r="BL308" t="s">
        <v>160</v>
      </c>
      <c r="BM308" t="s">
        <v>160</v>
      </c>
      <c r="BN308" t="s">
        <v>160</v>
      </c>
      <c r="BO308">
        <f>AVERAGE(BM308,BI308,BE308,BA308)</f>
        <v>100</v>
      </c>
      <c r="BP308">
        <v>0</v>
      </c>
      <c r="BQ308">
        <v>0</v>
      </c>
      <c r="BR308" t="s">
        <v>160</v>
      </c>
      <c r="BS308" t="s">
        <v>716</v>
      </c>
      <c r="BT308">
        <v>0</v>
      </c>
      <c r="BU308">
        <v>0</v>
      </c>
      <c r="BV308" t="s">
        <v>160</v>
      </c>
      <c r="BW308" t="s">
        <v>716</v>
      </c>
      <c r="BX308">
        <v>0</v>
      </c>
      <c r="BY308">
        <v>0</v>
      </c>
      <c r="BZ308" t="s">
        <v>160</v>
      </c>
      <c r="CA308" t="s">
        <v>716</v>
      </c>
      <c r="CB308" t="s">
        <v>160</v>
      </c>
      <c r="CC308" t="s">
        <v>160</v>
      </c>
      <c r="CD308" t="s">
        <v>160</v>
      </c>
      <c r="CE308" t="s">
        <v>160</v>
      </c>
      <c r="CF308" t="s">
        <v>160</v>
      </c>
      <c r="CG308" t="s">
        <v>160</v>
      </c>
      <c r="CH308" t="s">
        <v>160</v>
      </c>
      <c r="CI308" t="s">
        <v>160</v>
      </c>
      <c r="CJ308" t="s">
        <v>160</v>
      </c>
      <c r="CK308" t="s">
        <v>160</v>
      </c>
      <c r="CL308" t="s">
        <v>160</v>
      </c>
      <c r="CM308" t="s">
        <v>160</v>
      </c>
      <c r="CN308">
        <v>10</v>
      </c>
      <c r="CO308">
        <v>5</v>
      </c>
      <c r="CP308">
        <v>50</v>
      </c>
      <c r="CQ308" t="s">
        <v>157</v>
      </c>
      <c r="CR308" t="s">
        <v>160</v>
      </c>
      <c r="CS308" t="s">
        <v>160</v>
      </c>
      <c r="CT308" t="s">
        <v>160</v>
      </c>
      <c r="CU308" t="s">
        <v>160</v>
      </c>
      <c r="CV308" t="s">
        <v>160</v>
      </c>
      <c r="CW308" t="s">
        <v>160</v>
      </c>
      <c r="CX308" t="s">
        <v>160</v>
      </c>
      <c r="CY308" t="s">
        <v>160</v>
      </c>
      <c r="CZ308" t="s">
        <v>160</v>
      </c>
      <c r="DA308" t="s">
        <v>160</v>
      </c>
      <c r="DB308" t="s">
        <v>160</v>
      </c>
      <c r="DC308" t="s">
        <v>160</v>
      </c>
      <c r="DD308">
        <v>30</v>
      </c>
      <c r="DE308">
        <v>30</v>
      </c>
      <c r="DF308">
        <v>100</v>
      </c>
      <c r="DG308">
        <v>4</v>
      </c>
      <c r="DH308">
        <v>4</v>
      </c>
      <c r="DI308">
        <v>100</v>
      </c>
      <c r="DJ308">
        <v>4</v>
      </c>
      <c r="DK308">
        <v>4</v>
      </c>
      <c r="DL308">
        <v>100</v>
      </c>
      <c r="DM308">
        <v>4</v>
      </c>
      <c r="DN308">
        <v>4</v>
      </c>
      <c r="DO308">
        <v>100</v>
      </c>
      <c r="DP308">
        <v>4</v>
      </c>
      <c r="DQ308">
        <v>4</v>
      </c>
      <c r="DR308">
        <v>100</v>
      </c>
      <c r="DS308" t="s">
        <v>156</v>
      </c>
      <c r="DT308">
        <v>2</v>
      </c>
      <c r="DU308">
        <v>2</v>
      </c>
      <c r="DV308">
        <v>100</v>
      </c>
      <c r="DW308" t="s">
        <v>156</v>
      </c>
      <c r="DX308">
        <v>2</v>
      </c>
      <c r="DY308">
        <v>2</v>
      </c>
      <c r="DZ308">
        <v>100</v>
      </c>
      <c r="EA308" t="s">
        <v>156</v>
      </c>
      <c r="EB308">
        <v>2</v>
      </c>
      <c r="EC308">
        <v>2</v>
      </c>
      <c r="ED308">
        <v>100</v>
      </c>
      <c r="EE308">
        <v>28</v>
      </c>
      <c r="EF308">
        <v>28</v>
      </c>
      <c r="EG308">
        <v>100</v>
      </c>
      <c r="EH308">
        <v>28</v>
      </c>
      <c r="EI308">
        <v>28</v>
      </c>
      <c r="EJ308">
        <v>100</v>
      </c>
      <c r="EK308">
        <v>7</v>
      </c>
      <c r="EL308">
        <v>7</v>
      </c>
      <c r="EM308">
        <v>100</v>
      </c>
      <c r="EN308" t="s">
        <v>159</v>
      </c>
      <c r="EO308" t="s">
        <v>159</v>
      </c>
      <c r="EP308" t="s">
        <v>159</v>
      </c>
      <c r="EQ308" t="s">
        <v>156</v>
      </c>
      <c r="ER308" t="s">
        <v>156</v>
      </c>
      <c r="ES308" t="s">
        <v>156</v>
      </c>
      <c r="ET308" t="s">
        <v>156</v>
      </c>
      <c r="EU308">
        <v>62</v>
      </c>
      <c r="EV308">
        <v>51</v>
      </c>
      <c r="EW308">
        <v>82.2</v>
      </c>
      <c r="EX308">
        <v>60</v>
      </c>
      <c r="EY308">
        <v>60</v>
      </c>
      <c r="EZ308">
        <v>100</v>
      </c>
      <c r="FA308">
        <v>122</v>
      </c>
      <c r="FB308">
        <v>111</v>
      </c>
      <c r="FC308">
        <v>90.9</v>
      </c>
    </row>
    <row r="309" spans="1:159" x14ac:dyDescent="0.45">
      <c r="A309">
        <v>2024</v>
      </c>
      <c r="B309" t="s">
        <v>469</v>
      </c>
      <c r="C309">
        <v>59117</v>
      </c>
      <c r="D309" t="s">
        <v>727</v>
      </c>
      <c r="F309" t="s">
        <v>164</v>
      </c>
      <c r="G309">
        <v>12</v>
      </c>
      <c r="H309" t="s">
        <v>156</v>
      </c>
      <c r="K309">
        <v>12</v>
      </c>
      <c r="L309">
        <v>9</v>
      </c>
      <c r="M309">
        <v>75</v>
      </c>
      <c r="N309">
        <v>398.7</v>
      </c>
      <c r="O309" t="s">
        <v>158</v>
      </c>
      <c r="P309">
        <v>12</v>
      </c>
      <c r="Q309">
        <v>9</v>
      </c>
      <c r="R309">
        <v>75</v>
      </c>
      <c r="S309">
        <v>394.6</v>
      </c>
      <c r="T309" t="s">
        <v>158</v>
      </c>
      <c r="U309">
        <v>4</v>
      </c>
      <c r="V309">
        <v>3</v>
      </c>
      <c r="W309">
        <v>75</v>
      </c>
      <c r="X309">
        <v>383.5</v>
      </c>
      <c r="Y309" t="s">
        <v>158</v>
      </c>
      <c r="Z309">
        <v>4</v>
      </c>
      <c r="AA309">
        <v>3</v>
      </c>
      <c r="AB309">
        <v>75</v>
      </c>
      <c r="AC309">
        <v>377.8</v>
      </c>
      <c r="AD309" t="s">
        <v>158</v>
      </c>
      <c r="AE309">
        <v>6</v>
      </c>
      <c r="AF309">
        <v>6</v>
      </c>
      <c r="AG309">
        <v>100</v>
      </c>
      <c r="AH309">
        <v>376.3</v>
      </c>
      <c r="AI309" t="s">
        <v>161</v>
      </c>
      <c r="AJ309">
        <v>6</v>
      </c>
      <c r="AK309">
        <v>6</v>
      </c>
      <c r="AL309">
        <v>100</v>
      </c>
      <c r="AM309">
        <v>367.8</v>
      </c>
      <c r="AN309" t="s">
        <v>161</v>
      </c>
      <c r="AO309">
        <v>2</v>
      </c>
      <c r="AP309">
        <v>1.5</v>
      </c>
      <c r="AQ309">
        <v>75</v>
      </c>
      <c r="AR309">
        <v>357.6</v>
      </c>
      <c r="AS309" t="s">
        <v>158</v>
      </c>
      <c r="AT309">
        <v>2</v>
      </c>
      <c r="AU309">
        <v>1.5</v>
      </c>
      <c r="AV309">
        <v>75</v>
      </c>
      <c r="AW309">
        <v>357.6</v>
      </c>
      <c r="AX309" t="s">
        <v>158</v>
      </c>
      <c r="AY309">
        <v>12</v>
      </c>
      <c r="AZ309">
        <v>6</v>
      </c>
      <c r="BA309">
        <v>50</v>
      </c>
      <c r="BB309" t="s">
        <v>157</v>
      </c>
      <c r="BC309">
        <v>12</v>
      </c>
      <c r="BD309">
        <v>3</v>
      </c>
      <c r="BE309">
        <v>25</v>
      </c>
      <c r="BF309" t="s">
        <v>718</v>
      </c>
      <c r="BG309">
        <v>4</v>
      </c>
      <c r="BH309">
        <v>2</v>
      </c>
      <c r="BI309">
        <v>50</v>
      </c>
      <c r="BJ309" t="s">
        <v>157</v>
      </c>
      <c r="BK309">
        <v>4</v>
      </c>
      <c r="BL309">
        <v>2</v>
      </c>
      <c r="BM309">
        <v>50</v>
      </c>
      <c r="BN309" t="s">
        <v>157</v>
      </c>
      <c r="BO309">
        <f>AVERAGE(BM309,BI309,BE309,BA309)</f>
        <v>43.75</v>
      </c>
      <c r="BP309">
        <v>6</v>
      </c>
      <c r="BQ309">
        <v>4.5</v>
      </c>
      <c r="BR309">
        <v>75</v>
      </c>
      <c r="BS309" t="s">
        <v>719</v>
      </c>
      <c r="BT309">
        <v>6</v>
      </c>
      <c r="BU309">
        <v>3</v>
      </c>
      <c r="BV309">
        <v>50</v>
      </c>
      <c r="BW309" t="s">
        <v>157</v>
      </c>
      <c r="BX309">
        <v>2</v>
      </c>
      <c r="BY309">
        <v>1.5</v>
      </c>
      <c r="BZ309">
        <v>75</v>
      </c>
      <c r="CA309" t="s">
        <v>719</v>
      </c>
      <c r="CB309">
        <v>2</v>
      </c>
      <c r="CC309">
        <v>1.5</v>
      </c>
      <c r="CD309">
        <v>75</v>
      </c>
      <c r="CE309" t="s">
        <v>719</v>
      </c>
      <c r="CF309">
        <v>10</v>
      </c>
      <c r="CG309">
        <v>10</v>
      </c>
      <c r="CH309">
        <v>100</v>
      </c>
      <c r="CI309" t="s">
        <v>161</v>
      </c>
      <c r="CJ309">
        <v>10</v>
      </c>
      <c r="CK309">
        <v>10</v>
      </c>
      <c r="CL309">
        <v>100</v>
      </c>
      <c r="CM309" t="s">
        <v>161</v>
      </c>
      <c r="CN309" t="s">
        <v>160</v>
      </c>
      <c r="CO309" t="s">
        <v>160</v>
      </c>
      <c r="CP309" t="s">
        <v>160</v>
      </c>
      <c r="CQ309" t="s">
        <v>160</v>
      </c>
      <c r="CR309">
        <v>20</v>
      </c>
      <c r="CS309">
        <v>20</v>
      </c>
      <c r="CT309">
        <v>100</v>
      </c>
      <c r="CU309" t="s">
        <v>161</v>
      </c>
      <c r="CV309" t="s">
        <v>162</v>
      </c>
      <c r="CW309">
        <v>4</v>
      </c>
      <c r="CX309">
        <v>4</v>
      </c>
      <c r="CY309">
        <v>100</v>
      </c>
      <c r="CZ309" t="s">
        <v>161</v>
      </c>
      <c r="DA309" t="s">
        <v>160</v>
      </c>
      <c r="DB309" t="s">
        <v>160</v>
      </c>
      <c r="DC309" t="s">
        <v>160</v>
      </c>
      <c r="DD309">
        <v>30</v>
      </c>
      <c r="DE309">
        <v>30</v>
      </c>
      <c r="DF309">
        <v>100</v>
      </c>
      <c r="DG309">
        <v>4</v>
      </c>
      <c r="DH309">
        <v>4</v>
      </c>
      <c r="DI309">
        <v>100</v>
      </c>
      <c r="DJ309">
        <v>4</v>
      </c>
      <c r="DK309">
        <v>4</v>
      </c>
      <c r="DL309">
        <v>100</v>
      </c>
      <c r="DM309">
        <v>4</v>
      </c>
      <c r="DN309">
        <v>4</v>
      </c>
      <c r="DO309">
        <v>100</v>
      </c>
      <c r="DP309">
        <v>4</v>
      </c>
      <c r="DQ309">
        <v>4</v>
      </c>
      <c r="DR309">
        <v>100</v>
      </c>
      <c r="DS309" t="s">
        <v>156</v>
      </c>
      <c r="DT309">
        <v>2</v>
      </c>
      <c r="DU309">
        <v>2</v>
      </c>
      <c r="DV309">
        <v>100</v>
      </c>
      <c r="DW309" t="s">
        <v>156</v>
      </c>
      <c r="DX309">
        <v>2</v>
      </c>
      <c r="DY309">
        <v>2</v>
      </c>
      <c r="DZ309">
        <v>100</v>
      </c>
      <c r="EA309" t="s">
        <v>156</v>
      </c>
      <c r="EB309">
        <v>2</v>
      </c>
      <c r="EC309">
        <v>2</v>
      </c>
      <c r="ED309">
        <v>100</v>
      </c>
      <c r="EE309">
        <v>888</v>
      </c>
      <c r="EF309">
        <v>888</v>
      </c>
      <c r="EG309">
        <v>100</v>
      </c>
      <c r="EH309">
        <v>890</v>
      </c>
      <c r="EI309">
        <v>890</v>
      </c>
      <c r="EJ309">
        <v>100</v>
      </c>
      <c r="EK309">
        <v>397</v>
      </c>
      <c r="EL309">
        <v>397</v>
      </c>
      <c r="EM309">
        <v>100</v>
      </c>
      <c r="EN309">
        <v>142</v>
      </c>
      <c r="EO309">
        <v>142</v>
      </c>
      <c r="EP309">
        <v>100</v>
      </c>
      <c r="EQ309" t="s">
        <v>156</v>
      </c>
      <c r="ER309" t="s">
        <v>156</v>
      </c>
      <c r="ES309" t="s">
        <v>156</v>
      </c>
      <c r="ET309" t="s">
        <v>156</v>
      </c>
      <c r="EU309">
        <v>140</v>
      </c>
      <c r="EV309">
        <v>106.5</v>
      </c>
      <c r="EW309">
        <v>76</v>
      </c>
      <c r="EX309">
        <v>60</v>
      </c>
      <c r="EY309">
        <v>60</v>
      </c>
      <c r="EZ309">
        <v>100</v>
      </c>
      <c r="FA309">
        <v>200</v>
      </c>
      <c r="FB309">
        <v>166.5</v>
      </c>
      <c r="FC309">
        <v>83.2</v>
      </c>
    </row>
    <row r="310" spans="1:159" x14ac:dyDescent="0.45">
      <c r="A310">
        <v>2024</v>
      </c>
      <c r="B310" t="s">
        <v>470</v>
      </c>
      <c r="C310">
        <v>60077</v>
      </c>
      <c r="D310" t="s">
        <v>727</v>
      </c>
      <c r="F310" t="s">
        <v>164</v>
      </c>
      <c r="G310">
        <v>12</v>
      </c>
      <c r="H310" t="s">
        <v>156</v>
      </c>
      <c r="K310">
        <v>12</v>
      </c>
      <c r="L310">
        <v>6</v>
      </c>
      <c r="M310">
        <v>50</v>
      </c>
      <c r="N310">
        <v>376</v>
      </c>
      <c r="O310" t="s">
        <v>157</v>
      </c>
      <c r="P310">
        <v>12</v>
      </c>
      <c r="Q310">
        <v>6</v>
      </c>
      <c r="R310">
        <v>50</v>
      </c>
      <c r="S310">
        <v>358.4</v>
      </c>
      <c r="T310" t="s">
        <v>157</v>
      </c>
      <c r="U310">
        <v>4</v>
      </c>
      <c r="V310">
        <v>2</v>
      </c>
      <c r="W310">
        <v>50</v>
      </c>
      <c r="X310">
        <v>360.3</v>
      </c>
      <c r="Y310" t="s">
        <v>157</v>
      </c>
      <c r="Z310">
        <v>4</v>
      </c>
      <c r="AA310">
        <v>3</v>
      </c>
      <c r="AB310">
        <v>75</v>
      </c>
      <c r="AC310">
        <v>375.8</v>
      </c>
      <c r="AD310" t="s">
        <v>158</v>
      </c>
      <c r="AE310">
        <v>6</v>
      </c>
      <c r="AF310">
        <v>3</v>
      </c>
      <c r="AG310">
        <v>50</v>
      </c>
      <c r="AH310">
        <v>350</v>
      </c>
      <c r="AI310" t="s">
        <v>157</v>
      </c>
      <c r="AJ310">
        <v>6</v>
      </c>
      <c r="AK310">
        <v>3</v>
      </c>
      <c r="AL310">
        <v>50</v>
      </c>
      <c r="AM310">
        <v>332.5</v>
      </c>
      <c r="AN310" t="s">
        <v>157</v>
      </c>
      <c r="AO310">
        <v>2</v>
      </c>
      <c r="AP310">
        <v>1</v>
      </c>
      <c r="AQ310">
        <v>50</v>
      </c>
      <c r="AR310">
        <v>335</v>
      </c>
      <c r="AS310" t="s">
        <v>157</v>
      </c>
      <c r="AT310">
        <v>2</v>
      </c>
      <c r="AU310">
        <v>1.5</v>
      </c>
      <c r="AV310">
        <v>75</v>
      </c>
      <c r="AW310">
        <v>358.9</v>
      </c>
      <c r="AX310" t="s">
        <v>158</v>
      </c>
      <c r="AY310">
        <v>12</v>
      </c>
      <c r="AZ310">
        <v>6</v>
      </c>
      <c r="BA310">
        <v>50</v>
      </c>
      <c r="BB310" t="s">
        <v>157</v>
      </c>
      <c r="BC310">
        <v>12</v>
      </c>
      <c r="BD310">
        <v>6</v>
      </c>
      <c r="BE310">
        <v>50</v>
      </c>
      <c r="BF310" t="s">
        <v>157</v>
      </c>
      <c r="BG310">
        <v>4</v>
      </c>
      <c r="BH310">
        <v>2</v>
      </c>
      <c r="BI310">
        <v>50</v>
      </c>
      <c r="BJ310" t="s">
        <v>157</v>
      </c>
      <c r="BK310">
        <v>4</v>
      </c>
      <c r="BL310">
        <v>1</v>
      </c>
      <c r="BM310">
        <v>25</v>
      </c>
      <c r="BN310" t="s">
        <v>718</v>
      </c>
      <c r="BO310">
        <f>AVERAGE(BM310,BI310,BE310,BA310)</f>
        <v>43.75</v>
      </c>
      <c r="BP310">
        <v>6</v>
      </c>
      <c r="BQ310">
        <v>3</v>
      </c>
      <c r="BR310">
        <v>50</v>
      </c>
      <c r="BS310" t="s">
        <v>157</v>
      </c>
      <c r="BT310">
        <v>6</v>
      </c>
      <c r="BU310">
        <v>3</v>
      </c>
      <c r="BV310">
        <v>50</v>
      </c>
      <c r="BW310" t="s">
        <v>157</v>
      </c>
      <c r="BX310">
        <v>2</v>
      </c>
      <c r="BY310">
        <v>1</v>
      </c>
      <c r="BZ310">
        <v>50</v>
      </c>
      <c r="CA310" t="s">
        <v>157</v>
      </c>
      <c r="CB310">
        <v>2</v>
      </c>
      <c r="CC310">
        <v>0.5</v>
      </c>
      <c r="CD310">
        <v>25</v>
      </c>
      <c r="CE310" t="s">
        <v>718</v>
      </c>
      <c r="CF310">
        <v>10</v>
      </c>
      <c r="CG310">
        <v>5</v>
      </c>
      <c r="CH310">
        <v>50</v>
      </c>
      <c r="CI310" t="s">
        <v>157</v>
      </c>
      <c r="CJ310">
        <v>10</v>
      </c>
      <c r="CK310">
        <v>10</v>
      </c>
      <c r="CL310">
        <v>100</v>
      </c>
      <c r="CM310" t="s">
        <v>161</v>
      </c>
      <c r="CN310" t="s">
        <v>160</v>
      </c>
      <c r="CO310" t="s">
        <v>160</v>
      </c>
      <c r="CP310" t="s">
        <v>160</v>
      </c>
      <c r="CQ310" t="s">
        <v>160</v>
      </c>
      <c r="CR310">
        <v>20</v>
      </c>
      <c r="CS310">
        <v>20</v>
      </c>
      <c r="CT310">
        <v>100</v>
      </c>
      <c r="CU310" t="s">
        <v>161</v>
      </c>
      <c r="CV310" t="s">
        <v>171</v>
      </c>
      <c r="CW310">
        <v>4</v>
      </c>
      <c r="CX310">
        <v>4</v>
      </c>
      <c r="CY310">
        <v>100</v>
      </c>
      <c r="CZ310" t="s">
        <v>161</v>
      </c>
      <c r="DA310">
        <v>2</v>
      </c>
      <c r="DB310">
        <v>2</v>
      </c>
      <c r="DC310">
        <v>100</v>
      </c>
      <c r="DD310">
        <v>30</v>
      </c>
      <c r="DE310">
        <v>30</v>
      </c>
      <c r="DF310">
        <v>100</v>
      </c>
      <c r="DG310">
        <v>4</v>
      </c>
      <c r="DH310">
        <v>4</v>
      </c>
      <c r="DI310">
        <v>100</v>
      </c>
      <c r="DJ310">
        <v>4</v>
      </c>
      <c r="DK310">
        <v>4</v>
      </c>
      <c r="DL310">
        <v>100</v>
      </c>
      <c r="DM310">
        <v>4</v>
      </c>
      <c r="DN310">
        <v>4</v>
      </c>
      <c r="DO310">
        <v>100</v>
      </c>
      <c r="DP310">
        <v>4</v>
      </c>
      <c r="DQ310">
        <v>2</v>
      </c>
      <c r="DR310">
        <v>50</v>
      </c>
      <c r="DS310" t="s">
        <v>156</v>
      </c>
      <c r="DT310">
        <v>2</v>
      </c>
      <c r="DU310">
        <v>2</v>
      </c>
      <c r="DV310">
        <v>100</v>
      </c>
      <c r="DW310" t="s">
        <v>156</v>
      </c>
      <c r="DX310">
        <v>2</v>
      </c>
      <c r="DY310">
        <v>2</v>
      </c>
      <c r="DZ310">
        <v>100</v>
      </c>
      <c r="EA310" t="s">
        <v>156</v>
      </c>
      <c r="EB310">
        <v>2</v>
      </c>
      <c r="EC310">
        <v>2</v>
      </c>
      <c r="ED310">
        <v>100</v>
      </c>
      <c r="EE310">
        <v>1735</v>
      </c>
      <c r="EF310">
        <v>1716</v>
      </c>
      <c r="EG310">
        <v>98.9</v>
      </c>
      <c r="EH310">
        <v>1816</v>
      </c>
      <c r="EI310">
        <v>1803</v>
      </c>
      <c r="EJ310">
        <v>99.2</v>
      </c>
      <c r="EK310">
        <v>801</v>
      </c>
      <c r="EL310">
        <v>798</v>
      </c>
      <c r="EM310">
        <v>99.6</v>
      </c>
      <c r="EN310">
        <v>244</v>
      </c>
      <c r="EO310">
        <v>242</v>
      </c>
      <c r="EP310">
        <v>99.1</v>
      </c>
      <c r="EQ310" t="s">
        <v>156</v>
      </c>
      <c r="ER310" t="s">
        <v>156</v>
      </c>
      <c r="ES310" t="s">
        <v>156</v>
      </c>
      <c r="ET310" t="s">
        <v>156</v>
      </c>
      <c r="EU310">
        <v>140</v>
      </c>
      <c r="EV310">
        <v>89</v>
      </c>
      <c r="EW310">
        <v>63.5</v>
      </c>
      <c r="EX310">
        <v>60</v>
      </c>
      <c r="EY310">
        <v>58</v>
      </c>
      <c r="EZ310">
        <v>96.6</v>
      </c>
      <c r="FA310">
        <v>200</v>
      </c>
      <c r="FB310">
        <v>147</v>
      </c>
      <c r="FC310">
        <v>73.5</v>
      </c>
    </row>
    <row r="311" spans="1:159" x14ac:dyDescent="0.45">
      <c r="A311">
        <v>2024</v>
      </c>
      <c r="B311" t="s">
        <v>471</v>
      </c>
      <c r="C311">
        <v>61150</v>
      </c>
      <c r="D311" t="s">
        <v>727</v>
      </c>
      <c r="F311" t="s">
        <v>155</v>
      </c>
      <c r="G311">
        <v>12</v>
      </c>
      <c r="H311" t="s">
        <v>156</v>
      </c>
      <c r="K311">
        <v>12</v>
      </c>
      <c r="L311">
        <v>9</v>
      </c>
      <c r="M311">
        <v>75</v>
      </c>
      <c r="N311">
        <v>394.4</v>
      </c>
      <c r="O311" t="s">
        <v>158</v>
      </c>
      <c r="P311">
        <v>12</v>
      </c>
      <c r="Q311">
        <v>9</v>
      </c>
      <c r="R311">
        <v>75</v>
      </c>
      <c r="S311">
        <v>385.5</v>
      </c>
      <c r="T311" t="s">
        <v>158</v>
      </c>
      <c r="U311">
        <v>4</v>
      </c>
      <c r="V311">
        <v>2</v>
      </c>
      <c r="W311">
        <v>50</v>
      </c>
      <c r="X311">
        <v>343</v>
      </c>
      <c r="Y311" t="s">
        <v>157</v>
      </c>
      <c r="Z311">
        <v>4</v>
      </c>
      <c r="AA311">
        <v>2</v>
      </c>
      <c r="AB311">
        <v>50</v>
      </c>
      <c r="AC311">
        <v>363.3</v>
      </c>
      <c r="AD311" t="s">
        <v>157</v>
      </c>
      <c r="AE311">
        <v>0</v>
      </c>
      <c r="AF311">
        <v>0</v>
      </c>
      <c r="AG311" t="s">
        <v>160</v>
      </c>
      <c r="AH311">
        <v>352.5</v>
      </c>
      <c r="AI311" t="s">
        <v>716</v>
      </c>
      <c r="AJ311">
        <v>0</v>
      </c>
      <c r="AK311">
        <v>0</v>
      </c>
      <c r="AL311" t="s">
        <v>160</v>
      </c>
      <c r="AM311">
        <v>335.3</v>
      </c>
      <c r="AN311" t="s">
        <v>716</v>
      </c>
      <c r="AO311">
        <v>0</v>
      </c>
      <c r="AP311">
        <v>0</v>
      </c>
      <c r="AQ311" t="s">
        <v>160</v>
      </c>
      <c r="AR311">
        <v>324.89999999999998</v>
      </c>
      <c r="AS311" t="s">
        <v>716</v>
      </c>
      <c r="AT311">
        <v>0</v>
      </c>
      <c r="AU311">
        <v>0</v>
      </c>
      <c r="AV311" t="s">
        <v>160</v>
      </c>
      <c r="AW311" t="s">
        <v>159</v>
      </c>
      <c r="AX311" t="s">
        <v>716</v>
      </c>
      <c r="AY311">
        <v>12</v>
      </c>
      <c r="AZ311">
        <v>3</v>
      </c>
      <c r="BA311">
        <v>25</v>
      </c>
      <c r="BB311" t="s">
        <v>718</v>
      </c>
      <c r="BC311">
        <v>12</v>
      </c>
      <c r="BD311">
        <v>3</v>
      </c>
      <c r="BE311">
        <v>25</v>
      </c>
      <c r="BF311" t="s">
        <v>718</v>
      </c>
      <c r="BG311">
        <v>4</v>
      </c>
      <c r="BH311">
        <v>1</v>
      </c>
      <c r="BI311">
        <v>25</v>
      </c>
      <c r="BJ311" t="s">
        <v>718</v>
      </c>
      <c r="BK311">
        <v>4</v>
      </c>
      <c r="BL311">
        <v>1</v>
      </c>
      <c r="BM311">
        <v>25</v>
      </c>
      <c r="BN311" t="s">
        <v>718</v>
      </c>
      <c r="BO311">
        <f>AVERAGE(BM311,BI311,BE311,BA311)</f>
        <v>25</v>
      </c>
      <c r="BP311">
        <v>0</v>
      </c>
      <c r="BQ311">
        <v>0</v>
      </c>
      <c r="BR311" t="s">
        <v>160</v>
      </c>
      <c r="BS311" t="s">
        <v>716</v>
      </c>
      <c r="BT311">
        <v>0</v>
      </c>
      <c r="BU311">
        <v>0</v>
      </c>
      <c r="BV311" t="s">
        <v>160</v>
      </c>
      <c r="BW311" t="s">
        <v>716</v>
      </c>
      <c r="BX311">
        <v>0</v>
      </c>
      <c r="BY311">
        <v>0</v>
      </c>
      <c r="BZ311" t="s">
        <v>160</v>
      </c>
      <c r="CA311" t="s">
        <v>716</v>
      </c>
      <c r="CB311">
        <v>0</v>
      </c>
      <c r="CC311">
        <v>0</v>
      </c>
      <c r="CD311" t="s">
        <v>160</v>
      </c>
      <c r="CE311" t="s">
        <v>716</v>
      </c>
      <c r="CF311">
        <v>10</v>
      </c>
      <c r="CG311">
        <v>10</v>
      </c>
      <c r="CH311">
        <v>100</v>
      </c>
      <c r="CI311" t="s">
        <v>161</v>
      </c>
      <c r="CJ311">
        <v>10</v>
      </c>
      <c r="CK311">
        <v>10</v>
      </c>
      <c r="CL311">
        <v>100</v>
      </c>
      <c r="CM311" t="s">
        <v>161</v>
      </c>
      <c r="CN311" t="s">
        <v>160</v>
      </c>
      <c r="CO311" t="s">
        <v>160</v>
      </c>
      <c r="CP311" t="s">
        <v>160</v>
      </c>
      <c r="CQ311" t="s">
        <v>160</v>
      </c>
      <c r="CR311">
        <v>20</v>
      </c>
      <c r="CS311">
        <v>20</v>
      </c>
      <c r="CT311">
        <v>100</v>
      </c>
      <c r="CU311" t="s">
        <v>161</v>
      </c>
      <c r="CV311" t="s">
        <v>162</v>
      </c>
      <c r="CW311">
        <v>4</v>
      </c>
      <c r="CX311">
        <v>4</v>
      </c>
      <c r="CY311">
        <v>100</v>
      </c>
      <c r="CZ311" t="s">
        <v>161</v>
      </c>
      <c r="DA311" t="s">
        <v>160</v>
      </c>
      <c r="DB311" t="s">
        <v>160</v>
      </c>
      <c r="DC311" t="s">
        <v>160</v>
      </c>
      <c r="DD311">
        <v>30</v>
      </c>
      <c r="DE311">
        <v>30</v>
      </c>
      <c r="DF311">
        <v>100</v>
      </c>
      <c r="DG311">
        <v>4</v>
      </c>
      <c r="DH311">
        <v>4</v>
      </c>
      <c r="DI311">
        <v>100</v>
      </c>
      <c r="DJ311">
        <v>4</v>
      </c>
      <c r="DK311">
        <v>0</v>
      </c>
      <c r="DL311">
        <v>0</v>
      </c>
      <c r="DM311">
        <v>4</v>
      </c>
      <c r="DN311">
        <v>4</v>
      </c>
      <c r="DO311">
        <v>100</v>
      </c>
      <c r="DP311">
        <v>4</v>
      </c>
      <c r="DQ311">
        <v>3</v>
      </c>
      <c r="DR311">
        <v>75</v>
      </c>
      <c r="DS311" t="s">
        <v>156</v>
      </c>
      <c r="DT311">
        <v>2</v>
      </c>
      <c r="DU311">
        <v>2</v>
      </c>
      <c r="DV311">
        <v>100</v>
      </c>
      <c r="DW311" t="s">
        <v>156</v>
      </c>
      <c r="DX311">
        <v>2</v>
      </c>
      <c r="DY311">
        <v>2</v>
      </c>
      <c r="DZ311">
        <v>100</v>
      </c>
      <c r="EA311" t="s">
        <v>156</v>
      </c>
      <c r="EB311">
        <v>2</v>
      </c>
      <c r="EC311">
        <v>2</v>
      </c>
      <c r="ED311">
        <v>100</v>
      </c>
      <c r="EE311">
        <v>120</v>
      </c>
      <c r="EF311">
        <v>120</v>
      </c>
      <c r="EG311">
        <v>100</v>
      </c>
      <c r="EH311">
        <v>125</v>
      </c>
      <c r="EI311">
        <v>125</v>
      </c>
      <c r="EJ311">
        <v>100</v>
      </c>
      <c r="EK311">
        <v>52</v>
      </c>
      <c r="EL311">
        <v>52</v>
      </c>
      <c r="EM311">
        <v>100</v>
      </c>
      <c r="EN311">
        <v>17</v>
      </c>
      <c r="EO311">
        <v>16</v>
      </c>
      <c r="EP311">
        <v>94.1</v>
      </c>
      <c r="EQ311" t="s">
        <v>156</v>
      </c>
      <c r="ER311" t="s">
        <v>172</v>
      </c>
      <c r="ES311" t="s">
        <v>156</v>
      </c>
      <c r="ET311" t="s">
        <v>156</v>
      </c>
      <c r="EU311">
        <v>108</v>
      </c>
      <c r="EV311">
        <v>74</v>
      </c>
      <c r="EW311">
        <v>68.5</v>
      </c>
      <c r="EX311">
        <v>60</v>
      </c>
      <c r="EY311">
        <v>55</v>
      </c>
      <c r="EZ311">
        <v>91.6</v>
      </c>
      <c r="FA311">
        <v>168</v>
      </c>
      <c r="FB311">
        <v>129</v>
      </c>
      <c r="FC311">
        <v>76.7</v>
      </c>
    </row>
    <row r="312" spans="1:159" x14ac:dyDescent="0.45">
      <c r="A312">
        <v>2024</v>
      </c>
      <c r="B312" t="s">
        <v>472</v>
      </c>
      <c r="C312">
        <v>61151</v>
      </c>
      <c r="D312" t="s">
        <v>727</v>
      </c>
      <c r="F312" t="s">
        <v>155</v>
      </c>
      <c r="G312">
        <v>12</v>
      </c>
      <c r="H312" t="s">
        <v>156</v>
      </c>
      <c r="K312">
        <v>12</v>
      </c>
      <c r="L312">
        <v>6</v>
      </c>
      <c r="M312">
        <v>50</v>
      </c>
      <c r="N312">
        <v>369.3</v>
      </c>
      <c r="O312" t="s">
        <v>157</v>
      </c>
      <c r="P312">
        <v>12</v>
      </c>
      <c r="Q312">
        <v>9</v>
      </c>
      <c r="R312">
        <v>75</v>
      </c>
      <c r="S312">
        <v>379.1</v>
      </c>
      <c r="T312" t="s">
        <v>158</v>
      </c>
      <c r="U312">
        <v>4</v>
      </c>
      <c r="V312">
        <v>2</v>
      </c>
      <c r="W312">
        <v>50</v>
      </c>
      <c r="X312">
        <v>365.6</v>
      </c>
      <c r="Y312" t="s">
        <v>157</v>
      </c>
      <c r="Z312">
        <v>4</v>
      </c>
      <c r="AA312">
        <v>4</v>
      </c>
      <c r="AB312">
        <v>100</v>
      </c>
      <c r="AC312">
        <v>414.7</v>
      </c>
      <c r="AD312" t="s">
        <v>161</v>
      </c>
      <c r="AE312">
        <v>6</v>
      </c>
      <c r="AF312">
        <v>3</v>
      </c>
      <c r="AG312">
        <v>50</v>
      </c>
      <c r="AH312">
        <v>351.9</v>
      </c>
      <c r="AI312" t="s">
        <v>157</v>
      </c>
      <c r="AJ312">
        <v>6</v>
      </c>
      <c r="AK312">
        <v>4.5</v>
      </c>
      <c r="AL312">
        <v>75</v>
      </c>
      <c r="AM312">
        <v>352.3</v>
      </c>
      <c r="AN312" t="s">
        <v>158</v>
      </c>
      <c r="AO312">
        <v>0</v>
      </c>
      <c r="AP312">
        <v>0</v>
      </c>
      <c r="AQ312" t="s">
        <v>160</v>
      </c>
      <c r="AR312">
        <v>340.2</v>
      </c>
      <c r="AS312" t="s">
        <v>716</v>
      </c>
      <c r="AT312">
        <v>0</v>
      </c>
      <c r="AU312">
        <v>0</v>
      </c>
      <c r="AV312" t="s">
        <v>160</v>
      </c>
      <c r="AW312">
        <v>395.5</v>
      </c>
      <c r="AX312" t="s">
        <v>716</v>
      </c>
      <c r="AY312">
        <v>12</v>
      </c>
      <c r="AZ312">
        <v>6</v>
      </c>
      <c r="BA312">
        <v>50</v>
      </c>
      <c r="BB312" t="s">
        <v>157</v>
      </c>
      <c r="BC312">
        <v>12</v>
      </c>
      <c r="BD312">
        <v>12</v>
      </c>
      <c r="BE312">
        <v>100</v>
      </c>
      <c r="BF312" t="s">
        <v>161</v>
      </c>
      <c r="BG312">
        <v>4</v>
      </c>
      <c r="BH312">
        <v>2</v>
      </c>
      <c r="BI312">
        <v>50</v>
      </c>
      <c r="BJ312" t="s">
        <v>157</v>
      </c>
      <c r="BK312" t="s">
        <v>160</v>
      </c>
      <c r="BL312" t="s">
        <v>160</v>
      </c>
      <c r="BM312" t="s">
        <v>160</v>
      </c>
      <c r="BN312" t="s">
        <v>160</v>
      </c>
      <c r="BO312">
        <f>AVERAGE(BM312,BI312,BE312,BA312)</f>
        <v>66.666666666666671</v>
      </c>
      <c r="BP312">
        <v>6</v>
      </c>
      <c r="BQ312">
        <v>1.5</v>
      </c>
      <c r="BR312">
        <v>25</v>
      </c>
      <c r="BS312" t="s">
        <v>718</v>
      </c>
      <c r="BT312">
        <v>6</v>
      </c>
      <c r="BU312">
        <v>6</v>
      </c>
      <c r="BV312">
        <v>100</v>
      </c>
      <c r="BW312" t="s">
        <v>161</v>
      </c>
      <c r="BX312">
        <v>0</v>
      </c>
      <c r="BY312">
        <v>0</v>
      </c>
      <c r="BZ312" t="s">
        <v>160</v>
      </c>
      <c r="CA312" t="s">
        <v>716</v>
      </c>
      <c r="CB312">
        <v>0</v>
      </c>
      <c r="CC312">
        <v>0</v>
      </c>
      <c r="CD312" t="s">
        <v>160</v>
      </c>
      <c r="CE312" t="s">
        <v>716</v>
      </c>
      <c r="CF312">
        <v>10</v>
      </c>
      <c r="CG312">
        <v>5</v>
      </c>
      <c r="CH312">
        <v>50</v>
      </c>
      <c r="CI312" t="s">
        <v>157</v>
      </c>
      <c r="CJ312">
        <v>10</v>
      </c>
      <c r="CK312">
        <v>10</v>
      </c>
      <c r="CL312">
        <v>100</v>
      </c>
      <c r="CM312" t="s">
        <v>161</v>
      </c>
      <c r="CN312" t="s">
        <v>160</v>
      </c>
      <c r="CO312" t="s">
        <v>160</v>
      </c>
      <c r="CP312" t="s">
        <v>160</v>
      </c>
      <c r="CQ312" t="s">
        <v>160</v>
      </c>
      <c r="CR312">
        <v>20</v>
      </c>
      <c r="CS312">
        <v>20</v>
      </c>
      <c r="CT312">
        <v>100</v>
      </c>
      <c r="CU312" t="s">
        <v>161</v>
      </c>
      <c r="CV312" t="s">
        <v>162</v>
      </c>
      <c r="CW312">
        <v>4</v>
      </c>
      <c r="CX312">
        <v>4</v>
      </c>
      <c r="CY312">
        <v>100</v>
      </c>
      <c r="CZ312" t="s">
        <v>161</v>
      </c>
      <c r="DA312" t="s">
        <v>160</v>
      </c>
      <c r="DB312" t="s">
        <v>160</v>
      </c>
      <c r="DC312" t="s">
        <v>160</v>
      </c>
      <c r="DD312">
        <v>30</v>
      </c>
      <c r="DE312">
        <v>30</v>
      </c>
      <c r="DF312">
        <v>100</v>
      </c>
      <c r="DG312">
        <v>4</v>
      </c>
      <c r="DH312">
        <v>4</v>
      </c>
      <c r="DI312">
        <v>100</v>
      </c>
      <c r="DJ312">
        <v>4</v>
      </c>
      <c r="DK312">
        <v>4</v>
      </c>
      <c r="DL312">
        <v>100</v>
      </c>
      <c r="DM312">
        <v>4</v>
      </c>
      <c r="DN312">
        <v>4</v>
      </c>
      <c r="DO312">
        <v>100</v>
      </c>
      <c r="DP312">
        <v>4</v>
      </c>
      <c r="DQ312">
        <v>4</v>
      </c>
      <c r="DR312">
        <v>100</v>
      </c>
      <c r="DS312" t="s">
        <v>156</v>
      </c>
      <c r="DT312">
        <v>2</v>
      </c>
      <c r="DU312">
        <v>2</v>
      </c>
      <c r="DV312">
        <v>100</v>
      </c>
      <c r="DW312" t="s">
        <v>156</v>
      </c>
      <c r="DX312">
        <v>2</v>
      </c>
      <c r="DY312">
        <v>2</v>
      </c>
      <c r="DZ312">
        <v>100</v>
      </c>
      <c r="EA312" t="s">
        <v>156</v>
      </c>
      <c r="EB312">
        <v>2</v>
      </c>
      <c r="EC312">
        <v>2</v>
      </c>
      <c r="ED312">
        <v>100</v>
      </c>
      <c r="EE312">
        <v>112</v>
      </c>
      <c r="EF312">
        <v>111</v>
      </c>
      <c r="EG312">
        <v>99.1</v>
      </c>
      <c r="EH312">
        <v>121</v>
      </c>
      <c r="EI312">
        <v>120</v>
      </c>
      <c r="EJ312">
        <v>99.1</v>
      </c>
      <c r="EK312">
        <v>42</v>
      </c>
      <c r="EL312">
        <v>42</v>
      </c>
      <c r="EM312">
        <v>100</v>
      </c>
      <c r="EN312">
        <v>22</v>
      </c>
      <c r="EO312">
        <v>22</v>
      </c>
      <c r="EP312">
        <v>100</v>
      </c>
      <c r="EQ312" t="s">
        <v>156</v>
      </c>
      <c r="ER312" t="s">
        <v>156</v>
      </c>
      <c r="ES312" t="s">
        <v>156</v>
      </c>
      <c r="ET312" t="s">
        <v>156</v>
      </c>
      <c r="EU312">
        <v>128</v>
      </c>
      <c r="EV312">
        <v>95</v>
      </c>
      <c r="EW312">
        <v>74.2</v>
      </c>
      <c r="EX312">
        <v>60</v>
      </c>
      <c r="EY312">
        <v>60</v>
      </c>
      <c r="EZ312">
        <v>100</v>
      </c>
      <c r="FA312">
        <v>188</v>
      </c>
      <c r="FB312">
        <v>155</v>
      </c>
      <c r="FC312">
        <v>82.4</v>
      </c>
    </row>
    <row r="313" spans="1:159" x14ac:dyDescent="0.45">
      <c r="A313">
        <v>2024</v>
      </c>
      <c r="B313" t="s">
        <v>473</v>
      </c>
      <c r="C313">
        <v>61154</v>
      </c>
      <c r="D313" t="s">
        <v>727</v>
      </c>
      <c r="F313" t="s">
        <v>155</v>
      </c>
      <c r="G313">
        <v>12</v>
      </c>
      <c r="H313" t="s">
        <v>156</v>
      </c>
      <c r="K313">
        <v>12</v>
      </c>
      <c r="L313">
        <v>6</v>
      </c>
      <c r="M313">
        <v>50</v>
      </c>
      <c r="N313">
        <v>356.5</v>
      </c>
      <c r="O313" t="s">
        <v>157</v>
      </c>
      <c r="P313">
        <v>12</v>
      </c>
      <c r="Q313">
        <v>9</v>
      </c>
      <c r="R313">
        <v>75</v>
      </c>
      <c r="S313">
        <v>384.9</v>
      </c>
      <c r="T313" t="s">
        <v>158</v>
      </c>
      <c r="U313">
        <v>4</v>
      </c>
      <c r="V313">
        <v>2</v>
      </c>
      <c r="W313">
        <v>50</v>
      </c>
      <c r="X313">
        <v>351.1</v>
      </c>
      <c r="Y313" t="s">
        <v>157</v>
      </c>
      <c r="Z313">
        <v>4</v>
      </c>
      <c r="AA313">
        <v>3</v>
      </c>
      <c r="AB313">
        <v>75</v>
      </c>
      <c r="AC313">
        <v>381.3</v>
      </c>
      <c r="AD313" t="s">
        <v>158</v>
      </c>
      <c r="AE313">
        <v>6</v>
      </c>
      <c r="AF313">
        <v>3</v>
      </c>
      <c r="AG313">
        <v>50</v>
      </c>
      <c r="AH313">
        <v>315.8</v>
      </c>
      <c r="AI313" t="s">
        <v>157</v>
      </c>
      <c r="AJ313">
        <v>6</v>
      </c>
      <c r="AK313">
        <v>4.5</v>
      </c>
      <c r="AL313">
        <v>75</v>
      </c>
      <c r="AM313">
        <v>341.6</v>
      </c>
      <c r="AN313" t="s">
        <v>158</v>
      </c>
      <c r="AO313">
        <v>0</v>
      </c>
      <c r="AP313">
        <v>0</v>
      </c>
      <c r="AQ313" t="s">
        <v>160</v>
      </c>
      <c r="AR313">
        <v>317.10000000000002</v>
      </c>
      <c r="AS313" t="s">
        <v>716</v>
      </c>
      <c r="AT313">
        <v>0</v>
      </c>
      <c r="AU313">
        <v>0</v>
      </c>
      <c r="AV313" t="s">
        <v>160</v>
      </c>
      <c r="AW313" t="s">
        <v>159</v>
      </c>
      <c r="AX313" t="s">
        <v>716</v>
      </c>
      <c r="AY313">
        <v>12</v>
      </c>
      <c r="AZ313">
        <v>3</v>
      </c>
      <c r="BA313">
        <v>25</v>
      </c>
      <c r="BB313" t="s">
        <v>718</v>
      </c>
      <c r="BC313">
        <v>12</v>
      </c>
      <c r="BD313">
        <v>9</v>
      </c>
      <c r="BE313">
        <v>75</v>
      </c>
      <c r="BF313" t="s">
        <v>719</v>
      </c>
      <c r="BG313">
        <v>4</v>
      </c>
      <c r="BH313">
        <v>1</v>
      </c>
      <c r="BI313">
        <v>25</v>
      </c>
      <c r="BJ313" t="s">
        <v>718</v>
      </c>
      <c r="BK313">
        <v>4</v>
      </c>
      <c r="BL313">
        <v>2</v>
      </c>
      <c r="BM313">
        <v>50</v>
      </c>
      <c r="BN313" t="s">
        <v>157</v>
      </c>
      <c r="BO313">
        <f>AVERAGE(BM313,BI313,BE313,BA313)</f>
        <v>43.75</v>
      </c>
      <c r="BP313">
        <v>6</v>
      </c>
      <c r="BQ313">
        <v>3</v>
      </c>
      <c r="BR313">
        <v>50</v>
      </c>
      <c r="BS313" t="s">
        <v>157</v>
      </c>
      <c r="BT313">
        <v>6</v>
      </c>
      <c r="BU313">
        <v>6</v>
      </c>
      <c r="BV313">
        <v>100</v>
      </c>
      <c r="BW313" t="s">
        <v>161</v>
      </c>
      <c r="BX313">
        <v>0</v>
      </c>
      <c r="BY313">
        <v>0</v>
      </c>
      <c r="BZ313" t="s">
        <v>160</v>
      </c>
      <c r="CA313" t="s">
        <v>716</v>
      </c>
      <c r="CB313">
        <v>0</v>
      </c>
      <c r="CC313">
        <v>0</v>
      </c>
      <c r="CD313" t="s">
        <v>160</v>
      </c>
      <c r="CE313" t="s">
        <v>716</v>
      </c>
      <c r="CF313">
        <v>10</v>
      </c>
      <c r="CG313">
        <v>5</v>
      </c>
      <c r="CH313">
        <v>50</v>
      </c>
      <c r="CI313" t="s">
        <v>157</v>
      </c>
      <c r="CJ313">
        <v>10</v>
      </c>
      <c r="CK313">
        <v>10</v>
      </c>
      <c r="CL313">
        <v>100</v>
      </c>
      <c r="CM313" t="s">
        <v>161</v>
      </c>
      <c r="CN313" t="s">
        <v>160</v>
      </c>
      <c r="CO313" t="s">
        <v>160</v>
      </c>
      <c r="CP313" t="s">
        <v>160</v>
      </c>
      <c r="CQ313" t="s">
        <v>160</v>
      </c>
      <c r="CR313">
        <v>20</v>
      </c>
      <c r="CS313">
        <v>20</v>
      </c>
      <c r="CT313">
        <v>100</v>
      </c>
      <c r="CU313" t="s">
        <v>161</v>
      </c>
      <c r="CV313" t="s">
        <v>162</v>
      </c>
      <c r="CW313">
        <v>4</v>
      </c>
      <c r="CX313">
        <v>4</v>
      </c>
      <c r="CY313">
        <v>100</v>
      </c>
      <c r="CZ313" t="s">
        <v>161</v>
      </c>
      <c r="DA313" t="s">
        <v>160</v>
      </c>
      <c r="DB313" t="s">
        <v>160</v>
      </c>
      <c r="DC313" t="s">
        <v>160</v>
      </c>
      <c r="DD313">
        <v>30</v>
      </c>
      <c r="DE313">
        <v>30</v>
      </c>
      <c r="DF313">
        <v>100</v>
      </c>
      <c r="DG313">
        <v>4</v>
      </c>
      <c r="DH313">
        <v>4</v>
      </c>
      <c r="DI313">
        <v>100</v>
      </c>
      <c r="DJ313">
        <v>4</v>
      </c>
      <c r="DK313">
        <v>4</v>
      </c>
      <c r="DL313">
        <v>100</v>
      </c>
      <c r="DM313">
        <v>4</v>
      </c>
      <c r="DN313">
        <v>4</v>
      </c>
      <c r="DO313">
        <v>100</v>
      </c>
      <c r="DP313">
        <v>4</v>
      </c>
      <c r="DQ313">
        <v>3</v>
      </c>
      <c r="DR313">
        <v>75</v>
      </c>
      <c r="DS313" t="s">
        <v>156</v>
      </c>
      <c r="DT313">
        <v>2</v>
      </c>
      <c r="DU313">
        <v>2</v>
      </c>
      <c r="DV313">
        <v>100</v>
      </c>
      <c r="DW313" t="s">
        <v>156</v>
      </c>
      <c r="DX313">
        <v>2</v>
      </c>
      <c r="DY313">
        <v>2</v>
      </c>
      <c r="DZ313">
        <v>100</v>
      </c>
      <c r="EA313" t="s">
        <v>156</v>
      </c>
      <c r="EB313">
        <v>2</v>
      </c>
      <c r="EC313">
        <v>2</v>
      </c>
      <c r="ED313">
        <v>100</v>
      </c>
      <c r="EE313">
        <v>170</v>
      </c>
      <c r="EF313">
        <v>170</v>
      </c>
      <c r="EG313">
        <v>100</v>
      </c>
      <c r="EH313">
        <v>158</v>
      </c>
      <c r="EI313">
        <v>158</v>
      </c>
      <c r="EJ313">
        <v>100</v>
      </c>
      <c r="EK313">
        <v>79</v>
      </c>
      <c r="EL313">
        <v>79</v>
      </c>
      <c r="EM313">
        <v>100</v>
      </c>
      <c r="EN313">
        <v>25</v>
      </c>
      <c r="EO313">
        <v>25</v>
      </c>
      <c r="EP313">
        <v>100</v>
      </c>
      <c r="EQ313" t="s">
        <v>156</v>
      </c>
      <c r="ER313" t="s">
        <v>156</v>
      </c>
      <c r="ES313" t="s">
        <v>156</v>
      </c>
      <c r="ET313" t="s">
        <v>156</v>
      </c>
      <c r="EU313">
        <v>132</v>
      </c>
      <c r="EV313">
        <v>90.5</v>
      </c>
      <c r="EW313">
        <v>68.5</v>
      </c>
      <c r="EX313">
        <v>60</v>
      </c>
      <c r="EY313">
        <v>59</v>
      </c>
      <c r="EZ313">
        <v>98.3</v>
      </c>
      <c r="FA313">
        <v>192</v>
      </c>
      <c r="FB313">
        <v>149.5</v>
      </c>
      <c r="FC313">
        <v>77.8</v>
      </c>
    </row>
    <row r="314" spans="1:159" x14ac:dyDescent="0.45">
      <c r="A314">
        <v>2024</v>
      </c>
      <c r="B314" t="s">
        <v>474</v>
      </c>
      <c r="C314">
        <v>61156</v>
      </c>
      <c r="D314" t="s">
        <v>727</v>
      </c>
      <c r="F314" t="s">
        <v>164</v>
      </c>
      <c r="G314">
        <v>12</v>
      </c>
      <c r="H314" t="s">
        <v>156</v>
      </c>
      <c r="K314">
        <v>12</v>
      </c>
      <c r="L314">
        <v>6</v>
      </c>
      <c r="M314">
        <v>50</v>
      </c>
      <c r="N314">
        <v>375.8</v>
      </c>
      <c r="O314" t="s">
        <v>157</v>
      </c>
      <c r="P314">
        <v>12</v>
      </c>
      <c r="Q314">
        <v>9</v>
      </c>
      <c r="R314">
        <v>75</v>
      </c>
      <c r="S314">
        <v>378.5</v>
      </c>
      <c r="T314" t="s">
        <v>158</v>
      </c>
      <c r="U314">
        <v>4</v>
      </c>
      <c r="V314">
        <v>3</v>
      </c>
      <c r="W314">
        <v>75</v>
      </c>
      <c r="X314">
        <v>376.5</v>
      </c>
      <c r="Y314" t="s">
        <v>158</v>
      </c>
      <c r="Z314">
        <v>4</v>
      </c>
      <c r="AA314">
        <v>3</v>
      </c>
      <c r="AB314">
        <v>75</v>
      </c>
      <c r="AC314">
        <v>375.4</v>
      </c>
      <c r="AD314" t="s">
        <v>158</v>
      </c>
      <c r="AE314">
        <v>6</v>
      </c>
      <c r="AF314">
        <v>3</v>
      </c>
      <c r="AG314">
        <v>50</v>
      </c>
      <c r="AH314">
        <v>321.5</v>
      </c>
      <c r="AI314" t="s">
        <v>157</v>
      </c>
      <c r="AJ314">
        <v>6</v>
      </c>
      <c r="AK314">
        <v>3</v>
      </c>
      <c r="AL314">
        <v>50</v>
      </c>
      <c r="AM314">
        <v>316.89999999999998</v>
      </c>
      <c r="AN314" t="s">
        <v>157</v>
      </c>
      <c r="AO314">
        <v>2</v>
      </c>
      <c r="AP314">
        <v>1</v>
      </c>
      <c r="AQ314">
        <v>50</v>
      </c>
      <c r="AR314">
        <v>325.3</v>
      </c>
      <c r="AS314" t="s">
        <v>157</v>
      </c>
      <c r="AT314">
        <v>0</v>
      </c>
      <c r="AU314">
        <v>0</v>
      </c>
      <c r="AV314" t="s">
        <v>160</v>
      </c>
      <c r="AW314">
        <v>346.2</v>
      </c>
      <c r="AX314" t="s">
        <v>716</v>
      </c>
      <c r="AY314">
        <v>12</v>
      </c>
      <c r="AZ314">
        <v>3</v>
      </c>
      <c r="BA314">
        <v>25</v>
      </c>
      <c r="BB314" t="s">
        <v>718</v>
      </c>
      <c r="BC314">
        <v>12</v>
      </c>
      <c r="BD314">
        <v>6</v>
      </c>
      <c r="BE314">
        <v>50</v>
      </c>
      <c r="BF314" t="s">
        <v>157</v>
      </c>
      <c r="BG314">
        <v>4</v>
      </c>
      <c r="BH314">
        <v>1</v>
      </c>
      <c r="BI314">
        <v>25</v>
      </c>
      <c r="BJ314" t="s">
        <v>718</v>
      </c>
      <c r="BK314">
        <v>4</v>
      </c>
      <c r="BL314">
        <v>1</v>
      </c>
      <c r="BM314">
        <v>25</v>
      </c>
      <c r="BN314" t="s">
        <v>718</v>
      </c>
      <c r="BO314">
        <f>AVERAGE(BM314,BI314,BE314,BA314)</f>
        <v>31.25</v>
      </c>
      <c r="BP314">
        <v>6</v>
      </c>
      <c r="BQ314">
        <v>1.5</v>
      </c>
      <c r="BR314">
        <v>25</v>
      </c>
      <c r="BS314" t="s">
        <v>718</v>
      </c>
      <c r="BT314">
        <v>6</v>
      </c>
      <c r="BU314">
        <v>1.5</v>
      </c>
      <c r="BV314">
        <v>25</v>
      </c>
      <c r="BW314" t="s">
        <v>718</v>
      </c>
      <c r="BX314">
        <v>2</v>
      </c>
      <c r="BY314">
        <v>0.5</v>
      </c>
      <c r="BZ314">
        <v>25</v>
      </c>
      <c r="CA314" t="s">
        <v>718</v>
      </c>
      <c r="CB314">
        <v>0</v>
      </c>
      <c r="CC314">
        <v>0</v>
      </c>
      <c r="CD314" t="s">
        <v>160</v>
      </c>
      <c r="CE314" t="s">
        <v>716</v>
      </c>
      <c r="CF314">
        <v>10</v>
      </c>
      <c r="CG314">
        <v>7.5</v>
      </c>
      <c r="CH314">
        <v>75</v>
      </c>
      <c r="CI314" t="s">
        <v>158</v>
      </c>
      <c r="CJ314">
        <v>10</v>
      </c>
      <c r="CK314">
        <v>10</v>
      </c>
      <c r="CL314">
        <v>100</v>
      </c>
      <c r="CM314" t="s">
        <v>161</v>
      </c>
      <c r="CN314" t="s">
        <v>160</v>
      </c>
      <c r="CO314" t="s">
        <v>160</v>
      </c>
      <c r="CP314" t="s">
        <v>160</v>
      </c>
      <c r="CQ314" t="s">
        <v>160</v>
      </c>
      <c r="CR314">
        <v>20</v>
      </c>
      <c r="CS314">
        <v>20</v>
      </c>
      <c r="CT314">
        <v>100</v>
      </c>
      <c r="CU314" t="s">
        <v>161</v>
      </c>
      <c r="CV314" t="s">
        <v>168</v>
      </c>
      <c r="CW314">
        <v>4</v>
      </c>
      <c r="CX314">
        <v>4</v>
      </c>
      <c r="CY314">
        <v>100</v>
      </c>
      <c r="CZ314" t="s">
        <v>161</v>
      </c>
      <c r="DA314" t="s">
        <v>160</v>
      </c>
      <c r="DB314" t="s">
        <v>160</v>
      </c>
      <c r="DC314" t="s">
        <v>160</v>
      </c>
      <c r="DD314">
        <v>30</v>
      </c>
      <c r="DE314">
        <v>30</v>
      </c>
      <c r="DF314">
        <v>100</v>
      </c>
      <c r="DG314">
        <v>4</v>
      </c>
      <c r="DH314">
        <v>4</v>
      </c>
      <c r="DI314">
        <v>100</v>
      </c>
      <c r="DJ314">
        <v>4</v>
      </c>
      <c r="DK314">
        <v>4</v>
      </c>
      <c r="DL314">
        <v>100</v>
      </c>
      <c r="DM314">
        <v>4</v>
      </c>
      <c r="DN314">
        <v>4</v>
      </c>
      <c r="DO314">
        <v>100</v>
      </c>
      <c r="DP314">
        <v>4</v>
      </c>
      <c r="DQ314">
        <v>4</v>
      </c>
      <c r="DR314">
        <v>100</v>
      </c>
      <c r="DS314" t="s">
        <v>156</v>
      </c>
      <c r="DT314">
        <v>2</v>
      </c>
      <c r="DU314">
        <v>2</v>
      </c>
      <c r="DV314">
        <v>100</v>
      </c>
      <c r="DW314" t="s">
        <v>156</v>
      </c>
      <c r="DX314">
        <v>2</v>
      </c>
      <c r="DY314">
        <v>2</v>
      </c>
      <c r="DZ314">
        <v>100</v>
      </c>
      <c r="EA314" t="s">
        <v>156</v>
      </c>
      <c r="EB314">
        <v>2</v>
      </c>
      <c r="EC314">
        <v>2</v>
      </c>
      <c r="ED314">
        <v>100</v>
      </c>
      <c r="EE314">
        <v>600</v>
      </c>
      <c r="EF314">
        <v>599</v>
      </c>
      <c r="EG314">
        <v>99.8</v>
      </c>
      <c r="EH314">
        <v>600</v>
      </c>
      <c r="EI314">
        <v>599</v>
      </c>
      <c r="EJ314">
        <v>99.8</v>
      </c>
      <c r="EK314">
        <v>270</v>
      </c>
      <c r="EL314">
        <v>269</v>
      </c>
      <c r="EM314">
        <v>99.6</v>
      </c>
      <c r="EN314">
        <v>110</v>
      </c>
      <c r="EO314">
        <v>110</v>
      </c>
      <c r="EP314">
        <v>100</v>
      </c>
      <c r="EQ314" t="s">
        <v>156</v>
      </c>
      <c r="ER314" t="s">
        <v>156</v>
      </c>
      <c r="ES314" t="s">
        <v>156</v>
      </c>
      <c r="ET314" t="s">
        <v>156</v>
      </c>
      <c r="EU314">
        <v>136</v>
      </c>
      <c r="EV314">
        <v>84</v>
      </c>
      <c r="EW314">
        <v>61.7</v>
      </c>
      <c r="EX314">
        <v>60</v>
      </c>
      <c r="EY314">
        <v>60</v>
      </c>
      <c r="EZ314">
        <v>100</v>
      </c>
      <c r="FA314">
        <v>196</v>
      </c>
      <c r="FB314">
        <v>144</v>
      </c>
      <c r="FC314">
        <v>73.400000000000006</v>
      </c>
    </row>
    <row r="315" spans="1:159" x14ac:dyDescent="0.45">
      <c r="A315">
        <v>2024</v>
      </c>
      <c r="B315" t="s">
        <v>475</v>
      </c>
      <c r="C315">
        <v>61157</v>
      </c>
      <c r="D315" t="s">
        <v>727</v>
      </c>
      <c r="F315" t="s">
        <v>155</v>
      </c>
      <c r="G315">
        <v>8</v>
      </c>
      <c r="H315" t="s">
        <v>156</v>
      </c>
      <c r="K315">
        <v>12</v>
      </c>
      <c r="L315">
        <v>6</v>
      </c>
      <c r="M315">
        <v>50</v>
      </c>
      <c r="N315">
        <v>353.1</v>
      </c>
      <c r="O315" t="s">
        <v>157</v>
      </c>
      <c r="P315">
        <v>12</v>
      </c>
      <c r="Q315">
        <v>6</v>
      </c>
      <c r="R315">
        <v>50</v>
      </c>
      <c r="S315">
        <v>327</v>
      </c>
      <c r="T315" t="s">
        <v>157</v>
      </c>
      <c r="U315">
        <v>4</v>
      </c>
      <c r="V315">
        <v>2</v>
      </c>
      <c r="W315">
        <v>50</v>
      </c>
      <c r="X315">
        <v>331.7</v>
      </c>
      <c r="Y315" t="s">
        <v>157</v>
      </c>
      <c r="Z315" t="s">
        <v>160</v>
      </c>
      <c r="AA315" t="s">
        <v>160</v>
      </c>
      <c r="AB315" t="s">
        <v>160</v>
      </c>
      <c r="AC315" t="s">
        <v>159</v>
      </c>
      <c r="AD315" t="s">
        <v>160</v>
      </c>
      <c r="AE315">
        <v>0</v>
      </c>
      <c r="AF315">
        <v>0</v>
      </c>
      <c r="AG315" t="s">
        <v>160</v>
      </c>
      <c r="AH315">
        <v>324.7</v>
      </c>
      <c r="AI315" t="s">
        <v>716</v>
      </c>
      <c r="AJ315">
        <v>0</v>
      </c>
      <c r="AK315">
        <v>0</v>
      </c>
      <c r="AL315" t="s">
        <v>160</v>
      </c>
      <c r="AM315">
        <v>271</v>
      </c>
      <c r="AN315" t="s">
        <v>716</v>
      </c>
      <c r="AO315">
        <v>0</v>
      </c>
      <c r="AP315">
        <v>0</v>
      </c>
      <c r="AQ315" t="s">
        <v>160</v>
      </c>
      <c r="AR315" t="s">
        <v>159</v>
      </c>
      <c r="AS315" t="s">
        <v>716</v>
      </c>
      <c r="AT315" t="s">
        <v>160</v>
      </c>
      <c r="AU315" t="s">
        <v>160</v>
      </c>
      <c r="AV315" t="s">
        <v>160</v>
      </c>
      <c r="AW315" t="s">
        <v>159</v>
      </c>
      <c r="AX315" t="s">
        <v>160</v>
      </c>
      <c r="AY315">
        <v>12</v>
      </c>
      <c r="AZ315">
        <v>9</v>
      </c>
      <c r="BA315">
        <v>75</v>
      </c>
      <c r="BB315" t="s">
        <v>719</v>
      </c>
      <c r="BC315">
        <v>12</v>
      </c>
      <c r="BD315">
        <v>9</v>
      </c>
      <c r="BE315">
        <v>75</v>
      </c>
      <c r="BF315" t="s">
        <v>719</v>
      </c>
      <c r="BG315" t="s">
        <v>160</v>
      </c>
      <c r="BH315" t="s">
        <v>160</v>
      </c>
      <c r="BI315" t="s">
        <v>160</v>
      </c>
      <c r="BJ315" t="s">
        <v>160</v>
      </c>
      <c r="BK315" t="s">
        <v>160</v>
      </c>
      <c r="BL315" t="s">
        <v>160</v>
      </c>
      <c r="BM315" t="s">
        <v>160</v>
      </c>
      <c r="BN315" t="s">
        <v>160</v>
      </c>
      <c r="BO315">
        <f>AVERAGE(BM315,BI315,BE315,BA315)</f>
        <v>75</v>
      </c>
      <c r="BP315">
        <v>0</v>
      </c>
      <c r="BQ315">
        <v>0</v>
      </c>
      <c r="BR315" t="s">
        <v>160</v>
      </c>
      <c r="BS315" t="s">
        <v>716</v>
      </c>
      <c r="BT315">
        <v>0</v>
      </c>
      <c r="BU315">
        <v>0</v>
      </c>
      <c r="BV315" t="s">
        <v>160</v>
      </c>
      <c r="BW315" t="s">
        <v>716</v>
      </c>
      <c r="BX315">
        <v>0</v>
      </c>
      <c r="BY315">
        <v>0</v>
      </c>
      <c r="BZ315" t="s">
        <v>160</v>
      </c>
      <c r="CA315" t="s">
        <v>716</v>
      </c>
      <c r="CB315" t="s">
        <v>160</v>
      </c>
      <c r="CC315" t="s">
        <v>160</v>
      </c>
      <c r="CD315" t="s">
        <v>160</v>
      </c>
      <c r="CE315" t="s">
        <v>160</v>
      </c>
      <c r="CF315" t="s">
        <v>160</v>
      </c>
      <c r="CG315" t="s">
        <v>160</v>
      </c>
      <c r="CH315" t="s">
        <v>160</v>
      </c>
      <c r="CI315" t="s">
        <v>160</v>
      </c>
      <c r="CJ315" t="s">
        <v>160</v>
      </c>
      <c r="CK315" t="s">
        <v>160</v>
      </c>
      <c r="CL315" t="s">
        <v>160</v>
      </c>
      <c r="CM315" t="s">
        <v>160</v>
      </c>
      <c r="CN315">
        <v>10</v>
      </c>
      <c r="CO315">
        <v>0</v>
      </c>
      <c r="CP315">
        <v>0</v>
      </c>
      <c r="CQ315" t="s">
        <v>177</v>
      </c>
      <c r="CR315" t="s">
        <v>160</v>
      </c>
      <c r="CS315" t="s">
        <v>160</v>
      </c>
      <c r="CT315" t="s">
        <v>160</v>
      </c>
      <c r="CU315" t="s">
        <v>160</v>
      </c>
      <c r="CV315" t="s">
        <v>160</v>
      </c>
      <c r="CW315" t="s">
        <v>160</v>
      </c>
      <c r="CX315" t="s">
        <v>160</v>
      </c>
      <c r="CY315" t="s">
        <v>160</v>
      </c>
      <c r="CZ315" t="s">
        <v>160</v>
      </c>
      <c r="DA315" t="s">
        <v>160</v>
      </c>
      <c r="DB315" t="s">
        <v>160</v>
      </c>
      <c r="DC315" t="s">
        <v>160</v>
      </c>
      <c r="DD315">
        <v>30</v>
      </c>
      <c r="DE315">
        <v>30</v>
      </c>
      <c r="DF315">
        <v>100</v>
      </c>
      <c r="DG315">
        <v>4</v>
      </c>
      <c r="DH315">
        <v>4</v>
      </c>
      <c r="DI315">
        <v>100</v>
      </c>
      <c r="DJ315">
        <v>4</v>
      </c>
      <c r="DK315">
        <v>4</v>
      </c>
      <c r="DL315">
        <v>100</v>
      </c>
      <c r="DM315">
        <v>4</v>
      </c>
      <c r="DN315">
        <v>4</v>
      </c>
      <c r="DO315">
        <v>100</v>
      </c>
      <c r="DP315">
        <v>4</v>
      </c>
      <c r="DQ315">
        <v>3</v>
      </c>
      <c r="DR315">
        <v>75</v>
      </c>
      <c r="DS315" t="s">
        <v>172</v>
      </c>
      <c r="DT315">
        <v>2</v>
      </c>
      <c r="DU315">
        <v>0</v>
      </c>
      <c r="DV315">
        <v>0</v>
      </c>
      <c r="DW315" t="s">
        <v>156</v>
      </c>
      <c r="DX315">
        <v>2</v>
      </c>
      <c r="DY315">
        <v>2</v>
      </c>
      <c r="DZ315">
        <v>100</v>
      </c>
      <c r="EA315" t="s">
        <v>156</v>
      </c>
      <c r="EB315">
        <v>2</v>
      </c>
      <c r="EC315">
        <v>2</v>
      </c>
      <c r="ED315">
        <v>100</v>
      </c>
      <c r="EE315">
        <v>22</v>
      </c>
      <c r="EF315">
        <v>22</v>
      </c>
      <c r="EG315">
        <v>100</v>
      </c>
      <c r="EH315">
        <v>22</v>
      </c>
      <c r="EI315">
        <v>22</v>
      </c>
      <c r="EJ315">
        <v>100</v>
      </c>
      <c r="EK315">
        <v>8</v>
      </c>
      <c r="EL315">
        <v>8</v>
      </c>
      <c r="EM315">
        <v>100</v>
      </c>
      <c r="EN315" t="s">
        <v>159</v>
      </c>
      <c r="EO315" t="s">
        <v>159</v>
      </c>
      <c r="EP315" t="s">
        <v>159</v>
      </c>
      <c r="EQ315" t="s">
        <v>156</v>
      </c>
      <c r="ER315" t="s">
        <v>156</v>
      </c>
      <c r="ES315" t="s">
        <v>156</v>
      </c>
      <c r="ET315" t="s">
        <v>156</v>
      </c>
      <c r="EU315">
        <v>62</v>
      </c>
      <c r="EV315">
        <v>32</v>
      </c>
      <c r="EW315">
        <v>51.6</v>
      </c>
      <c r="EX315">
        <v>60</v>
      </c>
      <c r="EY315">
        <v>57</v>
      </c>
      <c r="EZ315">
        <v>95</v>
      </c>
      <c r="FA315">
        <v>122</v>
      </c>
      <c r="FB315">
        <v>89</v>
      </c>
      <c r="FC315">
        <v>72.900000000000006</v>
      </c>
    </row>
    <row r="316" spans="1:159" x14ac:dyDescent="0.45">
      <c r="A316">
        <v>2024</v>
      </c>
      <c r="B316" t="s">
        <v>476</v>
      </c>
      <c r="C316">
        <v>61158</v>
      </c>
      <c r="D316" t="s">
        <v>727</v>
      </c>
      <c r="F316" t="s">
        <v>164</v>
      </c>
      <c r="G316">
        <v>12</v>
      </c>
      <c r="H316" t="s">
        <v>156</v>
      </c>
      <c r="K316">
        <v>12</v>
      </c>
      <c r="L316">
        <v>9</v>
      </c>
      <c r="M316">
        <v>75</v>
      </c>
      <c r="N316">
        <v>399.4</v>
      </c>
      <c r="O316" t="s">
        <v>158</v>
      </c>
      <c r="P316">
        <v>12</v>
      </c>
      <c r="Q316">
        <v>9</v>
      </c>
      <c r="R316">
        <v>75</v>
      </c>
      <c r="S316">
        <v>390.8</v>
      </c>
      <c r="T316" t="s">
        <v>158</v>
      </c>
      <c r="U316">
        <v>4</v>
      </c>
      <c r="V316">
        <v>3</v>
      </c>
      <c r="W316">
        <v>75</v>
      </c>
      <c r="X316">
        <v>389.2</v>
      </c>
      <c r="Y316" t="s">
        <v>158</v>
      </c>
      <c r="Z316">
        <v>4</v>
      </c>
      <c r="AA316">
        <v>4</v>
      </c>
      <c r="AB316">
        <v>100</v>
      </c>
      <c r="AC316" t="s">
        <v>159</v>
      </c>
      <c r="AD316" t="s">
        <v>161</v>
      </c>
      <c r="AE316">
        <v>0</v>
      </c>
      <c r="AF316">
        <v>0</v>
      </c>
      <c r="AG316" t="s">
        <v>160</v>
      </c>
      <c r="AH316">
        <v>366.3</v>
      </c>
      <c r="AI316" t="s">
        <v>716</v>
      </c>
      <c r="AJ316">
        <v>0</v>
      </c>
      <c r="AK316">
        <v>0</v>
      </c>
      <c r="AL316" t="s">
        <v>160</v>
      </c>
      <c r="AM316">
        <v>347.4</v>
      </c>
      <c r="AN316" t="s">
        <v>716</v>
      </c>
      <c r="AO316">
        <v>0</v>
      </c>
      <c r="AP316">
        <v>0</v>
      </c>
      <c r="AQ316" t="s">
        <v>160</v>
      </c>
      <c r="AR316">
        <v>355.3</v>
      </c>
      <c r="AS316" t="s">
        <v>716</v>
      </c>
      <c r="AT316" t="s">
        <v>160</v>
      </c>
      <c r="AU316" t="s">
        <v>160</v>
      </c>
      <c r="AV316" t="s">
        <v>160</v>
      </c>
      <c r="AW316" t="s">
        <v>159</v>
      </c>
      <c r="AX316" t="s">
        <v>160</v>
      </c>
      <c r="AY316">
        <v>12</v>
      </c>
      <c r="AZ316">
        <v>3</v>
      </c>
      <c r="BA316">
        <v>25</v>
      </c>
      <c r="BB316" t="s">
        <v>718</v>
      </c>
      <c r="BC316">
        <v>12</v>
      </c>
      <c r="BD316">
        <v>9</v>
      </c>
      <c r="BE316">
        <v>75</v>
      </c>
      <c r="BF316" t="s">
        <v>719</v>
      </c>
      <c r="BG316">
        <v>4</v>
      </c>
      <c r="BH316">
        <v>3</v>
      </c>
      <c r="BI316">
        <v>75</v>
      </c>
      <c r="BJ316" t="s">
        <v>719</v>
      </c>
      <c r="BK316" t="s">
        <v>160</v>
      </c>
      <c r="BL316" t="s">
        <v>160</v>
      </c>
      <c r="BM316" t="s">
        <v>160</v>
      </c>
      <c r="BN316" t="s">
        <v>160</v>
      </c>
      <c r="BO316">
        <f>AVERAGE(BM316,BI316,BE316,BA316)</f>
        <v>58.333333333333336</v>
      </c>
      <c r="BP316">
        <v>0</v>
      </c>
      <c r="BQ316">
        <v>0</v>
      </c>
      <c r="BR316" t="s">
        <v>160</v>
      </c>
      <c r="BS316" t="s">
        <v>716</v>
      </c>
      <c r="BT316">
        <v>0</v>
      </c>
      <c r="BU316">
        <v>0</v>
      </c>
      <c r="BV316" t="s">
        <v>160</v>
      </c>
      <c r="BW316" t="s">
        <v>716</v>
      </c>
      <c r="BX316">
        <v>0</v>
      </c>
      <c r="BY316">
        <v>0</v>
      </c>
      <c r="BZ316" t="s">
        <v>160</v>
      </c>
      <c r="CA316" t="s">
        <v>716</v>
      </c>
      <c r="CB316" t="s">
        <v>160</v>
      </c>
      <c r="CC316" t="s">
        <v>160</v>
      </c>
      <c r="CD316" t="s">
        <v>160</v>
      </c>
      <c r="CE316" t="s">
        <v>160</v>
      </c>
      <c r="CF316">
        <v>10</v>
      </c>
      <c r="CG316">
        <v>10</v>
      </c>
      <c r="CH316">
        <v>100</v>
      </c>
      <c r="CI316" t="s">
        <v>161</v>
      </c>
      <c r="CJ316">
        <v>10</v>
      </c>
      <c r="CK316">
        <v>10</v>
      </c>
      <c r="CL316">
        <v>100</v>
      </c>
      <c r="CM316" t="s">
        <v>161</v>
      </c>
      <c r="CN316" t="s">
        <v>160</v>
      </c>
      <c r="CO316" t="s">
        <v>160</v>
      </c>
      <c r="CP316" t="s">
        <v>160</v>
      </c>
      <c r="CQ316" t="s">
        <v>160</v>
      </c>
      <c r="CR316">
        <v>20</v>
      </c>
      <c r="CS316">
        <v>20</v>
      </c>
      <c r="CT316">
        <v>100</v>
      </c>
      <c r="CU316" t="s">
        <v>161</v>
      </c>
      <c r="CV316" t="s">
        <v>162</v>
      </c>
      <c r="CW316">
        <v>4</v>
      </c>
      <c r="CX316">
        <v>4</v>
      </c>
      <c r="CY316">
        <v>100</v>
      </c>
      <c r="CZ316" t="s">
        <v>161</v>
      </c>
      <c r="DA316" t="s">
        <v>160</v>
      </c>
      <c r="DB316" t="s">
        <v>160</v>
      </c>
      <c r="DC316" t="s">
        <v>160</v>
      </c>
      <c r="DD316">
        <v>30</v>
      </c>
      <c r="DE316">
        <v>30</v>
      </c>
      <c r="DF316">
        <v>100</v>
      </c>
      <c r="DG316">
        <v>4</v>
      </c>
      <c r="DH316">
        <v>4</v>
      </c>
      <c r="DI316">
        <v>100</v>
      </c>
      <c r="DJ316">
        <v>4</v>
      </c>
      <c r="DK316">
        <v>4</v>
      </c>
      <c r="DL316">
        <v>100</v>
      </c>
      <c r="DM316">
        <v>4</v>
      </c>
      <c r="DN316">
        <v>4</v>
      </c>
      <c r="DO316">
        <v>100</v>
      </c>
      <c r="DP316">
        <v>4</v>
      </c>
      <c r="DQ316">
        <v>3</v>
      </c>
      <c r="DR316">
        <v>75</v>
      </c>
      <c r="DS316" t="s">
        <v>156</v>
      </c>
      <c r="DT316">
        <v>2</v>
      </c>
      <c r="DU316">
        <v>2</v>
      </c>
      <c r="DV316">
        <v>100</v>
      </c>
      <c r="DW316" t="s">
        <v>156</v>
      </c>
      <c r="DX316">
        <v>2</v>
      </c>
      <c r="DY316">
        <v>2</v>
      </c>
      <c r="DZ316">
        <v>100</v>
      </c>
      <c r="EA316" t="s">
        <v>156</v>
      </c>
      <c r="EB316">
        <v>2</v>
      </c>
      <c r="EC316">
        <v>2</v>
      </c>
      <c r="ED316">
        <v>100</v>
      </c>
      <c r="EE316">
        <v>49</v>
      </c>
      <c r="EF316">
        <v>49</v>
      </c>
      <c r="EG316">
        <v>100</v>
      </c>
      <c r="EH316">
        <v>46</v>
      </c>
      <c r="EI316">
        <v>45</v>
      </c>
      <c r="EJ316">
        <v>97.8</v>
      </c>
      <c r="EK316">
        <v>22</v>
      </c>
      <c r="EL316">
        <v>21</v>
      </c>
      <c r="EM316">
        <v>95.4</v>
      </c>
      <c r="EN316" t="s">
        <v>159</v>
      </c>
      <c r="EO316" t="s">
        <v>159</v>
      </c>
      <c r="EP316" t="s">
        <v>159</v>
      </c>
      <c r="EQ316" t="s">
        <v>156</v>
      </c>
      <c r="ER316" t="s">
        <v>156</v>
      </c>
      <c r="ES316" t="s">
        <v>156</v>
      </c>
      <c r="ET316" t="s">
        <v>156</v>
      </c>
      <c r="EU316">
        <v>104</v>
      </c>
      <c r="EV316">
        <v>84</v>
      </c>
      <c r="EW316">
        <v>80.7</v>
      </c>
      <c r="EX316">
        <v>60</v>
      </c>
      <c r="EY316">
        <v>59</v>
      </c>
      <c r="EZ316">
        <v>98.3</v>
      </c>
      <c r="FA316">
        <v>164</v>
      </c>
      <c r="FB316">
        <v>143</v>
      </c>
      <c r="FC316">
        <v>87.1</v>
      </c>
    </row>
    <row r="317" spans="1:159" x14ac:dyDescent="0.45">
      <c r="A317">
        <v>2024</v>
      </c>
      <c r="B317" t="s">
        <v>477</v>
      </c>
      <c r="C317">
        <v>62070</v>
      </c>
      <c r="D317" t="s">
        <v>727</v>
      </c>
      <c r="F317" t="s">
        <v>164</v>
      </c>
      <c r="G317">
        <v>12</v>
      </c>
      <c r="H317" t="s">
        <v>156</v>
      </c>
      <c r="K317">
        <v>12</v>
      </c>
      <c r="L317">
        <v>9</v>
      </c>
      <c r="M317">
        <v>75</v>
      </c>
      <c r="N317">
        <v>397</v>
      </c>
      <c r="O317" t="s">
        <v>158</v>
      </c>
      <c r="P317">
        <v>12</v>
      </c>
      <c r="Q317">
        <v>9</v>
      </c>
      <c r="R317">
        <v>75</v>
      </c>
      <c r="S317">
        <v>383.9</v>
      </c>
      <c r="T317" t="s">
        <v>158</v>
      </c>
      <c r="U317">
        <v>4</v>
      </c>
      <c r="V317">
        <v>3</v>
      </c>
      <c r="W317">
        <v>75</v>
      </c>
      <c r="X317">
        <v>384.5</v>
      </c>
      <c r="Y317" t="s">
        <v>158</v>
      </c>
      <c r="Z317" t="s">
        <v>160</v>
      </c>
      <c r="AA317" t="s">
        <v>160</v>
      </c>
      <c r="AB317" t="s">
        <v>160</v>
      </c>
      <c r="AC317" t="s">
        <v>159</v>
      </c>
      <c r="AD317" t="s">
        <v>160</v>
      </c>
      <c r="AE317">
        <v>0</v>
      </c>
      <c r="AF317">
        <v>0</v>
      </c>
      <c r="AG317" t="s">
        <v>160</v>
      </c>
      <c r="AH317">
        <v>363.2</v>
      </c>
      <c r="AI317" t="s">
        <v>716</v>
      </c>
      <c r="AJ317">
        <v>0</v>
      </c>
      <c r="AK317">
        <v>0</v>
      </c>
      <c r="AL317" t="s">
        <v>160</v>
      </c>
      <c r="AM317">
        <v>328.5</v>
      </c>
      <c r="AN317" t="s">
        <v>716</v>
      </c>
      <c r="AO317">
        <v>0</v>
      </c>
      <c r="AP317">
        <v>0</v>
      </c>
      <c r="AQ317" t="s">
        <v>160</v>
      </c>
      <c r="AR317">
        <v>358.9</v>
      </c>
      <c r="AS317" t="s">
        <v>716</v>
      </c>
      <c r="AT317" t="s">
        <v>160</v>
      </c>
      <c r="AU317" t="s">
        <v>160</v>
      </c>
      <c r="AV317" t="s">
        <v>160</v>
      </c>
      <c r="AW317" t="s">
        <v>159</v>
      </c>
      <c r="AX317" t="s">
        <v>160</v>
      </c>
      <c r="AY317">
        <v>12</v>
      </c>
      <c r="AZ317">
        <v>3</v>
      </c>
      <c r="BA317">
        <v>25</v>
      </c>
      <c r="BB317" t="s">
        <v>718</v>
      </c>
      <c r="BC317">
        <v>12</v>
      </c>
      <c r="BD317">
        <v>9</v>
      </c>
      <c r="BE317">
        <v>75</v>
      </c>
      <c r="BF317" t="s">
        <v>719</v>
      </c>
      <c r="BG317">
        <v>4</v>
      </c>
      <c r="BH317">
        <v>4</v>
      </c>
      <c r="BI317">
        <v>100</v>
      </c>
      <c r="BJ317" t="s">
        <v>161</v>
      </c>
      <c r="BK317" t="s">
        <v>160</v>
      </c>
      <c r="BL317" t="s">
        <v>160</v>
      </c>
      <c r="BM317" t="s">
        <v>160</v>
      </c>
      <c r="BN317" t="s">
        <v>160</v>
      </c>
      <c r="BO317">
        <f>AVERAGE(BM317,BI317,BE317,BA317)</f>
        <v>66.666666666666671</v>
      </c>
      <c r="BP317">
        <v>0</v>
      </c>
      <c r="BQ317">
        <v>0</v>
      </c>
      <c r="BR317" t="s">
        <v>160</v>
      </c>
      <c r="BS317" t="s">
        <v>716</v>
      </c>
      <c r="BT317">
        <v>0</v>
      </c>
      <c r="BU317">
        <v>0</v>
      </c>
      <c r="BV317" t="s">
        <v>160</v>
      </c>
      <c r="BW317" t="s">
        <v>716</v>
      </c>
      <c r="BX317">
        <v>0</v>
      </c>
      <c r="BY317">
        <v>0</v>
      </c>
      <c r="BZ317" t="s">
        <v>160</v>
      </c>
      <c r="CA317" t="s">
        <v>716</v>
      </c>
      <c r="CB317" t="s">
        <v>160</v>
      </c>
      <c r="CC317" t="s">
        <v>160</v>
      </c>
      <c r="CD317" t="s">
        <v>160</v>
      </c>
      <c r="CE317" t="s">
        <v>160</v>
      </c>
      <c r="CF317">
        <v>10</v>
      </c>
      <c r="CG317">
        <v>5</v>
      </c>
      <c r="CH317">
        <v>50</v>
      </c>
      <c r="CI317" t="s">
        <v>157</v>
      </c>
      <c r="CJ317">
        <v>10</v>
      </c>
      <c r="CK317">
        <v>5</v>
      </c>
      <c r="CL317">
        <v>50</v>
      </c>
      <c r="CM317" t="s">
        <v>157</v>
      </c>
      <c r="CN317" t="s">
        <v>160</v>
      </c>
      <c r="CO317" t="s">
        <v>160</v>
      </c>
      <c r="CP317" t="s">
        <v>160</v>
      </c>
      <c r="CQ317" t="s">
        <v>160</v>
      </c>
      <c r="CR317">
        <v>20</v>
      </c>
      <c r="CS317">
        <v>20</v>
      </c>
      <c r="CT317">
        <v>100</v>
      </c>
      <c r="CU317" t="s">
        <v>161</v>
      </c>
      <c r="CV317" t="s">
        <v>171</v>
      </c>
      <c r="CW317">
        <v>4</v>
      </c>
      <c r="CX317">
        <v>4</v>
      </c>
      <c r="CY317">
        <v>100</v>
      </c>
      <c r="CZ317" t="s">
        <v>161</v>
      </c>
      <c r="DA317" t="s">
        <v>160</v>
      </c>
      <c r="DB317" t="s">
        <v>160</v>
      </c>
      <c r="DC317" t="s">
        <v>160</v>
      </c>
      <c r="DD317">
        <v>30</v>
      </c>
      <c r="DE317">
        <v>30</v>
      </c>
      <c r="DF317">
        <v>100</v>
      </c>
      <c r="DG317">
        <v>4</v>
      </c>
      <c r="DH317">
        <v>4</v>
      </c>
      <c r="DI317">
        <v>100</v>
      </c>
      <c r="DJ317">
        <v>4</v>
      </c>
      <c r="DK317">
        <v>4</v>
      </c>
      <c r="DL317">
        <v>100</v>
      </c>
      <c r="DM317">
        <v>4</v>
      </c>
      <c r="DN317">
        <v>4</v>
      </c>
      <c r="DO317">
        <v>100</v>
      </c>
      <c r="DP317">
        <v>4</v>
      </c>
      <c r="DQ317">
        <v>3</v>
      </c>
      <c r="DR317">
        <v>75</v>
      </c>
      <c r="DS317" t="s">
        <v>156</v>
      </c>
      <c r="DT317">
        <v>2</v>
      </c>
      <c r="DU317">
        <v>2</v>
      </c>
      <c r="DV317">
        <v>100</v>
      </c>
      <c r="DW317" t="s">
        <v>156</v>
      </c>
      <c r="DX317">
        <v>2</v>
      </c>
      <c r="DY317">
        <v>2</v>
      </c>
      <c r="DZ317">
        <v>100</v>
      </c>
      <c r="EA317" t="s">
        <v>156</v>
      </c>
      <c r="EB317">
        <v>2</v>
      </c>
      <c r="EC317">
        <v>2</v>
      </c>
      <c r="ED317">
        <v>100</v>
      </c>
      <c r="EE317">
        <v>57</v>
      </c>
      <c r="EF317">
        <v>57</v>
      </c>
      <c r="EG317">
        <v>100</v>
      </c>
      <c r="EH317">
        <v>59</v>
      </c>
      <c r="EI317">
        <v>59</v>
      </c>
      <c r="EJ317">
        <v>100</v>
      </c>
      <c r="EK317">
        <v>32</v>
      </c>
      <c r="EL317">
        <v>32</v>
      </c>
      <c r="EM317">
        <v>100</v>
      </c>
      <c r="EN317" t="s">
        <v>159</v>
      </c>
      <c r="EO317" t="s">
        <v>159</v>
      </c>
      <c r="EP317" t="s">
        <v>159</v>
      </c>
      <c r="EQ317" t="s">
        <v>156</v>
      </c>
      <c r="ER317" t="s">
        <v>156</v>
      </c>
      <c r="ES317" t="s">
        <v>156</v>
      </c>
      <c r="ET317" t="s">
        <v>156</v>
      </c>
      <c r="EU317">
        <v>100</v>
      </c>
      <c r="EV317">
        <v>71</v>
      </c>
      <c r="EW317">
        <v>71</v>
      </c>
      <c r="EX317">
        <v>60</v>
      </c>
      <c r="EY317">
        <v>59</v>
      </c>
      <c r="EZ317">
        <v>98.3</v>
      </c>
      <c r="FA317">
        <v>160</v>
      </c>
      <c r="FB317">
        <v>130</v>
      </c>
      <c r="FC317">
        <v>81.2</v>
      </c>
    </row>
    <row r="318" spans="1:159" x14ac:dyDescent="0.45">
      <c r="A318">
        <v>2024</v>
      </c>
      <c r="B318" t="s">
        <v>478</v>
      </c>
      <c r="C318">
        <v>62072</v>
      </c>
      <c r="D318" t="s">
        <v>727</v>
      </c>
      <c r="F318" t="s">
        <v>164</v>
      </c>
      <c r="G318">
        <v>12</v>
      </c>
      <c r="H318" t="s">
        <v>156</v>
      </c>
      <c r="K318">
        <v>12</v>
      </c>
      <c r="L318">
        <v>9</v>
      </c>
      <c r="M318">
        <v>75</v>
      </c>
      <c r="N318">
        <v>390.8</v>
      </c>
      <c r="O318" t="s">
        <v>158</v>
      </c>
      <c r="P318">
        <v>12</v>
      </c>
      <c r="Q318">
        <v>6</v>
      </c>
      <c r="R318">
        <v>50</v>
      </c>
      <c r="S318">
        <v>369.3</v>
      </c>
      <c r="T318" t="s">
        <v>157</v>
      </c>
      <c r="U318">
        <v>4</v>
      </c>
      <c r="V318">
        <v>2</v>
      </c>
      <c r="W318">
        <v>50</v>
      </c>
      <c r="X318">
        <v>357.6</v>
      </c>
      <c r="Y318" t="s">
        <v>157</v>
      </c>
      <c r="Z318">
        <v>4</v>
      </c>
      <c r="AA318">
        <v>2</v>
      </c>
      <c r="AB318">
        <v>50</v>
      </c>
      <c r="AC318">
        <v>365.3</v>
      </c>
      <c r="AD318" t="s">
        <v>157</v>
      </c>
      <c r="AE318">
        <v>6</v>
      </c>
      <c r="AF318">
        <v>4.5</v>
      </c>
      <c r="AG318">
        <v>75</v>
      </c>
      <c r="AH318">
        <v>357.9</v>
      </c>
      <c r="AI318" t="s">
        <v>158</v>
      </c>
      <c r="AJ318">
        <v>6</v>
      </c>
      <c r="AK318">
        <v>3</v>
      </c>
      <c r="AL318">
        <v>50</v>
      </c>
      <c r="AM318">
        <v>327.60000000000002</v>
      </c>
      <c r="AN318" t="s">
        <v>157</v>
      </c>
      <c r="AO318">
        <v>2</v>
      </c>
      <c r="AP318">
        <v>1</v>
      </c>
      <c r="AQ318">
        <v>50</v>
      </c>
      <c r="AR318">
        <v>322.5</v>
      </c>
      <c r="AS318" t="s">
        <v>157</v>
      </c>
      <c r="AT318">
        <v>2</v>
      </c>
      <c r="AU318">
        <v>1</v>
      </c>
      <c r="AV318">
        <v>50</v>
      </c>
      <c r="AW318">
        <v>334.4</v>
      </c>
      <c r="AX318" t="s">
        <v>157</v>
      </c>
      <c r="AY318">
        <v>12</v>
      </c>
      <c r="AZ318">
        <v>9</v>
      </c>
      <c r="BA318">
        <v>75</v>
      </c>
      <c r="BB318" t="s">
        <v>719</v>
      </c>
      <c r="BC318">
        <v>12</v>
      </c>
      <c r="BD318">
        <v>9</v>
      </c>
      <c r="BE318">
        <v>75</v>
      </c>
      <c r="BF318" t="s">
        <v>719</v>
      </c>
      <c r="BG318">
        <v>4</v>
      </c>
      <c r="BH318">
        <v>1</v>
      </c>
      <c r="BI318">
        <v>25</v>
      </c>
      <c r="BJ318" t="s">
        <v>718</v>
      </c>
      <c r="BK318">
        <v>4</v>
      </c>
      <c r="BL318">
        <v>1</v>
      </c>
      <c r="BM318">
        <v>25</v>
      </c>
      <c r="BN318" t="s">
        <v>718</v>
      </c>
      <c r="BO318">
        <f>AVERAGE(BM318,BI318,BE318,BA318)</f>
        <v>50</v>
      </c>
      <c r="BP318">
        <v>6</v>
      </c>
      <c r="BQ318">
        <v>4.5</v>
      </c>
      <c r="BR318">
        <v>75</v>
      </c>
      <c r="BS318" t="s">
        <v>719</v>
      </c>
      <c r="BT318">
        <v>6</v>
      </c>
      <c r="BU318">
        <v>4.5</v>
      </c>
      <c r="BV318">
        <v>75</v>
      </c>
      <c r="BW318" t="s">
        <v>719</v>
      </c>
      <c r="BX318">
        <v>2</v>
      </c>
      <c r="BY318">
        <v>0.5</v>
      </c>
      <c r="BZ318">
        <v>25</v>
      </c>
      <c r="CA318" t="s">
        <v>718</v>
      </c>
      <c r="CB318">
        <v>2</v>
      </c>
      <c r="CC318">
        <v>1</v>
      </c>
      <c r="CD318">
        <v>50</v>
      </c>
      <c r="CE318" t="s">
        <v>157</v>
      </c>
      <c r="CF318">
        <v>10</v>
      </c>
      <c r="CG318">
        <v>5</v>
      </c>
      <c r="CH318">
        <v>50</v>
      </c>
      <c r="CI318" t="s">
        <v>157</v>
      </c>
      <c r="CJ318">
        <v>10</v>
      </c>
      <c r="CK318">
        <v>10</v>
      </c>
      <c r="CL318">
        <v>100</v>
      </c>
      <c r="CM318" t="s">
        <v>161</v>
      </c>
      <c r="CN318" t="s">
        <v>160</v>
      </c>
      <c r="CO318" t="s">
        <v>160</v>
      </c>
      <c r="CP318" t="s">
        <v>160</v>
      </c>
      <c r="CQ318" t="s">
        <v>160</v>
      </c>
      <c r="CR318">
        <v>20</v>
      </c>
      <c r="CS318">
        <v>15</v>
      </c>
      <c r="CT318">
        <v>75</v>
      </c>
      <c r="CU318" t="s">
        <v>158</v>
      </c>
      <c r="CV318" t="s">
        <v>171</v>
      </c>
      <c r="CW318">
        <v>4</v>
      </c>
      <c r="CX318">
        <v>4</v>
      </c>
      <c r="CY318">
        <v>100</v>
      </c>
      <c r="CZ318" t="s">
        <v>161</v>
      </c>
      <c r="DA318">
        <v>2</v>
      </c>
      <c r="DB318">
        <v>2</v>
      </c>
      <c r="DC318">
        <v>100</v>
      </c>
      <c r="DD318">
        <v>30</v>
      </c>
      <c r="DE318">
        <v>30</v>
      </c>
      <c r="DF318">
        <v>100</v>
      </c>
      <c r="DG318">
        <v>4</v>
      </c>
      <c r="DH318">
        <v>4</v>
      </c>
      <c r="DI318">
        <v>100</v>
      </c>
      <c r="DJ318">
        <v>4</v>
      </c>
      <c r="DK318">
        <v>4</v>
      </c>
      <c r="DL318">
        <v>100</v>
      </c>
      <c r="DM318">
        <v>4</v>
      </c>
      <c r="DN318">
        <v>4</v>
      </c>
      <c r="DO318">
        <v>100</v>
      </c>
      <c r="DP318">
        <v>4</v>
      </c>
      <c r="DQ318">
        <v>3</v>
      </c>
      <c r="DR318">
        <v>75</v>
      </c>
      <c r="DS318" t="s">
        <v>156</v>
      </c>
      <c r="DT318">
        <v>2</v>
      </c>
      <c r="DU318">
        <v>2</v>
      </c>
      <c r="DV318">
        <v>100</v>
      </c>
      <c r="DW318" t="s">
        <v>156</v>
      </c>
      <c r="DX318">
        <v>2</v>
      </c>
      <c r="DY318">
        <v>2</v>
      </c>
      <c r="DZ318">
        <v>100</v>
      </c>
      <c r="EA318" t="s">
        <v>156</v>
      </c>
      <c r="EB318">
        <v>2</v>
      </c>
      <c r="EC318">
        <v>2</v>
      </c>
      <c r="ED318">
        <v>100</v>
      </c>
      <c r="EE318">
        <v>966</v>
      </c>
      <c r="EF318">
        <v>965</v>
      </c>
      <c r="EG318">
        <v>99.8</v>
      </c>
      <c r="EH318">
        <v>930</v>
      </c>
      <c r="EI318">
        <v>928</v>
      </c>
      <c r="EJ318">
        <v>99.7</v>
      </c>
      <c r="EK318">
        <v>406</v>
      </c>
      <c r="EL318">
        <v>406</v>
      </c>
      <c r="EM318">
        <v>100</v>
      </c>
      <c r="EN318">
        <v>151</v>
      </c>
      <c r="EO318">
        <v>151</v>
      </c>
      <c r="EP318">
        <v>100</v>
      </c>
      <c r="EQ318" t="s">
        <v>156</v>
      </c>
      <c r="ER318" t="s">
        <v>156</v>
      </c>
      <c r="ES318" t="s">
        <v>156</v>
      </c>
      <c r="ET318" t="s">
        <v>156</v>
      </c>
      <c r="EU318">
        <v>140</v>
      </c>
      <c r="EV318">
        <v>95</v>
      </c>
      <c r="EW318">
        <v>67.8</v>
      </c>
      <c r="EX318">
        <v>60</v>
      </c>
      <c r="EY318">
        <v>59</v>
      </c>
      <c r="EZ318">
        <v>98.3</v>
      </c>
      <c r="FA318">
        <v>200</v>
      </c>
      <c r="FB318">
        <v>154</v>
      </c>
      <c r="FC318">
        <v>77</v>
      </c>
    </row>
    <row r="319" spans="1:159" x14ac:dyDescent="0.45">
      <c r="A319">
        <v>2024</v>
      </c>
      <c r="B319" t="s">
        <v>479</v>
      </c>
      <c r="C319">
        <v>63066</v>
      </c>
      <c r="D319" t="s">
        <v>727</v>
      </c>
      <c r="F319" t="s">
        <v>164</v>
      </c>
      <c r="G319">
        <v>12</v>
      </c>
      <c r="H319" t="s">
        <v>156</v>
      </c>
      <c r="K319">
        <v>12</v>
      </c>
      <c r="L319">
        <v>6</v>
      </c>
      <c r="M319">
        <v>50</v>
      </c>
      <c r="N319">
        <v>374.1</v>
      </c>
      <c r="O319" t="s">
        <v>157</v>
      </c>
      <c r="P319">
        <v>12</v>
      </c>
      <c r="Q319">
        <v>6</v>
      </c>
      <c r="R319">
        <v>50</v>
      </c>
      <c r="S319">
        <v>358</v>
      </c>
      <c r="T319" t="s">
        <v>157</v>
      </c>
      <c r="U319">
        <v>4</v>
      </c>
      <c r="V319">
        <v>2</v>
      </c>
      <c r="W319">
        <v>50</v>
      </c>
      <c r="X319">
        <v>361.9</v>
      </c>
      <c r="Y319" t="s">
        <v>157</v>
      </c>
      <c r="Z319">
        <v>4</v>
      </c>
      <c r="AA319">
        <v>3</v>
      </c>
      <c r="AB319">
        <v>75</v>
      </c>
      <c r="AC319">
        <v>380.3</v>
      </c>
      <c r="AD319" t="s">
        <v>158</v>
      </c>
      <c r="AE319">
        <v>6</v>
      </c>
      <c r="AF319">
        <v>3</v>
      </c>
      <c r="AG319">
        <v>50</v>
      </c>
      <c r="AH319">
        <v>325.39999999999998</v>
      </c>
      <c r="AI319" t="s">
        <v>157</v>
      </c>
      <c r="AJ319">
        <v>6</v>
      </c>
      <c r="AK319">
        <v>3</v>
      </c>
      <c r="AL319">
        <v>50</v>
      </c>
      <c r="AM319">
        <v>303.39999999999998</v>
      </c>
      <c r="AN319" t="s">
        <v>157</v>
      </c>
      <c r="AO319">
        <v>0</v>
      </c>
      <c r="AP319">
        <v>0</v>
      </c>
      <c r="AQ319" t="s">
        <v>160</v>
      </c>
      <c r="AR319">
        <v>325.2</v>
      </c>
      <c r="AS319" t="s">
        <v>716</v>
      </c>
      <c r="AT319">
        <v>0</v>
      </c>
      <c r="AU319">
        <v>0</v>
      </c>
      <c r="AV319" t="s">
        <v>160</v>
      </c>
      <c r="AW319" t="s">
        <v>159</v>
      </c>
      <c r="AX319" t="s">
        <v>716</v>
      </c>
      <c r="AY319">
        <v>12</v>
      </c>
      <c r="AZ319">
        <v>6</v>
      </c>
      <c r="BA319">
        <v>50</v>
      </c>
      <c r="BB319" t="s">
        <v>157</v>
      </c>
      <c r="BC319">
        <v>12</v>
      </c>
      <c r="BD319">
        <v>12</v>
      </c>
      <c r="BE319">
        <v>100</v>
      </c>
      <c r="BF319" t="s">
        <v>161</v>
      </c>
      <c r="BG319">
        <v>4</v>
      </c>
      <c r="BH319">
        <v>3</v>
      </c>
      <c r="BI319">
        <v>75</v>
      </c>
      <c r="BJ319" t="s">
        <v>719</v>
      </c>
      <c r="BK319">
        <v>4</v>
      </c>
      <c r="BL319">
        <v>4</v>
      </c>
      <c r="BM319">
        <v>100</v>
      </c>
      <c r="BN319" t="s">
        <v>161</v>
      </c>
      <c r="BO319">
        <f>AVERAGE(BM319,BI319,BE319,BA319)</f>
        <v>81.25</v>
      </c>
      <c r="BP319">
        <v>6</v>
      </c>
      <c r="BQ319">
        <v>1.5</v>
      </c>
      <c r="BR319">
        <v>25</v>
      </c>
      <c r="BS319" t="s">
        <v>718</v>
      </c>
      <c r="BT319">
        <v>6</v>
      </c>
      <c r="BU319">
        <v>6</v>
      </c>
      <c r="BV319">
        <v>100</v>
      </c>
      <c r="BW319" t="s">
        <v>161</v>
      </c>
      <c r="BX319">
        <v>0</v>
      </c>
      <c r="BY319">
        <v>0</v>
      </c>
      <c r="BZ319" t="s">
        <v>160</v>
      </c>
      <c r="CA319" t="s">
        <v>716</v>
      </c>
      <c r="CB319">
        <v>0</v>
      </c>
      <c r="CC319">
        <v>0</v>
      </c>
      <c r="CD319" t="s">
        <v>160</v>
      </c>
      <c r="CE319" t="s">
        <v>716</v>
      </c>
      <c r="CF319">
        <v>10</v>
      </c>
      <c r="CG319">
        <v>7.5</v>
      </c>
      <c r="CH319">
        <v>75</v>
      </c>
      <c r="CI319" t="s">
        <v>158</v>
      </c>
      <c r="CJ319">
        <v>10</v>
      </c>
      <c r="CK319">
        <v>10</v>
      </c>
      <c r="CL319">
        <v>100</v>
      </c>
      <c r="CM319" t="s">
        <v>161</v>
      </c>
      <c r="CN319" t="s">
        <v>160</v>
      </c>
      <c r="CO319" t="s">
        <v>160</v>
      </c>
      <c r="CP319" t="s">
        <v>160</v>
      </c>
      <c r="CQ319" t="s">
        <v>160</v>
      </c>
      <c r="CR319">
        <v>20</v>
      </c>
      <c r="CS319">
        <v>20</v>
      </c>
      <c r="CT319">
        <v>100</v>
      </c>
      <c r="CU319" t="s">
        <v>161</v>
      </c>
      <c r="CV319" t="s">
        <v>165</v>
      </c>
      <c r="CW319">
        <v>4</v>
      </c>
      <c r="CX319">
        <v>4</v>
      </c>
      <c r="CY319">
        <v>100</v>
      </c>
      <c r="CZ319" t="s">
        <v>161</v>
      </c>
      <c r="DA319">
        <v>2</v>
      </c>
      <c r="DB319">
        <v>2</v>
      </c>
      <c r="DC319">
        <v>100</v>
      </c>
      <c r="DD319">
        <v>30</v>
      </c>
      <c r="DE319">
        <v>30</v>
      </c>
      <c r="DF319">
        <v>100</v>
      </c>
      <c r="DG319">
        <v>4</v>
      </c>
      <c r="DH319">
        <v>4</v>
      </c>
      <c r="DI319">
        <v>100</v>
      </c>
      <c r="DJ319">
        <v>4</v>
      </c>
      <c r="DK319">
        <v>4</v>
      </c>
      <c r="DL319">
        <v>100</v>
      </c>
      <c r="DM319">
        <v>4</v>
      </c>
      <c r="DN319">
        <v>4</v>
      </c>
      <c r="DO319">
        <v>100</v>
      </c>
      <c r="DP319">
        <v>4</v>
      </c>
      <c r="DQ319">
        <v>4</v>
      </c>
      <c r="DR319">
        <v>100</v>
      </c>
      <c r="DS319" t="s">
        <v>156</v>
      </c>
      <c r="DT319">
        <v>2</v>
      </c>
      <c r="DU319">
        <v>2</v>
      </c>
      <c r="DV319">
        <v>100</v>
      </c>
      <c r="DW319" t="s">
        <v>156</v>
      </c>
      <c r="DX319">
        <v>2</v>
      </c>
      <c r="DY319">
        <v>2</v>
      </c>
      <c r="DZ319">
        <v>100</v>
      </c>
      <c r="EA319" t="s">
        <v>156</v>
      </c>
      <c r="EB319">
        <v>2</v>
      </c>
      <c r="EC319">
        <v>2</v>
      </c>
      <c r="ED319">
        <v>100</v>
      </c>
      <c r="EE319">
        <v>233</v>
      </c>
      <c r="EF319">
        <v>232</v>
      </c>
      <c r="EG319">
        <v>99.5</v>
      </c>
      <c r="EH319">
        <v>212</v>
      </c>
      <c r="EI319">
        <v>211</v>
      </c>
      <c r="EJ319">
        <v>99.5</v>
      </c>
      <c r="EK319">
        <v>94</v>
      </c>
      <c r="EL319">
        <v>94</v>
      </c>
      <c r="EM319">
        <v>100</v>
      </c>
      <c r="EN319">
        <v>31</v>
      </c>
      <c r="EO319">
        <v>31</v>
      </c>
      <c r="EP319">
        <v>100</v>
      </c>
      <c r="EQ319" t="s">
        <v>156</v>
      </c>
      <c r="ER319" t="s">
        <v>156</v>
      </c>
      <c r="ES319" t="s">
        <v>156</v>
      </c>
      <c r="ET319" t="s">
        <v>156</v>
      </c>
      <c r="EU319">
        <v>132</v>
      </c>
      <c r="EV319">
        <v>99</v>
      </c>
      <c r="EW319">
        <v>75</v>
      </c>
      <c r="EX319">
        <v>60</v>
      </c>
      <c r="EY319">
        <v>60</v>
      </c>
      <c r="EZ319">
        <v>100</v>
      </c>
      <c r="FA319">
        <v>192</v>
      </c>
      <c r="FB319">
        <v>159</v>
      </c>
      <c r="FC319">
        <v>82.8</v>
      </c>
    </row>
    <row r="320" spans="1:159" x14ac:dyDescent="0.45">
      <c r="A320">
        <v>2024</v>
      </c>
      <c r="B320" t="s">
        <v>480</v>
      </c>
      <c r="C320">
        <v>63067</v>
      </c>
      <c r="D320" t="s">
        <v>727</v>
      </c>
      <c r="F320" t="s">
        <v>164</v>
      </c>
      <c r="G320">
        <v>12</v>
      </c>
      <c r="H320" t="s">
        <v>156</v>
      </c>
      <c r="K320">
        <v>12</v>
      </c>
      <c r="L320">
        <v>6</v>
      </c>
      <c r="M320">
        <v>50</v>
      </c>
      <c r="N320">
        <v>375.9</v>
      </c>
      <c r="O320" t="s">
        <v>157</v>
      </c>
      <c r="P320">
        <v>12</v>
      </c>
      <c r="Q320">
        <v>6</v>
      </c>
      <c r="R320">
        <v>50</v>
      </c>
      <c r="S320">
        <v>358.2</v>
      </c>
      <c r="T320" t="s">
        <v>157</v>
      </c>
      <c r="U320">
        <v>4</v>
      </c>
      <c r="V320">
        <v>2</v>
      </c>
      <c r="W320">
        <v>50</v>
      </c>
      <c r="X320">
        <v>336.2</v>
      </c>
      <c r="Y320" t="s">
        <v>157</v>
      </c>
      <c r="Z320">
        <v>4</v>
      </c>
      <c r="AA320">
        <v>2</v>
      </c>
      <c r="AB320">
        <v>50</v>
      </c>
      <c r="AC320">
        <v>359</v>
      </c>
      <c r="AD320" t="s">
        <v>157</v>
      </c>
      <c r="AE320">
        <v>6</v>
      </c>
      <c r="AF320">
        <v>3</v>
      </c>
      <c r="AG320">
        <v>50</v>
      </c>
      <c r="AH320">
        <v>337.5</v>
      </c>
      <c r="AI320" t="s">
        <v>157</v>
      </c>
      <c r="AJ320">
        <v>6</v>
      </c>
      <c r="AK320">
        <v>3</v>
      </c>
      <c r="AL320">
        <v>50</v>
      </c>
      <c r="AM320">
        <v>325.10000000000002</v>
      </c>
      <c r="AN320" t="s">
        <v>157</v>
      </c>
      <c r="AO320">
        <v>2</v>
      </c>
      <c r="AP320">
        <v>1</v>
      </c>
      <c r="AQ320">
        <v>50</v>
      </c>
      <c r="AR320">
        <v>303.2</v>
      </c>
      <c r="AS320" t="s">
        <v>157</v>
      </c>
      <c r="AT320">
        <v>0</v>
      </c>
      <c r="AU320">
        <v>0</v>
      </c>
      <c r="AV320" t="s">
        <v>160</v>
      </c>
      <c r="AW320">
        <v>347.7</v>
      </c>
      <c r="AX320" t="s">
        <v>716</v>
      </c>
      <c r="AY320">
        <v>12</v>
      </c>
      <c r="AZ320">
        <v>3</v>
      </c>
      <c r="BA320">
        <v>25</v>
      </c>
      <c r="BB320" t="s">
        <v>718</v>
      </c>
      <c r="BC320">
        <v>12</v>
      </c>
      <c r="BD320">
        <v>3</v>
      </c>
      <c r="BE320">
        <v>25</v>
      </c>
      <c r="BF320" t="s">
        <v>718</v>
      </c>
      <c r="BG320">
        <v>4</v>
      </c>
      <c r="BH320">
        <v>1</v>
      </c>
      <c r="BI320">
        <v>25</v>
      </c>
      <c r="BJ320" t="s">
        <v>718</v>
      </c>
      <c r="BK320">
        <v>4</v>
      </c>
      <c r="BL320">
        <v>2</v>
      </c>
      <c r="BM320">
        <v>50</v>
      </c>
      <c r="BN320" t="s">
        <v>157</v>
      </c>
      <c r="BO320">
        <f>AVERAGE(BM320,BI320,BE320,BA320)</f>
        <v>31.25</v>
      </c>
      <c r="BP320">
        <v>6</v>
      </c>
      <c r="BQ320">
        <v>1.5</v>
      </c>
      <c r="BR320">
        <v>25</v>
      </c>
      <c r="BS320" t="s">
        <v>718</v>
      </c>
      <c r="BT320">
        <v>6</v>
      </c>
      <c r="BU320">
        <v>1.5</v>
      </c>
      <c r="BV320">
        <v>25</v>
      </c>
      <c r="BW320" t="s">
        <v>718</v>
      </c>
      <c r="BX320">
        <v>2</v>
      </c>
      <c r="BY320">
        <v>0.5</v>
      </c>
      <c r="BZ320">
        <v>25</v>
      </c>
      <c r="CA320" t="s">
        <v>718</v>
      </c>
      <c r="CB320">
        <v>0</v>
      </c>
      <c r="CC320">
        <v>0</v>
      </c>
      <c r="CD320" t="s">
        <v>160</v>
      </c>
      <c r="CE320" t="s">
        <v>716</v>
      </c>
      <c r="CF320">
        <v>10</v>
      </c>
      <c r="CG320">
        <v>5</v>
      </c>
      <c r="CH320">
        <v>50</v>
      </c>
      <c r="CI320" t="s">
        <v>157</v>
      </c>
      <c r="CJ320">
        <v>10</v>
      </c>
      <c r="CK320">
        <v>10</v>
      </c>
      <c r="CL320">
        <v>100</v>
      </c>
      <c r="CM320" t="s">
        <v>161</v>
      </c>
      <c r="CN320" t="s">
        <v>160</v>
      </c>
      <c r="CO320" t="s">
        <v>160</v>
      </c>
      <c r="CP320" t="s">
        <v>160</v>
      </c>
      <c r="CQ320" t="s">
        <v>160</v>
      </c>
      <c r="CR320">
        <v>20</v>
      </c>
      <c r="CS320">
        <v>20</v>
      </c>
      <c r="CT320">
        <v>100</v>
      </c>
      <c r="CU320" t="s">
        <v>161</v>
      </c>
      <c r="CV320" t="s">
        <v>162</v>
      </c>
      <c r="CW320">
        <v>4</v>
      </c>
      <c r="CX320">
        <v>4</v>
      </c>
      <c r="CY320">
        <v>100</v>
      </c>
      <c r="CZ320" t="s">
        <v>161</v>
      </c>
      <c r="DA320">
        <v>2</v>
      </c>
      <c r="DB320">
        <v>2</v>
      </c>
      <c r="DC320">
        <v>100</v>
      </c>
      <c r="DD320">
        <v>30</v>
      </c>
      <c r="DE320">
        <v>30</v>
      </c>
      <c r="DF320">
        <v>100</v>
      </c>
      <c r="DG320">
        <v>4</v>
      </c>
      <c r="DH320">
        <v>4</v>
      </c>
      <c r="DI320">
        <v>100</v>
      </c>
      <c r="DJ320">
        <v>4</v>
      </c>
      <c r="DK320">
        <v>4</v>
      </c>
      <c r="DL320">
        <v>100</v>
      </c>
      <c r="DM320">
        <v>4</v>
      </c>
      <c r="DN320">
        <v>4</v>
      </c>
      <c r="DO320">
        <v>100</v>
      </c>
      <c r="DP320">
        <v>4</v>
      </c>
      <c r="DQ320">
        <v>3</v>
      </c>
      <c r="DR320">
        <v>75</v>
      </c>
      <c r="DS320" t="s">
        <v>156</v>
      </c>
      <c r="DT320">
        <v>2</v>
      </c>
      <c r="DU320">
        <v>2</v>
      </c>
      <c r="DV320">
        <v>100</v>
      </c>
      <c r="DW320" t="s">
        <v>156</v>
      </c>
      <c r="DX320">
        <v>2</v>
      </c>
      <c r="DY320">
        <v>2</v>
      </c>
      <c r="DZ320">
        <v>100</v>
      </c>
      <c r="EA320" t="s">
        <v>156</v>
      </c>
      <c r="EB320">
        <v>2</v>
      </c>
      <c r="EC320">
        <v>2</v>
      </c>
      <c r="ED320">
        <v>100</v>
      </c>
      <c r="EE320">
        <v>359</v>
      </c>
      <c r="EF320">
        <v>359</v>
      </c>
      <c r="EG320">
        <v>100</v>
      </c>
      <c r="EH320">
        <v>363</v>
      </c>
      <c r="EI320">
        <v>361</v>
      </c>
      <c r="EJ320">
        <v>99.4</v>
      </c>
      <c r="EK320">
        <v>127</v>
      </c>
      <c r="EL320">
        <v>127</v>
      </c>
      <c r="EM320">
        <v>100</v>
      </c>
      <c r="EN320">
        <v>70</v>
      </c>
      <c r="EO320">
        <v>70</v>
      </c>
      <c r="EP320">
        <v>100</v>
      </c>
      <c r="EQ320" t="s">
        <v>156</v>
      </c>
      <c r="ER320" t="s">
        <v>156</v>
      </c>
      <c r="ES320" t="s">
        <v>156</v>
      </c>
      <c r="ET320" t="s">
        <v>156</v>
      </c>
      <c r="EU320">
        <v>136</v>
      </c>
      <c r="EV320">
        <v>76.5</v>
      </c>
      <c r="EW320">
        <v>56.2</v>
      </c>
      <c r="EX320">
        <v>60</v>
      </c>
      <c r="EY320">
        <v>59</v>
      </c>
      <c r="EZ320">
        <v>98.3</v>
      </c>
      <c r="FA320">
        <v>196</v>
      </c>
      <c r="FB320">
        <v>135.5</v>
      </c>
      <c r="FC320">
        <v>69.099999999999994</v>
      </c>
    </row>
    <row r="321" spans="1:159" x14ac:dyDescent="0.45">
      <c r="A321">
        <v>2024</v>
      </c>
      <c r="B321" t="s">
        <v>481</v>
      </c>
      <c r="C321">
        <v>64072</v>
      </c>
      <c r="D321" t="s">
        <v>727</v>
      </c>
      <c r="F321" t="s">
        <v>164</v>
      </c>
      <c r="G321">
        <v>12</v>
      </c>
      <c r="H321" t="s">
        <v>156</v>
      </c>
      <c r="K321">
        <v>12</v>
      </c>
      <c r="L321">
        <v>12</v>
      </c>
      <c r="M321">
        <v>100</v>
      </c>
      <c r="N321">
        <v>414.1</v>
      </c>
      <c r="O321" t="s">
        <v>161</v>
      </c>
      <c r="P321">
        <v>12</v>
      </c>
      <c r="Q321">
        <v>12</v>
      </c>
      <c r="R321">
        <v>100</v>
      </c>
      <c r="S321">
        <v>412</v>
      </c>
      <c r="T321" t="s">
        <v>161</v>
      </c>
      <c r="U321">
        <v>4</v>
      </c>
      <c r="V321">
        <v>3</v>
      </c>
      <c r="W321">
        <v>75</v>
      </c>
      <c r="X321">
        <v>375.1</v>
      </c>
      <c r="Y321" t="s">
        <v>158</v>
      </c>
      <c r="Z321">
        <v>4</v>
      </c>
      <c r="AA321">
        <v>3</v>
      </c>
      <c r="AB321">
        <v>75</v>
      </c>
      <c r="AC321">
        <v>392.3</v>
      </c>
      <c r="AD321" t="s">
        <v>158</v>
      </c>
      <c r="AE321">
        <v>6</v>
      </c>
      <c r="AF321">
        <v>6</v>
      </c>
      <c r="AG321">
        <v>100</v>
      </c>
      <c r="AH321">
        <v>373.1</v>
      </c>
      <c r="AI321" t="s">
        <v>161</v>
      </c>
      <c r="AJ321">
        <v>6</v>
      </c>
      <c r="AK321">
        <v>6</v>
      </c>
      <c r="AL321">
        <v>100</v>
      </c>
      <c r="AM321">
        <v>370.1</v>
      </c>
      <c r="AN321" t="s">
        <v>161</v>
      </c>
      <c r="AO321">
        <v>0</v>
      </c>
      <c r="AP321">
        <v>0</v>
      </c>
      <c r="AQ321" t="s">
        <v>160</v>
      </c>
      <c r="AR321">
        <v>320.7</v>
      </c>
      <c r="AS321" t="s">
        <v>716</v>
      </c>
      <c r="AT321">
        <v>0</v>
      </c>
      <c r="AU321">
        <v>0</v>
      </c>
      <c r="AV321" t="s">
        <v>160</v>
      </c>
      <c r="AW321">
        <v>340.5</v>
      </c>
      <c r="AX321" t="s">
        <v>716</v>
      </c>
      <c r="AY321">
        <v>12</v>
      </c>
      <c r="AZ321">
        <v>12</v>
      </c>
      <c r="BA321">
        <v>100</v>
      </c>
      <c r="BB321" t="s">
        <v>161</v>
      </c>
      <c r="BC321">
        <v>12</v>
      </c>
      <c r="BD321">
        <v>12</v>
      </c>
      <c r="BE321">
        <v>100</v>
      </c>
      <c r="BF321" t="s">
        <v>161</v>
      </c>
      <c r="BG321">
        <v>4</v>
      </c>
      <c r="BH321">
        <v>3</v>
      </c>
      <c r="BI321">
        <v>75</v>
      </c>
      <c r="BJ321" t="s">
        <v>719</v>
      </c>
      <c r="BK321">
        <v>4</v>
      </c>
      <c r="BL321">
        <v>2</v>
      </c>
      <c r="BM321">
        <v>50</v>
      </c>
      <c r="BN321" t="s">
        <v>157</v>
      </c>
      <c r="BO321">
        <f>AVERAGE(BM321,BI321,BE321,BA321)</f>
        <v>81.25</v>
      </c>
      <c r="BP321">
        <v>6</v>
      </c>
      <c r="BQ321">
        <v>4.5</v>
      </c>
      <c r="BR321">
        <v>75</v>
      </c>
      <c r="BS321" t="s">
        <v>719</v>
      </c>
      <c r="BT321">
        <v>6</v>
      </c>
      <c r="BU321">
        <v>3</v>
      </c>
      <c r="BV321">
        <v>50</v>
      </c>
      <c r="BW321" t="s">
        <v>157</v>
      </c>
      <c r="BX321">
        <v>0</v>
      </c>
      <c r="BY321">
        <v>0</v>
      </c>
      <c r="BZ321" t="s">
        <v>160</v>
      </c>
      <c r="CA321" t="s">
        <v>716</v>
      </c>
      <c r="CB321">
        <v>0</v>
      </c>
      <c r="CC321">
        <v>0</v>
      </c>
      <c r="CD321" t="s">
        <v>160</v>
      </c>
      <c r="CE321" t="s">
        <v>716</v>
      </c>
      <c r="CF321">
        <v>10</v>
      </c>
      <c r="CG321">
        <v>5</v>
      </c>
      <c r="CH321">
        <v>50</v>
      </c>
      <c r="CI321" t="s">
        <v>157</v>
      </c>
      <c r="CJ321">
        <v>10</v>
      </c>
      <c r="CK321">
        <v>10</v>
      </c>
      <c r="CL321">
        <v>100</v>
      </c>
      <c r="CM321" t="s">
        <v>161</v>
      </c>
      <c r="CN321" t="s">
        <v>160</v>
      </c>
      <c r="CO321" t="s">
        <v>160</v>
      </c>
      <c r="CP321" t="s">
        <v>160</v>
      </c>
      <c r="CQ321" t="s">
        <v>160</v>
      </c>
      <c r="CR321">
        <v>20</v>
      </c>
      <c r="CS321">
        <v>20</v>
      </c>
      <c r="CT321">
        <v>100</v>
      </c>
      <c r="CU321" t="s">
        <v>161</v>
      </c>
      <c r="CV321" t="s">
        <v>171</v>
      </c>
      <c r="CW321">
        <v>4</v>
      </c>
      <c r="CX321">
        <v>4</v>
      </c>
      <c r="CY321">
        <v>100</v>
      </c>
      <c r="CZ321" t="s">
        <v>161</v>
      </c>
      <c r="DA321">
        <v>2</v>
      </c>
      <c r="DB321">
        <v>2</v>
      </c>
      <c r="DC321">
        <v>100</v>
      </c>
      <c r="DD321">
        <v>30</v>
      </c>
      <c r="DE321">
        <v>30</v>
      </c>
      <c r="DF321">
        <v>100</v>
      </c>
      <c r="DG321">
        <v>4</v>
      </c>
      <c r="DH321">
        <v>4</v>
      </c>
      <c r="DI321">
        <v>100</v>
      </c>
      <c r="DJ321">
        <v>4</v>
      </c>
      <c r="DK321">
        <v>4</v>
      </c>
      <c r="DL321">
        <v>100</v>
      </c>
      <c r="DM321">
        <v>4</v>
      </c>
      <c r="DN321">
        <v>4</v>
      </c>
      <c r="DO321">
        <v>100</v>
      </c>
      <c r="DP321">
        <v>4</v>
      </c>
      <c r="DQ321">
        <v>4</v>
      </c>
      <c r="DR321">
        <v>100</v>
      </c>
      <c r="DS321" t="s">
        <v>156</v>
      </c>
      <c r="DT321">
        <v>2</v>
      </c>
      <c r="DU321">
        <v>2</v>
      </c>
      <c r="DV321">
        <v>100</v>
      </c>
      <c r="DW321" t="s">
        <v>156</v>
      </c>
      <c r="DX321">
        <v>2</v>
      </c>
      <c r="DY321">
        <v>2</v>
      </c>
      <c r="DZ321">
        <v>100</v>
      </c>
      <c r="EA321" t="s">
        <v>156</v>
      </c>
      <c r="EB321">
        <v>2</v>
      </c>
      <c r="EC321">
        <v>2</v>
      </c>
      <c r="ED321">
        <v>100</v>
      </c>
      <c r="EE321">
        <v>120</v>
      </c>
      <c r="EF321">
        <v>119</v>
      </c>
      <c r="EG321">
        <v>99.1</v>
      </c>
      <c r="EH321">
        <v>116</v>
      </c>
      <c r="EI321">
        <v>115</v>
      </c>
      <c r="EJ321">
        <v>99.1</v>
      </c>
      <c r="EK321">
        <v>55</v>
      </c>
      <c r="EL321">
        <v>54</v>
      </c>
      <c r="EM321">
        <v>98.1</v>
      </c>
      <c r="EN321">
        <v>22</v>
      </c>
      <c r="EO321">
        <v>22</v>
      </c>
      <c r="EP321">
        <v>100</v>
      </c>
      <c r="EQ321" t="s">
        <v>156</v>
      </c>
      <c r="ER321" t="s">
        <v>156</v>
      </c>
      <c r="ES321" t="s">
        <v>156</v>
      </c>
      <c r="ET321" t="s">
        <v>156</v>
      </c>
      <c r="EU321">
        <v>132</v>
      </c>
      <c r="EV321">
        <v>119.5</v>
      </c>
      <c r="EW321">
        <v>90.5</v>
      </c>
      <c r="EX321">
        <v>60</v>
      </c>
      <c r="EY321">
        <v>60</v>
      </c>
      <c r="EZ321">
        <v>100</v>
      </c>
      <c r="FA321">
        <v>192</v>
      </c>
      <c r="FB321">
        <v>179.5</v>
      </c>
      <c r="FC321">
        <v>93.4</v>
      </c>
    </row>
    <row r="322" spans="1:159" x14ac:dyDescent="0.45">
      <c r="A322">
        <v>2024</v>
      </c>
      <c r="B322" t="s">
        <v>482</v>
      </c>
      <c r="C322">
        <v>64074</v>
      </c>
      <c r="D322" t="s">
        <v>727</v>
      </c>
      <c r="F322" t="s">
        <v>164</v>
      </c>
      <c r="G322">
        <v>12</v>
      </c>
      <c r="H322" t="s">
        <v>156</v>
      </c>
      <c r="K322">
        <v>12</v>
      </c>
      <c r="L322">
        <v>9</v>
      </c>
      <c r="M322">
        <v>75</v>
      </c>
      <c r="N322">
        <v>392.7</v>
      </c>
      <c r="O322" t="s">
        <v>158</v>
      </c>
      <c r="P322">
        <v>12</v>
      </c>
      <c r="Q322">
        <v>9</v>
      </c>
      <c r="R322">
        <v>75</v>
      </c>
      <c r="S322">
        <v>376.8</v>
      </c>
      <c r="T322" t="s">
        <v>158</v>
      </c>
      <c r="U322">
        <v>4</v>
      </c>
      <c r="V322">
        <v>3</v>
      </c>
      <c r="W322">
        <v>75</v>
      </c>
      <c r="X322">
        <v>385.6</v>
      </c>
      <c r="Y322" t="s">
        <v>158</v>
      </c>
      <c r="Z322">
        <v>4</v>
      </c>
      <c r="AA322">
        <v>3</v>
      </c>
      <c r="AB322">
        <v>75</v>
      </c>
      <c r="AC322">
        <v>378.6</v>
      </c>
      <c r="AD322" t="s">
        <v>158</v>
      </c>
      <c r="AE322">
        <v>6</v>
      </c>
      <c r="AF322">
        <v>4.5</v>
      </c>
      <c r="AG322">
        <v>75</v>
      </c>
      <c r="AH322">
        <v>356.6</v>
      </c>
      <c r="AI322" t="s">
        <v>158</v>
      </c>
      <c r="AJ322">
        <v>6</v>
      </c>
      <c r="AK322">
        <v>3</v>
      </c>
      <c r="AL322">
        <v>50</v>
      </c>
      <c r="AM322">
        <v>319.60000000000002</v>
      </c>
      <c r="AN322" t="s">
        <v>157</v>
      </c>
      <c r="AO322">
        <v>2</v>
      </c>
      <c r="AP322">
        <v>1.5</v>
      </c>
      <c r="AQ322">
        <v>75</v>
      </c>
      <c r="AR322">
        <v>347.3</v>
      </c>
      <c r="AS322" t="s">
        <v>158</v>
      </c>
      <c r="AT322">
        <v>0</v>
      </c>
      <c r="AU322">
        <v>0</v>
      </c>
      <c r="AV322" t="s">
        <v>160</v>
      </c>
      <c r="AW322">
        <v>368</v>
      </c>
      <c r="AX322" t="s">
        <v>716</v>
      </c>
      <c r="AY322">
        <v>12</v>
      </c>
      <c r="AZ322">
        <v>12</v>
      </c>
      <c r="BA322">
        <v>100</v>
      </c>
      <c r="BB322" t="s">
        <v>161</v>
      </c>
      <c r="BC322">
        <v>12</v>
      </c>
      <c r="BD322">
        <v>3</v>
      </c>
      <c r="BE322">
        <v>25</v>
      </c>
      <c r="BF322" t="s">
        <v>718</v>
      </c>
      <c r="BG322">
        <v>4</v>
      </c>
      <c r="BH322">
        <v>4</v>
      </c>
      <c r="BI322">
        <v>100</v>
      </c>
      <c r="BJ322" t="s">
        <v>161</v>
      </c>
      <c r="BK322">
        <v>4</v>
      </c>
      <c r="BL322">
        <v>2</v>
      </c>
      <c r="BM322">
        <v>50</v>
      </c>
      <c r="BN322" t="s">
        <v>157</v>
      </c>
      <c r="BO322">
        <f>AVERAGE(BM322,BI322,BE322,BA322)</f>
        <v>68.75</v>
      </c>
      <c r="BP322">
        <v>6</v>
      </c>
      <c r="BQ322">
        <v>4.5</v>
      </c>
      <c r="BR322">
        <v>75</v>
      </c>
      <c r="BS322" t="s">
        <v>719</v>
      </c>
      <c r="BT322">
        <v>6</v>
      </c>
      <c r="BU322">
        <v>1.5</v>
      </c>
      <c r="BV322">
        <v>25</v>
      </c>
      <c r="BW322" t="s">
        <v>718</v>
      </c>
      <c r="BX322">
        <v>2</v>
      </c>
      <c r="BY322">
        <v>2</v>
      </c>
      <c r="BZ322">
        <v>100</v>
      </c>
      <c r="CA322" t="s">
        <v>161</v>
      </c>
      <c r="CB322">
        <v>0</v>
      </c>
      <c r="CC322">
        <v>0</v>
      </c>
      <c r="CD322" t="s">
        <v>160</v>
      </c>
      <c r="CE322" t="s">
        <v>716</v>
      </c>
      <c r="CF322">
        <v>10</v>
      </c>
      <c r="CG322">
        <v>10</v>
      </c>
      <c r="CH322">
        <v>100</v>
      </c>
      <c r="CI322" t="s">
        <v>161</v>
      </c>
      <c r="CJ322">
        <v>10</v>
      </c>
      <c r="CK322">
        <v>10</v>
      </c>
      <c r="CL322">
        <v>100</v>
      </c>
      <c r="CM322" t="s">
        <v>161</v>
      </c>
      <c r="CN322" t="s">
        <v>160</v>
      </c>
      <c r="CO322" t="s">
        <v>160</v>
      </c>
      <c r="CP322" t="s">
        <v>160</v>
      </c>
      <c r="CQ322" t="s">
        <v>160</v>
      </c>
      <c r="CR322">
        <v>20</v>
      </c>
      <c r="CS322">
        <v>20</v>
      </c>
      <c r="CT322">
        <v>100</v>
      </c>
      <c r="CU322" t="s">
        <v>161</v>
      </c>
      <c r="CV322" t="s">
        <v>171</v>
      </c>
      <c r="CW322">
        <v>4</v>
      </c>
      <c r="CX322">
        <v>4</v>
      </c>
      <c r="CY322">
        <v>100</v>
      </c>
      <c r="CZ322" t="s">
        <v>161</v>
      </c>
      <c r="DA322">
        <v>2</v>
      </c>
      <c r="DB322">
        <v>2</v>
      </c>
      <c r="DC322">
        <v>100</v>
      </c>
      <c r="DD322">
        <v>30</v>
      </c>
      <c r="DE322">
        <v>30</v>
      </c>
      <c r="DF322">
        <v>100</v>
      </c>
      <c r="DG322">
        <v>4</v>
      </c>
      <c r="DH322">
        <v>4</v>
      </c>
      <c r="DI322">
        <v>100</v>
      </c>
      <c r="DJ322">
        <v>4</v>
      </c>
      <c r="DK322">
        <v>4</v>
      </c>
      <c r="DL322">
        <v>100</v>
      </c>
      <c r="DM322">
        <v>4</v>
      </c>
      <c r="DN322">
        <v>4</v>
      </c>
      <c r="DO322">
        <v>100</v>
      </c>
      <c r="DP322">
        <v>4</v>
      </c>
      <c r="DQ322">
        <v>4</v>
      </c>
      <c r="DR322">
        <v>100</v>
      </c>
      <c r="DS322" t="s">
        <v>156</v>
      </c>
      <c r="DT322">
        <v>2</v>
      </c>
      <c r="DU322">
        <v>2</v>
      </c>
      <c r="DV322">
        <v>100</v>
      </c>
      <c r="DW322" t="s">
        <v>156</v>
      </c>
      <c r="DX322">
        <v>2</v>
      </c>
      <c r="DY322">
        <v>2</v>
      </c>
      <c r="DZ322">
        <v>100</v>
      </c>
      <c r="EA322" t="s">
        <v>156</v>
      </c>
      <c r="EB322">
        <v>2</v>
      </c>
      <c r="EC322">
        <v>2</v>
      </c>
      <c r="ED322">
        <v>100</v>
      </c>
      <c r="EE322">
        <v>581</v>
      </c>
      <c r="EF322">
        <v>576</v>
      </c>
      <c r="EG322">
        <v>99.1</v>
      </c>
      <c r="EH322">
        <v>576</v>
      </c>
      <c r="EI322">
        <v>572</v>
      </c>
      <c r="EJ322">
        <v>99.3</v>
      </c>
      <c r="EK322">
        <v>228</v>
      </c>
      <c r="EL322">
        <v>225</v>
      </c>
      <c r="EM322">
        <v>98.6</v>
      </c>
      <c r="EN322">
        <v>92</v>
      </c>
      <c r="EO322">
        <v>92</v>
      </c>
      <c r="EP322">
        <v>100</v>
      </c>
      <c r="EQ322" t="s">
        <v>156</v>
      </c>
      <c r="ER322" t="s">
        <v>156</v>
      </c>
      <c r="ES322" t="s">
        <v>156</v>
      </c>
      <c r="ET322" t="s">
        <v>156</v>
      </c>
      <c r="EU322">
        <v>136</v>
      </c>
      <c r="EV322">
        <v>106</v>
      </c>
      <c r="EW322">
        <v>77.900000000000006</v>
      </c>
      <c r="EX322">
        <v>60</v>
      </c>
      <c r="EY322">
        <v>60</v>
      </c>
      <c r="EZ322">
        <v>100</v>
      </c>
      <c r="FA322">
        <v>196</v>
      </c>
      <c r="FB322">
        <v>166</v>
      </c>
      <c r="FC322">
        <v>84.6</v>
      </c>
    </row>
    <row r="323" spans="1:159" x14ac:dyDescent="0.45">
      <c r="A323">
        <v>2024</v>
      </c>
      <c r="B323" t="s">
        <v>483</v>
      </c>
      <c r="C323">
        <v>64075</v>
      </c>
      <c r="D323" t="s">
        <v>727</v>
      </c>
      <c r="F323" t="s">
        <v>155</v>
      </c>
      <c r="G323">
        <v>12</v>
      </c>
      <c r="H323" t="s">
        <v>156</v>
      </c>
      <c r="K323">
        <v>12</v>
      </c>
      <c r="L323">
        <v>9</v>
      </c>
      <c r="M323">
        <v>75</v>
      </c>
      <c r="N323">
        <v>387.5</v>
      </c>
      <c r="O323" t="s">
        <v>158</v>
      </c>
      <c r="P323">
        <v>12</v>
      </c>
      <c r="Q323">
        <v>9</v>
      </c>
      <c r="R323">
        <v>75</v>
      </c>
      <c r="S323">
        <v>384</v>
      </c>
      <c r="T323" t="s">
        <v>158</v>
      </c>
      <c r="U323">
        <v>4</v>
      </c>
      <c r="V323">
        <v>3</v>
      </c>
      <c r="W323">
        <v>75</v>
      </c>
      <c r="X323">
        <v>381.9</v>
      </c>
      <c r="Y323" t="s">
        <v>158</v>
      </c>
      <c r="Z323">
        <v>4</v>
      </c>
      <c r="AA323">
        <v>3</v>
      </c>
      <c r="AB323">
        <v>75</v>
      </c>
      <c r="AC323">
        <v>375.3</v>
      </c>
      <c r="AD323" t="s">
        <v>158</v>
      </c>
      <c r="AE323">
        <v>6</v>
      </c>
      <c r="AF323">
        <v>3</v>
      </c>
      <c r="AG323">
        <v>50</v>
      </c>
      <c r="AH323">
        <v>349</v>
      </c>
      <c r="AI323" t="s">
        <v>157</v>
      </c>
      <c r="AJ323">
        <v>6</v>
      </c>
      <c r="AK323">
        <v>4.5</v>
      </c>
      <c r="AL323">
        <v>75</v>
      </c>
      <c r="AM323">
        <v>337.3</v>
      </c>
      <c r="AN323" t="s">
        <v>158</v>
      </c>
      <c r="AO323">
        <v>2</v>
      </c>
      <c r="AP323">
        <v>1.5</v>
      </c>
      <c r="AQ323">
        <v>75</v>
      </c>
      <c r="AR323">
        <v>344</v>
      </c>
      <c r="AS323" t="s">
        <v>158</v>
      </c>
      <c r="AT323">
        <v>2</v>
      </c>
      <c r="AU323">
        <v>1</v>
      </c>
      <c r="AV323">
        <v>50</v>
      </c>
      <c r="AW323">
        <v>344.6</v>
      </c>
      <c r="AX323" t="s">
        <v>157</v>
      </c>
      <c r="AY323">
        <v>12</v>
      </c>
      <c r="AZ323">
        <v>3</v>
      </c>
      <c r="BA323">
        <v>25</v>
      </c>
      <c r="BB323" t="s">
        <v>718</v>
      </c>
      <c r="BC323">
        <v>12</v>
      </c>
      <c r="BD323">
        <v>9</v>
      </c>
      <c r="BE323">
        <v>75</v>
      </c>
      <c r="BF323" t="s">
        <v>719</v>
      </c>
      <c r="BG323">
        <v>4</v>
      </c>
      <c r="BH323">
        <v>4</v>
      </c>
      <c r="BI323">
        <v>100</v>
      </c>
      <c r="BJ323" t="s">
        <v>161</v>
      </c>
      <c r="BK323">
        <v>4</v>
      </c>
      <c r="BL323">
        <v>2</v>
      </c>
      <c r="BM323">
        <v>50</v>
      </c>
      <c r="BN323" t="s">
        <v>157</v>
      </c>
      <c r="BO323">
        <f>AVERAGE(BM323,BI323,BE323,BA323)</f>
        <v>62.5</v>
      </c>
      <c r="BP323">
        <v>6</v>
      </c>
      <c r="BQ323">
        <v>1.5</v>
      </c>
      <c r="BR323">
        <v>25</v>
      </c>
      <c r="BS323" t="s">
        <v>718</v>
      </c>
      <c r="BT323">
        <v>6</v>
      </c>
      <c r="BU323">
        <v>4.5</v>
      </c>
      <c r="BV323">
        <v>75</v>
      </c>
      <c r="BW323" t="s">
        <v>719</v>
      </c>
      <c r="BX323">
        <v>2</v>
      </c>
      <c r="BY323">
        <v>2</v>
      </c>
      <c r="BZ323">
        <v>100</v>
      </c>
      <c r="CA323" t="s">
        <v>161</v>
      </c>
      <c r="CB323">
        <v>2</v>
      </c>
      <c r="CC323">
        <v>1</v>
      </c>
      <c r="CD323">
        <v>50</v>
      </c>
      <c r="CE323" t="s">
        <v>157</v>
      </c>
      <c r="CF323">
        <v>10</v>
      </c>
      <c r="CG323">
        <v>5</v>
      </c>
      <c r="CH323">
        <v>50</v>
      </c>
      <c r="CI323" t="s">
        <v>157</v>
      </c>
      <c r="CJ323">
        <v>10</v>
      </c>
      <c r="CK323">
        <v>10</v>
      </c>
      <c r="CL323">
        <v>100</v>
      </c>
      <c r="CM323" t="s">
        <v>161</v>
      </c>
      <c r="CN323" t="s">
        <v>160</v>
      </c>
      <c r="CO323" t="s">
        <v>160</v>
      </c>
      <c r="CP323" t="s">
        <v>160</v>
      </c>
      <c r="CQ323" t="s">
        <v>160</v>
      </c>
      <c r="CR323">
        <v>20</v>
      </c>
      <c r="CS323">
        <v>20</v>
      </c>
      <c r="CT323">
        <v>100</v>
      </c>
      <c r="CU323" t="s">
        <v>161</v>
      </c>
      <c r="CV323" t="s">
        <v>165</v>
      </c>
      <c r="CW323">
        <v>4</v>
      </c>
      <c r="CX323">
        <v>4</v>
      </c>
      <c r="CY323">
        <v>100</v>
      </c>
      <c r="CZ323" t="s">
        <v>161</v>
      </c>
      <c r="DA323">
        <v>2</v>
      </c>
      <c r="DB323">
        <v>2</v>
      </c>
      <c r="DC323">
        <v>100</v>
      </c>
      <c r="DD323">
        <v>30</v>
      </c>
      <c r="DE323">
        <v>30</v>
      </c>
      <c r="DF323">
        <v>100</v>
      </c>
      <c r="DG323">
        <v>4</v>
      </c>
      <c r="DH323">
        <v>4</v>
      </c>
      <c r="DI323">
        <v>100</v>
      </c>
      <c r="DJ323">
        <v>4</v>
      </c>
      <c r="DK323">
        <v>4</v>
      </c>
      <c r="DL323">
        <v>100</v>
      </c>
      <c r="DM323">
        <v>4</v>
      </c>
      <c r="DN323">
        <v>4</v>
      </c>
      <c r="DO323">
        <v>100</v>
      </c>
      <c r="DP323">
        <v>4</v>
      </c>
      <c r="DQ323">
        <v>2</v>
      </c>
      <c r="DR323">
        <v>50</v>
      </c>
      <c r="DS323" t="s">
        <v>156</v>
      </c>
      <c r="DT323">
        <v>2</v>
      </c>
      <c r="DU323">
        <v>2</v>
      </c>
      <c r="DV323">
        <v>100</v>
      </c>
      <c r="DW323" t="s">
        <v>156</v>
      </c>
      <c r="DX323">
        <v>2</v>
      </c>
      <c r="DY323">
        <v>2</v>
      </c>
      <c r="DZ323">
        <v>100</v>
      </c>
      <c r="EA323" t="s">
        <v>156</v>
      </c>
      <c r="EB323">
        <v>2</v>
      </c>
      <c r="EC323">
        <v>2</v>
      </c>
      <c r="ED323">
        <v>100</v>
      </c>
      <c r="EE323">
        <v>1669</v>
      </c>
      <c r="EF323">
        <v>1656</v>
      </c>
      <c r="EG323">
        <v>99.2</v>
      </c>
      <c r="EH323">
        <v>1661</v>
      </c>
      <c r="EI323">
        <v>1647</v>
      </c>
      <c r="EJ323">
        <v>99.1</v>
      </c>
      <c r="EK323">
        <v>777</v>
      </c>
      <c r="EL323">
        <v>768</v>
      </c>
      <c r="EM323">
        <v>98.8</v>
      </c>
      <c r="EN323">
        <v>266</v>
      </c>
      <c r="EO323">
        <v>264</v>
      </c>
      <c r="EP323">
        <v>99.2</v>
      </c>
      <c r="EQ323" t="s">
        <v>156</v>
      </c>
      <c r="ER323" t="s">
        <v>156</v>
      </c>
      <c r="ES323" t="s">
        <v>156</v>
      </c>
      <c r="ET323" t="s">
        <v>156</v>
      </c>
      <c r="EU323">
        <v>140</v>
      </c>
      <c r="EV323">
        <v>102</v>
      </c>
      <c r="EW323">
        <v>72.8</v>
      </c>
      <c r="EX323">
        <v>60</v>
      </c>
      <c r="EY323">
        <v>58</v>
      </c>
      <c r="EZ323">
        <v>96.6</v>
      </c>
      <c r="FA323">
        <v>200</v>
      </c>
      <c r="FB323">
        <v>160</v>
      </c>
      <c r="FC323">
        <v>80</v>
      </c>
    </row>
    <row r="324" spans="1:159" x14ac:dyDescent="0.45">
      <c r="A324">
        <v>2024</v>
      </c>
      <c r="B324" t="s">
        <v>484</v>
      </c>
      <c r="C324">
        <v>65096</v>
      </c>
      <c r="D324" t="s">
        <v>727</v>
      </c>
      <c r="F324" t="s">
        <v>164</v>
      </c>
      <c r="G324">
        <v>12</v>
      </c>
      <c r="H324" t="s">
        <v>156</v>
      </c>
      <c r="K324">
        <v>12</v>
      </c>
      <c r="L324">
        <v>9</v>
      </c>
      <c r="M324">
        <v>75</v>
      </c>
      <c r="N324">
        <v>393.2</v>
      </c>
      <c r="O324" t="s">
        <v>158</v>
      </c>
      <c r="P324">
        <v>12</v>
      </c>
      <c r="Q324">
        <v>6</v>
      </c>
      <c r="R324">
        <v>50</v>
      </c>
      <c r="S324">
        <v>363.2</v>
      </c>
      <c r="T324" t="s">
        <v>157</v>
      </c>
      <c r="U324">
        <v>4</v>
      </c>
      <c r="V324">
        <v>2</v>
      </c>
      <c r="W324">
        <v>50</v>
      </c>
      <c r="X324">
        <v>371.4</v>
      </c>
      <c r="Y324" t="s">
        <v>157</v>
      </c>
      <c r="Z324">
        <v>4</v>
      </c>
      <c r="AA324">
        <v>4</v>
      </c>
      <c r="AB324">
        <v>100</v>
      </c>
      <c r="AC324">
        <v>401.5</v>
      </c>
      <c r="AD324" t="s">
        <v>161</v>
      </c>
      <c r="AE324">
        <v>0</v>
      </c>
      <c r="AF324">
        <v>0</v>
      </c>
      <c r="AG324" t="s">
        <v>160</v>
      </c>
      <c r="AH324">
        <v>376.2</v>
      </c>
      <c r="AI324" t="s">
        <v>716</v>
      </c>
      <c r="AJ324">
        <v>0</v>
      </c>
      <c r="AK324">
        <v>0</v>
      </c>
      <c r="AL324" t="s">
        <v>160</v>
      </c>
      <c r="AM324">
        <v>331.8</v>
      </c>
      <c r="AN324" t="s">
        <v>716</v>
      </c>
      <c r="AO324">
        <v>0</v>
      </c>
      <c r="AP324">
        <v>0</v>
      </c>
      <c r="AQ324" t="s">
        <v>160</v>
      </c>
      <c r="AR324">
        <v>334.3</v>
      </c>
      <c r="AS324" t="s">
        <v>716</v>
      </c>
      <c r="AT324">
        <v>0</v>
      </c>
      <c r="AU324">
        <v>0</v>
      </c>
      <c r="AV324" t="s">
        <v>160</v>
      </c>
      <c r="AW324" t="s">
        <v>159</v>
      </c>
      <c r="AX324" t="s">
        <v>716</v>
      </c>
      <c r="AY324">
        <v>12</v>
      </c>
      <c r="AZ324">
        <v>3</v>
      </c>
      <c r="BA324">
        <v>25</v>
      </c>
      <c r="BB324" t="s">
        <v>718</v>
      </c>
      <c r="BC324">
        <v>12</v>
      </c>
      <c r="BD324">
        <v>3</v>
      </c>
      <c r="BE324">
        <v>25</v>
      </c>
      <c r="BF324" t="s">
        <v>718</v>
      </c>
      <c r="BG324">
        <v>4</v>
      </c>
      <c r="BH324">
        <v>4</v>
      </c>
      <c r="BI324">
        <v>100</v>
      </c>
      <c r="BJ324" t="s">
        <v>161</v>
      </c>
      <c r="BK324">
        <v>4</v>
      </c>
      <c r="BL324">
        <v>2</v>
      </c>
      <c r="BM324">
        <v>50</v>
      </c>
      <c r="BN324" t="s">
        <v>157</v>
      </c>
      <c r="BO324">
        <f>AVERAGE(BM324,BI324,BE324,BA324)</f>
        <v>50</v>
      </c>
      <c r="BP324">
        <v>0</v>
      </c>
      <c r="BQ324">
        <v>0</v>
      </c>
      <c r="BR324" t="s">
        <v>160</v>
      </c>
      <c r="BS324" t="s">
        <v>716</v>
      </c>
      <c r="BT324">
        <v>0</v>
      </c>
      <c r="BU324">
        <v>0</v>
      </c>
      <c r="BV324" t="s">
        <v>160</v>
      </c>
      <c r="BW324" t="s">
        <v>716</v>
      </c>
      <c r="BX324">
        <v>0</v>
      </c>
      <c r="BY324">
        <v>0</v>
      </c>
      <c r="BZ324" t="s">
        <v>160</v>
      </c>
      <c r="CA324" t="s">
        <v>716</v>
      </c>
      <c r="CB324">
        <v>0</v>
      </c>
      <c r="CC324">
        <v>0</v>
      </c>
      <c r="CD324" t="s">
        <v>160</v>
      </c>
      <c r="CE324" t="s">
        <v>716</v>
      </c>
      <c r="CF324">
        <v>10</v>
      </c>
      <c r="CG324">
        <v>5</v>
      </c>
      <c r="CH324">
        <v>50</v>
      </c>
      <c r="CI324" t="s">
        <v>157</v>
      </c>
      <c r="CJ324">
        <v>10</v>
      </c>
      <c r="CK324">
        <v>5</v>
      </c>
      <c r="CL324">
        <v>50</v>
      </c>
      <c r="CM324" t="s">
        <v>157</v>
      </c>
      <c r="CN324" t="s">
        <v>160</v>
      </c>
      <c r="CO324" t="s">
        <v>160</v>
      </c>
      <c r="CP324" t="s">
        <v>160</v>
      </c>
      <c r="CQ324" t="s">
        <v>160</v>
      </c>
      <c r="CR324">
        <v>20</v>
      </c>
      <c r="CS324">
        <v>20</v>
      </c>
      <c r="CT324">
        <v>100</v>
      </c>
      <c r="CU324" t="s">
        <v>161</v>
      </c>
      <c r="CV324" t="s">
        <v>162</v>
      </c>
      <c r="CW324">
        <v>4</v>
      </c>
      <c r="CX324">
        <v>4</v>
      </c>
      <c r="CY324">
        <v>100</v>
      </c>
      <c r="CZ324" t="s">
        <v>161</v>
      </c>
      <c r="DA324" t="s">
        <v>160</v>
      </c>
      <c r="DB324" t="s">
        <v>160</v>
      </c>
      <c r="DC324" t="s">
        <v>160</v>
      </c>
      <c r="DD324">
        <v>30</v>
      </c>
      <c r="DE324">
        <v>30</v>
      </c>
      <c r="DF324">
        <v>100</v>
      </c>
      <c r="DG324">
        <v>4</v>
      </c>
      <c r="DH324">
        <v>4</v>
      </c>
      <c r="DI324">
        <v>100</v>
      </c>
      <c r="DJ324">
        <v>4</v>
      </c>
      <c r="DK324">
        <v>4</v>
      </c>
      <c r="DL324">
        <v>100</v>
      </c>
      <c r="DM324">
        <v>4</v>
      </c>
      <c r="DN324">
        <v>4</v>
      </c>
      <c r="DO324">
        <v>100</v>
      </c>
      <c r="DP324">
        <v>4</v>
      </c>
      <c r="DQ324">
        <v>3</v>
      </c>
      <c r="DR324">
        <v>75</v>
      </c>
      <c r="DS324" t="s">
        <v>156</v>
      </c>
      <c r="DT324">
        <v>2</v>
      </c>
      <c r="DU324">
        <v>2</v>
      </c>
      <c r="DV324">
        <v>100</v>
      </c>
      <c r="DW324" t="s">
        <v>156</v>
      </c>
      <c r="DX324">
        <v>2</v>
      </c>
      <c r="DY324">
        <v>2</v>
      </c>
      <c r="DZ324">
        <v>100</v>
      </c>
      <c r="EA324" t="s">
        <v>156</v>
      </c>
      <c r="EB324">
        <v>2</v>
      </c>
      <c r="EC324">
        <v>2</v>
      </c>
      <c r="ED324">
        <v>100</v>
      </c>
      <c r="EE324">
        <v>71</v>
      </c>
      <c r="EF324">
        <v>71</v>
      </c>
      <c r="EG324">
        <v>100</v>
      </c>
      <c r="EH324">
        <v>76</v>
      </c>
      <c r="EI324">
        <v>76</v>
      </c>
      <c r="EJ324">
        <v>100</v>
      </c>
      <c r="EK324">
        <v>29</v>
      </c>
      <c r="EL324">
        <v>29</v>
      </c>
      <c r="EM324">
        <v>100</v>
      </c>
      <c r="EN324">
        <v>15</v>
      </c>
      <c r="EO324">
        <v>15</v>
      </c>
      <c r="EP324">
        <v>100</v>
      </c>
      <c r="EQ324" t="s">
        <v>156</v>
      </c>
      <c r="ER324" t="s">
        <v>156</v>
      </c>
      <c r="ES324" t="s">
        <v>156</v>
      </c>
      <c r="ET324" t="s">
        <v>156</v>
      </c>
      <c r="EU324">
        <v>108</v>
      </c>
      <c r="EV324">
        <v>67</v>
      </c>
      <c r="EW324">
        <v>62</v>
      </c>
      <c r="EX324">
        <v>60</v>
      </c>
      <c r="EY324">
        <v>59</v>
      </c>
      <c r="EZ324">
        <v>98.3</v>
      </c>
      <c r="FA324">
        <v>168</v>
      </c>
      <c r="FB324">
        <v>126</v>
      </c>
      <c r="FC324">
        <v>75</v>
      </c>
    </row>
    <row r="325" spans="1:159" x14ac:dyDescent="0.45">
      <c r="A325">
        <v>2024</v>
      </c>
      <c r="B325" t="s">
        <v>485</v>
      </c>
      <c r="C325">
        <v>65098</v>
      </c>
      <c r="D325" t="s">
        <v>727</v>
      </c>
      <c r="F325" t="s">
        <v>164</v>
      </c>
      <c r="G325">
        <v>12</v>
      </c>
      <c r="H325" t="s">
        <v>156</v>
      </c>
      <c r="K325">
        <v>12</v>
      </c>
      <c r="L325">
        <v>12</v>
      </c>
      <c r="M325">
        <v>100</v>
      </c>
      <c r="N325">
        <v>406.5</v>
      </c>
      <c r="O325" t="s">
        <v>161</v>
      </c>
      <c r="P325">
        <v>12</v>
      </c>
      <c r="Q325">
        <v>9</v>
      </c>
      <c r="R325">
        <v>75</v>
      </c>
      <c r="S325">
        <v>399.2</v>
      </c>
      <c r="T325" t="s">
        <v>158</v>
      </c>
      <c r="U325">
        <v>4</v>
      </c>
      <c r="V325">
        <v>3</v>
      </c>
      <c r="W325">
        <v>75</v>
      </c>
      <c r="X325">
        <v>385.5</v>
      </c>
      <c r="Y325" t="s">
        <v>158</v>
      </c>
      <c r="Z325">
        <v>4</v>
      </c>
      <c r="AA325">
        <v>3</v>
      </c>
      <c r="AB325">
        <v>75</v>
      </c>
      <c r="AC325">
        <v>388.3</v>
      </c>
      <c r="AD325" t="s">
        <v>158</v>
      </c>
      <c r="AE325">
        <v>6</v>
      </c>
      <c r="AF325">
        <v>4.5</v>
      </c>
      <c r="AG325">
        <v>75</v>
      </c>
      <c r="AH325">
        <v>353.4</v>
      </c>
      <c r="AI325" t="s">
        <v>158</v>
      </c>
      <c r="AJ325">
        <v>6</v>
      </c>
      <c r="AK325">
        <v>3</v>
      </c>
      <c r="AL325">
        <v>50</v>
      </c>
      <c r="AM325">
        <v>331.9</v>
      </c>
      <c r="AN325" t="s">
        <v>157</v>
      </c>
      <c r="AO325">
        <v>0</v>
      </c>
      <c r="AP325">
        <v>0</v>
      </c>
      <c r="AQ325" t="s">
        <v>160</v>
      </c>
      <c r="AR325">
        <v>337</v>
      </c>
      <c r="AS325" t="s">
        <v>716</v>
      </c>
      <c r="AT325">
        <v>0</v>
      </c>
      <c r="AU325">
        <v>0</v>
      </c>
      <c r="AV325" t="s">
        <v>160</v>
      </c>
      <c r="AW325">
        <v>337.3</v>
      </c>
      <c r="AX325" t="s">
        <v>716</v>
      </c>
      <c r="AY325">
        <v>12</v>
      </c>
      <c r="AZ325">
        <v>6</v>
      </c>
      <c r="BA325">
        <v>50</v>
      </c>
      <c r="BB325" t="s">
        <v>157</v>
      </c>
      <c r="BC325">
        <v>12</v>
      </c>
      <c r="BD325">
        <v>6</v>
      </c>
      <c r="BE325">
        <v>50</v>
      </c>
      <c r="BF325" t="s">
        <v>157</v>
      </c>
      <c r="BG325">
        <v>4</v>
      </c>
      <c r="BH325">
        <v>2</v>
      </c>
      <c r="BI325">
        <v>50</v>
      </c>
      <c r="BJ325" t="s">
        <v>157</v>
      </c>
      <c r="BK325">
        <v>4</v>
      </c>
      <c r="BL325">
        <v>2</v>
      </c>
      <c r="BM325">
        <v>50</v>
      </c>
      <c r="BN325" t="s">
        <v>157</v>
      </c>
      <c r="BO325">
        <f>AVERAGE(BM325,BI325,BE325,BA325)</f>
        <v>50</v>
      </c>
      <c r="BP325">
        <v>6</v>
      </c>
      <c r="BQ325">
        <v>6</v>
      </c>
      <c r="BR325">
        <v>100</v>
      </c>
      <c r="BS325" t="s">
        <v>161</v>
      </c>
      <c r="BT325">
        <v>6</v>
      </c>
      <c r="BU325">
        <v>3</v>
      </c>
      <c r="BV325">
        <v>50</v>
      </c>
      <c r="BW325" t="s">
        <v>157</v>
      </c>
      <c r="BX325">
        <v>0</v>
      </c>
      <c r="BY325">
        <v>0</v>
      </c>
      <c r="BZ325" t="s">
        <v>160</v>
      </c>
      <c r="CA325" t="s">
        <v>716</v>
      </c>
      <c r="CB325">
        <v>0</v>
      </c>
      <c r="CC325">
        <v>0</v>
      </c>
      <c r="CD325" t="s">
        <v>160</v>
      </c>
      <c r="CE325" t="s">
        <v>716</v>
      </c>
      <c r="CF325">
        <v>10</v>
      </c>
      <c r="CG325">
        <v>5</v>
      </c>
      <c r="CH325">
        <v>50</v>
      </c>
      <c r="CI325" t="s">
        <v>157</v>
      </c>
      <c r="CJ325">
        <v>10</v>
      </c>
      <c r="CK325">
        <v>10</v>
      </c>
      <c r="CL325">
        <v>100</v>
      </c>
      <c r="CM325" t="s">
        <v>161</v>
      </c>
      <c r="CN325" t="s">
        <v>160</v>
      </c>
      <c r="CO325" t="s">
        <v>160</v>
      </c>
      <c r="CP325" t="s">
        <v>160</v>
      </c>
      <c r="CQ325" t="s">
        <v>160</v>
      </c>
      <c r="CR325">
        <v>20</v>
      </c>
      <c r="CS325">
        <v>20</v>
      </c>
      <c r="CT325">
        <v>100</v>
      </c>
      <c r="CU325" t="s">
        <v>161</v>
      </c>
      <c r="CV325" t="s">
        <v>162</v>
      </c>
      <c r="CW325">
        <v>4</v>
      </c>
      <c r="CX325">
        <v>2</v>
      </c>
      <c r="CY325">
        <v>50</v>
      </c>
      <c r="CZ325" t="s">
        <v>157</v>
      </c>
      <c r="DA325" t="s">
        <v>160</v>
      </c>
      <c r="DB325" t="s">
        <v>160</v>
      </c>
      <c r="DC325" t="s">
        <v>160</v>
      </c>
      <c r="DD325">
        <v>30</v>
      </c>
      <c r="DE325">
        <v>30</v>
      </c>
      <c r="DF325">
        <v>100</v>
      </c>
      <c r="DG325">
        <v>4</v>
      </c>
      <c r="DH325">
        <v>4</v>
      </c>
      <c r="DI325">
        <v>100</v>
      </c>
      <c r="DJ325">
        <v>4</v>
      </c>
      <c r="DK325">
        <v>0</v>
      </c>
      <c r="DL325">
        <v>0</v>
      </c>
      <c r="DM325">
        <v>4</v>
      </c>
      <c r="DN325">
        <v>0</v>
      </c>
      <c r="DO325">
        <v>0</v>
      </c>
      <c r="DP325">
        <v>4</v>
      </c>
      <c r="DQ325">
        <v>4</v>
      </c>
      <c r="DR325">
        <v>100</v>
      </c>
      <c r="DS325" t="s">
        <v>156</v>
      </c>
      <c r="DT325">
        <v>2</v>
      </c>
      <c r="DU325">
        <v>2</v>
      </c>
      <c r="DV325">
        <v>100</v>
      </c>
      <c r="DW325" t="s">
        <v>156</v>
      </c>
      <c r="DX325">
        <v>2</v>
      </c>
      <c r="DY325">
        <v>2</v>
      </c>
      <c r="DZ325">
        <v>100</v>
      </c>
      <c r="EA325" t="s">
        <v>156</v>
      </c>
      <c r="EB325">
        <v>2</v>
      </c>
      <c r="EC325">
        <v>2</v>
      </c>
      <c r="ED325">
        <v>100</v>
      </c>
      <c r="EE325">
        <v>149</v>
      </c>
      <c r="EF325">
        <v>149</v>
      </c>
      <c r="EG325">
        <v>100</v>
      </c>
      <c r="EH325">
        <v>169</v>
      </c>
      <c r="EI325">
        <v>169</v>
      </c>
      <c r="EJ325">
        <v>100</v>
      </c>
      <c r="EK325">
        <v>73</v>
      </c>
      <c r="EL325">
        <v>73</v>
      </c>
      <c r="EM325">
        <v>100</v>
      </c>
      <c r="EN325">
        <v>33</v>
      </c>
      <c r="EO325">
        <v>33</v>
      </c>
      <c r="EP325">
        <v>100</v>
      </c>
      <c r="EQ325" t="s">
        <v>156</v>
      </c>
      <c r="ER325" t="s">
        <v>156</v>
      </c>
      <c r="ES325" t="s">
        <v>156</v>
      </c>
      <c r="ET325" t="s">
        <v>156</v>
      </c>
      <c r="EU325">
        <v>132</v>
      </c>
      <c r="EV325">
        <v>96.5</v>
      </c>
      <c r="EW325">
        <v>73.099999999999994</v>
      </c>
      <c r="EX325">
        <v>60</v>
      </c>
      <c r="EY325">
        <v>52</v>
      </c>
      <c r="EZ325">
        <v>86.6</v>
      </c>
      <c r="FA325">
        <v>192</v>
      </c>
      <c r="FB325">
        <v>148.5</v>
      </c>
      <c r="FC325">
        <v>77.3</v>
      </c>
    </row>
    <row r="326" spans="1:159" x14ac:dyDescent="0.45">
      <c r="A326">
        <v>2024</v>
      </c>
      <c r="B326" t="s">
        <v>486</v>
      </c>
      <c r="C326">
        <v>66102</v>
      </c>
      <c r="D326" t="s">
        <v>727</v>
      </c>
      <c r="F326" t="s">
        <v>164</v>
      </c>
      <c r="G326">
        <v>12</v>
      </c>
      <c r="H326" t="s">
        <v>156</v>
      </c>
      <c r="K326">
        <v>12</v>
      </c>
      <c r="L326">
        <v>9</v>
      </c>
      <c r="M326">
        <v>75</v>
      </c>
      <c r="N326">
        <v>391.8</v>
      </c>
      <c r="O326" t="s">
        <v>158</v>
      </c>
      <c r="P326">
        <v>12</v>
      </c>
      <c r="Q326">
        <v>9</v>
      </c>
      <c r="R326">
        <v>75</v>
      </c>
      <c r="S326">
        <v>389.5</v>
      </c>
      <c r="T326" t="s">
        <v>158</v>
      </c>
      <c r="U326">
        <v>4</v>
      </c>
      <c r="V326">
        <v>3</v>
      </c>
      <c r="W326">
        <v>75</v>
      </c>
      <c r="X326">
        <v>385.2</v>
      </c>
      <c r="Y326" t="s">
        <v>158</v>
      </c>
      <c r="Z326">
        <v>4</v>
      </c>
      <c r="AA326">
        <v>4</v>
      </c>
      <c r="AB326">
        <v>100</v>
      </c>
      <c r="AC326">
        <v>419.3</v>
      </c>
      <c r="AD326" t="s">
        <v>161</v>
      </c>
      <c r="AE326">
        <v>6</v>
      </c>
      <c r="AF326">
        <v>4.5</v>
      </c>
      <c r="AG326">
        <v>75</v>
      </c>
      <c r="AH326">
        <v>357.3</v>
      </c>
      <c r="AI326" t="s">
        <v>158</v>
      </c>
      <c r="AJ326">
        <v>6</v>
      </c>
      <c r="AK326">
        <v>4.5</v>
      </c>
      <c r="AL326">
        <v>75</v>
      </c>
      <c r="AM326">
        <v>345.6</v>
      </c>
      <c r="AN326" t="s">
        <v>158</v>
      </c>
      <c r="AO326">
        <v>2</v>
      </c>
      <c r="AP326">
        <v>1.5</v>
      </c>
      <c r="AQ326">
        <v>75</v>
      </c>
      <c r="AR326">
        <v>347.2</v>
      </c>
      <c r="AS326" t="s">
        <v>158</v>
      </c>
      <c r="AT326">
        <v>2</v>
      </c>
      <c r="AU326">
        <v>2</v>
      </c>
      <c r="AV326">
        <v>100</v>
      </c>
      <c r="AW326">
        <v>385.7</v>
      </c>
      <c r="AX326" t="s">
        <v>161</v>
      </c>
      <c r="AY326">
        <v>12</v>
      </c>
      <c r="AZ326">
        <v>9</v>
      </c>
      <c r="BA326">
        <v>75</v>
      </c>
      <c r="BB326" t="s">
        <v>719</v>
      </c>
      <c r="BC326">
        <v>12</v>
      </c>
      <c r="BD326">
        <v>12</v>
      </c>
      <c r="BE326">
        <v>100</v>
      </c>
      <c r="BF326" t="s">
        <v>161</v>
      </c>
      <c r="BG326">
        <v>4</v>
      </c>
      <c r="BH326">
        <v>2</v>
      </c>
      <c r="BI326">
        <v>50</v>
      </c>
      <c r="BJ326" t="s">
        <v>157</v>
      </c>
      <c r="BK326" t="s">
        <v>160</v>
      </c>
      <c r="BL326" t="s">
        <v>160</v>
      </c>
      <c r="BM326" t="s">
        <v>160</v>
      </c>
      <c r="BN326" t="s">
        <v>160</v>
      </c>
      <c r="BO326">
        <f>AVERAGE(BM326,BI326,BE326,BA326)</f>
        <v>75</v>
      </c>
      <c r="BP326">
        <v>6</v>
      </c>
      <c r="BQ326">
        <v>4.5</v>
      </c>
      <c r="BR326">
        <v>75</v>
      </c>
      <c r="BS326" t="s">
        <v>719</v>
      </c>
      <c r="BT326">
        <v>6</v>
      </c>
      <c r="BU326">
        <v>4.5</v>
      </c>
      <c r="BV326">
        <v>75</v>
      </c>
      <c r="BW326" t="s">
        <v>719</v>
      </c>
      <c r="BX326">
        <v>2</v>
      </c>
      <c r="BY326">
        <v>0.5</v>
      </c>
      <c r="BZ326">
        <v>25</v>
      </c>
      <c r="CA326" t="s">
        <v>718</v>
      </c>
      <c r="CB326" t="s">
        <v>160</v>
      </c>
      <c r="CC326" t="s">
        <v>160</v>
      </c>
      <c r="CD326" t="s">
        <v>160</v>
      </c>
      <c r="CE326" t="s">
        <v>160</v>
      </c>
      <c r="CF326">
        <v>10</v>
      </c>
      <c r="CG326">
        <v>10</v>
      </c>
      <c r="CH326">
        <v>100</v>
      </c>
      <c r="CI326" t="s">
        <v>161</v>
      </c>
      <c r="CJ326">
        <v>10</v>
      </c>
      <c r="CK326">
        <v>10</v>
      </c>
      <c r="CL326">
        <v>100</v>
      </c>
      <c r="CM326" t="s">
        <v>161</v>
      </c>
      <c r="CN326" t="s">
        <v>160</v>
      </c>
      <c r="CO326" t="s">
        <v>160</v>
      </c>
      <c r="CP326" t="s">
        <v>160</v>
      </c>
      <c r="CQ326" t="s">
        <v>160</v>
      </c>
      <c r="CR326">
        <v>20</v>
      </c>
      <c r="CS326">
        <v>20</v>
      </c>
      <c r="CT326">
        <v>100</v>
      </c>
      <c r="CU326" t="s">
        <v>161</v>
      </c>
      <c r="CV326" t="s">
        <v>168</v>
      </c>
      <c r="CW326">
        <v>4</v>
      </c>
      <c r="CX326">
        <v>4</v>
      </c>
      <c r="CY326">
        <v>100</v>
      </c>
      <c r="CZ326" t="s">
        <v>161</v>
      </c>
      <c r="DA326">
        <v>2</v>
      </c>
      <c r="DB326">
        <v>2</v>
      </c>
      <c r="DC326">
        <v>100</v>
      </c>
      <c r="DD326">
        <v>30</v>
      </c>
      <c r="DE326">
        <v>30</v>
      </c>
      <c r="DF326">
        <v>100</v>
      </c>
      <c r="DG326">
        <v>4</v>
      </c>
      <c r="DH326">
        <v>4</v>
      </c>
      <c r="DI326">
        <v>100</v>
      </c>
      <c r="DJ326">
        <v>4</v>
      </c>
      <c r="DK326">
        <v>4</v>
      </c>
      <c r="DL326">
        <v>100</v>
      </c>
      <c r="DM326">
        <v>4</v>
      </c>
      <c r="DN326">
        <v>4</v>
      </c>
      <c r="DO326">
        <v>100</v>
      </c>
      <c r="DP326">
        <v>4</v>
      </c>
      <c r="DQ326">
        <v>3</v>
      </c>
      <c r="DR326">
        <v>75</v>
      </c>
      <c r="DS326" t="s">
        <v>156</v>
      </c>
      <c r="DT326">
        <v>2</v>
      </c>
      <c r="DU326">
        <v>2</v>
      </c>
      <c r="DV326">
        <v>100</v>
      </c>
      <c r="DW326" t="s">
        <v>156</v>
      </c>
      <c r="DX326">
        <v>2</v>
      </c>
      <c r="DY326">
        <v>2</v>
      </c>
      <c r="DZ326">
        <v>100</v>
      </c>
      <c r="EA326" t="s">
        <v>156</v>
      </c>
      <c r="EB326">
        <v>2</v>
      </c>
      <c r="EC326">
        <v>2</v>
      </c>
      <c r="ED326">
        <v>100</v>
      </c>
      <c r="EE326">
        <v>981</v>
      </c>
      <c r="EF326">
        <v>972</v>
      </c>
      <c r="EG326">
        <v>99</v>
      </c>
      <c r="EH326">
        <v>995</v>
      </c>
      <c r="EI326">
        <v>988</v>
      </c>
      <c r="EJ326">
        <v>99.2</v>
      </c>
      <c r="EK326">
        <v>443</v>
      </c>
      <c r="EL326">
        <v>438</v>
      </c>
      <c r="EM326">
        <v>98.8</v>
      </c>
      <c r="EN326">
        <v>134</v>
      </c>
      <c r="EO326">
        <v>133</v>
      </c>
      <c r="EP326">
        <v>99.2</v>
      </c>
      <c r="EQ326" t="s">
        <v>156</v>
      </c>
      <c r="ER326" t="s">
        <v>156</v>
      </c>
      <c r="ES326" t="s">
        <v>156</v>
      </c>
      <c r="ET326" t="s">
        <v>156</v>
      </c>
      <c r="EU326">
        <v>134</v>
      </c>
      <c r="EV326">
        <v>114</v>
      </c>
      <c r="EW326">
        <v>85</v>
      </c>
      <c r="EX326">
        <v>60</v>
      </c>
      <c r="EY326">
        <v>59</v>
      </c>
      <c r="EZ326">
        <v>98.3</v>
      </c>
      <c r="FA326">
        <v>194</v>
      </c>
      <c r="FB326">
        <v>173</v>
      </c>
      <c r="FC326">
        <v>89.1</v>
      </c>
    </row>
    <row r="327" spans="1:159" x14ac:dyDescent="0.45">
      <c r="A327">
        <v>2024</v>
      </c>
      <c r="B327" t="s">
        <v>487</v>
      </c>
      <c r="C327">
        <v>66103</v>
      </c>
      <c r="D327" t="s">
        <v>727</v>
      </c>
      <c r="F327" t="s">
        <v>155</v>
      </c>
      <c r="G327">
        <v>12</v>
      </c>
      <c r="H327" t="s">
        <v>156</v>
      </c>
      <c r="K327">
        <v>12</v>
      </c>
      <c r="L327">
        <v>6</v>
      </c>
      <c r="M327">
        <v>50</v>
      </c>
      <c r="N327">
        <v>363.2</v>
      </c>
      <c r="O327" t="s">
        <v>157</v>
      </c>
      <c r="P327">
        <v>12</v>
      </c>
      <c r="Q327">
        <v>6</v>
      </c>
      <c r="R327">
        <v>50</v>
      </c>
      <c r="S327">
        <v>337</v>
      </c>
      <c r="T327" t="s">
        <v>157</v>
      </c>
      <c r="U327">
        <v>4</v>
      </c>
      <c r="V327">
        <v>0</v>
      </c>
      <c r="W327">
        <v>0</v>
      </c>
      <c r="X327">
        <v>363.8</v>
      </c>
      <c r="Y327" t="s">
        <v>717</v>
      </c>
      <c r="Z327">
        <v>4</v>
      </c>
      <c r="AA327">
        <v>3</v>
      </c>
      <c r="AB327">
        <v>75</v>
      </c>
      <c r="AC327">
        <v>381.3</v>
      </c>
      <c r="AD327" t="s">
        <v>158</v>
      </c>
      <c r="AE327">
        <v>6</v>
      </c>
      <c r="AF327">
        <v>3</v>
      </c>
      <c r="AG327">
        <v>50</v>
      </c>
      <c r="AH327">
        <v>318</v>
      </c>
      <c r="AI327" t="s">
        <v>157</v>
      </c>
      <c r="AJ327">
        <v>0</v>
      </c>
      <c r="AK327">
        <v>0</v>
      </c>
      <c r="AL327" t="s">
        <v>160</v>
      </c>
      <c r="AM327">
        <v>292.2</v>
      </c>
      <c r="AN327" t="s">
        <v>716</v>
      </c>
      <c r="AO327">
        <v>0</v>
      </c>
      <c r="AP327">
        <v>0</v>
      </c>
      <c r="AQ327" t="s">
        <v>160</v>
      </c>
      <c r="AR327">
        <v>312.8</v>
      </c>
      <c r="AS327" t="s">
        <v>716</v>
      </c>
      <c r="AT327">
        <v>0</v>
      </c>
      <c r="AU327">
        <v>0</v>
      </c>
      <c r="AV327" t="s">
        <v>160</v>
      </c>
      <c r="AW327" t="s">
        <v>159</v>
      </c>
      <c r="AX327" t="s">
        <v>716</v>
      </c>
      <c r="AY327">
        <v>12</v>
      </c>
      <c r="AZ327">
        <v>12</v>
      </c>
      <c r="BA327">
        <v>100</v>
      </c>
      <c r="BB327" t="s">
        <v>161</v>
      </c>
      <c r="BC327">
        <v>12</v>
      </c>
      <c r="BD327">
        <v>9</v>
      </c>
      <c r="BE327">
        <v>75</v>
      </c>
      <c r="BF327" t="s">
        <v>719</v>
      </c>
      <c r="BG327">
        <v>4</v>
      </c>
      <c r="BH327">
        <v>0</v>
      </c>
      <c r="BI327">
        <v>0</v>
      </c>
      <c r="BJ327" t="s">
        <v>717</v>
      </c>
      <c r="BK327">
        <v>4</v>
      </c>
      <c r="BL327">
        <v>1</v>
      </c>
      <c r="BM327">
        <v>25</v>
      </c>
      <c r="BN327" t="s">
        <v>718</v>
      </c>
      <c r="BO327">
        <f>AVERAGE(BM327,BI327,BE327,BA327)</f>
        <v>50</v>
      </c>
      <c r="BP327">
        <v>6</v>
      </c>
      <c r="BQ327">
        <v>6</v>
      </c>
      <c r="BR327">
        <v>100</v>
      </c>
      <c r="BS327" t="s">
        <v>161</v>
      </c>
      <c r="BT327">
        <v>0</v>
      </c>
      <c r="BU327">
        <v>0</v>
      </c>
      <c r="BV327" t="s">
        <v>160</v>
      </c>
      <c r="BW327" t="s">
        <v>716</v>
      </c>
      <c r="BX327">
        <v>0</v>
      </c>
      <c r="BY327">
        <v>0</v>
      </c>
      <c r="BZ327" t="s">
        <v>160</v>
      </c>
      <c r="CA327" t="s">
        <v>716</v>
      </c>
      <c r="CB327">
        <v>0</v>
      </c>
      <c r="CC327">
        <v>0</v>
      </c>
      <c r="CD327" t="s">
        <v>160</v>
      </c>
      <c r="CE327" t="s">
        <v>716</v>
      </c>
      <c r="CF327">
        <v>10</v>
      </c>
      <c r="CG327">
        <v>5</v>
      </c>
      <c r="CH327">
        <v>50</v>
      </c>
      <c r="CI327" t="s">
        <v>157</v>
      </c>
      <c r="CJ327">
        <v>10</v>
      </c>
      <c r="CK327">
        <v>5</v>
      </c>
      <c r="CL327">
        <v>50</v>
      </c>
      <c r="CM327" t="s">
        <v>157</v>
      </c>
      <c r="CN327" t="s">
        <v>160</v>
      </c>
      <c r="CO327" t="s">
        <v>160</v>
      </c>
      <c r="CP327" t="s">
        <v>160</v>
      </c>
      <c r="CQ327" t="s">
        <v>160</v>
      </c>
      <c r="CR327">
        <v>20</v>
      </c>
      <c r="CS327">
        <v>20</v>
      </c>
      <c r="CT327">
        <v>100</v>
      </c>
      <c r="CU327" t="s">
        <v>161</v>
      </c>
      <c r="CV327" t="s">
        <v>171</v>
      </c>
      <c r="CW327">
        <v>4</v>
      </c>
      <c r="CX327">
        <v>3</v>
      </c>
      <c r="CY327">
        <v>75</v>
      </c>
      <c r="CZ327" t="s">
        <v>158</v>
      </c>
      <c r="DA327">
        <v>2</v>
      </c>
      <c r="DB327">
        <v>2</v>
      </c>
      <c r="DC327">
        <v>100</v>
      </c>
      <c r="DD327">
        <v>30</v>
      </c>
      <c r="DE327">
        <v>30</v>
      </c>
      <c r="DF327">
        <v>100</v>
      </c>
      <c r="DG327">
        <v>4</v>
      </c>
      <c r="DH327">
        <v>4</v>
      </c>
      <c r="DI327">
        <v>100</v>
      </c>
      <c r="DJ327">
        <v>4</v>
      </c>
      <c r="DK327">
        <v>4</v>
      </c>
      <c r="DL327">
        <v>100</v>
      </c>
      <c r="DM327">
        <v>4</v>
      </c>
      <c r="DN327">
        <v>4</v>
      </c>
      <c r="DO327">
        <v>100</v>
      </c>
      <c r="DP327">
        <v>4</v>
      </c>
      <c r="DQ327">
        <v>3</v>
      </c>
      <c r="DR327">
        <v>75</v>
      </c>
      <c r="DS327" t="s">
        <v>156</v>
      </c>
      <c r="DT327">
        <v>2</v>
      </c>
      <c r="DU327">
        <v>2</v>
      </c>
      <c r="DV327">
        <v>100</v>
      </c>
      <c r="DW327" t="s">
        <v>156</v>
      </c>
      <c r="DX327">
        <v>2</v>
      </c>
      <c r="DY327">
        <v>2</v>
      </c>
      <c r="DZ327">
        <v>100</v>
      </c>
      <c r="EA327" t="s">
        <v>156</v>
      </c>
      <c r="EB327">
        <v>2</v>
      </c>
      <c r="EC327">
        <v>2</v>
      </c>
      <c r="ED327">
        <v>100</v>
      </c>
      <c r="EE327">
        <v>99</v>
      </c>
      <c r="EF327">
        <v>97</v>
      </c>
      <c r="EG327">
        <v>97.9</v>
      </c>
      <c r="EH327">
        <v>101</v>
      </c>
      <c r="EI327">
        <v>100</v>
      </c>
      <c r="EJ327">
        <v>99</v>
      </c>
      <c r="EK327">
        <v>44</v>
      </c>
      <c r="EL327">
        <v>41</v>
      </c>
      <c r="EM327">
        <v>93.1</v>
      </c>
      <c r="EN327">
        <v>13</v>
      </c>
      <c r="EO327">
        <v>13</v>
      </c>
      <c r="EP327">
        <v>100</v>
      </c>
      <c r="EQ327" t="s">
        <v>156</v>
      </c>
      <c r="ER327" t="s">
        <v>156</v>
      </c>
      <c r="ES327" t="s">
        <v>156</v>
      </c>
      <c r="ET327" t="s">
        <v>156</v>
      </c>
      <c r="EU327">
        <v>120</v>
      </c>
      <c r="EV327">
        <v>81</v>
      </c>
      <c r="EW327">
        <v>67.5</v>
      </c>
      <c r="EX327">
        <v>60</v>
      </c>
      <c r="EY327">
        <v>59</v>
      </c>
      <c r="EZ327">
        <v>98.3</v>
      </c>
      <c r="FA327">
        <v>180</v>
      </c>
      <c r="FB327">
        <v>140</v>
      </c>
      <c r="FC327">
        <v>77.7</v>
      </c>
    </row>
    <row r="328" spans="1:159" x14ac:dyDescent="0.45">
      <c r="A328">
        <v>2024</v>
      </c>
      <c r="B328" t="s">
        <v>488</v>
      </c>
      <c r="C328">
        <v>66104</v>
      </c>
      <c r="D328" t="s">
        <v>727</v>
      </c>
      <c r="F328" t="s">
        <v>155</v>
      </c>
      <c r="G328">
        <v>12</v>
      </c>
      <c r="H328" t="s">
        <v>156</v>
      </c>
      <c r="K328">
        <v>12</v>
      </c>
      <c r="L328">
        <v>12</v>
      </c>
      <c r="M328">
        <v>100</v>
      </c>
      <c r="N328">
        <v>438.1</v>
      </c>
      <c r="O328" t="s">
        <v>161</v>
      </c>
      <c r="P328">
        <v>12</v>
      </c>
      <c r="Q328">
        <v>12</v>
      </c>
      <c r="R328">
        <v>100</v>
      </c>
      <c r="S328">
        <v>446.8</v>
      </c>
      <c r="T328" t="s">
        <v>161</v>
      </c>
      <c r="U328">
        <v>4</v>
      </c>
      <c r="V328">
        <v>4</v>
      </c>
      <c r="W328">
        <v>100</v>
      </c>
      <c r="X328">
        <v>436.3</v>
      </c>
      <c r="Y328" t="s">
        <v>161</v>
      </c>
      <c r="Z328">
        <v>4</v>
      </c>
      <c r="AA328">
        <v>4</v>
      </c>
      <c r="AB328">
        <v>100</v>
      </c>
      <c r="AC328">
        <v>454.4</v>
      </c>
      <c r="AD328" t="s">
        <v>161</v>
      </c>
      <c r="AE328">
        <v>0</v>
      </c>
      <c r="AF328">
        <v>0</v>
      </c>
      <c r="AG328" t="s">
        <v>160</v>
      </c>
      <c r="AH328">
        <v>388.2</v>
      </c>
      <c r="AI328" t="s">
        <v>716</v>
      </c>
      <c r="AJ328">
        <v>0</v>
      </c>
      <c r="AK328">
        <v>0</v>
      </c>
      <c r="AL328" t="s">
        <v>160</v>
      </c>
      <c r="AM328">
        <v>413.8</v>
      </c>
      <c r="AN328" t="s">
        <v>716</v>
      </c>
      <c r="AO328">
        <v>0</v>
      </c>
      <c r="AP328">
        <v>0</v>
      </c>
      <c r="AQ328" t="s">
        <v>160</v>
      </c>
      <c r="AR328" t="s">
        <v>159</v>
      </c>
      <c r="AS328" t="s">
        <v>716</v>
      </c>
      <c r="AT328">
        <v>0</v>
      </c>
      <c r="AU328">
        <v>0</v>
      </c>
      <c r="AV328" t="s">
        <v>160</v>
      </c>
      <c r="AW328" t="s">
        <v>159</v>
      </c>
      <c r="AX328" t="s">
        <v>716</v>
      </c>
      <c r="AY328">
        <v>12</v>
      </c>
      <c r="AZ328">
        <v>12</v>
      </c>
      <c r="BA328">
        <v>100</v>
      </c>
      <c r="BB328" t="s">
        <v>161</v>
      </c>
      <c r="BC328">
        <v>12</v>
      </c>
      <c r="BD328">
        <v>12</v>
      </c>
      <c r="BE328">
        <v>100</v>
      </c>
      <c r="BF328" t="s">
        <v>161</v>
      </c>
      <c r="BG328">
        <v>4</v>
      </c>
      <c r="BH328">
        <v>4</v>
      </c>
      <c r="BI328">
        <v>100</v>
      </c>
      <c r="BJ328" t="s">
        <v>161</v>
      </c>
      <c r="BK328">
        <v>4</v>
      </c>
      <c r="BL328">
        <v>4</v>
      </c>
      <c r="BM328">
        <v>100</v>
      </c>
      <c r="BN328" t="s">
        <v>161</v>
      </c>
      <c r="BO328">
        <f>AVERAGE(BM328,BI328,BE328,BA328)</f>
        <v>100</v>
      </c>
      <c r="BP328">
        <v>0</v>
      </c>
      <c r="BQ328">
        <v>0</v>
      </c>
      <c r="BR328" t="s">
        <v>160</v>
      </c>
      <c r="BS328" t="s">
        <v>716</v>
      </c>
      <c r="BT328">
        <v>0</v>
      </c>
      <c r="BU328">
        <v>0</v>
      </c>
      <c r="BV328" t="s">
        <v>160</v>
      </c>
      <c r="BW328" t="s">
        <v>716</v>
      </c>
      <c r="BX328">
        <v>0</v>
      </c>
      <c r="BY328">
        <v>0</v>
      </c>
      <c r="BZ328" t="s">
        <v>160</v>
      </c>
      <c r="CA328" t="s">
        <v>716</v>
      </c>
      <c r="CB328">
        <v>0</v>
      </c>
      <c r="CC328">
        <v>0</v>
      </c>
      <c r="CD328" t="s">
        <v>160</v>
      </c>
      <c r="CE328" t="s">
        <v>716</v>
      </c>
      <c r="CF328">
        <v>10</v>
      </c>
      <c r="CG328">
        <v>10</v>
      </c>
      <c r="CH328">
        <v>100</v>
      </c>
      <c r="CI328" t="s">
        <v>161</v>
      </c>
      <c r="CJ328">
        <v>10</v>
      </c>
      <c r="CK328">
        <v>10</v>
      </c>
      <c r="CL328">
        <v>100</v>
      </c>
      <c r="CM328" t="s">
        <v>161</v>
      </c>
      <c r="CN328" t="s">
        <v>160</v>
      </c>
      <c r="CO328" t="s">
        <v>160</v>
      </c>
      <c r="CP328" t="s">
        <v>160</v>
      </c>
      <c r="CQ328" t="s">
        <v>160</v>
      </c>
      <c r="CR328">
        <v>20</v>
      </c>
      <c r="CS328">
        <v>20</v>
      </c>
      <c r="CT328">
        <v>100</v>
      </c>
      <c r="CU328" t="s">
        <v>161</v>
      </c>
      <c r="CV328" t="s">
        <v>162</v>
      </c>
      <c r="CW328">
        <v>4</v>
      </c>
      <c r="CX328">
        <v>4</v>
      </c>
      <c r="CY328">
        <v>100</v>
      </c>
      <c r="CZ328" t="s">
        <v>161</v>
      </c>
      <c r="DA328">
        <v>2</v>
      </c>
      <c r="DB328">
        <v>2</v>
      </c>
      <c r="DC328">
        <v>100</v>
      </c>
      <c r="DD328">
        <v>30</v>
      </c>
      <c r="DE328">
        <v>30</v>
      </c>
      <c r="DF328">
        <v>100</v>
      </c>
      <c r="DG328">
        <v>4</v>
      </c>
      <c r="DH328">
        <v>4</v>
      </c>
      <c r="DI328">
        <v>100</v>
      </c>
      <c r="DJ328">
        <v>4</v>
      </c>
      <c r="DK328">
        <v>4</v>
      </c>
      <c r="DL328">
        <v>100</v>
      </c>
      <c r="DM328">
        <v>4</v>
      </c>
      <c r="DN328">
        <v>4</v>
      </c>
      <c r="DO328">
        <v>100</v>
      </c>
      <c r="DP328">
        <v>4</v>
      </c>
      <c r="DQ328">
        <v>4</v>
      </c>
      <c r="DR328">
        <v>100</v>
      </c>
      <c r="DS328" t="s">
        <v>156</v>
      </c>
      <c r="DT328">
        <v>2</v>
      </c>
      <c r="DU328">
        <v>2</v>
      </c>
      <c r="DV328">
        <v>100</v>
      </c>
      <c r="DW328" t="s">
        <v>156</v>
      </c>
      <c r="DX328">
        <v>2</v>
      </c>
      <c r="DY328">
        <v>2</v>
      </c>
      <c r="DZ328">
        <v>100</v>
      </c>
      <c r="EA328" t="s">
        <v>156</v>
      </c>
      <c r="EB328">
        <v>2</v>
      </c>
      <c r="EC328">
        <v>2</v>
      </c>
      <c r="ED328">
        <v>100</v>
      </c>
      <c r="EE328">
        <v>137</v>
      </c>
      <c r="EF328">
        <v>137</v>
      </c>
      <c r="EG328">
        <v>100</v>
      </c>
      <c r="EH328">
        <v>131</v>
      </c>
      <c r="EI328">
        <v>131</v>
      </c>
      <c r="EJ328">
        <v>100</v>
      </c>
      <c r="EK328">
        <v>61</v>
      </c>
      <c r="EL328">
        <v>61</v>
      </c>
      <c r="EM328">
        <v>100</v>
      </c>
      <c r="EN328">
        <v>23</v>
      </c>
      <c r="EO328">
        <v>23</v>
      </c>
      <c r="EP328">
        <v>100</v>
      </c>
      <c r="EQ328" t="s">
        <v>156</v>
      </c>
      <c r="ER328" t="s">
        <v>156</v>
      </c>
      <c r="ES328" t="s">
        <v>156</v>
      </c>
      <c r="ET328" t="s">
        <v>156</v>
      </c>
      <c r="EU328">
        <v>108</v>
      </c>
      <c r="EV328">
        <v>108</v>
      </c>
      <c r="EW328">
        <v>100</v>
      </c>
      <c r="EX328">
        <v>60</v>
      </c>
      <c r="EY328">
        <v>60</v>
      </c>
      <c r="EZ328">
        <v>100</v>
      </c>
      <c r="FA328">
        <v>168</v>
      </c>
      <c r="FB328">
        <v>168</v>
      </c>
      <c r="FC328">
        <v>100</v>
      </c>
    </row>
    <row r="329" spans="1:159" x14ac:dyDescent="0.45">
      <c r="A329">
        <v>2024</v>
      </c>
      <c r="B329" t="s">
        <v>489</v>
      </c>
      <c r="C329">
        <v>66105</v>
      </c>
      <c r="D329" t="s">
        <v>727</v>
      </c>
      <c r="F329" t="s">
        <v>155</v>
      </c>
      <c r="G329">
        <v>12</v>
      </c>
      <c r="H329" t="s">
        <v>156</v>
      </c>
      <c r="K329">
        <v>12</v>
      </c>
      <c r="L329">
        <v>12</v>
      </c>
      <c r="M329">
        <v>100</v>
      </c>
      <c r="N329">
        <v>401.8</v>
      </c>
      <c r="O329" t="s">
        <v>161</v>
      </c>
      <c r="P329">
        <v>12</v>
      </c>
      <c r="Q329">
        <v>9</v>
      </c>
      <c r="R329">
        <v>75</v>
      </c>
      <c r="S329">
        <v>389.4</v>
      </c>
      <c r="T329" t="s">
        <v>158</v>
      </c>
      <c r="U329">
        <v>4</v>
      </c>
      <c r="V329">
        <v>3</v>
      </c>
      <c r="W329">
        <v>75</v>
      </c>
      <c r="X329">
        <v>380</v>
      </c>
      <c r="Y329" t="s">
        <v>158</v>
      </c>
      <c r="Z329">
        <v>4</v>
      </c>
      <c r="AA329">
        <v>4</v>
      </c>
      <c r="AB329">
        <v>100</v>
      </c>
      <c r="AC329">
        <v>404.2</v>
      </c>
      <c r="AD329" t="s">
        <v>161</v>
      </c>
      <c r="AE329">
        <v>6</v>
      </c>
      <c r="AF329">
        <v>4.5</v>
      </c>
      <c r="AG329">
        <v>75</v>
      </c>
      <c r="AH329">
        <v>357</v>
      </c>
      <c r="AI329" t="s">
        <v>158</v>
      </c>
      <c r="AJ329">
        <v>6</v>
      </c>
      <c r="AK329">
        <v>4.5</v>
      </c>
      <c r="AL329">
        <v>75</v>
      </c>
      <c r="AM329">
        <v>338.7</v>
      </c>
      <c r="AN329" t="s">
        <v>158</v>
      </c>
      <c r="AO329">
        <v>2</v>
      </c>
      <c r="AP329">
        <v>1</v>
      </c>
      <c r="AQ329">
        <v>50</v>
      </c>
      <c r="AR329">
        <v>342.6</v>
      </c>
      <c r="AS329" t="s">
        <v>157</v>
      </c>
      <c r="AT329">
        <v>2</v>
      </c>
      <c r="AU329">
        <v>2</v>
      </c>
      <c r="AV329">
        <v>100</v>
      </c>
      <c r="AW329">
        <v>381.3</v>
      </c>
      <c r="AX329" t="s">
        <v>161</v>
      </c>
      <c r="AY329">
        <v>12</v>
      </c>
      <c r="AZ329">
        <v>9</v>
      </c>
      <c r="BA329">
        <v>75</v>
      </c>
      <c r="BB329" t="s">
        <v>719</v>
      </c>
      <c r="BC329">
        <v>12</v>
      </c>
      <c r="BD329">
        <v>9</v>
      </c>
      <c r="BE329">
        <v>75</v>
      </c>
      <c r="BF329" t="s">
        <v>719</v>
      </c>
      <c r="BG329">
        <v>4</v>
      </c>
      <c r="BH329">
        <v>2</v>
      </c>
      <c r="BI329">
        <v>50</v>
      </c>
      <c r="BJ329" t="s">
        <v>157</v>
      </c>
      <c r="BK329">
        <v>4</v>
      </c>
      <c r="BL329">
        <v>4</v>
      </c>
      <c r="BM329">
        <v>100</v>
      </c>
      <c r="BN329" t="s">
        <v>161</v>
      </c>
      <c r="BO329">
        <f>AVERAGE(BM329,BI329,BE329,BA329)</f>
        <v>75</v>
      </c>
      <c r="BP329">
        <v>6</v>
      </c>
      <c r="BQ329">
        <v>4.5</v>
      </c>
      <c r="BR329">
        <v>75</v>
      </c>
      <c r="BS329" t="s">
        <v>719</v>
      </c>
      <c r="BT329">
        <v>6</v>
      </c>
      <c r="BU329">
        <v>4.5</v>
      </c>
      <c r="BV329">
        <v>75</v>
      </c>
      <c r="BW329" t="s">
        <v>719</v>
      </c>
      <c r="BX329">
        <v>2</v>
      </c>
      <c r="BY329">
        <v>1.5</v>
      </c>
      <c r="BZ329">
        <v>75</v>
      </c>
      <c r="CA329" t="s">
        <v>719</v>
      </c>
      <c r="CB329">
        <v>2</v>
      </c>
      <c r="CC329">
        <v>2</v>
      </c>
      <c r="CD329">
        <v>100</v>
      </c>
      <c r="CE329" t="s">
        <v>161</v>
      </c>
      <c r="CF329">
        <v>10</v>
      </c>
      <c r="CG329">
        <v>10</v>
      </c>
      <c r="CH329">
        <v>100</v>
      </c>
      <c r="CI329" t="s">
        <v>161</v>
      </c>
      <c r="CJ329">
        <v>10</v>
      </c>
      <c r="CK329">
        <v>10</v>
      </c>
      <c r="CL329">
        <v>100</v>
      </c>
      <c r="CM329" t="s">
        <v>161</v>
      </c>
      <c r="CN329" t="s">
        <v>160</v>
      </c>
      <c r="CO329" t="s">
        <v>160</v>
      </c>
      <c r="CP329" t="s">
        <v>160</v>
      </c>
      <c r="CQ329" t="s">
        <v>160</v>
      </c>
      <c r="CR329">
        <v>20</v>
      </c>
      <c r="CS329">
        <v>20</v>
      </c>
      <c r="CT329">
        <v>100</v>
      </c>
      <c r="CU329" t="s">
        <v>161</v>
      </c>
      <c r="CV329" t="s">
        <v>165</v>
      </c>
      <c r="CW329">
        <v>4</v>
      </c>
      <c r="CX329">
        <v>4</v>
      </c>
      <c r="CY329">
        <v>100</v>
      </c>
      <c r="CZ329" t="s">
        <v>161</v>
      </c>
      <c r="DA329">
        <v>2</v>
      </c>
      <c r="DB329">
        <v>2</v>
      </c>
      <c r="DC329">
        <v>100</v>
      </c>
      <c r="DD329">
        <v>30</v>
      </c>
      <c r="DE329">
        <v>30</v>
      </c>
      <c r="DF329">
        <v>100</v>
      </c>
      <c r="DG329">
        <v>4</v>
      </c>
      <c r="DH329">
        <v>4</v>
      </c>
      <c r="DI329">
        <v>100</v>
      </c>
      <c r="DJ329">
        <v>4</v>
      </c>
      <c r="DK329">
        <v>4</v>
      </c>
      <c r="DL329">
        <v>100</v>
      </c>
      <c r="DM329">
        <v>4</v>
      </c>
      <c r="DN329">
        <v>4</v>
      </c>
      <c r="DO329">
        <v>100</v>
      </c>
      <c r="DP329">
        <v>4</v>
      </c>
      <c r="DQ329">
        <v>0</v>
      </c>
      <c r="DR329">
        <v>0</v>
      </c>
      <c r="DS329" t="s">
        <v>156</v>
      </c>
      <c r="DT329">
        <v>2</v>
      </c>
      <c r="DU329">
        <v>2</v>
      </c>
      <c r="DV329">
        <v>100</v>
      </c>
      <c r="DW329" t="s">
        <v>156</v>
      </c>
      <c r="DX329">
        <v>2</v>
      </c>
      <c r="DY329">
        <v>2</v>
      </c>
      <c r="DZ329">
        <v>100</v>
      </c>
      <c r="EA329" t="s">
        <v>156</v>
      </c>
      <c r="EB329">
        <v>2</v>
      </c>
      <c r="EC329">
        <v>2</v>
      </c>
      <c r="ED329">
        <v>100</v>
      </c>
      <c r="EE329">
        <v>1060</v>
      </c>
      <c r="EF329">
        <v>1053</v>
      </c>
      <c r="EG329">
        <v>99.3</v>
      </c>
      <c r="EH329">
        <v>1058</v>
      </c>
      <c r="EI329">
        <v>1051</v>
      </c>
      <c r="EJ329">
        <v>99.3</v>
      </c>
      <c r="EK329">
        <v>487</v>
      </c>
      <c r="EL329">
        <v>482</v>
      </c>
      <c r="EM329">
        <v>98.9</v>
      </c>
      <c r="EN329">
        <v>162</v>
      </c>
      <c r="EO329">
        <v>162</v>
      </c>
      <c r="EP329">
        <v>100</v>
      </c>
      <c r="EQ329" t="s">
        <v>156</v>
      </c>
      <c r="ER329" t="s">
        <v>156</v>
      </c>
      <c r="ES329" t="s">
        <v>156</v>
      </c>
      <c r="ET329" t="s">
        <v>156</v>
      </c>
      <c r="EU329">
        <v>140</v>
      </c>
      <c r="EV329">
        <v>120.5</v>
      </c>
      <c r="EW329">
        <v>86</v>
      </c>
      <c r="EX329">
        <v>60</v>
      </c>
      <c r="EY329">
        <v>56</v>
      </c>
      <c r="EZ329">
        <v>93.3</v>
      </c>
      <c r="FA329">
        <v>200</v>
      </c>
      <c r="FB329">
        <v>176.5</v>
      </c>
      <c r="FC329">
        <v>88.2</v>
      </c>
    </row>
    <row r="330" spans="1:159" x14ac:dyDescent="0.45">
      <c r="A330">
        <v>2024</v>
      </c>
      <c r="B330" t="s">
        <v>490</v>
      </c>
      <c r="C330">
        <v>66107</v>
      </c>
      <c r="D330" t="s">
        <v>727</v>
      </c>
      <c r="F330" t="s">
        <v>164</v>
      </c>
      <c r="G330">
        <v>12</v>
      </c>
      <c r="H330" t="s">
        <v>156</v>
      </c>
      <c r="K330">
        <v>12</v>
      </c>
      <c r="L330">
        <v>9</v>
      </c>
      <c r="M330">
        <v>75</v>
      </c>
      <c r="N330">
        <v>389.5</v>
      </c>
      <c r="O330" t="s">
        <v>158</v>
      </c>
      <c r="P330">
        <v>12</v>
      </c>
      <c r="Q330">
        <v>6</v>
      </c>
      <c r="R330">
        <v>50</v>
      </c>
      <c r="S330">
        <v>368.7</v>
      </c>
      <c r="T330" t="s">
        <v>157</v>
      </c>
      <c r="U330">
        <v>4</v>
      </c>
      <c r="V330">
        <v>2</v>
      </c>
      <c r="W330">
        <v>50</v>
      </c>
      <c r="X330">
        <v>366.2</v>
      </c>
      <c r="Y330" t="s">
        <v>157</v>
      </c>
      <c r="Z330">
        <v>4</v>
      </c>
      <c r="AA330">
        <v>3</v>
      </c>
      <c r="AB330">
        <v>75</v>
      </c>
      <c r="AC330">
        <v>386.9</v>
      </c>
      <c r="AD330" t="s">
        <v>158</v>
      </c>
      <c r="AE330">
        <v>6</v>
      </c>
      <c r="AF330">
        <v>3</v>
      </c>
      <c r="AG330">
        <v>50</v>
      </c>
      <c r="AH330">
        <v>346.7</v>
      </c>
      <c r="AI330" t="s">
        <v>157</v>
      </c>
      <c r="AJ330">
        <v>6</v>
      </c>
      <c r="AK330">
        <v>3</v>
      </c>
      <c r="AL330">
        <v>50</v>
      </c>
      <c r="AM330">
        <v>312.60000000000002</v>
      </c>
      <c r="AN330" t="s">
        <v>157</v>
      </c>
      <c r="AO330">
        <v>2</v>
      </c>
      <c r="AP330">
        <v>1</v>
      </c>
      <c r="AQ330">
        <v>50</v>
      </c>
      <c r="AR330">
        <v>327.3</v>
      </c>
      <c r="AS330" t="s">
        <v>157</v>
      </c>
      <c r="AT330">
        <v>0</v>
      </c>
      <c r="AU330">
        <v>0</v>
      </c>
      <c r="AV330" t="s">
        <v>160</v>
      </c>
      <c r="AW330">
        <v>343.7</v>
      </c>
      <c r="AX330" t="s">
        <v>716</v>
      </c>
      <c r="AY330">
        <v>12</v>
      </c>
      <c r="AZ330">
        <v>12</v>
      </c>
      <c r="BA330">
        <v>100</v>
      </c>
      <c r="BB330" t="s">
        <v>161</v>
      </c>
      <c r="BC330">
        <v>12</v>
      </c>
      <c r="BD330">
        <v>9</v>
      </c>
      <c r="BE330">
        <v>75</v>
      </c>
      <c r="BF330" t="s">
        <v>719</v>
      </c>
      <c r="BG330">
        <v>4</v>
      </c>
      <c r="BH330">
        <v>4</v>
      </c>
      <c r="BI330">
        <v>100</v>
      </c>
      <c r="BJ330" t="s">
        <v>161</v>
      </c>
      <c r="BK330">
        <v>4</v>
      </c>
      <c r="BL330">
        <v>4</v>
      </c>
      <c r="BM330">
        <v>100</v>
      </c>
      <c r="BN330" t="s">
        <v>161</v>
      </c>
      <c r="BO330">
        <f>AVERAGE(BM330,BI330,BE330,BA330)</f>
        <v>93.75</v>
      </c>
      <c r="BP330">
        <v>6</v>
      </c>
      <c r="BQ330">
        <v>6</v>
      </c>
      <c r="BR330">
        <v>100</v>
      </c>
      <c r="BS330" t="s">
        <v>161</v>
      </c>
      <c r="BT330">
        <v>6</v>
      </c>
      <c r="BU330">
        <v>3</v>
      </c>
      <c r="BV330">
        <v>50</v>
      </c>
      <c r="BW330" t="s">
        <v>157</v>
      </c>
      <c r="BX330">
        <v>2</v>
      </c>
      <c r="BY330">
        <v>1</v>
      </c>
      <c r="BZ330">
        <v>50</v>
      </c>
      <c r="CA330" t="s">
        <v>157</v>
      </c>
      <c r="CB330">
        <v>0</v>
      </c>
      <c r="CC330">
        <v>0</v>
      </c>
      <c r="CD330" t="s">
        <v>160</v>
      </c>
      <c r="CE330" t="s">
        <v>716</v>
      </c>
      <c r="CF330">
        <v>10</v>
      </c>
      <c r="CG330">
        <v>7.5</v>
      </c>
      <c r="CH330">
        <v>75</v>
      </c>
      <c r="CI330" t="s">
        <v>158</v>
      </c>
      <c r="CJ330">
        <v>10</v>
      </c>
      <c r="CK330">
        <v>5</v>
      </c>
      <c r="CL330">
        <v>50</v>
      </c>
      <c r="CM330" t="s">
        <v>157</v>
      </c>
      <c r="CN330" t="s">
        <v>160</v>
      </c>
      <c r="CO330" t="s">
        <v>160</v>
      </c>
      <c r="CP330" t="s">
        <v>160</v>
      </c>
      <c r="CQ330" t="s">
        <v>160</v>
      </c>
      <c r="CR330">
        <v>20</v>
      </c>
      <c r="CS330">
        <v>20</v>
      </c>
      <c r="CT330">
        <v>100</v>
      </c>
      <c r="CU330" t="s">
        <v>161</v>
      </c>
      <c r="CV330" t="s">
        <v>171</v>
      </c>
      <c r="CW330">
        <v>4</v>
      </c>
      <c r="CX330">
        <v>4</v>
      </c>
      <c r="CY330">
        <v>100</v>
      </c>
      <c r="CZ330" t="s">
        <v>161</v>
      </c>
      <c r="DA330">
        <v>2</v>
      </c>
      <c r="DB330">
        <v>2</v>
      </c>
      <c r="DC330">
        <v>100</v>
      </c>
      <c r="DD330">
        <v>30</v>
      </c>
      <c r="DE330">
        <v>30</v>
      </c>
      <c r="DF330">
        <v>100</v>
      </c>
      <c r="DG330">
        <v>4</v>
      </c>
      <c r="DH330">
        <v>4</v>
      </c>
      <c r="DI330">
        <v>100</v>
      </c>
      <c r="DJ330">
        <v>4</v>
      </c>
      <c r="DK330">
        <v>4</v>
      </c>
      <c r="DL330">
        <v>100</v>
      </c>
      <c r="DM330">
        <v>4</v>
      </c>
      <c r="DN330">
        <v>3</v>
      </c>
      <c r="DO330">
        <v>75</v>
      </c>
      <c r="DP330">
        <v>4</v>
      </c>
      <c r="DQ330">
        <v>4</v>
      </c>
      <c r="DR330">
        <v>100</v>
      </c>
      <c r="DS330" t="s">
        <v>156</v>
      </c>
      <c r="DT330">
        <v>2</v>
      </c>
      <c r="DU330">
        <v>2</v>
      </c>
      <c r="DV330">
        <v>100</v>
      </c>
      <c r="DW330" t="s">
        <v>156</v>
      </c>
      <c r="DX330">
        <v>2</v>
      </c>
      <c r="DY330">
        <v>2</v>
      </c>
      <c r="DZ330">
        <v>100</v>
      </c>
      <c r="EA330" t="s">
        <v>156</v>
      </c>
      <c r="EB330">
        <v>2</v>
      </c>
      <c r="EC330">
        <v>2</v>
      </c>
      <c r="ED330">
        <v>100</v>
      </c>
      <c r="EE330">
        <v>369</v>
      </c>
      <c r="EF330">
        <v>369</v>
      </c>
      <c r="EG330">
        <v>100</v>
      </c>
      <c r="EH330">
        <v>396</v>
      </c>
      <c r="EI330">
        <v>396</v>
      </c>
      <c r="EJ330">
        <v>100</v>
      </c>
      <c r="EK330">
        <v>181</v>
      </c>
      <c r="EL330">
        <v>181</v>
      </c>
      <c r="EM330">
        <v>100</v>
      </c>
      <c r="EN330">
        <v>55</v>
      </c>
      <c r="EO330">
        <v>53</v>
      </c>
      <c r="EP330">
        <v>96.3</v>
      </c>
      <c r="EQ330" t="s">
        <v>156</v>
      </c>
      <c r="ER330" t="s">
        <v>156</v>
      </c>
      <c r="ES330" t="s">
        <v>156</v>
      </c>
      <c r="ET330" t="s">
        <v>156</v>
      </c>
      <c r="EU330">
        <v>136</v>
      </c>
      <c r="EV330">
        <v>104.5</v>
      </c>
      <c r="EW330">
        <v>76.8</v>
      </c>
      <c r="EX330">
        <v>60</v>
      </c>
      <c r="EY330">
        <v>59</v>
      </c>
      <c r="EZ330">
        <v>98.3</v>
      </c>
      <c r="FA330">
        <v>196</v>
      </c>
      <c r="FB330">
        <v>163.5</v>
      </c>
      <c r="FC330">
        <v>83.4</v>
      </c>
    </row>
    <row r="331" spans="1:159" x14ac:dyDescent="0.45">
      <c r="A331">
        <v>2024</v>
      </c>
      <c r="B331" t="s">
        <v>491</v>
      </c>
      <c r="C331">
        <v>67055</v>
      </c>
      <c r="D331" t="s">
        <v>727</v>
      </c>
      <c r="F331" t="s">
        <v>164</v>
      </c>
      <c r="G331">
        <v>12</v>
      </c>
      <c r="H331" t="s">
        <v>156</v>
      </c>
      <c r="K331">
        <v>12</v>
      </c>
      <c r="L331">
        <v>6</v>
      </c>
      <c r="M331">
        <v>50</v>
      </c>
      <c r="N331">
        <v>359.5</v>
      </c>
      <c r="O331" t="s">
        <v>157</v>
      </c>
      <c r="P331">
        <v>12</v>
      </c>
      <c r="Q331">
        <v>6</v>
      </c>
      <c r="R331">
        <v>50</v>
      </c>
      <c r="S331">
        <v>332.5</v>
      </c>
      <c r="T331" t="s">
        <v>157</v>
      </c>
      <c r="U331">
        <v>4</v>
      </c>
      <c r="V331">
        <v>2</v>
      </c>
      <c r="W331">
        <v>50</v>
      </c>
      <c r="X331">
        <v>332</v>
      </c>
      <c r="Y331" t="s">
        <v>157</v>
      </c>
      <c r="Z331">
        <v>4</v>
      </c>
      <c r="AA331">
        <v>3</v>
      </c>
      <c r="AB331">
        <v>75</v>
      </c>
      <c r="AC331">
        <v>369.4</v>
      </c>
      <c r="AD331" t="s">
        <v>158</v>
      </c>
      <c r="AE331">
        <v>6</v>
      </c>
      <c r="AF331">
        <v>3</v>
      </c>
      <c r="AG331">
        <v>50</v>
      </c>
      <c r="AH331">
        <v>340.9</v>
      </c>
      <c r="AI331" t="s">
        <v>157</v>
      </c>
      <c r="AJ331">
        <v>6</v>
      </c>
      <c r="AK331">
        <v>3</v>
      </c>
      <c r="AL331">
        <v>50</v>
      </c>
      <c r="AM331">
        <v>310.89999999999998</v>
      </c>
      <c r="AN331" t="s">
        <v>157</v>
      </c>
      <c r="AO331">
        <v>2</v>
      </c>
      <c r="AP331">
        <v>1</v>
      </c>
      <c r="AQ331">
        <v>50</v>
      </c>
      <c r="AR331">
        <v>321.89999999999998</v>
      </c>
      <c r="AS331" t="s">
        <v>157</v>
      </c>
      <c r="AT331">
        <v>0</v>
      </c>
      <c r="AU331">
        <v>0</v>
      </c>
      <c r="AV331" t="s">
        <v>160</v>
      </c>
      <c r="AW331">
        <v>350.2</v>
      </c>
      <c r="AX331" t="s">
        <v>716</v>
      </c>
      <c r="AY331">
        <v>12</v>
      </c>
      <c r="AZ331">
        <v>12</v>
      </c>
      <c r="BA331">
        <v>100</v>
      </c>
      <c r="BB331" t="s">
        <v>161</v>
      </c>
      <c r="BC331">
        <v>12</v>
      </c>
      <c r="BD331">
        <v>3</v>
      </c>
      <c r="BE331">
        <v>25</v>
      </c>
      <c r="BF331" t="s">
        <v>718</v>
      </c>
      <c r="BG331">
        <v>4</v>
      </c>
      <c r="BH331">
        <v>3</v>
      </c>
      <c r="BI331">
        <v>75</v>
      </c>
      <c r="BJ331" t="s">
        <v>719</v>
      </c>
      <c r="BK331">
        <v>4</v>
      </c>
      <c r="BL331">
        <v>3</v>
      </c>
      <c r="BM331">
        <v>75</v>
      </c>
      <c r="BN331" t="s">
        <v>719</v>
      </c>
      <c r="BO331">
        <f>AVERAGE(BM331,BI331,BE331,BA331)</f>
        <v>68.75</v>
      </c>
      <c r="BP331">
        <v>6</v>
      </c>
      <c r="BQ331">
        <v>6</v>
      </c>
      <c r="BR331">
        <v>100</v>
      </c>
      <c r="BS331" t="s">
        <v>161</v>
      </c>
      <c r="BT331">
        <v>6</v>
      </c>
      <c r="BU331">
        <v>1.5</v>
      </c>
      <c r="BV331">
        <v>25</v>
      </c>
      <c r="BW331" t="s">
        <v>718</v>
      </c>
      <c r="BX331">
        <v>2</v>
      </c>
      <c r="BY331">
        <v>1.5</v>
      </c>
      <c r="BZ331">
        <v>75</v>
      </c>
      <c r="CA331" t="s">
        <v>719</v>
      </c>
      <c r="CB331">
        <v>0</v>
      </c>
      <c r="CC331">
        <v>0</v>
      </c>
      <c r="CD331" t="s">
        <v>160</v>
      </c>
      <c r="CE331" t="s">
        <v>716</v>
      </c>
      <c r="CF331">
        <v>10</v>
      </c>
      <c r="CG331">
        <v>5</v>
      </c>
      <c r="CH331">
        <v>50</v>
      </c>
      <c r="CI331" t="s">
        <v>157</v>
      </c>
      <c r="CJ331">
        <v>10</v>
      </c>
      <c r="CK331">
        <v>5</v>
      </c>
      <c r="CL331">
        <v>50</v>
      </c>
      <c r="CM331" t="s">
        <v>157</v>
      </c>
      <c r="CN331" t="s">
        <v>160</v>
      </c>
      <c r="CO331" t="s">
        <v>160</v>
      </c>
      <c r="CP331" t="s">
        <v>160</v>
      </c>
      <c r="CQ331" t="s">
        <v>160</v>
      </c>
      <c r="CR331">
        <v>20</v>
      </c>
      <c r="CS331">
        <v>20</v>
      </c>
      <c r="CT331">
        <v>100</v>
      </c>
      <c r="CU331" t="s">
        <v>161</v>
      </c>
      <c r="CV331" t="s">
        <v>171</v>
      </c>
      <c r="CW331">
        <v>4</v>
      </c>
      <c r="CX331">
        <v>3</v>
      </c>
      <c r="CY331">
        <v>75</v>
      </c>
      <c r="CZ331" t="s">
        <v>158</v>
      </c>
      <c r="DA331">
        <v>2</v>
      </c>
      <c r="DB331">
        <v>2</v>
      </c>
      <c r="DC331">
        <v>100</v>
      </c>
      <c r="DD331">
        <v>30</v>
      </c>
      <c r="DE331">
        <v>30</v>
      </c>
      <c r="DF331">
        <v>100</v>
      </c>
      <c r="DG331">
        <v>4</v>
      </c>
      <c r="DH331">
        <v>4</v>
      </c>
      <c r="DI331">
        <v>100</v>
      </c>
      <c r="DJ331">
        <v>4</v>
      </c>
      <c r="DK331">
        <v>4</v>
      </c>
      <c r="DL331">
        <v>100</v>
      </c>
      <c r="DM331">
        <v>4</v>
      </c>
      <c r="DN331">
        <v>0</v>
      </c>
      <c r="DO331">
        <v>0</v>
      </c>
      <c r="DP331">
        <v>4</v>
      </c>
      <c r="DQ331">
        <v>2</v>
      </c>
      <c r="DR331">
        <v>50</v>
      </c>
      <c r="DS331" t="s">
        <v>156</v>
      </c>
      <c r="DT331">
        <v>2</v>
      </c>
      <c r="DU331">
        <v>2</v>
      </c>
      <c r="DV331">
        <v>100</v>
      </c>
      <c r="DW331" t="s">
        <v>156</v>
      </c>
      <c r="DX331">
        <v>2</v>
      </c>
      <c r="DY331">
        <v>2</v>
      </c>
      <c r="DZ331">
        <v>100</v>
      </c>
      <c r="EA331" t="s">
        <v>156</v>
      </c>
      <c r="EB331">
        <v>2</v>
      </c>
      <c r="EC331">
        <v>2</v>
      </c>
      <c r="ED331">
        <v>100</v>
      </c>
      <c r="EE331">
        <v>517</v>
      </c>
      <c r="EF331">
        <v>513</v>
      </c>
      <c r="EG331">
        <v>99.2</v>
      </c>
      <c r="EH331">
        <v>521</v>
      </c>
      <c r="EI331">
        <v>518</v>
      </c>
      <c r="EJ331">
        <v>99.4</v>
      </c>
      <c r="EK331">
        <v>234</v>
      </c>
      <c r="EL331">
        <v>230</v>
      </c>
      <c r="EM331">
        <v>98.2</v>
      </c>
      <c r="EN331">
        <v>73</v>
      </c>
      <c r="EO331">
        <v>71</v>
      </c>
      <c r="EP331">
        <v>97.2</v>
      </c>
      <c r="EQ331" t="s">
        <v>156</v>
      </c>
      <c r="ER331" t="s">
        <v>156</v>
      </c>
      <c r="ES331" t="s">
        <v>156</v>
      </c>
      <c r="ET331" t="s">
        <v>156</v>
      </c>
      <c r="EU331">
        <v>136</v>
      </c>
      <c r="EV331">
        <v>89</v>
      </c>
      <c r="EW331">
        <v>65.400000000000006</v>
      </c>
      <c r="EX331">
        <v>60</v>
      </c>
      <c r="EY331">
        <v>54</v>
      </c>
      <c r="EZ331">
        <v>90</v>
      </c>
      <c r="FA331">
        <v>196</v>
      </c>
      <c r="FB331">
        <v>143</v>
      </c>
      <c r="FC331">
        <v>72.900000000000006</v>
      </c>
    </row>
    <row r="332" spans="1:159" x14ac:dyDescent="0.45">
      <c r="A332">
        <v>2024</v>
      </c>
      <c r="B332" t="s">
        <v>492</v>
      </c>
      <c r="C332">
        <v>67061</v>
      </c>
      <c r="D332" t="s">
        <v>727</v>
      </c>
      <c r="F332" t="s">
        <v>164</v>
      </c>
      <c r="G332">
        <v>12</v>
      </c>
      <c r="H332" t="s">
        <v>156</v>
      </c>
      <c r="K332">
        <v>12</v>
      </c>
      <c r="L332">
        <v>6</v>
      </c>
      <c r="M332">
        <v>50</v>
      </c>
      <c r="N332">
        <v>331.2</v>
      </c>
      <c r="O332" t="s">
        <v>157</v>
      </c>
      <c r="P332">
        <v>12</v>
      </c>
      <c r="Q332">
        <v>6</v>
      </c>
      <c r="R332">
        <v>50</v>
      </c>
      <c r="S332">
        <v>300.10000000000002</v>
      </c>
      <c r="T332" t="s">
        <v>157</v>
      </c>
      <c r="U332">
        <v>4</v>
      </c>
      <c r="V332">
        <v>2</v>
      </c>
      <c r="W332">
        <v>50</v>
      </c>
      <c r="X332">
        <v>319</v>
      </c>
      <c r="Y332" t="s">
        <v>157</v>
      </c>
      <c r="Z332">
        <v>4</v>
      </c>
      <c r="AA332">
        <v>3</v>
      </c>
      <c r="AB332">
        <v>75</v>
      </c>
      <c r="AC332">
        <v>370.5</v>
      </c>
      <c r="AD332" t="s">
        <v>158</v>
      </c>
      <c r="AE332">
        <v>6</v>
      </c>
      <c r="AF332">
        <v>3</v>
      </c>
      <c r="AG332">
        <v>50</v>
      </c>
      <c r="AH332">
        <v>319.39999999999998</v>
      </c>
      <c r="AI332" t="s">
        <v>157</v>
      </c>
      <c r="AJ332">
        <v>6</v>
      </c>
      <c r="AK332">
        <v>3</v>
      </c>
      <c r="AL332">
        <v>50</v>
      </c>
      <c r="AM332">
        <v>289</v>
      </c>
      <c r="AN332" t="s">
        <v>157</v>
      </c>
      <c r="AO332">
        <v>2</v>
      </c>
      <c r="AP332">
        <v>1</v>
      </c>
      <c r="AQ332">
        <v>50</v>
      </c>
      <c r="AR332">
        <v>306.2</v>
      </c>
      <c r="AS332" t="s">
        <v>157</v>
      </c>
      <c r="AT332">
        <v>2</v>
      </c>
      <c r="AU332">
        <v>1.5</v>
      </c>
      <c r="AV332">
        <v>75</v>
      </c>
      <c r="AW332">
        <v>359.7</v>
      </c>
      <c r="AX332" t="s">
        <v>158</v>
      </c>
      <c r="AY332">
        <v>12</v>
      </c>
      <c r="AZ332">
        <v>9</v>
      </c>
      <c r="BA332">
        <v>75</v>
      </c>
      <c r="BB332" t="s">
        <v>719</v>
      </c>
      <c r="BC332">
        <v>12</v>
      </c>
      <c r="BD332">
        <v>12</v>
      </c>
      <c r="BE332">
        <v>100</v>
      </c>
      <c r="BF332" t="s">
        <v>161</v>
      </c>
      <c r="BG332">
        <v>4</v>
      </c>
      <c r="BH332">
        <v>2</v>
      </c>
      <c r="BI332">
        <v>50</v>
      </c>
      <c r="BJ332" t="s">
        <v>157</v>
      </c>
      <c r="BK332">
        <v>4</v>
      </c>
      <c r="BL332">
        <v>2</v>
      </c>
      <c r="BM332">
        <v>50</v>
      </c>
      <c r="BN332" t="s">
        <v>157</v>
      </c>
      <c r="BO332">
        <f>AVERAGE(BM332,BI332,BE332,BA332)</f>
        <v>68.75</v>
      </c>
      <c r="BP332">
        <v>6</v>
      </c>
      <c r="BQ332">
        <v>6</v>
      </c>
      <c r="BR332">
        <v>100</v>
      </c>
      <c r="BS332" t="s">
        <v>161</v>
      </c>
      <c r="BT332">
        <v>6</v>
      </c>
      <c r="BU332">
        <v>6</v>
      </c>
      <c r="BV332">
        <v>100</v>
      </c>
      <c r="BW332" t="s">
        <v>161</v>
      </c>
      <c r="BX332">
        <v>2</v>
      </c>
      <c r="BY332">
        <v>0.5</v>
      </c>
      <c r="BZ332">
        <v>25</v>
      </c>
      <c r="CA332" t="s">
        <v>718</v>
      </c>
      <c r="CB332">
        <v>2</v>
      </c>
      <c r="CC332">
        <v>1</v>
      </c>
      <c r="CD332">
        <v>50</v>
      </c>
      <c r="CE332" t="s">
        <v>157</v>
      </c>
      <c r="CF332">
        <v>10</v>
      </c>
      <c r="CG332">
        <v>5</v>
      </c>
      <c r="CH332">
        <v>50</v>
      </c>
      <c r="CI332" t="s">
        <v>157</v>
      </c>
      <c r="CJ332">
        <v>10</v>
      </c>
      <c r="CK332">
        <v>5</v>
      </c>
      <c r="CL332">
        <v>50</v>
      </c>
      <c r="CM332" t="s">
        <v>157</v>
      </c>
      <c r="CN332" t="s">
        <v>160</v>
      </c>
      <c r="CO332" t="s">
        <v>160</v>
      </c>
      <c r="CP332" t="s">
        <v>160</v>
      </c>
      <c r="CQ332" t="s">
        <v>160</v>
      </c>
      <c r="CR332">
        <v>20</v>
      </c>
      <c r="CS332">
        <v>15</v>
      </c>
      <c r="CT332">
        <v>75</v>
      </c>
      <c r="CU332" t="s">
        <v>158</v>
      </c>
      <c r="CV332" t="s">
        <v>171</v>
      </c>
      <c r="CW332">
        <v>4</v>
      </c>
      <c r="CX332">
        <v>3</v>
      </c>
      <c r="CY332">
        <v>75</v>
      </c>
      <c r="CZ332" t="s">
        <v>158</v>
      </c>
      <c r="DA332">
        <v>2</v>
      </c>
      <c r="DB332">
        <v>2</v>
      </c>
      <c r="DC332">
        <v>100</v>
      </c>
      <c r="DD332">
        <v>30</v>
      </c>
      <c r="DE332">
        <v>30</v>
      </c>
      <c r="DF332">
        <v>100</v>
      </c>
      <c r="DG332">
        <v>4</v>
      </c>
      <c r="DH332">
        <v>4</v>
      </c>
      <c r="DI332">
        <v>100</v>
      </c>
      <c r="DJ332">
        <v>4</v>
      </c>
      <c r="DK332">
        <v>4</v>
      </c>
      <c r="DL332">
        <v>100</v>
      </c>
      <c r="DM332">
        <v>4</v>
      </c>
      <c r="DN332">
        <v>0</v>
      </c>
      <c r="DO332">
        <v>0</v>
      </c>
      <c r="DP332">
        <v>4</v>
      </c>
      <c r="DQ332">
        <v>0</v>
      </c>
      <c r="DR332">
        <v>0</v>
      </c>
      <c r="DS332" t="s">
        <v>156</v>
      </c>
      <c r="DT332">
        <v>2</v>
      </c>
      <c r="DU332">
        <v>2</v>
      </c>
      <c r="DV332">
        <v>100</v>
      </c>
      <c r="DW332" t="s">
        <v>156</v>
      </c>
      <c r="DX332">
        <v>2</v>
      </c>
      <c r="DY332">
        <v>2</v>
      </c>
      <c r="DZ332">
        <v>100</v>
      </c>
      <c r="EA332" t="s">
        <v>156</v>
      </c>
      <c r="EB332">
        <v>2</v>
      </c>
      <c r="EC332">
        <v>2</v>
      </c>
      <c r="ED332">
        <v>100</v>
      </c>
      <c r="EE332">
        <v>373</v>
      </c>
      <c r="EF332">
        <v>369</v>
      </c>
      <c r="EG332">
        <v>98.9</v>
      </c>
      <c r="EH332">
        <v>377</v>
      </c>
      <c r="EI332">
        <v>368</v>
      </c>
      <c r="EJ332">
        <v>97.6</v>
      </c>
      <c r="EK332">
        <v>150</v>
      </c>
      <c r="EL332">
        <v>147</v>
      </c>
      <c r="EM332">
        <v>98</v>
      </c>
      <c r="EN332">
        <v>52</v>
      </c>
      <c r="EO332">
        <v>51</v>
      </c>
      <c r="EP332">
        <v>98</v>
      </c>
      <c r="EQ332" t="s">
        <v>156</v>
      </c>
      <c r="ER332" t="s">
        <v>156</v>
      </c>
      <c r="ES332" t="s">
        <v>156</v>
      </c>
      <c r="ET332" t="s">
        <v>156</v>
      </c>
      <c r="EU332">
        <v>140</v>
      </c>
      <c r="EV332">
        <v>94</v>
      </c>
      <c r="EW332">
        <v>67.099999999999994</v>
      </c>
      <c r="EX332">
        <v>60</v>
      </c>
      <c r="EY332">
        <v>52</v>
      </c>
      <c r="EZ332">
        <v>86.6</v>
      </c>
      <c r="FA332">
        <v>200</v>
      </c>
      <c r="FB332">
        <v>146</v>
      </c>
      <c r="FC332">
        <v>73</v>
      </c>
    </row>
    <row r="333" spans="1:159" x14ac:dyDescent="0.45">
      <c r="A333">
        <v>2024</v>
      </c>
      <c r="B333" t="s">
        <v>493</v>
      </c>
      <c r="C333">
        <v>68070</v>
      </c>
      <c r="D333" t="s">
        <v>727</v>
      </c>
      <c r="F333" t="s">
        <v>164</v>
      </c>
      <c r="G333">
        <v>12</v>
      </c>
      <c r="H333" t="s">
        <v>156</v>
      </c>
      <c r="K333">
        <v>12</v>
      </c>
      <c r="L333">
        <v>9</v>
      </c>
      <c r="M333">
        <v>75</v>
      </c>
      <c r="N333">
        <v>392.8</v>
      </c>
      <c r="O333" t="s">
        <v>158</v>
      </c>
      <c r="P333">
        <v>12</v>
      </c>
      <c r="Q333">
        <v>9</v>
      </c>
      <c r="R333">
        <v>75</v>
      </c>
      <c r="S333">
        <v>384.5</v>
      </c>
      <c r="T333" t="s">
        <v>158</v>
      </c>
      <c r="U333">
        <v>4</v>
      </c>
      <c r="V333">
        <v>3</v>
      </c>
      <c r="W333">
        <v>75</v>
      </c>
      <c r="X333">
        <v>394.6</v>
      </c>
      <c r="Y333" t="s">
        <v>158</v>
      </c>
      <c r="Z333">
        <v>4</v>
      </c>
      <c r="AA333">
        <v>4</v>
      </c>
      <c r="AB333">
        <v>100</v>
      </c>
      <c r="AC333">
        <v>408.9</v>
      </c>
      <c r="AD333" t="s">
        <v>161</v>
      </c>
      <c r="AE333">
        <v>6</v>
      </c>
      <c r="AF333">
        <v>4.5</v>
      </c>
      <c r="AG333">
        <v>75</v>
      </c>
      <c r="AH333">
        <v>354.6</v>
      </c>
      <c r="AI333" t="s">
        <v>158</v>
      </c>
      <c r="AJ333">
        <v>6</v>
      </c>
      <c r="AK333">
        <v>4.5</v>
      </c>
      <c r="AL333">
        <v>75</v>
      </c>
      <c r="AM333">
        <v>336.8</v>
      </c>
      <c r="AN333" t="s">
        <v>158</v>
      </c>
      <c r="AO333">
        <v>2</v>
      </c>
      <c r="AP333">
        <v>1.5</v>
      </c>
      <c r="AQ333">
        <v>75</v>
      </c>
      <c r="AR333">
        <v>362.6</v>
      </c>
      <c r="AS333" t="s">
        <v>158</v>
      </c>
      <c r="AT333">
        <v>0</v>
      </c>
      <c r="AU333">
        <v>0</v>
      </c>
      <c r="AV333" t="s">
        <v>160</v>
      </c>
      <c r="AW333">
        <v>382.4</v>
      </c>
      <c r="AX333" t="s">
        <v>716</v>
      </c>
      <c r="AY333">
        <v>12</v>
      </c>
      <c r="AZ333">
        <v>9</v>
      </c>
      <c r="BA333">
        <v>75</v>
      </c>
      <c r="BB333" t="s">
        <v>719</v>
      </c>
      <c r="BC333">
        <v>12</v>
      </c>
      <c r="BD333">
        <v>6</v>
      </c>
      <c r="BE333">
        <v>50</v>
      </c>
      <c r="BF333" t="s">
        <v>157</v>
      </c>
      <c r="BG333">
        <v>4</v>
      </c>
      <c r="BH333">
        <v>2</v>
      </c>
      <c r="BI333">
        <v>50</v>
      </c>
      <c r="BJ333" t="s">
        <v>157</v>
      </c>
      <c r="BK333">
        <v>4</v>
      </c>
      <c r="BL333">
        <v>2</v>
      </c>
      <c r="BM333">
        <v>50</v>
      </c>
      <c r="BN333" t="s">
        <v>157</v>
      </c>
      <c r="BO333">
        <f>AVERAGE(BM333,BI333,BE333,BA333)</f>
        <v>56.25</v>
      </c>
      <c r="BP333">
        <v>6</v>
      </c>
      <c r="BQ333">
        <v>4.5</v>
      </c>
      <c r="BR333">
        <v>75</v>
      </c>
      <c r="BS333" t="s">
        <v>719</v>
      </c>
      <c r="BT333">
        <v>6</v>
      </c>
      <c r="BU333">
        <v>3</v>
      </c>
      <c r="BV333">
        <v>50</v>
      </c>
      <c r="BW333" t="s">
        <v>157</v>
      </c>
      <c r="BX333">
        <v>2</v>
      </c>
      <c r="BY333">
        <v>0.5</v>
      </c>
      <c r="BZ333">
        <v>25</v>
      </c>
      <c r="CA333" t="s">
        <v>718</v>
      </c>
      <c r="CB333">
        <v>0</v>
      </c>
      <c r="CC333">
        <v>0</v>
      </c>
      <c r="CD333" t="s">
        <v>160</v>
      </c>
      <c r="CE333" t="s">
        <v>716</v>
      </c>
      <c r="CF333">
        <v>10</v>
      </c>
      <c r="CG333">
        <v>10</v>
      </c>
      <c r="CH333">
        <v>100</v>
      </c>
      <c r="CI333" t="s">
        <v>161</v>
      </c>
      <c r="CJ333">
        <v>10</v>
      </c>
      <c r="CK333">
        <v>10</v>
      </c>
      <c r="CL333">
        <v>100</v>
      </c>
      <c r="CM333" t="s">
        <v>161</v>
      </c>
      <c r="CN333" t="s">
        <v>160</v>
      </c>
      <c r="CO333" t="s">
        <v>160</v>
      </c>
      <c r="CP333" t="s">
        <v>160</v>
      </c>
      <c r="CQ333" t="s">
        <v>160</v>
      </c>
      <c r="CR333">
        <v>20</v>
      </c>
      <c r="CS333">
        <v>20</v>
      </c>
      <c r="CT333">
        <v>100</v>
      </c>
      <c r="CU333" t="s">
        <v>161</v>
      </c>
      <c r="CV333" t="s">
        <v>162</v>
      </c>
      <c r="CW333">
        <v>4</v>
      </c>
      <c r="CX333">
        <v>4</v>
      </c>
      <c r="CY333">
        <v>100</v>
      </c>
      <c r="CZ333" t="s">
        <v>161</v>
      </c>
      <c r="DA333">
        <v>2</v>
      </c>
      <c r="DB333">
        <v>2</v>
      </c>
      <c r="DC333">
        <v>100</v>
      </c>
      <c r="DD333">
        <v>30</v>
      </c>
      <c r="DE333">
        <v>30</v>
      </c>
      <c r="DF333">
        <v>100</v>
      </c>
      <c r="DG333">
        <v>4</v>
      </c>
      <c r="DH333">
        <v>4</v>
      </c>
      <c r="DI333">
        <v>100</v>
      </c>
      <c r="DJ333">
        <v>4</v>
      </c>
      <c r="DK333">
        <v>0</v>
      </c>
      <c r="DL333">
        <v>0</v>
      </c>
      <c r="DM333">
        <v>4</v>
      </c>
      <c r="DN333">
        <v>4</v>
      </c>
      <c r="DO333">
        <v>100</v>
      </c>
      <c r="DP333">
        <v>4</v>
      </c>
      <c r="DQ333">
        <v>3</v>
      </c>
      <c r="DR333">
        <v>75</v>
      </c>
      <c r="DS333" t="s">
        <v>156</v>
      </c>
      <c r="DT333">
        <v>2</v>
      </c>
      <c r="DU333">
        <v>2</v>
      </c>
      <c r="DV333">
        <v>100</v>
      </c>
      <c r="DW333" t="s">
        <v>156</v>
      </c>
      <c r="DX333">
        <v>2</v>
      </c>
      <c r="DY333">
        <v>2</v>
      </c>
      <c r="DZ333">
        <v>100</v>
      </c>
      <c r="EA333" t="s">
        <v>156</v>
      </c>
      <c r="EB333">
        <v>2</v>
      </c>
      <c r="EC333">
        <v>2</v>
      </c>
      <c r="ED333">
        <v>100</v>
      </c>
      <c r="EE333">
        <v>713</v>
      </c>
      <c r="EF333">
        <v>706</v>
      </c>
      <c r="EG333">
        <v>99</v>
      </c>
      <c r="EH333">
        <v>732</v>
      </c>
      <c r="EI333">
        <v>731</v>
      </c>
      <c r="EJ333">
        <v>99.8</v>
      </c>
      <c r="EK333">
        <v>308</v>
      </c>
      <c r="EL333">
        <v>308</v>
      </c>
      <c r="EM333">
        <v>100</v>
      </c>
      <c r="EN333">
        <v>102</v>
      </c>
      <c r="EO333">
        <v>102</v>
      </c>
      <c r="EP333">
        <v>100</v>
      </c>
      <c r="EQ333" t="s">
        <v>156</v>
      </c>
      <c r="ER333" t="s">
        <v>156</v>
      </c>
      <c r="ES333" t="s">
        <v>156</v>
      </c>
      <c r="ET333" t="s">
        <v>156</v>
      </c>
      <c r="EU333">
        <v>136</v>
      </c>
      <c r="EV333">
        <v>106.5</v>
      </c>
      <c r="EW333">
        <v>78.3</v>
      </c>
      <c r="EX333">
        <v>60</v>
      </c>
      <c r="EY333">
        <v>55</v>
      </c>
      <c r="EZ333">
        <v>91.6</v>
      </c>
      <c r="FA333">
        <v>196</v>
      </c>
      <c r="FB333">
        <v>161.5</v>
      </c>
      <c r="FC333">
        <v>82.3</v>
      </c>
    </row>
    <row r="334" spans="1:159" x14ac:dyDescent="0.45">
      <c r="A334">
        <v>2024</v>
      </c>
      <c r="B334" t="s">
        <v>494</v>
      </c>
      <c r="C334">
        <v>68071</v>
      </c>
      <c r="D334" t="s">
        <v>727</v>
      </c>
      <c r="F334" t="s">
        <v>155</v>
      </c>
      <c r="G334">
        <v>8</v>
      </c>
      <c r="H334" t="s">
        <v>156</v>
      </c>
      <c r="K334">
        <v>12</v>
      </c>
      <c r="L334">
        <v>12</v>
      </c>
      <c r="M334">
        <v>100</v>
      </c>
      <c r="N334">
        <v>400.2</v>
      </c>
      <c r="O334" t="s">
        <v>161</v>
      </c>
      <c r="P334">
        <v>12</v>
      </c>
      <c r="Q334">
        <v>12</v>
      </c>
      <c r="R334">
        <v>100</v>
      </c>
      <c r="S334">
        <v>412.3</v>
      </c>
      <c r="T334" t="s">
        <v>161</v>
      </c>
      <c r="U334">
        <v>4</v>
      </c>
      <c r="V334">
        <v>4</v>
      </c>
      <c r="W334">
        <v>100</v>
      </c>
      <c r="X334">
        <v>418.7</v>
      </c>
      <c r="Y334" t="s">
        <v>161</v>
      </c>
      <c r="Z334" t="s">
        <v>160</v>
      </c>
      <c r="AA334" t="s">
        <v>160</v>
      </c>
      <c r="AB334" t="s">
        <v>160</v>
      </c>
      <c r="AC334" t="s">
        <v>159</v>
      </c>
      <c r="AD334" t="s">
        <v>160</v>
      </c>
      <c r="AE334">
        <v>0</v>
      </c>
      <c r="AF334">
        <v>0</v>
      </c>
      <c r="AG334" t="s">
        <v>160</v>
      </c>
      <c r="AH334">
        <v>375.6</v>
      </c>
      <c r="AI334" t="s">
        <v>716</v>
      </c>
      <c r="AJ334">
        <v>0</v>
      </c>
      <c r="AK334">
        <v>0</v>
      </c>
      <c r="AL334" t="s">
        <v>160</v>
      </c>
      <c r="AM334">
        <v>402.3</v>
      </c>
      <c r="AN334" t="s">
        <v>716</v>
      </c>
      <c r="AO334">
        <v>0</v>
      </c>
      <c r="AP334">
        <v>0</v>
      </c>
      <c r="AQ334" t="s">
        <v>160</v>
      </c>
      <c r="AR334" t="s">
        <v>159</v>
      </c>
      <c r="AS334" t="s">
        <v>716</v>
      </c>
      <c r="AT334" t="s">
        <v>160</v>
      </c>
      <c r="AU334" t="s">
        <v>160</v>
      </c>
      <c r="AV334" t="s">
        <v>160</v>
      </c>
      <c r="AW334" t="s">
        <v>159</v>
      </c>
      <c r="AX334" t="s">
        <v>160</v>
      </c>
      <c r="AY334">
        <v>12</v>
      </c>
      <c r="AZ334">
        <v>12</v>
      </c>
      <c r="BA334">
        <v>100</v>
      </c>
      <c r="BB334" t="s">
        <v>161</v>
      </c>
      <c r="BC334">
        <v>12</v>
      </c>
      <c r="BD334">
        <v>12</v>
      </c>
      <c r="BE334">
        <v>100</v>
      </c>
      <c r="BF334" t="s">
        <v>161</v>
      </c>
      <c r="BG334">
        <v>4</v>
      </c>
      <c r="BH334">
        <v>4</v>
      </c>
      <c r="BI334">
        <v>100</v>
      </c>
      <c r="BJ334" t="s">
        <v>161</v>
      </c>
      <c r="BK334" t="s">
        <v>160</v>
      </c>
      <c r="BL334" t="s">
        <v>160</v>
      </c>
      <c r="BM334" t="s">
        <v>160</v>
      </c>
      <c r="BN334" t="s">
        <v>160</v>
      </c>
      <c r="BO334">
        <f>AVERAGE(BM334,BI334,BE334,BA334)</f>
        <v>100</v>
      </c>
      <c r="BP334">
        <v>0</v>
      </c>
      <c r="BQ334">
        <v>0</v>
      </c>
      <c r="BR334" t="s">
        <v>160</v>
      </c>
      <c r="BS334" t="s">
        <v>716</v>
      </c>
      <c r="BT334">
        <v>0</v>
      </c>
      <c r="BU334">
        <v>0</v>
      </c>
      <c r="BV334" t="s">
        <v>160</v>
      </c>
      <c r="BW334" t="s">
        <v>716</v>
      </c>
      <c r="BX334">
        <v>0</v>
      </c>
      <c r="BY334">
        <v>0</v>
      </c>
      <c r="BZ334" t="s">
        <v>160</v>
      </c>
      <c r="CA334" t="s">
        <v>716</v>
      </c>
      <c r="CB334" t="s">
        <v>160</v>
      </c>
      <c r="CC334" t="s">
        <v>160</v>
      </c>
      <c r="CD334" t="s">
        <v>160</v>
      </c>
      <c r="CE334" t="s">
        <v>160</v>
      </c>
      <c r="CF334" t="s">
        <v>160</v>
      </c>
      <c r="CG334" t="s">
        <v>160</v>
      </c>
      <c r="CH334" t="s">
        <v>160</v>
      </c>
      <c r="CI334" t="s">
        <v>160</v>
      </c>
      <c r="CJ334" t="s">
        <v>160</v>
      </c>
      <c r="CK334" t="s">
        <v>160</v>
      </c>
      <c r="CL334" t="s">
        <v>160</v>
      </c>
      <c r="CM334" t="s">
        <v>160</v>
      </c>
      <c r="CN334">
        <v>10</v>
      </c>
      <c r="CO334">
        <v>10</v>
      </c>
      <c r="CP334">
        <v>100</v>
      </c>
      <c r="CQ334" t="s">
        <v>161</v>
      </c>
      <c r="CR334" t="s">
        <v>160</v>
      </c>
      <c r="CS334" t="s">
        <v>160</v>
      </c>
      <c r="CT334" t="s">
        <v>160</v>
      </c>
      <c r="CU334" t="s">
        <v>160</v>
      </c>
      <c r="CV334" t="s">
        <v>160</v>
      </c>
      <c r="CW334" t="s">
        <v>160</v>
      </c>
      <c r="CX334" t="s">
        <v>160</v>
      </c>
      <c r="CY334" t="s">
        <v>160</v>
      </c>
      <c r="CZ334" t="s">
        <v>160</v>
      </c>
      <c r="DA334" t="s">
        <v>160</v>
      </c>
      <c r="DB334" t="s">
        <v>160</v>
      </c>
      <c r="DC334" t="s">
        <v>160</v>
      </c>
      <c r="DD334">
        <v>30</v>
      </c>
      <c r="DE334">
        <v>30</v>
      </c>
      <c r="DF334">
        <v>100</v>
      </c>
      <c r="DG334">
        <v>4</v>
      </c>
      <c r="DH334">
        <v>4</v>
      </c>
      <c r="DI334">
        <v>100</v>
      </c>
      <c r="DJ334">
        <v>4</v>
      </c>
      <c r="DK334">
        <v>0</v>
      </c>
      <c r="DL334">
        <v>0</v>
      </c>
      <c r="DM334">
        <v>4</v>
      </c>
      <c r="DN334">
        <v>0</v>
      </c>
      <c r="DO334">
        <v>0</v>
      </c>
      <c r="DP334">
        <v>4</v>
      </c>
      <c r="DQ334">
        <v>4</v>
      </c>
      <c r="DR334">
        <v>100</v>
      </c>
      <c r="DS334" t="s">
        <v>156</v>
      </c>
      <c r="DT334">
        <v>2</v>
      </c>
      <c r="DU334">
        <v>2</v>
      </c>
      <c r="DV334">
        <v>100</v>
      </c>
      <c r="DW334" t="s">
        <v>156</v>
      </c>
      <c r="DX334">
        <v>2</v>
      </c>
      <c r="DY334">
        <v>2</v>
      </c>
      <c r="DZ334">
        <v>100</v>
      </c>
      <c r="EA334" t="s">
        <v>156</v>
      </c>
      <c r="EB334">
        <v>2</v>
      </c>
      <c r="EC334">
        <v>2</v>
      </c>
      <c r="ED334">
        <v>100</v>
      </c>
      <c r="EE334">
        <v>51</v>
      </c>
      <c r="EF334">
        <v>51</v>
      </c>
      <c r="EG334">
        <v>100</v>
      </c>
      <c r="EH334">
        <v>51</v>
      </c>
      <c r="EI334">
        <v>51</v>
      </c>
      <c r="EJ334">
        <v>100</v>
      </c>
      <c r="EK334">
        <v>13</v>
      </c>
      <c r="EL334">
        <v>13</v>
      </c>
      <c r="EM334">
        <v>100</v>
      </c>
      <c r="EN334" t="s">
        <v>159</v>
      </c>
      <c r="EO334" t="s">
        <v>159</v>
      </c>
      <c r="EP334" t="s">
        <v>159</v>
      </c>
      <c r="EQ334" t="s">
        <v>156</v>
      </c>
      <c r="ER334" t="s">
        <v>156</v>
      </c>
      <c r="ES334" t="s">
        <v>156</v>
      </c>
      <c r="ET334" t="s">
        <v>156</v>
      </c>
      <c r="EU334">
        <v>66</v>
      </c>
      <c r="EV334">
        <v>66</v>
      </c>
      <c r="EW334">
        <v>100</v>
      </c>
      <c r="EX334">
        <v>60</v>
      </c>
      <c r="EY334">
        <v>52</v>
      </c>
      <c r="EZ334">
        <v>86.6</v>
      </c>
      <c r="FA334">
        <v>126</v>
      </c>
      <c r="FB334">
        <v>118</v>
      </c>
      <c r="FC334">
        <v>93.6</v>
      </c>
    </row>
    <row r="335" spans="1:159" x14ac:dyDescent="0.45">
      <c r="A335">
        <v>2024</v>
      </c>
      <c r="B335" t="s">
        <v>495</v>
      </c>
      <c r="C335">
        <v>68072</v>
      </c>
      <c r="D335" t="s">
        <v>727</v>
      </c>
      <c r="F335" t="s">
        <v>155</v>
      </c>
      <c r="G335">
        <v>8</v>
      </c>
      <c r="H335" t="s">
        <v>156</v>
      </c>
      <c r="K335">
        <v>12</v>
      </c>
      <c r="L335">
        <v>6</v>
      </c>
      <c r="M335">
        <v>50</v>
      </c>
      <c r="N335">
        <v>342.7</v>
      </c>
      <c r="O335" t="s">
        <v>157</v>
      </c>
      <c r="P335">
        <v>12</v>
      </c>
      <c r="Q335">
        <v>6</v>
      </c>
      <c r="R335">
        <v>50</v>
      </c>
      <c r="S335">
        <v>340.8</v>
      </c>
      <c r="T335" t="s">
        <v>157</v>
      </c>
      <c r="U335">
        <v>4</v>
      </c>
      <c r="V335">
        <v>2</v>
      </c>
      <c r="W335">
        <v>50</v>
      </c>
      <c r="X335">
        <v>321.60000000000002</v>
      </c>
      <c r="Y335" t="s">
        <v>157</v>
      </c>
      <c r="Z335" t="s">
        <v>160</v>
      </c>
      <c r="AA335" t="s">
        <v>160</v>
      </c>
      <c r="AB335" t="s">
        <v>160</v>
      </c>
      <c r="AC335" t="s">
        <v>159</v>
      </c>
      <c r="AD335" t="s">
        <v>160</v>
      </c>
      <c r="AE335">
        <v>0</v>
      </c>
      <c r="AF335">
        <v>0</v>
      </c>
      <c r="AG335" t="s">
        <v>160</v>
      </c>
      <c r="AH335">
        <v>298.60000000000002</v>
      </c>
      <c r="AI335" t="s">
        <v>716</v>
      </c>
      <c r="AJ335">
        <v>0</v>
      </c>
      <c r="AK335">
        <v>0</v>
      </c>
      <c r="AL335" t="s">
        <v>160</v>
      </c>
      <c r="AM335">
        <v>303.39999999999998</v>
      </c>
      <c r="AN335" t="s">
        <v>716</v>
      </c>
      <c r="AO335">
        <v>0</v>
      </c>
      <c r="AP335">
        <v>0</v>
      </c>
      <c r="AQ335" t="s">
        <v>160</v>
      </c>
      <c r="AR335" t="s">
        <v>159</v>
      </c>
      <c r="AS335" t="s">
        <v>716</v>
      </c>
      <c r="AT335" t="s">
        <v>160</v>
      </c>
      <c r="AU335" t="s">
        <v>160</v>
      </c>
      <c r="AV335" t="s">
        <v>160</v>
      </c>
      <c r="AW335" t="s">
        <v>159</v>
      </c>
      <c r="AX335" t="s">
        <v>160</v>
      </c>
      <c r="AY335">
        <v>12</v>
      </c>
      <c r="AZ335">
        <v>3</v>
      </c>
      <c r="BA335">
        <v>25</v>
      </c>
      <c r="BB335" t="s">
        <v>718</v>
      </c>
      <c r="BC335">
        <v>12</v>
      </c>
      <c r="BD335">
        <v>12</v>
      </c>
      <c r="BE335">
        <v>100</v>
      </c>
      <c r="BF335" t="s">
        <v>161</v>
      </c>
      <c r="BG335" t="s">
        <v>160</v>
      </c>
      <c r="BH335" t="s">
        <v>160</v>
      </c>
      <c r="BI335" t="s">
        <v>160</v>
      </c>
      <c r="BJ335" t="s">
        <v>160</v>
      </c>
      <c r="BK335" t="s">
        <v>160</v>
      </c>
      <c r="BL335" t="s">
        <v>160</v>
      </c>
      <c r="BM335" t="s">
        <v>160</v>
      </c>
      <c r="BN335" t="s">
        <v>160</v>
      </c>
      <c r="BO335">
        <f>AVERAGE(BM335,BI335,BE335,BA335)</f>
        <v>62.5</v>
      </c>
      <c r="BP335">
        <v>0</v>
      </c>
      <c r="BQ335">
        <v>0</v>
      </c>
      <c r="BR335" t="s">
        <v>160</v>
      </c>
      <c r="BS335" t="s">
        <v>716</v>
      </c>
      <c r="BT335">
        <v>0</v>
      </c>
      <c r="BU335">
        <v>0</v>
      </c>
      <c r="BV335" t="s">
        <v>160</v>
      </c>
      <c r="BW335" t="s">
        <v>716</v>
      </c>
      <c r="BX335">
        <v>0</v>
      </c>
      <c r="BY335">
        <v>0</v>
      </c>
      <c r="BZ335" t="s">
        <v>160</v>
      </c>
      <c r="CA335" t="s">
        <v>716</v>
      </c>
      <c r="CB335" t="s">
        <v>160</v>
      </c>
      <c r="CC335" t="s">
        <v>160</v>
      </c>
      <c r="CD335" t="s">
        <v>160</v>
      </c>
      <c r="CE335" t="s">
        <v>160</v>
      </c>
      <c r="CF335" t="s">
        <v>160</v>
      </c>
      <c r="CG335" t="s">
        <v>160</v>
      </c>
      <c r="CH335" t="s">
        <v>160</v>
      </c>
      <c r="CI335" t="s">
        <v>160</v>
      </c>
      <c r="CJ335" t="s">
        <v>160</v>
      </c>
      <c r="CK335" t="s">
        <v>160</v>
      </c>
      <c r="CL335" t="s">
        <v>160</v>
      </c>
      <c r="CM335" t="s">
        <v>160</v>
      </c>
      <c r="CN335">
        <v>10</v>
      </c>
      <c r="CO335">
        <v>0</v>
      </c>
      <c r="CP335">
        <v>0</v>
      </c>
      <c r="CQ335" t="s">
        <v>177</v>
      </c>
      <c r="CR335" t="s">
        <v>160</v>
      </c>
      <c r="CS335" t="s">
        <v>160</v>
      </c>
      <c r="CT335" t="s">
        <v>160</v>
      </c>
      <c r="CU335" t="s">
        <v>160</v>
      </c>
      <c r="CV335" t="s">
        <v>160</v>
      </c>
      <c r="CW335" t="s">
        <v>160</v>
      </c>
      <c r="CX335" t="s">
        <v>160</v>
      </c>
      <c r="CY335" t="s">
        <v>160</v>
      </c>
      <c r="CZ335" t="s">
        <v>160</v>
      </c>
      <c r="DA335" t="s">
        <v>160</v>
      </c>
      <c r="DB335" t="s">
        <v>160</v>
      </c>
      <c r="DC335" t="s">
        <v>160</v>
      </c>
      <c r="DD335">
        <v>30</v>
      </c>
      <c r="DE335">
        <v>30</v>
      </c>
      <c r="DF335">
        <v>100</v>
      </c>
      <c r="DG335">
        <v>4</v>
      </c>
      <c r="DH335">
        <v>4</v>
      </c>
      <c r="DI335">
        <v>100</v>
      </c>
      <c r="DJ335">
        <v>4</v>
      </c>
      <c r="DK335">
        <v>4</v>
      </c>
      <c r="DL335">
        <v>100</v>
      </c>
      <c r="DM335">
        <v>4</v>
      </c>
      <c r="DN335">
        <v>4</v>
      </c>
      <c r="DO335">
        <v>100</v>
      </c>
      <c r="DP335">
        <v>4</v>
      </c>
      <c r="DQ335">
        <v>3</v>
      </c>
      <c r="DR335">
        <v>75</v>
      </c>
      <c r="DS335" t="s">
        <v>156</v>
      </c>
      <c r="DT335">
        <v>2</v>
      </c>
      <c r="DU335">
        <v>2</v>
      </c>
      <c r="DV335">
        <v>100</v>
      </c>
      <c r="DW335" t="s">
        <v>156</v>
      </c>
      <c r="DX335">
        <v>2</v>
      </c>
      <c r="DY335">
        <v>2</v>
      </c>
      <c r="DZ335">
        <v>100</v>
      </c>
      <c r="EA335" t="s">
        <v>156</v>
      </c>
      <c r="EB335">
        <v>2</v>
      </c>
      <c r="EC335">
        <v>2</v>
      </c>
      <c r="ED335">
        <v>100</v>
      </c>
      <c r="EE335">
        <v>23</v>
      </c>
      <c r="EF335">
        <v>23</v>
      </c>
      <c r="EG335">
        <v>100</v>
      </c>
      <c r="EH335">
        <v>23</v>
      </c>
      <c r="EI335">
        <v>23</v>
      </c>
      <c r="EJ335">
        <v>100</v>
      </c>
      <c r="EK335">
        <v>6</v>
      </c>
      <c r="EL335">
        <v>6</v>
      </c>
      <c r="EM335">
        <v>100</v>
      </c>
      <c r="EN335" t="s">
        <v>159</v>
      </c>
      <c r="EO335" t="s">
        <v>159</v>
      </c>
      <c r="EP335" t="s">
        <v>159</v>
      </c>
      <c r="EQ335" t="s">
        <v>156</v>
      </c>
      <c r="ER335" t="s">
        <v>156</v>
      </c>
      <c r="ES335" t="s">
        <v>156</v>
      </c>
      <c r="ET335" t="s">
        <v>156</v>
      </c>
      <c r="EU335">
        <v>62</v>
      </c>
      <c r="EV335">
        <v>29</v>
      </c>
      <c r="EW335">
        <v>46.7</v>
      </c>
      <c r="EX335">
        <v>60</v>
      </c>
      <c r="EY335">
        <v>59</v>
      </c>
      <c r="EZ335">
        <v>98.3</v>
      </c>
      <c r="FA335">
        <v>122</v>
      </c>
      <c r="FB335">
        <v>88</v>
      </c>
      <c r="FC335">
        <v>72.099999999999994</v>
      </c>
    </row>
    <row r="336" spans="1:159" x14ac:dyDescent="0.45">
      <c r="A336">
        <v>2024</v>
      </c>
      <c r="B336" t="s">
        <v>496</v>
      </c>
      <c r="C336">
        <v>68073</v>
      </c>
      <c r="D336" t="s">
        <v>727</v>
      </c>
      <c r="F336" t="s">
        <v>155</v>
      </c>
      <c r="G336">
        <v>12</v>
      </c>
      <c r="H336" t="s">
        <v>156</v>
      </c>
      <c r="K336">
        <v>12</v>
      </c>
      <c r="L336">
        <v>6</v>
      </c>
      <c r="M336">
        <v>50</v>
      </c>
      <c r="N336">
        <v>369.4</v>
      </c>
      <c r="O336" t="s">
        <v>157</v>
      </c>
      <c r="P336">
        <v>12</v>
      </c>
      <c r="Q336">
        <v>6</v>
      </c>
      <c r="R336">
        <v>50</v>
      </c>
      <c r="S336">
        <v>360.8</v>
      </c>
      <c r="T336" t="s">
        <v>157</v>
      </c>
      <c r="U336">
        <v>4</v>
      </c>
      <c r="V336">
        <v>2</v>
      </c>
      <c r="W336">
        <v>50</v>
      </c>
      <c r="X336">
        <v>357.9</v>
      </c>
      <c r="Y336" t="s">
        <v>157</v>
      </c>
      <c r="Z336">
        <v>4</v>
      </c>
      <c r="AA336">
        <v>3</v>
      </c>
      <c r="AB336">
        <v>75</v>
      </c>
      <c r="AC336">
        <v>374.5</v>
      </c>
      <c r="AD336" t="s">
        <v>158</v>
      </c>
      <c r="AE336">
        <v>6</v>
      </c>
      <c r="AF336">
        <v>3</v>
      </c>
      <c r="AG336">
        <v>50</v>
      </c>
      <c r="AH336">
        <v>340.9</v>
      </c>
      <c r="AI336" t="s">
        <v>157</v>
      </c>
      <c r="AJ336">
        <v>6</v>
      </c>
      <c r="AK336">
        <v>3</v>
      </c>
      <c r="AL336">
        <v>50</v>
      </c>
      <c r="AM336">
        <v>332.4</v>
      </c>
      <c r="AN336" t="s">
        <v>157</v>
      </c>
      <c r="AO336">
        <v>2</v>
      </c>
      <c r="AP336">
        <v>1</v>
      </c>
      <c r="AQ336">
        <v>50</v>
      </c>
      <c r="AR336">
        <v>335.1</v>
      </c>
      <c r="AS336" t="s">
        <v>157</v>
      </c>
      <c r="AT336">
        <v>0</v>
      </c>
      <c r="AU336">
        <v>0</v>
      </c>
      <c r="AV336" t="s">
        <v>160</v>
      </c>
      <c r="AW336">
        <v>355.8</v>
      </c>
      <c r="AX336" t="s">
        <v>716</v>
      </c>
      <c r="AY336">
        <v>12</v>
      </c>
      <c r="AZ336">
        <v>3</v>
      </c>
      <c r="BA336">
        <v>25</v>
      </c>
      <c r="BB336" t="s">
        <v>718</v>
      </c>
      <c r="BC336">
        <v>12</v>
      </c>
      <c r="BD336">
        <v>9</v>
      </c>
      <c r="BE336">
        <v>75</v>
      </c>
      <c r="BF336" t="s">
        <v>719</v>
      </c>
      <c r="BG336">
        <v>4</v>
      </c>
      <c r="BH336">
        <v>3</v>
      </c>
      <c r="BI336">
        <v>75</v>
      </c>
      <c r="BJ336" t="s">
        <v>719</v>
      </c>
      <c r="BK336">
        <v>4</v>
      </c>
      <c r="BL336">
        <v>3</v>
      </c>
      <c r="BM336">
        <v>75</v>
      </c>
      <c r="BN336" t="s">
        <v>719</v>
      </c>
      <c r="BO336">
        <f>AVERAGE(BM336,BI336,BE336,BA336)</f>
        <v>62.5</v>
      </c>
      <c r="BP336">
        <v>6</v>
      </c>
      <c r="BQ336">
        <v>3</v>
      </c>
      <c r="BR336">
        <v>50</v>
      </c>
      <c r="BS336" t="s">
        <v>157</v>
      </c>
      <c r="BT336">
        <v>6</v>
      </c>
      <c r="BU336">
        <v>6</v>
      </c>
      <c r="BV336">
        <v>100</v>
      </c>
      <c r="BW336" t="s">
        <v>161</v>
      </c>
      <c r="BX336">
        <v>2</v>
      </c>
      <c r="BY336">
        <v>2</v>
      </c>
      <c r="BZ336">
        <v>100</v>
      </c>
      <c r="CA336" t="s">
        <v>161</v>
      </c>
      <c r="CB336">
        <v>0</v>
      </c>
      <c r="CC336">
        <v>0</v>
      </c>
      <c r="CD336" t="s">
        <v>160</v>
      </c>
      <c r="CE336" t="s">
        <v>716</v>
      </c>
      <c r="CF336">
        <v>10</v>
      </c>
      <c r="CG336">
        <v>10</v>
      </c>
      <c r="CH336">
        <v>100</v>
      </c>
      <c r="CI336" t="s">
        <v>161</v>
      </c>
      <c r="CJ336">
        <v>10</v>
      </c>
      <c r="CK336">
        <v>10</v>
      </c>
      <c r="CL336">
        <v>100</v>
      </c>
      <c r="CM336" t="s">
        <v>161</v>
      </c>
      <c r="CN336" t="s">
        <v>160</v>
      </c>
      <c r="CO336" t="s">
        <v>160</v>
      </c>
      <c r="CP336" t="s">
        <v>160</v>
      </c>
      <c r="CQ336" t="s">
        <v>160</v>
      </c>
      <c r="CR336">
        <v>20</v>
      </c>
      <c r="CS336">
        <v>20</v>
      </c>
      <c r="CT336">
        <v>100</v>
      </c>
      <c r="CU336" t="s">
        <v>161</v>
      </c>
      <c r="CV336" t="s">
        <v>171</v>
      </c>
      <c r="CW336">
        <v>4</v>
      </c>
      <c r="CX336">
        <v>4</v>
      </c>
      <c r="CY336">
        <v>100</v>
      </c>
      <c r="CZ336" t="s">
        <v>161</v>
      </c>
      <c r="DA336" t="s">
        <v>160</v>
      </c>
      <c r="DB336" t="s">
        <v>160</v>
      </c>
      <c r="DC336" t="s">
        <v>160</v>
      </c>
      <c r="DD336">
        <v>30</v>
      </c>
      <c r="DE336">
        <v>30</v>
      </c>
      <c r="DF336">
        <v>100</v>
      </c>
      <c r="DG336">
        <v>4</v>
      </c>
      <c r="DH336">
        <v>4</v>
      </c>
      <c r="DI336">
        <v>100</v>
      </c>
      <c r="DJ336">
        <v>4</v>
      </c>
      <c r="DK336">
        <v>4</v>
      </c>
      <c r="DL336">
        <v>100</v>
      </c>
      <c r="DM336">
        <v>4</v>
      </c>
      <c r="DN336">
        <v>4</v>
      </c>
      <c r="DO336">
        <v>100</v>
      </c>
      <c r="DP336">
        <v>4</v>
      </c>
      <c r="DQ336">
        <v>3</v>
      </c>
      <c r="DR336">
        <v>75</v>
      </c>
      <c r="DS336" t="s">
        <v>156</v>
      </c>
      <c r="DT336">
        <v>2</v>
      </c>
      <c r="DU336">
        <v>2</v>
      </c>
      <c r="DV336">
        <v>100</v>
      </c>
      <c r="DW336" t="s">
        <v>156</v>
      </c>
      <c r="DX336">
        <v>2</v>
      </c>
      <c r="DY336">
        <v>2</v>
      </c>
      <c r="DZ336">
        <v>100</v>
      </c>
      <c r="EA336" t="s">
        <v>156</v>
      </c>
      <c r="EB336">
        <v>2</v>
      </c>
      <c r="EC336">
        <v>2</v>
      </c>
      <c r="ED336">
        <v>100</v>
      </c>
      <c r="EE336">
        <v>289</v>
      </c>
      <c r="EF336">
        <v>288</v>
      </c>
      <c r="EG336">
        <v>99.6</v>
      </c>
      <c r="EH336">
        <v>295</v>
      </c>
      <c r="EI336">
        <v>293</v>
      </c>
      <c r="EJ336">
        <v>99.3</v>
      </c>
      <c r="EK336">
        <v>135</v>
      </c>
      <c r="EL336">
        <v>135</v>
      </c>
      <c r="EM336">
        <v>100</v>
      </c>
      <c r="EN336">
        <v>37</v>
      </c>
      <c r="EO336">
        <v>37</v>
      </c>
      <c r="EP336">
        <v>100</v>
      </c>
      <c r="EQ336" t="s">
        <v>156</v>
      </c>
      <c r="ER336" t="s">
        <v>156</v>
      </c>
      <c r="ES336" t="s">
        <v>156</v>
      </c>
      <c r="ET336" t="s">
        <v>156</v>
      </c>
      <c r="EU336">
        <v>136</v>
      </c>
      <c r="EV336">
        <v>97</v>
      </c>
      <c r="EW336">
        <v>71.3</v>
      </c>
      <c r="EX336">
        <v>60</v>
      </c>
      <c r="EY336">
        <v>59</v>
      </c>
      <c r="EZ336">
        <v>98.3</v>
      </c>
      <c r="FA336">
        <v>196</v>
      </c>
      <c r="FB336">
        <v>156</v>
      </c>
      <c r="FC336">
        <v>79.5</v>
      </c>
    </row>
    <row r="337" spans="1:159" x14ac:dyDescent="0.45">
      <c r="A337">
        <v>2024</v>
      </c>
      <c r="B337" t="s">
        <v>497</v>
      </c>
      <c r="C337">
        <v>68074</v>
      </c>
      <c r="D337" t="s">
        <v>727</v>
      </c>
      <c r="F337" t="s">
        <v>155</v>
      </c>
      <c r="G337">
        <v>12</v>
      </c>
      <c r="H337" t="s">
        <v>156</v>
      </c>
      <c r="K337">
        <v>12</v>
      </c>
      <c r="L337">
        <v>9</v>
      </c>
      <c r="M337">
        <v>75</v>
      </c>
      <c r="N337">
        <v>385</v>
      </c>
      <c r="O337" t="s">
        <v>158</v>
      </c>
      <c r="P337">
        <v>12</v>
      </c>
      <c r="Q337">
        <v>6</v>
      </c>
      <c r="R337">
        <v>50</v>
      </c>
      <c r="S337">
        <v>368.4</v>
      </c>
      <c r="T337" t="s">
        <v>157</v>
      </c>
      <c r="U337">
        <v>4</v>
      </c>
      <c r="V337">
        <v>2</v>
      </c>
      <c r="W337">
        <v>50</v>
      </c>
      <c r="X337">
        <v>367.4</v>
      </c>
      <c r="Y337" t="s">
        <v>157</v>
      </c>
      <c r="Z337">
        <v>4</v>
      </c>
      <c r="AA337">
        <v>2</v>
      </c>
      <c r="AB337">
        <v>50</v>
      </c>
      <c r="AC337">
        <v>366</v>
      </c>
      <c r="AD337" t="s">
        <v>157</v>
      </c>
      <c r="AE337">
        <v>0</v>
      </c>
      <c r="AF337">
        <v>0</v>
      </c>
      <c r="AG337" t="s">
        <v>160</v>
      </c>
      <c r="AH337">
        <v>307</v>
      </c>
      <c r="AI337" t="s">
        <v>716</v>
      </c>
      <c r="AJ337">
        <v>0</v>
      </c>
      <c r="AK337">
        <v>0</v>
      </c>
      <c r="AL337" t="s">
        <v>160</v>
      </c>
      <c r="AM337">
        <v>296.2</v>
      </c>
      <c r="AN337" t="s">
        <v>716</v>
      </c>
      <c r="AO337">
        <v>0</v>
      </c>
      <c r="AP337">
        <v>0</v>
      </c>
      <c r="AQ337" t="s">
        <v>160</v>
      </c>
      <c r="AR337">
        <v>315.5</v>
      </c>
      <c r="AS337" t="s">
        <v>716</v>
      </c>
      <c r="AT337">
        <v>0</v>
      </c>
      <c r="AU337">
        <v>0</v>
      </c>
      <c r="AV337" t="s">
        <v>160</v>
      </c>
      <c r="AW337" t="s">
        <v>159</v>
      </c>
      <c r="AX337" t="s">
        <v>716</v>
      </c>
      <c r="AY337">
        <v>12</v>
      </c>
      <c r="AZ337">
        <v>3</v>
      </c>
      <c r="BA337">
        <v>25</v>
      </c>
      <c r="BB337" t="s">
        <v>718</v>
      </c>
      <c r="BC337">
        <v>12</v>
      </c>
      <c r="BD337">
        <v>6</v>
      </c>
      <c r="BE337">
        <v>50</v>
      </c>
      <c r="BF337" t="s">
        <v>157</v>
      </c>
      <c r="BG337">
        <v>4</v>
      </c>
      <c r="BH337">
        <v>1</v>
      </c>
      <c r="BI337">
        <v>25</v>
      </c>
      <c r="BJ337" t="s">
        <v>718</v>
      </c>
      <c r="BK337">
        <v>4</v>
      </c>
      <c r="BL337">
        <v>1</v>
      </c>
      <c r="BM337">
        <v>25</v>
      </c>
      <c r="BN337" t="s">
        <v>718</v>
      </c>
      <c r="BO337">
        <f>AVERAGE(BM337,BI337,BE337,BA337)</f>
        <v>31.25</v>
      </c>
      <c r="BP337">
        <v>0</v>
      </c>
      <c r="BQ337">
        <v>0</v>
      </c>
      <c r="BR337" t="s">
        <v>160</v>
      </c>
      <c r="BS337" t="s">
        <v>716</v>
      </c>
      <c r="BT337">
        <v>0</v>
      </c>
      <c r="BU337">
        <v>0</v>
      </c>
      <c r="BV337" t="s">
        <v>160</v>
      </c>
      <c r="BW337" t="s">
        <v>716</v>
      </c>
      <c r="BX337">
        <v>0</v>
      </c>
      <c r="BY337">
        <v>0</v>
      </c>
      <c r="BZ337" t="s">
        <v>160</v>
      </c>
      <c r="CA337" t="s">
        <v>716</v>
      </c>
      <c r="CB337">
        <v>0</v>
      </c>
      <c r="CC337">
        <v>0</v>
      </c>
      <c r="CD337" t="s">
        <v>160</v>
      </c>
      <c r="CE337" t="s">
        <v>716</v>
      </c>
      <c r="CF337">
        <v>10</v>
      </c>
      <c r="CG337">
        <v>5</v>
      </c>
      <c r="CH337">
        <v>50</v>
      </c>
      <c r="CI337" t="s">
        <v>157</v>
      </c>
      <c r="CJ337">
        <v>10</v>
      </c>
      <c r="CK337">
        <v>5</v>
      </c>
      <c r="CL337">
        <v>50</v>
      </c>
      <c r="CM337" t="s">
        <v>157</v>
      </c>
      <c r="CN337" t="s">
        <v>160</v>
      </c>
      <c r="CO337" t="s">
        <v>160</v>
      </c>
      <c r="CP337" t="s">
        <v>160</v>
      </c>
      <c r="CQ337" t="s">
        <v>160</v>
      </c>
      <c r="CR337">
        <v>20</v>
      </c>
      <c r="CS337">
        <v>20</v>
      </c>
      <c r="CT337">
        <v>100</v>
      </c>
      <c r="CU337" t="s">
        <v>161</v>
      </c>
      <c r="CV337" t="s">
        <v>162</v>
      </c>
      <c r="CW337">
        <v>4</v>
      </c>
      <c r="CX337">
        <v>4</v>
      </c>
      <c r="CY337">
        <v>100</v>
      </c>
      <c r="CZ337" t="s">
        <v>161</v>
      </c>
      <c r="DA337">
        <v>2</v>
      </c>
      <c r="DB337">
        <v>2</v>
      </c>
      <c r="DC337">
        <v>100</v>
      </c>
      <c r="DD337">
        <v>30</v>
      </c>
      <c r="DE337">
        <v>30</v>
      </c>
      <c r="DF337">
        <v>100</v>
      </c>
      <c r="DG337">
        <v>4</v>
      </c>
      <c r="DH337">
        <v>4</v>
      </c>
      <c r="DI337">
        <v>100</v>
      </c>
      <c r="DJ337">
        <v>4</v>
      </c>
      <c r="DK337">
        <v>0</v>
      </c>
      <c r="DL337">
        <v>0</v>
      </c>
      <c r="DM337">
        <v>4</v>
      </c>
      <c r="DN337">
        <v>3</v>
      </c>
      <c r="DO337">
        <v>75</v>
      </c>
      <c r="DP337">
        <v>4</v>
      </c>
      <c r="DQ337">
        <v>4</v>
      </c>
      <c r="DR337">
        <v>100</v>
      </c>
      <c r="DS337" t="s">
        <v>156</v>
      </c>
      <c r="DT337">
        <v>2</v>
      </c>
      <c r="DU337">
        <v>2</v>
      </c>
      <c r="DV337">
        <v>100</v>
      </c>
      <c r="DW337" t="s">
        <v>156</v>
      </c>
      <c r="DX337">
        <v>2</v>
      </c>
      <c r="DY337">
        <v>2</v>
      </c>
      <c r="DZ337">
        <v>100</v>
      </c>
      <c r="EA337" t="s">
        <v>156</v>
      </c>
      <c r="EB337">
        <v>2</v>
      </c>
      <c r="EC337">
        <v>2</v>
      </c>
      <c r="ED337">
        <v>100</v>
      </c>
      <c r="EE337">
        <v>105</v>
      </c>
      <c r="EF337">
        <v>103</v>
      </c>
      <c r="EG337">
        <v>98</v>
      </c>
      <c r="EH337">
        <v>104</v>
      </c>
      <c r="EI337">
        <v>102</v>
      </c>
      <c r="EJ337">
        <v>98</v>
      </c>
      <c r="EK337">
        <v>56</v>
      </c>
      <c r="EL337">
        <v>56</v>
      </c>
      <c r="EM337">
        <v>100</v>
      </c>
      <c r="EN337">
        <v>19</v>
      </c>
      <c r="EO337">
        <v>19</v>
      </c>
      <c r="EP337">
        <v>100</v>
      </c>
      <c r="EQ337" t="s">
        <v>156</v>
      </c>
      <c r="ER337" t="s">
        <v>156</v>
      </c>
      <c r="ES337" t="s">
        <v>156</v>
      </c>
      <c r="ET337" t="s">
        <v>156</v>
      </c>
      <c r="EU337">
        <v>108</v>
      </c>
      <c r="EV337">
        <v>66</v>
      </c>
      <c r="EW337">
        <v>61.1</v>
      </c>
      <c r="EX337">
        <v>60</v>
      </c>
      <c r="EY337">
        <v>55</v>
      </c>
      <c r="EZ337">
        <v>91.6</v>
      </c>
      <c r="FA337">
        <v>168</v>
      </c>
      <c r="FB337">
        <v>121</v>
      </c>
      <c r="FC337">
        <v>72</v>
      </c>
    </row>
    <row r="338" spans="1:159" x14ac:dyDescent="0.45">
      <c r="A338">
        <v>2024</v>
      </c>
      <c r="B338" t="s">
        <v>498</v>
      </c>
      <c r="C338">
        <v>68075</v>
      </c>
      <c r="D338" t="s">
        <v>727</v>
      </c>
      <c r="F338" t="s">
        <v>155</v>
      </c>
      <c r="G338">
        <v>8</v>
      </c>
      <c r="H338" t="s">
        <v>156</v>
      </c>
      <c r="K338">
        <v>12</v>
      </c>
      <c r="L338">
        <v>6</v>
      </c>
      <c r="M338">
        <v>50</v>
      </c>
      <c r="N338">
        <v>371.8</v>
      </c>
      <c r="O338" t="s">
        <v>157</v>
      </c>
      <c r="P338">
        <v>12</v>
      </c>
      <c r="Q338">
        <v>9</v>
      </c>
      <c r="R338">
        <v>75</v>
      </c>
      <c r="S338">
        <v>373.1</v>
      </c>
      <c r="T338" t="s">
        <v>158</v>
      </c>
      <c r="U338">
        <v>4</v>
      </c>
      <c r="V338">
        <v>2</v>
      </c>
      <c r="W338">
        <v>50</v>
      </c>
      <c r="X338">
        <v>355.9</v>
      </c>
      <c r="Y338" t="s">
        <v>157</v>
      </c>
      <c r="Z338" t="s">
        <v>160</v>
      </c>
      <c r="AA338" t="s">
        <v>160</v>
      </c>
      <c r="AB338" t="s">
        <v>160</v>
      </c>
      <c r="AC338" t="s">
        <v>159</v>
      </c>
      <c r="AD338" t="s">
        <v>160</v>
      </c>
      <c r="AE338">
        <v>0</v>
      </c>
      <c r="AF338">
        <v>0</v>
      </c>
      <c r="AG338" t="s">
        <v>160</v>
      </c>
      <c r="AH338">
        <v>378.4</v>
      </c>
      <c r="AI338" t="s">
        <v>716</v>
      </c>
      <c r="AJ338">
        <v>0</v>
      </c>
      <c r="AK338">
        <v>0</v>
      </c>
      <c r="AL338" t="s">
        <v>160</v>
      </c>
      <c r="AM338">
        <v>371.4</v>
      </c>
      <c r="AN338" t="s">
        <v>716</v>
      </c>
      <c r="AO338">
        <v>0</v>
      </c>
      <c r="AP338">
        <v>0</v>
      </c>
      <c r="AQ338" t="s">
        <v>160</v>
      </c>
      <c r="AR338">
        <v>300.60000000000002</v>
      </c>
      <c r="AS338" t="s">
        <v>716</v>
      </c>
      <c r="AT338" t="s">
        <v>160</v>
      </c>
      <c r="AU338" t="s">
        <v>160</v>
      </c>
      <c r="AV338" t="s">
        <v>160</v>
      </c>
      <c r="AW338" t="s">
        <v>159</v>
      </c>
      <c r="AX338" t="s">
        <v>160</v>
      </c>
      <c r="AY338">
        <v>12</v>
      </c>
      <c r="AZ338">
        <v>3</v>
      </c>
      <c r="BA338">
        <v>25</v>
      </c>
      <c r="BB338" t="s">
        <v>718</v>
      </c>
      <c r="BC338">
        <v>12</v>
      </c>
      <c r="BD338">
        <v>9</v>
      </c>
      <c r="BE338">
        <v>75</v>
      </c>
      <c r="BF338" t="s">
        <v>719</v>
      </c>
      <c r="BG338">
        <v>4</v>
      </c>
      <c r="BH338">
        <v>2</v>
      </c>
      <c r="BI338">
        <v>50</v>
      </c>
      <c r="BJ338" t="s">
        <v>157</v>
      </c>
      <c r="BK338" t="s">
        <v>160</v>
      </c>
      <c r="BL338" t="s">
        <v>160</v>
      </c>
      <c r="BM338" t="s">
        <v>160</v>
      </c>
      <c r="BN338" t="s">
        <v>160</v>
      </c>
      <c r="BO338">
        <f>AVERAGE(BM338,BI338,BE338,BA338)</f>
        <v>50</v>
      </c>
      <c r="BP338">
        <v>0</v>
      </c>
      <c r="BQ338">
        <v>0</v>
      </c>
      <c r="BR338" t="s">
        <v>160</v>
      </c>
      <c r="BS338" t="s">
        <v>716</v>
      </c>
      <c r="BT338">
        <v>0</v>
      </c>
      <c r="BU338">
        <v>0</v>
      </c>
      <c r="BV338" t="s">
        <v>160</v>
      </c>
      <c r="BW338" t="s">
        <v>716</v>
      </c>
      <c r="BX338">
        <v>0</v>
      </c>
      <c r="BY338">
        <v>0</v>
      </c>
      <c r="BZ338" t="s">
        <v>160</v>
      </c>
      <c r="CA338" t="s">
        <v>716</v>
      </c>
      <c r="CB338" t="s">
        <v>160</v>
      </c>
      <c r="CC338" t="s">
        <v>160</v>
      </c>
      <c r="CD338" t="s">
        <v>160</v>
      </c>
      <c r="CE338" t="s">
        <v>160</v>
      </c>
      <c r="CF338" t="s">
        <v>160</v>
      </c>
      <c r="CG338" t="s">
        <v>160</v>
      </c>
      <c r="CH338" t="s">
        <v>160</v>
      </c>
      <c r="CI338" t="s">
        <v>160</v>
      </c>
      <c r="CJ338" t="s">
        <v>160</v>
      </c>
      <c r="CK338" t="s">
        <v>160</v>
      </c>
      <c r="CL338" t="s">
        <v>160</v>
      </c>
      <c r="CM338" t="s">
        <v>160</v>
      </c>
      <c r="CN338">
        <v>10</v>
      </c>
      <c r="CO338">
        <v>0</v>
      </c>
      <c r="CP338">
        <v>0</v>
      </c>
      <c r="CQ338" t="s">
        <v>177</v>
      </c>
      <c r="CR338" t="s">
        <v>160</v>
      </c>
      <c r="CS338" t="s">
        <v>160</v>
      </c>
      <c r="CT338" t="s">
        <v>160</v>
      </c>
      <c r="CU338" t="s">
        <v>160</v>
      </c>
      <c r="CV338" t="s">
        <v>160</v>
      </c>
      <c r="CW338" t="s">
        <v>160</v>
      </c>
      <c r="CX338" t="s">
        <v>160</v>
      </c>
      <c r="CY338" t="s">
        <v>160</v>
      </c>
      <c r="CZ338" t="s">
        <v>160</v>
      </c>
      <c r="DA338" t="s">
        <v>160</v>
      </c>
      <c r="DB338" t="s">
        <v>160</v>
      </c>
      <c r="DC338" t="s">
        <v>160</v>
      </c>
      <c r="DD338">
        <v>30</v>
      </c>
      <c r="DE338">
        <v>30</v>
      </c>
      <c r="DF338">
        <v>100</v>
      </c>
      <c r="DG338">
        <v>4</v>
      </c>
      <c r="DH338">
        <v>4</v>
      </c>
      <c r="DI338">
        <v>100</v>
      </c>
      <c r="DJ338">
        <v>4</v>
      </c>
      <c r="DK338">
        <v>4</v>
      </c>
      <c r="DL338">
        <v>100</v>
      </c>
      <c r="DM338">
        <v>4</v>
      </c>
      <c r="DN338">
        <v>4</v>
      </c>
      <c r="DO338">
        <v>100</v>
      </c>
      <c r="DP338">
        <v>4</v>
      </c>
      <c r="DQ338">
        <v>4</v>
      </c>
      <c r="DR338">
        <v>100</v>
      </c>
      <c r="DS338" t="s">
        <v>156</v>
      </c>
      <c r="DT338">
        <v>2</v>
      </c>
      <c r="DU338">
        <v>2</v>
      </c>
      <c r="DV338">
        <v>100</v>
      </c>
      <c r="DW338" t="s">
        <v>156</v>
      </c>
      <c r="DX338">
        <v>2</v>
      </c>
      <c r="DY338">
        <v>2</v>
      </c>
      <c r="DZ338">
        <v>100</v>
      </c>
      <c r="EA338" t="s">
        <v>156</v>
      </c>
      <c r="EB338">
        <v>2</v>
      </c>
      <c r="EC338">
        <v>2</v>
      </c>
      <c r="ED338">
        <v>100</v>
      </c>
      <c r="EE338">
        <v>34</v>
      </c>
      <c r="EF338">
        <v>34</v>
      </c>
      <c r="EG338">
        <v>100</v>
      </c>
      <c r="EH338">
        <v>34</v>
      </c>
      <c r="EI338">
        <v>34</v>
      </c>
      <c r="EJ338">
        <v>100</v>
      </c>
      <c r="EK338">
        <v>11</v>
      </c>
      <c r="EL338">
        <v>11</v>
      </c>
      <c r="EM338">
        <v>100</v>
      </c>
      <c r="EN338" t="s">
        <v>159</v>
      </c>
      <c r="EO338" t="s">
        <v>159</v>
      </c>
      <c r="EP338" t="s">
        <v>159</v>
      </c>
      <c r="EQ338" t="s">
        <v>156</v>
      </c>
      <c r="ER338" t="s">
        <v>156</v>
      </c>
      <c r="ES338" t="s">
        <v>156</v>
      </c>
      <c r="ET338" t="s">
        <v>156</v>
      </c>
      <c r="EU338">
        <v>66</v>
      </c>
      <c r="EV338">
        <v>31</v>
      </c>
      <c r="EW338">
        <v>46.9</v>
      </c>
      <c r="EX338">
        <v>60</v>
      </c>
      <c r="EY338">
        <v>60</v>
      </c>
      <c r="EZ338">
        <v>100</v>
      </c>
      <c r="FA338">
        <v>126</v>
      </c>
      <c r="FB338">
        <v>91</v>
      </c>
      <c r="FC338">
        <v>72.2</v>
      </c>
    </row>
    <row r="339" spans="1:159" x14ac:dyDescent="0.45">
      <c r="A339">
        <v>2024</v>
      </c>
      <c r="B339" t="s">
        <v>499</v>
      </c>
      <c r="C339">
        <v>69104</v>
      </c>
      <c r="D339" t="s">
        <v>727</v>
      </c>
      <c r="F339" t="s">
        <v>155</v>
      </c>
      <c r="G339">
        <v>8</v>
      </c>
      <c r="H339" t="s">
        <v>156</v>
      </c>
      <c r="K339">
        <v>12</v>
      </c>
      <c r="L339">
        <v>12</v>
      </c>
      <c r="M339">
        <v>100</v>
      </c>
      <c r="N339">
        <v>403</v>
      </c>
      <c r="O339" t="s">
        <v>161</v>
      </c>
      <c r="P339">
        <v>12</v>
      </c>
      <c r="Q339">
        <v>9</v>
      </c>
      <c r="R339">
        <v>75</v>
      </c>
      <c r="S339">
        <v>392.8</v>
      </c>
      <c r="T339" t="s">
        <v>158</v>
      </c>
      <c r="U339">
        <v>4</v>
      </c>
      <c r="V339">
        <v>4</v>
      </c>
      <c r="W339">
        <v>100</v>
      </c>
      <c r="X339">
        <v>419</v>
      </c>
      <c r="Y339" t="s">
        <v>161</v>
      </c>
      <c r="Z339" t="s">
        <v>160</v>
      </c>
      <c r="AA339" t="s">
        <v>160</v>
      </c>
      <c r="AB339" t="s">
        <v>160</v>
      </c>
      <c r="AC339" t="s">
        <v>159</v>
      </c>
      <c r="AD339" t="s">
        <v>160</v>
      </c>
      <c r="AE339">
        <v>0</v>
      </c>
      <c r="AF339">
        <v>0</v>
      </c>
      <c r="AG339" t="s">
        <v>160</v>
      </c>
      <c r="AH339" t="s">
        <v>159</v>
      </c>
      <c r="AI339" t="s">
        <v>716</v>
      </c>
      <c r="AJ339">
        <v>0</v>
      </c>
      <c r="AK339">
        <v>0</v>
      </c>
      <c r="AL339" t="s">
        <v>160</v>
      </c>
      <c r="AM339" t="s">
        <v>159</v>
      </c>
      <c r="AN339" t="s">
        <v>716</v>
      </c>
      <c r="AO339">
        <v>0</v>
      </c>
      <c r="AP339">
        <v>0</v>
      </c>
      <c r="AQ339" t="s">
        <v>160</v>
      </c>
      <c r="AR339" t="s">
        <v>159</v>
      </c>
      <c r="AS339" t="s">
        <v>716</v>
      </c>
      <c r="AT339" t="s">
        <v>160</v>
      </c>
      <c r="AU339" t="s">
        <v>160</v>
      </c>
      <c r="AV339" t="s">
        <v>160</v>
      </c>
      <c r="AW339" t="s">
        <v>159</v>
      </c>
      <c r="AX339" t="s">
        <v>160</v>
      </c>
      <c r="AY339">
        <v>12</v>
      </c>
      <c r="AZ339">
        <v>3</v>
      </c>
      <c r="BA339">
        <v>25</v>
      </c>
      <c r="BB339" t="s">
        <v>718</v>
      </c>
      <c r="BC339">
        <v>12</v>
      </c>
      <c r="BD339">
        <v>3</v>
      </c>
      <c r="BE339">
        <v>25</v>
      </c>
      <c r="BF339" t="s">
        <v>718</v>
      </c>
      <c r="BG339" t="s">
        <v>160</v>
      </c>
      <c r="BH339" t="s">
        <v>160</v>
      </c>
      <c r="BI339" t="s">
        <v>160</v>
      </c>
      <c r="BJ339" t="s">
        <v>160</v>
      </c>
      <c r="BK339" t="s">
        <v>160</v>
      </c>
      <c r="BL339" t="s">
        <v>160</v>
      </c>
      <c r="BM339" t="s">
        <v>160</v>
      </c>
      <c r="BN339" t="s">
        <v>160</v>
      </c>
      <c r="BO339">
        <f>AVERAGE(BM339,BI339,BE339,BA339)</f>
        <v>25</v>
      </c>
      <c r="BP339">
        <v>0</v>
      </c>
      <c r="BQ339">
        <v>0</v>
      </c>
      <c r="BR339" t="s">
        <v>160</v>
      </c>
      <c r="BS339" t="s">
        <v>716</v>
      </c>
      <c r="BT339">
        <v>0</v>
      </c>
      <c r="BU339">
        <v>0</v>
      </c>
      <c r="BV339" t="s">
        <v>160</v>
      </c>
      <c r="BW339" t="s">
        <v>716</v>
      </c>
      <c r="BX339">
        <v>0</v>
      </c>
      <c r="BY339">
        <v>0</v>
      </c>
      <c r="BZ339" t="s">
        <v>160</v>
      </c>
      <c r="CA339" t="s">
        <v>716</v>
      </c>
      <c r="CB339" t="s">
        <v>160</v>
      </c>
      <c r="CC339" t="s">
        <v>160</v>
      </c>
      <c r="CD339" t="s">
        <v>160</v>
      </c>
      <c r="CE339" t="s">
        <v>160</v>
      </c>
      <c r="CF339" t="s">
        <v>160</v>
      </c>
      <c r="CG339" t="s">
        <v>160</v>
      </c>
      <c r="CH339" t="s">
        <v>160</v>
      </c>
      <c r="CI339" t="s">
        <v>160</v>
      </c>
      <c r="CJ339" t="s">
        <v>160</v>
      </c>
      <c r="CK339" t="s">
        <v>160</v>
      </c>
      <c r="CL339" t="s">
        <v>160</v>
      </c>
      <c r="CM339" t="s">
        <v>160</v>
      </c>
      <c r="CN339">
        <v>10</v>
      </c>
      <c r="CO339">
        <v>10</v>
      </c>
      <c r="CP339">
        <v>100</v>
      </c>
      <c r="CQ339" t="s">
        <v>161</v>
      </c>
      <c r="CR339" t="s">
        <v>160</v>
      </c>
      <c r="CS339" t="s">
        <v>160</v>
      </c>
      <c r="CT339" t="s">
        <v>160</v>
      </c>
      <c r="CU339" t="s">
        <v>160</v>
      </c>
      <c r="CV339" t="s">
        <v>160</v>
      </c>
      <c r="CW339" t="s">
        <v>160</v>
      </c>
      <c r="CX339" t="s">
        <v>160</v>
      </c>
      <c r="CY339" t="s">
        <v>160</v>
      </c>
      <c r="CZ339" t="s">
        <v>160</v>
      </c>
      <c r="DA339" t="s">
        <v>160</v>
      </c>
      <c r="DB339" t="s">
        <v>160</v>
      </c>
      <c r="DC339" t="s">
        <v>160</v>
      </c>
      <c r="DD339">
        <v>30</v>
      </c>
      <c r="DE339">
        <v>30</v>
      </c>
      <c r="DF339">
        <v>100</v>
      </c>
      <c r="DG339">
        <v>4</v>
      </c>
      <c r="DH339">
        <v>4</v>
      </c>
      <c r="DI339">
        <v>100</v>
      </c>
      <c r="DJ339">
        <v>4</v>
      </c>
      <c r="DK339">
        <v>0</v>
      </c>
      <c r="DL339">
        <v>0</v>
      </c>
      <c r="DM339">
        <v>4</v>
      </c>
      <c r="DN339">
        <v>0</v>
      </c>
      <c r="DO339">
        <v>0</v>
      </c>
      <c r="DP339">
        <v>4</v>
      </c>
      <c r="DQ339">
        <v>4</v>
      </c>
      <c r="DR339">
        <v>100</v>
      </c>
      <c r="DS339" t="s">
        <v>156</v>
      </c>
      <c r="DT339">
        <v>2</v>
      </c>
      <c r="DU339">
        <v>2</v>
      </c>
      <c r="DV339">
        <v>100</v>
      </c>
      <c r="DW339" t="s">
        <v>156</v>
      </c>
      <c r="DX339">
        <v>2</v>
      </c>
      <c r="DY339">
        <v>2</v>
      </c>
      <c r="DZ339">
        <v>100</v>
      </c>
      <c r="EA339" t="s">
        <v>156</v>
      </c>
      <c r="EB339">
        <v>2</v>
      </c>
      <c r="EC339">
        <v>2</v>
      </c>
      <c r="ED339">
        <v>100</v>
      </c>
      <c r="EE339">
        <v>18</v>
      </c>
      <c r="EF339">
        <v>18</v>
      </c>
      <c r="EG339">
        <v>100</v>
      </c>
      <c r="EH339">
        <v>18</v>
      </c>
      <c r="EI339">
        <v>18</v>
      </c>
      <c r="EJ339">
        <v>100</v>
      </c>
      <c r="EK339">
        <v>5</v>
      </c>
      <c r="EL339">
        <v>5</v>
      </c>
      <c r="EM339">
        <v>100</v>
      </c>
      <c r="EN339" t="s">
        <v>159</v>
      </c>
      <c r="EO339" t="s">
        <v>159</v>
      </c>
      <c r="EP339" t="s">
        <v>159</v>
      </c>
      <c r="EQ339" t="s">
        <v>156</v>
      </c>
      <c r="ER339" t="s">
        <v>156</v>
      </c>
      <c r="ES339" t="s">
        <v>156</v>
      </c>
      <c r="ET339" t="s">
        <v>156</v>
      </c>
      <c r="EU339">
        <v>62</v>
      </c>
      <c r="EV339">
        <v>41</v>
      </c>
      <c r="EW339">
        <v>66.099999999999994</v>
      </c>
      <c r="EX339">
        <v>60</v>
      </c>
      <c r="EY339">
        <v>52</v>
      </c>
      <c r="EZ339">
        <v>86.6</v>
      </c>
      <c r="FA339">
        <v>122</v>
      </c>
      <c r="FB339">
        <v>93</v>
      </c>
      <c r="FC339">
        <v>76.2</v>
      </c>
    </row>
    <row r="340" spans="1:159" x14ac:dyDescent="0.45">
      <c r="A340">
        <v>2024</v>
      </c>
      <c r="B340" t="s">
        <v>500</v>
      </c>
      <c r="C340">
        <v>69106</v>
      </c>
      <c r="D340" t="s">
        <v>727</v>
      </c>
      <c r="F340" t="s">
        <v>164</v>
      </c>
      <c r="G340">
        <v>12</v>
      </c>
      <c r="H340" t="s">
        <v>156</v>
      </c>
      <c r="K340">
        <v>12</v>
      </c>
      <c r="L340">
        <v>9</v>
      </c>
      <c r="M340">
        <v>75</v>
      </c>
      <c r="N340">
        <v>386.5</v>
      </c>
      <c r="O340" t="s">
        <v>158</v>
      </c>
      <c r="P340">
        <v>12</v>
      </c>
      <c r="Q340">
        <v>9</v>
      </c>
      <c r="R340">
        <v>75</v>
      </c>
      <c r="S340">
        <v>376.4</v>
      </c>
      <c r="T340" t="s">
        <v>158</v>
      </c>
      <c r="U340">
        <v>4</v>
      </c>
      <c r="V340">
        <v>3</v>
      </c>
      <c r="W340">
        <v>75</v>
      </c>
      <c r="X340">
        <v>380.3</v>
      </c>
      <c r="Y340" t="s">
        <v>158</v>
      </c>
      <c r="Z340">
        <v>4</v>
      </c>
      <c r="AA340">
        <v>3</v>
      </c>
      <c r="AB340">
        <v>75</v>
      </c>
      <c r="AC340">
        <v>387.5</v>
      </c>
      <c r="AD340" t="s">
        <v>158</v>
      </c>
      <c r="AE340">
        <v>6</v>
      </c>
      <c r="AF340">
        <v>3</v>
      </c>
      <c r="AG340">
        <v>50</v>
      </c>
      <c r="AH340">
        <v>349.3</v>
      </c>
      <c r="AI340" t="s">
        <v>157</v>
      </c>
      <c r="AJ340">
        <v>6</v>
      </c>
      <c r="AK340">
        <v>3</v>
      </c>
      <c r="AL340">
        <v>50</v>
      </c>
      <c r="AM340">
        <v>333</v>
      </c>
      <c r="AN340" t="s">
        <v>157</v>
      </c>
      <c r="AO340">
        <v>2</v>
      </c>
      <c r="AP340">
        <v>1</v>
      </c>
      <c r="AQ340">
        <v>50</v>
      </c>
      <c r="AR340">
        <v>341.5</v>
      </c>
      <c r="AS340" t="s">
        <v>157</v>
      </c>
      <c r="AT340">
        <v>0</v>
      </c>
      <c r="AU340">
        <v>0</v>
      </c>
      <c r="AV340" t="s">
        <v>160</v>
      </c>
      <c r="AW340">
        <v>356</v>
      </c>
      <c r="AX340" t="s">
        <v>716</v>
      </c>
      <c r="AY340">
        <v>12</v>
      </c>
      <c r="AZ340">
        <v>9</v>
      </c>
      <c r="BA340">
        <v>75</v>
      </c>
      <c r="BB340" t="s">
        <v>719</v>
      </c>
      <c r="BC340">
        <v>12</v>
      </c>
      <c r="BD340">
        <v>3</v>
      </c>
      <c r="BE340">
        <v>25</v>
      </c>
      <c r="BF340" t="s">
        <v>718</v>
      </c>
      <c r="BG340">
        <v>4</v>
      </c>
      <c r="BH340">
        <v>3</v>
      </c>
      <c r="BI340">
        <v>75</v>
      </c>
      <c r="BJ340" t="s">
        <v>719</v>
      </c>
      <c r="BK340">
        <v>4</v>
      </c>
      <c r="BL340">
        <v>1</v>
      </c>
      <c r="BM340">
        <v>25</v>
      </c>
      <c r="BN340" t="s">
        <v>718</v>
      </c>
      <c r="BO340">
        <f>AVERAGE(BM340,BI340,BE340,BA340)</f>
        <v>50</v>
      </c>
      <c r="BP340">
        <v>6</v>
      </c>
      <c r="BQ340">
        <v>6</v>
      </c>
      <c r="BR340">
        <v>100</v>
      </c>
      <c r="BS340" t="s">
        <v>161</v>
      </c>
      <c r="BT340">
        <v>6</v>
      </c>
      <c r="BU340">
        <v>3</v>
      </c>
      <c r="BV340">
        <v>50</v>
      </c>
      <c r="BW340" t="s">
        <v>157</v>
      </c>
      <c r="BX340">
        <v>2</v>
      </c>
      <c r="BY340">
        <v>1.5</v>
      </c>
      <c r="BZ340">
        <v>75</v>
      </c>
      <c r="CA340" t="s">
        <v>719</v>
      </c>
      <c r="CB340">
        <v>0</v>
      </c>
      <c r="CC340">
        <v>0</v>
      </c>
      <c r="CD340" t="s">
        <v>160</v>
      </c>
      <c r="CE340" t="s">
        <v>716</v>
      </c>
      <c r="CF340">
        <v>10</v>
      </c>
      <c r="CG340">
        <v>7.5</v>
      </c>
      <c r="CH340">
        <v>75</v>
      </c>
      <c r="CI340" t="s">
        <v>158</v>
      </c>
      <c r="CJ340">
        <v>10</v>
      </c>
      <c r="CK340">
        <v>10</v>
      </c>
      <c r="CL340">
        <v>100</v>
      </c>
      <c r="CM340" t="s">
        <v>161</v>
      </c>
      <c r="CN340" t="s">
        <v>160</v>
      </c>
      <c r="CO340" t="s">
        <v>160</v>
      </c>
      <c r="CP340" t="s">
        <v>160</v>
      </c>
      <c r="CQ340" t="s">
        <v>160</v>
      </c>
      <c r="CR340">
        <v>20</v>
      </c>
      <c r="CS340">
        <v>20</v>
      </c>
      <c r="CT340">
        <v>100</v>
      </c>
      <c r="CU340" t="s">
        <v>161</v>
      </c>
      <c r="CV340" t="s">
        <v>162</v>
      </c>
      <c r="CW340">
        <v>4</v>
      </c>
      <c r="CX340">
        <v>4</v>
      </c>
      <c r="CY340">
        <v>100</v>
      </c>
      <c r="CZ340" t="s">
        <v>161</v>
      </c>
      <c r="DA340">
        <v>2</v>
      </c>
      <c r="DB340">
        <v>2</v>
      </c>
      <c r="DC340">
        <v>100</v>
      </c>
      <c r="DD340">
        <v>30</v>
      </c>
      <c r="DE340">
        <v>30</v>
      </c>
      <c r="DF340">
        <v>100</v>
      </c>
      <c r="DG340">
        <v>4</v>
      </c>
      <c r="DH340">
        <v>4</v>
      </c>
      <c r="DI340">
        <v>100</v>
      </c>
      <c r="DJ340">
        <v>4</v>
      </c>
      <c r="DK340">
        <v>4</v>
      </c>
      <c r="DL340">
        <v>100</v>
      </c>
      <c r="DM340">
        <v>4</v>
      </c>
      <c r="DN340">
        <v>4</v>
      </c>
      <c r="DO340">
        <v>100</v>
      </c>
      <c r="DP340">
        <v>4</v>
      </c>
      <c r="DQ340">
        <v>4</v>
      </c>
      <c r="DR340">
        <v>100</v>
      </c>
      <c r="DS340" t="s">
        <v>156</v>
      </c>
      <c r="DT340">
        <v>2</v>
      </c>
      <c r="DU340">
        <v>2</v>
      </c>
      <c r="DV340">
        <v>100</v>
      </c>
      <c r="DW340" t="s">
        <v>156</v>
      </c>
      <c r="DX340">
        <v>2</v>
      </c>
      <c r="DY340">
        <v>2</v>
      </c>
      <c r="DZ340">
        <v>100</v>
      </c>
      <c r="EA340" t="s">
        <v>156</v>
      </c>
      <c r="EB340">
        <v>2</v>
      </c>
      <c r="EC340">
        <v>2</v>
      </c>
      <c r="ED340">
        <v>100</v>
      </c>
      <c r="EE340">
        <v>342</v>
      </c>
      <c r="EF340">
        <v>340</v>
      </c>
      <c r="EG340">
        <v>99.4</v>
      </c>
      <c r="EH340">
        <v>359</v>
      </c>
      <c r="EI340">
        <v>356</v>
      </c>
      <c r="EJ340">
        <v>99.1</v>
      </c>
      <c r="EK340">
        <v>160</v>
      </c>
      <c r="EL340">
        <v>158</v>
      </c>
      <c r="EM340">
        <v>98.7</v>
      </c>
      <c r="EN340">
        <v>52</v>
      </c>
      <c r="EO340">
        <v>52</v>
      </c>
      <c r="EP340">
        <v>100</v>
      </c>
      <c r="EQ340" t="s">
        <v>156</v>
      </c>
      <c r="ER340" t="s">
        <v>156</v>
      </c>
      <c r="ES340" t="s">
        <v>156</v>
      </c>
      <c r="ET340" t="s">
        <v>156</v>
      </c>
      <c r="EU340">
        <v>136</v>
      </c>
      <c r="EV340">
        <v>101</v>
      </c>
      <c r="EW340">
        <v>74.2</v>
      </c>
      <c r="EX340">
        <v>60</v>
      </c>
      <c r="EY340">
        <v>60</v>
      </c>
      <c r="EZ340">
        <v>100</v>
      </c>
      <c r="FA340">
        <v>196</v>
      </c>
      <c r="FB340">
        <v>161</v>
      </c>
      <c r="FC340">
        <v>82.1</v>
      </c>
    </row>
    <row r="341" spans="1:159" x14ac:dyDescent="0.45">
      <c r="A341">
        <v>2024</v>
      </c>
      <c r="B341" t="s">
        <v>501</v>
      </c>
      <c r="C341">
        <v>69107</v>
      </c>
      <c r="D341" t="s">
        <v>727</v>
      </c>
      <c r="F341" t="s">
        <v>155</v>
      </c>
      <c r="G341">
        <v>8</v>
      </c>
      <c r="H341" t="s">
        <v>156</v>
      </c>
      <c r="K341">
        <v>12</v>
      </c>
      <c r="L341">
        <v>6</v>
      </c>
      <c r="M341">
        <v>50</v>
      </c>
      <c r="N341">
        <v>374.8</v>
      </c>
      <c r="O341" t="s">
        <v>157</v>
      </c>
      <c r="P341">
        <v>12</v>
      </c>
      <c r="Q341">
        <v>6</v>
      </c>
      <c r="R341">
        <v>50</v>
      </c>
      <c r="S341">
        <v>369.1</v>
      </c>
      <c r="T341" t="s">
        <v>157</v>
      </c>
      <c r="U341">
        <v>4</v>
      </c>
      <c r="V341">
        <v>2</v>
      </c>
      <c r="W341">
        <v>50</v>
      </c>
      <c r="X341">
        <v>357.4</v>
      </c>
      <c r="Y341" t="s">
        <v>157</v>
      </c>
      <c r="Z341" t="s">
        <v>160</v>
      </c>
      <c r="AA341" t="s">
        <v>160</v>
      </c>
      <c r="AB341" t="s">
        <v>160</v>
      </c>
      <c r="AC341" t="s">
        <v>159</v>
      </c>
      <c r="AD341" t="s">
        <v>160</v>
      </c>
      <c r="AE341">
        <v>0</v>
      </c>
      <c r="AF341">
        <v>0</v>
      </c>
      <c r="AG341" t="s">
        <v>160</v>
      </c>
      <c r="AH341">
        <v>335.3</v>
      </c>
      <c r="AI341" t="s">
        <v>716</v>
      </c>
      <c r="AJ341">
        <v>0</v>
      </c>
      <c r="AK341">
        <v>0</v>
      </c>
      <c r="AL341" t="s">
        <v>160</v>
      </c>
      <c r="AM341">
        <v>316.60000000000002</v>
      </c>
      <c r="AN341" t="s">
        <v>716</v>
      </c>
      <c r="AO341" t="s">
        <v>160</v>
      </c>
      <c r="AP341" t="s">
        <v>160</v>
      </c>
      <c r="AQ341" t="s">
        <v>160</v>
      </c>
      <c r="AR341" t="s">
        <v>159</v>
      </c>
      <c r="AS341" t="s">
        <v>160</v>
      </c>
      <c r="AT341" t="s">
        <v>160</v>
      </c>
      <c r="AU341" t="s">
        <v>160</v>
      </c>
      <c r="AV341" t="s">
        <v>160</v>
      </c>
      <c r="AW341" t="s">
        <v>159</v>
      </c>
      <c r="AX341" t="s">
        <v>160</v>
      </c>
      <c r="AY341">
        <v>12</v>
      </c>
      <c r="AZ341">
        <v>6</v>
      </c>
      <c r="BA341">
        <v>50</v>
      </c>
      <c r="BB341" t="s">
        <v>157</v>
      </c>
      <c r="BC341">
        <v>12</v>
      </c>
      <c r="BD341">
        <v>9</v>
      </c>
      <c r="BE341">
        <v>75</v>
      </c>
      <c r="BF341" t="s">
        <v>719</v>
      </c>
      <c r="BG341" t="s">
        <v>160</v>
      </c>
      <c r="BH341" t="s">
        <v>160</v>
      </c>
      <c r="BI341" t="s">
        <v>160</v>
      </c>
      <c r="BJ341" t="s">
        <v>160</v>
      </c>
      <c r="BK341" t="s">
        <v>160</v>
      </c>
      <c r="BL341" t="s">
        <v>160</v>
      </c>
      <c r="BM341" t="s">
        <v>160</v>
      </c>
      <c r="BN341" t="s">
        <v>160</v>
      </c>
      <c r="BO341">
        <f>AVERAGE(BM341,BI341,BE341,BA341)</f>
        <v>62.5</v>
      </c>
      <c r="BP341">
        <v>0</v>
      </c>
      <c r="BQ341">
        <v>0</v>
      </c>
      <c r="BR341" t="s">
        <v>160</v>
      </c>
      <c r="BS341" t="s">
        <v>716</v>
      </c>
      <c r="BT341">
        <v>0</v>
      </c>
      <c r="BU341">
        <v>0</v>
      </c>
      <c r="BV341" t="s">
        <v>160</v>
      </c>
      <c r="BW341" t="s">
        <v>716</v>
      </c>
      <c r="BX341" t="s">
        <v>160</v>
      </c>
      <c r="BY341" t="s">
        <v>160</v>
      </c>
      <c r="BZ341" t="s">
        <v>160</v>
      </c>
      <c r="CA341" t="s">
        <v>160</v>
      </c>
      <c r="CB341" t="s">
        <v>160</v>
      </c>
      <c r="CC341" t="s">
        <v>160</v>
      </c>
      <c r="CD341" t="s">
        <v>160</v>
      </c>
      <c r="CE341" t="s">
        <v>160</v>
      </c>
      <c r="CF341" t="s">
        <v>160</v>
      </c>
      <c r="CG341" t="s">
        <v>160</v>
      </c>
      <c r="CH341" t="s">
        <v>160</v>
      </c>
      <c r="CI341" t="s">
        <v>160</v>
      </c>
      <c r="CJ341" t="s">
        <v>160</v>
      </c>
      <c r="CK341" t="s">
        <v>160</v>
      </c>
      <c r="CL341" t="s">
        <v>160</v>
      </c>
      <c r="CM341" t="s">
        <v>160</v>
      </c>
      <c r="CN341">
        <v>10</v>
      </c>
      <c r="CO341">
        <v>10</v>
      </c>
      <c r="CP341">
        <v>100</v>
      </c>
      <c r="CQ341" t="s">
        <v>161</v>
      </c>
      <c r="CR341" t="s">
        <v>160</v>
      </c>
      <c r="CS341" t="s">
        <v>160</v>
      </c>
      <c r="CT341" t="s">
        <v>160</v>
      </c>
      <c r="CU341" t="s">
        <v>160</v>
      </c>
      <c r="CV341" t="s">
        <v>160</v>
      </c>
      <c r="CW341" t="s">
        <v>160</v>
      </c>
      <c r="CX341" t="s">
        <v>160</v>
      </c>
      <c r="CY341" t="s">
        <v>160</v>
      </c>
      <c r="CZ341" t="s">
        <v>160</v>
      </c>
      <c r="DA341" t="s">
        <v>160</v>
      </c>
      <c r="DB341" t="s">
        <v>160</v>
      </c>
      <c r="DC341" t="s">
        <v>160</v>
      </c>
      <c r="DD341">
        <v>30</v>
      </c>
      <c r="DE341">
        <v>30</v>
      </c>
      <c r="DF341">
        <v>100</v>
      </c>
      <c r="DG341">
        <v>4</v>
      </c>
      <c r="DH341">
        <v>4</v>
      </c>
      <c r="DI341">
        <v>100</v>
      </c>
      <c r="DJ341">
        <v>4</v>
      </c>
      <c r="DK341">
        <v>4</v>
      </c>
      <c r="DL341">
        <v>100</v>
      </c>
      <c r="DM341">
        <v>4</v>
      </c>
      <c r="DN341">
        <v>4</v>
      </c>
      <c r="DO341">
        <v>100</v>
      </c>
      <c r="DP341">
        <v>4</v>
      </c>
      <c r="DQ341">
        <v>4</v>
      </c>
      <c r="DR341">
        <v>100</v>
      </c>
      <c r="DS341" t="s">
        <v>156</v>
      </c>
      <c r="DT341">
        <v>2</v>
      </c>
      <c r="DU341">
        <v>2</v>
      </c>
      <c r="DV341">
        <v>100</v>
      </c>
      <c r="DW341" t="s">
        <v>156</v>
      </c>
      <c r="DX341">
        <v>2</v>
      </c>
      <c r="DY341">
        <v>2</v>
      </c>
      <c r="DZ341">
        <v>100</v>
      </c>
      <c r="EA341" t="s">
        <v>156</v>
      </c>
      <c r="EB341">
        <v>2</v>
      </c>
      <c r="EC341">
        <v>2</v>
      </c>
      <c r="ED341">
        <v>100</v>
      </c>
      <c r="EE341">
        <v>24</v>
      </c>
      <c r="EF341">
        <v>24</v>
      </c>
      <c r="EG341">
        <v>100</v>
      </c>
      <c r="EH341">
        <v>24</v>
      </c>
      <c r="EI341">
        <v>24</v>
      </c>
      <c r="EJ341">
        <v>100</v>
      </c>
      <c r="EK341">
        <v>7</v>
      </c>
      <c r="EL341">
        <v>7</v>
      </c>
      <c r="EM341">
        <v>100</v>
      </c>
      <c r="EN341" t="s">
        <v>159</v>
      </c>
      <c r="EO341" t="s">
        <v>159</v>
      </c>
      <c r="EP341" t="s">
        <v>159</v>
      </c>
      <c r="EQ341" t="s">
        <v>156</v>
      </c>
      <c r="ER341" t="s">
        <v>156</v>
      </c>
      <c r="ES341" t="s">
        <v>156</v>
      </c>
      <c r="ET341" t="s">
        <v>156</v>
      </c>
      <c r="EU341">
        <v>62</v>
      </c>
      <c r="EV341">
        <v>39</v>
      </c>
      <c r="EW341">
        <v>62.9</v>
      </c>
      <c r="EX341">
        <v>60</v>
      </c>
      <c r="EY341">
        <v>60</v>
      </c>
      <c r="EZ341">
        <v>100</v>
      </c>
      <c r="FA341">
        <v>122</v>
      </c>
      <c r="FB341">
        <v>99</v>
      </c>
      <c r="FC341">
        <v>81.099999999999994</v>
      </c>
    </row>
    <row r="342" spans="1:159" x14ac:dyDescent="0.45">
      <c r="A342">
        <v>2024</v>
      </c>
      <c r="B342" t="s">
        <v>502</v>
      </c>
      <c r="C342">
        <v>69108</v>
      </c>
      <c r="D342" t="s">
        <v>727</v>
      </c>
      <c r="F342" t="s">
        <v>164</v>
      </c>
      <c r="G342">
        <v>12</v>
      </c>
      <c r="H342" t="s">
        <v>156</v>
      </c>
      <c r="K342">
        <v>12</v>
      </c>
      <c r="L342">
        <v>6</v>
      </c>
      <c r="M342">
        <v>50</v>
      </c>
      <c r="N342">
        <v>365.6</v>
      </c>
      <c r="O342" t="s">
        <v>157</v>
      </c>
      <c r="P342">
        <v>12</v>
      </c>
      <c r="Q342">
        <v>6</v>
      </c>
      <c r="R342">
        <v>50</v>
      </c>
      <c r="S342">
        <v>346.2</v>
      </c>
      <c r="T342" t="s">
        <v>157</v>
      </c>
      <c r="U342">
        <v>4</v>
      </c>
      <c r="V342">
        <v>2</v>
      </c>
      <c r="W342">
        <v>50</v>
      </c>
      <c r="X342">
        <v>341.4</v>
      </c>
      <c r="Y342" t="s">
        <v>157</v>
      </c>
      <c r="Z342">
        <v>4</v>
      </c>
      <c r="AA342">
        <v>3</v>
      </c>
      <c r="AB342">
        <v>75</v>
      </c>
      <c r="AC342">
        <v>398</v>
      </c>
      <c r="AD342" t="s">
        <v>158</v>
      </c>
      <c r="AE342">
        <v>0</v>
      </c>
      <c r="AF342">
        <v>0</v>
      </c>
      <c r="AG342" t="s">
        <v>160</v>
      </c>
      <c r="AH342">
        <v>317.89999999999998</v>
      </c>
      <c r="AI342" t="s">
        <v>716</v>
      </c>
      <c r="AJ342">
        <v>0</v>
      </c>
      <c r="AK342">
        <v>0</v>
      </c>
      <c r="AL342" t="s">
        <v>160</v>
      </c>
      <c r="AM342">
        <v>289</v>
      </c>
      <c r="AN342" t="s">
        <v>716</v>
      </c>
      <c r="AO342">
        <v>0</v>
      </c>
      <c r="AP342">
        <v>0</v>
      </c>
      <c r="AQ342" t="s">
        <v>160</v>
      </c>
      <c r="AR342">
        <v>297.10000000000002</v>
      </c>
      <c r="AS342" t="s">
        <v>716</v>
      </c>
      <c r="AT342">
        <v>0</v>
      </c>
      <c r="AU342">
        <v>0</v>
      </c>
      <c r="AV342" t="s">
        <v>160</v>
      </c>
      <c r="AW342" t="s">
        <v>159</v>
      </c>
      <c r="AX342" t="s">
        <v>716</v>
      </c>
      <c r="AY342">
        <v>12</v>
      </c>
      <c r="AZ342">
        <v>12</v>
      </c>
      <c r="BA342">
        <v>100</v>
      </c>
      <c r="BB342" t="s">
        <v>161</v>
      </c>
      <c r="BC342">
        <v>12</v>
      </c>
      <c r="BD342">
        <v>9</v>
      </c>
      <c r="BE342">
        <v>75</v>
      </c>
      <c r="BF342" t="s">
        <v>719</v>
      </c>
      <c r="BG342">
        <v>4</v>
      </c>
      <c r="BH342">
        <v>3</v>
      </c>
      <c r="BI342">
        <v>75</v>
      </c>
      <c r="BJ342" t="s">
        <v>719</v>
      </c>
      <c r="BK342">
        <v>4</v>
      </c>
      <c r="BL342">
        <v>3</v>
      </c>
      <c r="BM342">
        <v>75</v>
      </c>
      <c r="BN342" t="s">
        <v>719</v>
      </c>
      <c r="BO342">
        <f>AVERAGE(BM342,BI342,BE342,BA342)</f>
        <v>81.25</v>
      </c>
      <c r="BP342">
        <v>0</v>
      </c>
      <c r="BQ342">
        <v>0</v>
      </c>
      <c r="BR342" t="s">
        <v>160</v>
      </c>
      <c r="BS342" t="s">
        <v>716</v>
      </c>
      <c r="BT342">
        <v>0</v>
      </c>
      <c r="BU342">
        <v>0</v>
      </c>
      <c r="BV342" t="s">
        <v>160</v>
      </c>
      <c r="BW342" t="s">
        <v>716</v>
      </c>
      <c r="BX342">
        <v>0</v>
      </c>
      <c r="BY342">
        <v>0</v>
      </c>
      <c r="BZ342" t="s">
        <v>160</v>
      </c>
      <c r="CA342" t="s">
        <v>716</v>
      </c>
      <c r="CB342">
        <v>0</v>
      </c>
      <c r="CC342">
        <v>0</v>
      </c>
      <c r="CD342" t="s">
        <v>160</v>
      </c>
      <c r="CE342" t="s">
        <v>716</v>
      </c>
      <c r="CF342">
        <v>10</v>
      </c>
      <c r="CG342">
        <v>5</v>
      </c>
      <c r="CH342">
        <v>50</v>
      </c>
      <c r="CI342" t="s">
        <v>157</v>
      </c>
      <c r="CJ342">
        <v>10</v>
      </c>
      <c r="CK342">
        <v>5</v>
      </c>
      <c r="CL342">
        <v>50</v>
      </c>
      <c r="CM342" t="s">
        <v>157</v>
      </c>
      <c r="CN342" t="s">
        <v>160</v>
      </c>
      <c r="CO342" t="s">
        <v>160</v>
      </c>
      <c r="CP342" t="s">
        <v>160</v>
      </c>
      <c r="CQ342" t="s">
        <v>160</v>
      </c>
      <c r="CR342">
        <v>20</v>
      </c>
      <c r="CS342">
        <v>20</v>
      </c>
      <c r="CT342">
        <v>100</v>
      </c>
      <c r="CU342" t="s">
        <v>161</v>
      </c>
      <c r="CV342" t="s">
        <v>162</v>
      </c>
      <c r="CW342">
        <v>4</v>
      </c>
      <c r="CX342">
        <v>4</v>
      </c>
      <c r="CY342">
        <v>100</v>
      </c>
      <c r="CZ342" t="s">
        <v>161</v>
      </c>
      <c r="DA342" t="s">
        <v>160</v>
      </c>
      <c r="DB342" t="s">
        <v>160</v>
      </c>
      <c r="DC342" t="s">
        <v>160</v>
      </c>
      <c r="DD342">
        <v>30</v>
      </c>
      <c r="DE342">
        <v>30</v>
      </c>
      <c r="DF342">
        <v>100</v>
      </c>
      <c r="DG342">
        <v>4</v>
      </c>
      <c r="DH342">
        <v>4</v>
      </c>
      <c r="DI342">
        <v>100</v>
      </c>
      <c r="DJ342">
        <v>4</v>
      </c>
      <c r="DK342">
        <v>4</v>
      </c>
      <c r="DL342">
        <v>100</v>
      </c>
      <c r="DM342">
        <v>4</v>
      </c>
      <c r="DN342">
        <v>4</v>
      </c>
      <c r="DO342">
        <v>100</v>
      </c>
      <c r="DP342">
        <v>4</v>
      </c>
      <c r="DQ342">
        <v>2</v>
      </c>
      <c r="DR342">
        <v>50</v>
      </c>
      <c r="DS342" t="s">
        <v>156</v>
      </c>
      <c r="DT342">
        <v>2</v>
      </c>
      <c r="DU342">
        <v>2</v>
      </c>
      <c r="DV342">
        <v>100</v>
      </c>
      <c r="DW342" t="s">
        <v>156</v>
      </c>
      <c r="DX342">
        <v>2</v>
      </c>
      <c r="DY342">
        <v>2</v>
      </c>
      <c r="DZ342">
        <v>100</v>
      </c>
      <c r="EA342" t="s">
        <v>156</v>
      </c>
      <c r="EB342">
        <v>2</v>
      </c>
      <c r="EC342">
        <v>2</v>
      </c>
      <c r="ED342">
        <v>100</v>
      </c>
      <c r="EE342">
        <v>87</v>
      </c>
      <c r="EF342">
        <v>87</v>
      </c>
      <c r="EG342">
        <v>100</v>
      </c>
      <c r="EH342">
        <v>91</v>
      </c>
      <c r="EI342">
        <v>91</v>
      </c>
      <c r="EJ342">
        <v>100</v>
      </c>
      <c r="EK342">
        <v>40</v>
      </c>
      <c r="EL342">
        <v>40</v>
      </c>
      <c r="EM342">
        <v>100</v>
      </c>
      <c r="EN342">
        <v>14</v>
      </c>
      <c r="EO342">
        <v>14</v>
      </c>
      <c r="EP342">
        <v>100</v>
      </c>
      <c r="EQ342" t="s">
        <v>156</v>
      </c>
      <c r="ER342" t="s">
        <v>156</v>
      </c>
      <c r="ES342" t="s">
        <v>156</v>
      </c>
      <c r="ET342" t="s">
        <v>156</v>
      </c>
      <c r="EU342">
        <v>108</v>
      </c>
      <c r="EV342">
        <v>78</v>
      </c>
      <c r="EW342">
        <v>72.2</v>
      </c>
      <c r="EX342">
        <v>60</v>
      </c>
      <c r="EY342">
        <v>58</v>
      </c>
      <c r="EZ342">
        <v>96.6</v>
      </c>
      <c r="FA342">
        <v>168</v>
      </c>
      <c r="FB342">
        <v>136</v>
      </c>
      <c r="FC342">
        <v>80.900000000000006</v>
      </c>
    </row>
    <row r="343" spans="1:159" x14ac:dyDescent="0.45">
      <c r="A343">
        <v>2024</v>
      </c>
      <c r="B343" t="s">
        <v>503</v>
      </c>
      <c r="C343">
        <v>69109</v>
      </c>
      <c r="D343" t="s">
        <v>727</v>
      </c>
      <c r="F343" t="s">
        <v>164</v>
      </c>
      <c r="G343">
        <v>12</v>
      </c>
      <c r="H343" t="s">
        <v>156</v>
      </c>
      <c r="K343">
        <v>12</v>
      </c>
      <c r="L343">
        <v>6</v>
      </c>
      <c r="M343">
        <v>50</v>
      </c>
      <c r="N343">
        <v>372</v>
      </c>
      <c r="O343" t="s">
        <v>157</v>
      </c>
      <c r="P343">
        <v>12</v>
      </c>
      <c r="Q343">
        <v>6</v>
      </c>
      <c r="R343">
        <v>50</v>
      </c>
      <c r="S343">
        <v>358.9</v>
      </c>
      <c r="T343" t="s">
        <v>157</v>
      </c>
      <c r="U343">
        <v>4</v>
      </c>
      <c r="V343">
        <v>2</v>
      </c>
      <c r="W343">
        <v>50</v>
      </c>
      <c r="X343">
        <v>365.7</v>
      </c>
      <c r="Y343" t="s">
        <v>157</v>
      </c>
      <c r="Z343">
        <v>4</v>
      </c>
      <c r="AA343">
        <v>3</v>
      </c>
      <c r="AB343">
        <v>75</v>
      </c>
      <c r="AC343">
        <v>374.6</v>
      </c>
      <c r="AD343" t="s">
        <v>158</v>
      </c>
      <c r="AE343">
        <v>6</v>
      </c>
      <c r="AF343">
        <v>3</v>
      </c>
      <c r="AG343">
        <v>50</v>
      </c>
      <c r="AH343">
        <v>335</v>
      </c>
      <c r="AI343" t="s">
        <v>157</v>
      </c>
      <c r="AJ343">
        <v>6</v>
      </c>
      <c r="AK343">
        <v>3</v>
      </c>
      <c r="AL343">
        <v>50</v>
      </c>
      <c r="AM343">
        <v>316.5</v>
      </c>
      <c r="AN343" t="s">
        <v>157</v>
      </c>
      <c r="AO343">
        <v>0</v>
      </c>
      <c r="AP343">
        <v>0</v>
      </c>
      <c r="AQ343" t="s">
        <v>160</v>
      </c>
      <c r="AR343">
        <v>346</v>
      </c>
      <c r="AS343" t="s">
        <v>716</v>
      </c>
      <c r="AT343">
        <v>0</v>
      </c>
      <c r="AU343">
        <v>0</v>
      </c>
      <c r="AV343" t="s">
        <v>160</v>
      </c>
      <c r="AW343">
        <v>346.7</v>
      </c>
      <c r="AX343" t="s">
        <v>716</v>
      </c>
      <c r="AY343">
        <v>12</v>
      </c>
      <c r="AZ343">
        <v>9</v>
      </c>
      <c r="BA343">
        <v>75</v>
      </c>
      <c r="BB343" t="s">
        <v>719</v>
      </c>
      <c r="BC343">
        <v>12</v>
      </c>
      <c r="BD343">
        <v>3</v>
      </c>
      <c r="BE343">
        <v>25</v>
      </c>
      <c r="BF343" t="s">
        <v>718</v>
      </c>
      <c r="BG343">
        <v>4</v>
      </c>
      <c r="BH343">
        <v>2</v>
      </c>
      <c r="BI343">
        <v>50</v>
      </c>
      <c r="BJ343" t="s">
        <v>157</v>
      </c>
      <c r="BK343">
        <v>4</v>
      </c>
      <c r="BL343">
        <v>2</v>
      </c>
      <c r="BM343">
        <v>50</v>
      </c>
      <c r="BN343" t="s">
        <v>157</v>
      </c>
      <c r="BO343">
        <f>AVERAGE(BM343,BI343,BE343,BA343)</f>
        <v>50</v>
      </c>
      <c r="BP343">
        <v>6</v>
      </c>
      <c r="BQ343">
        <v>6</v>
      </c>
      <c r="BR343">
        <v>100</v>
      </c>
      <c r="BS343" t="s">
        <v>161</v>
      </c>
      <c r="BT343">
        <v>6</v>
      </c>
      <c r="BU343">
        <v>1.5</v>
      </c>
      <c r="BV343">
        <v>25</v>
      </c>
      <c r="BW343" t="s">
        <v>718</v>
      </c>
      <c r="BX343">
        <v>0</v>
      </c>
      <c r="BY343">
        <v>0</v>
      </c>
      <c r="BZ343" t="s">
        <v>160</v>
      </c>
      <c r="CA343" t="s">
        <v>716</v>
      </c>
      <c r="CB343">
        <v>0</v>
      </c>
      <c r="CC343">
        <v>0</v>
      </c>
      <c r="CD343" t="s">
        <v>160</v>
      </c>
      <c r="CE343" t="s">
        <v>716</v>
      </c>
      <c r="CF343">
        <v>10</v>
      </c>
      <c r="CG343">
        <v>7.5</v>
      </c>
      <c r="CH343">
        <v>75</v>
      </c>
      <c r="CI343" t="s">
        <v>158</v>
      </c>
      <c r="CJ343">
        <v>10</v>
      </c>
      <c r="CK343">
        <v>10</v>
      </c>
      <c r="CL343">
        <v>100</v>
      </c>
      <c r="CM343" t="s">
        <v>161</v>
      </c>
      <c r="CN343" t="s">
        <v>160</v>
      </c>
      <c r="CO343" t="s">
        <v>160</v>
      </c>
      <c r="CP343" t="s">
        <v>160</v>
      </c>
      <c r="CQ343" t="s">
        <v>160</v>
      </c>
      <c r="CR343">
        <v>20</v>
      </c>
      <c r="CS343">
        <v>20</v>
      </c>
      <c r="CT343">
        <v>100</v>
      </c>
      <c r="CU343" t="s">
        <v>161</v>
      </c>
      <c r="CV343" t="s">
        <v>171</v>
      </c>
      <c r="CW343">
        <v>4</v>
      </c>
      <c r="CX343">
        <v>4</v>
      </c>
      <c r="CY343">
        <v>100</v>
      </c>
      <c r="CZ343" t="s">
        <v>161</v>
      </c>
      <c r="DA343" t="s">
        <v>160</v>
      </c>
      <c r="DB343" t="s">
        <v>160</v>
      </c>
      <c r="DC343" t="s">
        <v>160</v>
      </c>
      <c r="DD343">
        <v>30</v>
      </c>
      <c r="DE343">
        <v>30</v>
      </c>
      <c r="DF343">
        <v>100</v>
      </c>
      <c r="DG343">
        <v>4</v>
      </c>
      <c r="DH343">
        <v>4</v>
      </c>
      <c r="DI343">
        <v>100</v>
      </c>
      <c r="DJ343">
        <v>4</v>
      </c>
      <c r="DK343">
        <v>4</v>
      </c>
      <c r="DL343">
        <v>100</v>
      </c>
      <c r="DM343">
        <v>4</v>
      </c>
      <c r="DN343">
        <v>0</v>
      </c>
      <c r="DO343">
        <v>0</v>
      </c>
      <c r="DP343">
        <v>4</v>
      </c>
      <c r="DQ343">
        <v>3</v>
      </c>
      <c r="DR343">
        <v>75</v>
      </c>
      <c r="DS343" t="s">
        <v>156</v>
      </c>
      <c r="DT343">
        <v>2</v>
      </c>
      <c r="DU343">
        <v>2</v>
      </c>
      <c r="DV343">
        <v>100</v>
      </c>
      <c r="DW343" t="s">
        <v>156</v>
      </c>
      <c r="DX343">
        <v>2</v>
      </c>
      <c r="DY343">
        <v>2</v>
      </c>
      <c r="DZ343">
        <v>100</v>
      </c>
      <c r="EA343" t="s">
        <v>156</v>
      </c>
      <c r="EB343">
        <v>2</v>
      </c>
      <c r="EC343">
        <v>2</v>
      </c>
      <c r="ED343">
        <v>100</v>
      </c>
      <c r="EE343">
        <v>248</v>
      </c>
      <c r="EF343">
        <v>247</v>
      </c>
      <c r="EG343">
        <v>99.5</v>
      </c>
      <c r="EH343">
        <v>256</v>
      </c>
      <c r="EI343">
        <v>254</v>
      </c>
      <c r="EJ343">
        <v>99.2</v>
      </c>
      <c r="EK343">
        <v>121</v>
      </c>
      <c r="EL343">
        <v>118</v>
      </c>
      <c r="EM343">
        <v>97.5</v>
      </c>
      <c r="EN343">
        <v>47</v>
      </c>
      <c r="EO343">
        <v>46</v>
      </c>
      <c r="EP343">
        <v>97.8</v>
      </c>
      <c r="EQ343" t="s">
        <v>156</v>
      </c>
      <c r="ER343" t="s">
        <v>156</v>
      </c>
      <c r="ES343" t="s">
        <v>156</v>
      </c>
      <c r="ET343" t="s">
        <v>156</v>
      </c>
      <c r="EU343">
        <v>132</v>
      </c>
      <c r="EV343">
        <v>88</v>
      </c>
      <c r="EW343">
        <v>66.599999999999994</v>
      </c>
      <c r="EX343">
        <v>60</v>
      </c>
      <c r="EY343">
        <v>55</v>
      </c>
      <c r="EZ343">
        <v>91.6</v>
      </c>
      <c r="FA343">
        <v>192</v>
      </c>
      <c r="FB343">
        <v>143</v>
      </c>
      <c r="FC343">
        <v>74.400000000000006</v>
      </c>
    </row>
    <row r="344" spans="1:159" x14ac:dyDescent="0.45">
      <c r="A344">
        <v>2024</v>
      </c>
      <c r="B344" t="s">
        <v>504</v>
      </c>
      <c r="C344">
        <v>70092</v>
      </c>
      <c r="D344" t="s">
        <v>727</v>
      </c>
      <c r="F344" t="s">
        <v>164</v>
      </c>
      <c r="G344">
        <v>12</v>
      </c>
      <c r="H344" t="s">
        <v>156</v>
      </c>
      <c r="K344">
        <v>12</v>
      </c>
      <c r="L344">
        <v>6</v>
      </c>
      <c r="M344">
        <v>50</v>
      </c>
      <c r="N344">
        <v>338.8</v>
      </c>
      <c r="O344" t="s">
        <v>157</v>
      </c>
      <c r="P344">
        <v>12</v>
      </c>
      <c r="Q344">
        <v>6</v>
      </c>
      <c r="R344">
        <v>50</v>
      </c>
      <c r="S344">
        <v>361.9</v>
      </c>
      <c r="T344" t="s">
        <v>157</v>
      </c>
      <c r="U344">
        <v>4</v>
      </c>
      <c r="V344">
        <v>2</v>
      </c>
      <c r="W344">
        <v>50</v>
      </c>
      <c r="X344">
        <v>347.5</v>
      </c>
      <c r="Y344" t="s">
        <v>157</v>
      </c>
      <c r="Z344">
        <v>4</v>
      </c>
      <c r="AA344">
        <v>3</v>
      </c>
      <c r="AB344">
        <v>75</v>
      </c>
      <c r="AC344">
        <v>375.8</v>
      </c>
      <c r="AD344" t="s">
        <v>158</v>
      </c>
      <c r="AE344">
        <v>6</v>
      </c>
      <c r="AF344">
        <v>3</v>
      </c>
      <c r="AG344">
        <v>50</v>
      </c>
      <c r="AH344">
        <v>313.8</v>
      </c>
      <c r="AI344" t="s">
        <v>157</v>
      </c>
      <c r="AJ344">
        <v>6</v>
      </c>
      <c r="AK344">
        <v>3</v>
      </c>
      <c r="AL344">
        <v>50</v>
      </c>
      <c r="AM344">
        <v>324.89999999999998</v>
      </c>
      <c r="AN344" t="s">
        <v>157</v>
      </c>
      <c r="AO344">
        <v>0</v>
      </c>
      <c r="AP344">
        <v>0</v>
      </c>
      <c r="AQ344" t="s">
        <v>160</v>
      </c>
      <c r="AR344">
        <v>331.6</v>
      </c>
      <c r="AS344" t="s">
        <v>716</v>
      </c>
      <c r="AT344">
        <v>0</v>
      </c>
      <c r="AU344">
        <v>0</v>
      </c>
      <c r="AV344" t="s">
        <v>160</v>
      </c>
      <c r="AW344">
        <v>362.1</v>
      </c>
      <c r="AX344" t="s">
        <v>716</v>
      </c>
      <c r="AY344">
        <v>12</v>
      </c>
      <c r="AZ344">
        <v>3</v>
      </c>
      <c r="BA344">
        <v>25</v>
      </c>
      <c r="BB344" t="s">
        <v>718</v>
      </c>
      <c r="BC344">
        <v>12</v>
      </c>
      <c r="BD344">
        <v>6</v>
      </c>
      <c r="BE344">
        <v>50</v>
      </c>
      <c r="BF344" t="s">
        <v>157</v>
      </c>
      <c r="BG344">
        <v>4</v>
      </c>
      <c r="BH344">
        <v>1</v>
      </c>
      <c r="BI344">
        <v>25</v>
      </c>
      <c r="BJ344" t="s">
        <v>718</v>
      </c>
      <c r="BK344">
        <v>4</v>
      </c>
      <c r="BL344">
        <v>2</v>
      </c>
      <c r="BM344">
        <v>50</v>
      </c>
      <c r="BN344" t="s">
        <v>157</v>
      </c>
      <c r="BO344">
        <f>AVERAGE(BM344,BI344,BE344,BA344)</f>
        <v>37.5</v>
      </c>
      <c r="BP344">
        <v>6</v>
      </c>
      <c r="BQ344">
        <v>1.5</v>
      </c>
      <c r="BR344">
        <v>25</v>
      </c>
      <c r="BS344" t="s">
        <v>718</v>
      </c>
      <c r="BT344">
        <v>6</v>
      </c>
      <c r="BU344">
        <v>1.5</v>
      </c>
      <c r="BV344">
        <v>25</v>
      </c>
      <c r="BW344" t="s">
        <v>718</v>
      </c>
      <c r="BX344">
        <v>0</v>
      </c>
      <c r="BY344">
        <v>0</v>
      </c>
      <c r="BZ344" t="s">
        <v>160</v>
      </c>
      <c r="CA344" t="s">
        <v>716</v>
      </c>
      <c r="CB344">
        <v>0</v>
      </c>
      <c r="CC344">
        <v>0</v>
      </c>
      <c r="CD344" t="s">
        <v>160</v>
      </c>
      <c r="CE344" t="s">
        <v>716</v>
      </c>
      <c r="CF344">
        <v>10</v>
      </c>
      <c r="CG344">
        <v>7.5</v>
      </c>
      <c r="CH344">
        <v>75</v>
      </c>
      <c r="CI344" t="s">
        <v>158</v>
      </c>
      <c r="CJ344">
        <v>10</v>
      </c>
      <c r="CK344">
        <v>10</v>
      </c>
      <c r="CL344">
        <v>100</v>
      </c>
      <c r="CM344" t="s">
        <v>161</v>
      </c>
      <c r="CN344" t="s">
        <v>160</v>
      </c>
      <c r="CO344" t="s">
        <v>160</v>
      </c>
      <c r="CP344" t="s">
        <v>160</v>
      </c>
      <c r="CQ344" t="s">
        <v>160</v>
      </c>
      <c r="CR344">
        <v>20</v>
      </c>
      <c r="CS344">
        <v>20</v>
      </c>
      <c r="CT344">
        <v>100</v>
      </c>
      <c r="CU344" t="s">
        <v>161</v>
      </c>
      <c r="CV344" t="s">
        <v>168</v>
      </c>
      <c r="CW344">
        <v>4</v>
      </c>
      <c r="CX344">
        <v>4</v>
      </c>
      <c r="CY344">
        <v>100</v>
      </c>
      <c r="CZ344" t="s">
        <v>161</v>
      </c>
      <c r="DA344" t="s">
        <v>160</v>
      </c>
      <c r="DB344" t="s">
        <v>160</v>
      </c>
      <c r="DC344" t="s">
        <v>160</v>
      </c>
      <c r="DD344">
        <v>30</v>
      </c>
      <c r="DE344">
        <v>30</v>
      </c>
      <c r="DF344">
        <v>100</v>
      </c>
      <c r="DG344">
        <v>4</v>
      </c>
      <c r="DH344">
        <v>4</v>
      </c>
      <c r="DI344">
        <v>100</v>
      </c>
      <c r="DJ344">
        <v>4</v>
      </c>
      <c r="DK344">
        <v>4</v>
      </c>
      <c r="DL344">
        <v>100</v>
      </c>
      <c r="DM344">
        <v>4</v>
      </c>
      <c r="DN344">
        <v>4</v>
      </c>
      <c r="DO344">
        <v>100</v>
      </c>
      <c r="DP344">
        <v>4</v>
      </c>
      <c r="DQ344">
        <v>3</v>
      </c>
      <c r="DR344">
        <v>75</v>
      </c>
      <c r="DS344" t="s">
        <v>156</v>
      </c>
      <c r="DT344">
        <v>2</v>
      </c>
      <c r="DU344">
        <v>2</v>
      </c>
      <c r="DV344">
        <v>100</v>
      </c>
      <c r="DW344" t="s">
        <v>156</v>
      </c>
      <c r="DX344">
        <v>2</v>
      </c>
      <c r="DY344">
        <v>2</v>
      </c>
      <c r="DZ344">
        <v>100</v>
      </c>
      <c r="EA344" t="s">
        <v>156</v>
      </c>
      <c r="EB344">
        <v>2</v>
      </c>
      <c r="EC344">
        <v>2</v>
      </c>
      <c r="ED344">
        <v>100</v>
      </c>
      <c r="EE344">
        <v>141</v>
      </c>
      <c r="EF344">
        <v>141</v>
      </c>
      <c r="EG344">
        <v>100</v>
      </c>
      <c r="EH344">
        <v>143</v>
      </c>
      <c r="EI344">
        <v>143</v>
      </c>
      <c r="EJ344">
        <v>100</v>
      </c>
      <c r="EK344">
        <v>54</v>
      </c>
      <c r="EL344">
        <v>54</v>
      </c>
      <c r="EM344">
        <v>100</v>
      </c>
      <c r="EN344">
        <v>27</v>
      </c>
      <c r="EO344">
        <v>27</v>
      </c>
      <c r="EP344">
        <v>100</v>
      </c>
      <c r="EQ344" t="s">
        <v>156</v>
      </c>
      <c r="ER344" t="s">
        <v>156</v>
      </c>
      <c r="ES344" t="s">
        <v>156</v>
      </c>
      <c r="ET344" t="s">
        <v>156</v>
      </c>
      <c r="EU344">
        <v>132</v>
      </c>
      <c r="EV344">
        <v>79.5</v>
      </c>
      <c r="EW344">
        <v>60.2</v>
      </c>
      <c r="EX344">
        <v>60</v>
      </c>
      <c r="EY344">
        <v>59</v>
      </c>
      <c r="EZ344">
        <v>98.3</v>
      </c>
      <c r="FA344">
        <v>192</v>
      </c>
      <c r="FB344">
        <v>138.5</v>
      </c>
      <c r="FC344">
        <v>72.099999999999994</v>
      </c>
    </row>
    <row r="345" spans="1:159" x14ac:dyDescent="0.45">
      <c r="A345">
        <v>2024</v>
      </c>
      <c r="B345" t="s">
        <v>505</v>
      </c>
      <c r="C345">
        <v>70093</v>
      </c>
      <c r="D345" t="s">
        <v>727</v>
      </c>
      <c r="F345" t="s">
        <v>164</v>
      </c>
      <c r="G345">
        <v>12</v>
      </c>
      <c r="H345" t="s">
        <v>156</v>
      </c>
      <c r="K345">
        <v>12</v>
      </c>
      <c r="L345">
        <v>6</v>
      </c>
      <c r="M345">
        <v>50</v>
      </c>
      <c r="N345">
        <v>366.8</v>
      </c>
      <c r="O345" t="s">
        <v>157</v>
      </c>
      <c r="P345">
        <v>12</v>
      </c>
      <c r="Q345">
        <v>6</v>
      </c>
      <c r="R345">
        <v>50</v>
      </c>
      <c r="S345">
        <v>352.4</v>
      </c>
      <c r="T345" t="s">
        <v>157</v>
      </c>
      <c r="U345">
        <v>4</v>
      </c>
      <c r="V345">
        <v>2</v>
      </c>
      <c r="W345">
        <v>50</v>
      </c>
      <c r="X345">
        <v>360.8</v>
      </c>
      <c r="Y345" t="s">
        <v>157</v>
      </c>
      <c r="Z345">
        <v>4</v>
      </c>
      <c r="AA345">
        <v>3</v>
      </c>
      <c r="AB345">
        <v>75</v>
      </c>
      <c r="AC345">
        <v>389.7</v>
      </c>
      <c r="AD345" t="s">
        <v>158</v>
      </c>
      <c r="AE345">
        <v>6</v>
      </c>
      <c r="AF345">
        <v>3</v>
      </c>
      <c r="AG345">
        <v>50</v>
      </c>
      <c r="AH345">
        <v>338.6</v>
      </c>
      <c r="AI345" t="s">
        <v>157</v>
      </c>
      <c r="AJ345">
        <v>6</v>
      </c>
      <c r="AK345">
        <v>3</v>
      </c>
      <c r="AL345">
        <v>50</v>
      </c>
      <c r="AM345">
        <v>316.7</v>
      </c>
      <c r="AN345" t="s">
        <v>157</v>
      </c>
      <c r="AO345">
        <v>2</v>
      </c>
      <c r="AP345">
        <v>1</v>
      </c>
      <c r="AQ345">
        <v>50</v>
      </c>
      <c r="AR345">
        <v>329.3</v>
      </c>
      <c r="AS345" t="s">
        <v>157</v>
      </c>
      <c r="AT345">
        <v>0</v>
      </c>
      <c r="AU345">
        <v>0</v>
      </c>
      <c r="AV345" t="s">
        <v>160</v>
      </c>
      <c r="AW345">
        <v>372.8</v>
      </c>
      <c r="AX345" t="s">
        <v>716</v>
      </c>
      <c r="AY345">
        <v>12</v>
      </c>
      <c r="AZ345">
        <v>6</v>
      </c>
      <c r="BA345">
        <v>50</v>
      </c>
      <c r="BB345" t="s">
        <v>157</v>
      </c>
      <c r="BC345">
        <v>12</v>
      </c>
      <c r="BD345">
        <v>6</v>
      </c>
      <c r="BE345">
        <v>50</v>
      </c>
      <c r="BF345" t="s">
        <v>157</v>
      </c>
      <c r="BG345">
        <v>4</v>
      </c>
      <c r="BH345">
        <v>3</v>
      </c>
      <c r="BI345">
        <v>75</v>
      </c>
      <c r="BJ345" t="s">
        <v>719</v>
      </c>
      <c r="BK345">
        <v>4</v>
      </c>
      <c r="BL345">
        <v>3</v>
      </c>
      <c r="BM345">
        <v>75</v>
      </c>
      <c r="BN345" t="s">
        <v>719</v>
      </c>
      <c r="BO345">
        <f>AVERAGE(BM345,BI345,BE345,BA345)</f>
        <v>62.5</v>
      </c>
      <c r="BP345">
        <v>6</v>
      </c>
      <c r="BQ345">
        <v>3</v>
      </c>
      <c r="BR345">
        <v>50</v>
      </c>
      <c r="BS345" t="s">
        <v>157</v>
      </c>
      <c r="BT345">
        <v>6</v>
      </c>
      <c r="BU345">
        <v>4.5</v>
      </c>
      <c r="BV345">
        <v>75</v>
      </c>
      <c r="BW345" t="s">
        <v>719</v>
      </c>
      <c r="BX345">
        <v>2</v>
      </c>
      <c r="BY345">
        <v>1.5</v>
      </c>
      <c r="BZ345">
        <v>75</v>
      </c>
      <c r="CA345" t="s">
        <v>719</v>
      </c>
      <c r="CB345">
        <v>0</v>
      </c>
      <c r="CC345">
        <v>0</v>
      </c>
      <c r="CD345" t="s">
        <v>160</v>
      </c>
      <c r="CE345" t="s">
        <v>716</v>
      </c>
      <c r="CF345">
        <v>10</v>
      </c>
      <c r="CG345">
        <v>5</v>
      </c>
      <c r="CH345">
        <v>50</v>
      </c>
      <c r="CI345" t="s">
        <v>157</v>
      </c>
      <c r="CJ345">
        <v>10</v>
      </c>
      <c r="CK345">
        <v>10</v>
      </c>
      <c r="CL345">
        <v>100</v>
      </c>
      <c r="CM345" t="s">
        <v>161</v>
      </c>
      <c r="CN345" t="s">
        <v>160</v>
      </c>
      <c r="CO345" t="s">
        <v>160</v>
      </c>
      <c r="CP345" t="s">
        <v>160</v>
      </c>
      <c r="CQ345" t="s">
        <v>160</v>
      </c>
      <c r="CR345">
        <v>20</v>
      </c>
      <c r="CS345">
        <v>20</v>
      </c>
      <c r="CT345">
        <v>100</v>
      </c>
      <c r="CU345" t="s">
        <v>161</v>
      </c>
      <c r="CV345" t="s">
        <v>162</v>
      </c>
      <c r="CW345">
        <v>4</v>
      </c>
      <c r="CX345">
        <v>4</v>
      </c>
      <c r="CY345">
        <v>100</v>
      </c>
      <c r="CZ345" t="s">
        <v>161</v>
      </c>
      <c r="DA345" t="s">
        <v>160</v>
      </c>
      <c r="DB345" t="s">
        <v>160</v>
      </c>
      <c r="DC345" t="s">
        <v>160</v>
      </c>
      <c r="DD345">
        <v>30</v>
      </c>
      <c r="DE345">
        <v>30</v>
      </c>
      <c r="DF345">
        <v>100</v>
      </c>
      <c r="DG345">
        <v>4</v>
      </c>
      <c r="DH345">
        <v>4</v>
      </c>
      <c r="DI345">
        <v>100</v>
      </c>
      <c r="DJ345">
        <v>4</v>
      </c>
      <c r="DK345">
        <v>4</v>
      </c>
      <c r="DL345">
        <v>100</v>
      </c>
      <c r="DM345">
        <v>4</v>
      </c>
      <c r="DN345">
        <v>0</v>
      </c>
      <c r="DO345">
        <v>0</v>
      </c>
      <c r="DP345">
        <v>4</v>
      </c>
      <c r="DQ345">
        <v>3</v>
      </c>
      <c r="DR345">
        <v>75</v>
      </c>
      <c r="DS345" t="s">
        <v>156</v>
      </c>
      <c r="DT345">
        <v>2</v>
      </c>
      <c r="DU345">
        <v>2</v>
      </c>
      <c r="DV345">
        <v>100</v>
      </c>
      <c r="DW345" t="s">
        <v>156</v>
      </c>
      <c r="DX345">
        <v>2</v>
      </c>
      <c r="DY345">
        <v>2</v>
      </c>
      <c r="DZ345">
        <v>100</v>
      </c>
      <c r="EA345" t="s">
        <v>156</v>
      </c>
      <c r="EB345">
        <v>2</v>
      </c>
      <c r="EC345">
        <v>2</v>
      </c>
      <c r="ED345">
        <v>100</v>
      </c>
      <c r="EE345">
        <v>591</v>
      </c>
      <c r="EF345">
        <v>588</v>
      </c>
      <c r="EG345">
        <v>99.4</v>
      </c>
      <c r="EH345">
        <v>586</v>
      </c>
      <c r="EI345">
        <v>585</v>
      </c>
      <c r="EJ345">
        <v>99.8</v>
      </c>
      <c r="EK345">
        <v>255</v>
      </c>
      <c r="EL345">
        <v>253</v>
      </c>
      <c r="EM345">
        <v>99.2</v>
      </c>
      <c r="EN345">
        <v>77</v>
      </c>
      <c r="EO345">
        <v>76</v>
      </c>
      <c r="EP345">
        <v>98.7</v>
      </c>
      <c r="EQ345" t="s">
        <v>156</v>
      </c>
      <c r="ER345" t="s">
        <v>156</v>
      </c>
      <c r="ES345" t="s">
        <v>156</v>
      </c>
      <c r="ET345" t="s">
        <v>156</v>
      </c>
      <c r="EU345">
        <v>136</v>
      </c>
      <c r="EV345">
        <v>90</v>
      </c>
      <c r="EW345">
        <v>66.099999999999994</v>
      </c>
      <c r="EX345">
        <v>60</v>
      </c>
      <c r="EY345">
        <v>55</v>
      </c>
      <c r="EZ345">
        <v>91.6</v>
      </c>
      <c r="FA345">
        <v>196</v>
      </c>
      <c r="FB345">
        <v>145</v>
      </c>
      <c r="FC345">
        <v>73.900000000000006</v>
      </c>
    </row>
    <row r="346" spans="1:159" x14ac:dyDescent="0.45">
      <c r="A346">
        <v>2024</v>
      </c>
      <c r="B346" t="s">
        <v>506</v>
      </c>
      <c r="C346">
        <v>71091</v>
      </c>
      <c r="D346" t="s">
        <v>727</v>
      </c>
      <c r="F346" t="s">
        <v>164</v>
      </c>
      <c r="G346">
        <v>12</v>
      </c>
      <c r="H346" t="s">
        <v>156</v>
      </c>
      <c r="K346">
        <v>12</v>
      </c>
      <c r="L346">
        <v>6</v>
      </c>
      <c r="M346">
        <v>50</v>
      </c>
      <c r="N346">
        <v>369.8</v>
      </c>
      <c r="O346" t="s">
        <v>157</v>
      </c>
      <c r="P346">
        <v>12</v>
      </c>
      <c r="Q346">
        <v>6</v>
      </c>
      <c r="R346">
        <v>50</v>
      </c>
      <c r="S346">
        <v>354.6</v>
      </c>
      <c r="T346" t="s">
        <v>157</v>
      </c>
      <c r="U346">
        <v>4</v>
      </c>
      <c r="V346">
        <v>2</v>
      </c>
      <c r="W346">
        <v>50</v>
      </c>
      <c r="X346">
        <v>360.8</v>
      </c>
      <c r="Y346" t="s">
        <v>157</v>
      </c>
      <c r="Z346">
        <v>4</v>
      </c>
      <c r="AA346">
        <v>3</v>
      </c>
      <c r="AB346">
        <v>75</v>
      </c>
      <c r="AC346">
        <v>378.7</v>
      </c>
      <c r="AD346" t="s">
        <v>158</v>
      </c>
      <c r="AE346">
        <v>6</v>
      </c>
      <c r="AF346">
        <v>3</v>
      </c>
      <c r="AG346">
        <v>50</v>
      </c>
      <c r="AH346">
        <v>347.2</v>
      </c>
      <c r="AI346" t="s">
        <v>157</v>
      </c>
      <c r="AJ346">
        <v>6</v>
      </c>
      <c r="AK346">
        <v>3</v>
      </c>
      <c r="AL346">
        <v>50</v>
      </c>
      <c r="AM346">
        <v>334</v>
      </c>
      <c r="AN346" t="s">
        <v>157</v>
      </c>
      <c r="AO346">
        <v>2</v>
      </c>
      <c r="AP346">
        <v>1</v>
      </c>
      <c r="AQ346">
        <v>50</v>
      </c>
      <c r="AR346">
        <v>338.2</v>
      </c>
      <c r="AS346" t="s">
        <v>157</v>
      </c>
      <c r="AT346">
        <v>0</v>
      </c>
      <c r="AU346">
        <v>0</v>
      </c>
      <c r="AV346" t="s">
        <v>160</v>
      </c>
      <c r="AW346">
        <v>368.5</v>
      </c>
      <c r="AX346" t="s">
        <v>716</v>
      </c>
      <c r="AY346">
        <v>12</v>
      </c>
      <c r="AZ346">
        <v>3</v>
      </c>
      <c r="BA346">
        <v>25</v>
      </c>
      <c r="BB346" t="s">
        <v>718</v>
      </c>
      <c r="BC346">
        <v>12</v>
      </c>
      <c r="BD346">
        <v>3</v>
      </c>
      <c r="BE346">
        <v>25</v>
      </c>
      <c r="BF346" t="s">
        <v>718</v>
      </c>
      <c r="BG346">
        <v>4</v>
      </c>
      <c r="BH346">
        <v>2</v>
      </c>
      <c r="BI346">
        <v>50</v>
      </c>
      <c r="BJ346" t="s">
        <v>157</v>
      </c>
      <c r="BK346">
        <v>4</v>
      </c>
      <c r="BL346">
        <v>1</v>
      </c>
      <c r="BM346">
        <v>25</v>
      </c>
      <c r="BN346" t="s">
        <v>718</v>
      </c>
      <c r="BO346">
        <f>AVERAGE(BM346,BI346,BE346,BA346)</f>
        <v>31.25</v>
      </c>
      <c r="BP346">
        <v>6</v>
      </c>
      <c r="BQ346">
        <v>3</v>
      </c>
      <c r="BR346">
        <v>50</v>
      </c>
      <c r="BS346" t="s">
        <v>157</v>
      </c>
      <c r="BT346">
        <v>6</v>
      </c>
      <c r="BU346">
        <v>3</v>
      </c>
      <c r="BV346">
        <v>50</v>
      </c>
      <c r="BW346" t="s">
        <v>157</v>
      </c>
      <c r="BX346">
        <v>2</v>
      </c>
      <c r="BY346">
        <v>1.5</v>
      </c>
      <c r="BZ346">
        <v>75</v>
      </c>
      <c r="CA346" t="s">
        <v>719</v>
      </c>
      <c r="CB346">
        <v>0</v>
      </c>
      <c r="CC346">
        <v>0</v>
      </c>
      <c r="CD346" t="s">
        <v>160</v>
      </c>
      <c r="CE346" t="s">
        <v>716</v>
      </c>
      <c r="CF346">
        <v>10</v>
      </c>
      <c r="CG346">
        <v>5</v>
      </c>
      <c r="CH346">
        <v>50</v>
      </c>
      <c r="CI346" t="s">
        <v>157</v>
      </c>
      <c r="CJ346">
        <v>10</v>
      </c>
      <c r="CK346">
        <v>10</v>
      </c>
      <c r="CL346">
        <v>100</v>
      </c>
      <c r="CM346" t="s">
        <v>161</v>
      </c>
      <c r="CN346" t="s">
        <v>160</v>
      </c>
      <c r="CO346" t="s">
        <v>160</v>
      </c>
      <c r="CP346" t="s">
        <v>160</v>
      </c>
      <c r="CQ346" t="s">
        <v>160</v>
      </c>
      <c r="CR346">
        <v>20</v>
      </c>
      <c r="CS346">
        <v>20</v>
      </c>
      <c r="CT346">
        <v>100</v>
      </c>
      <c r="CU346" t="s">
        <v>161</v>
      </c>
      <c r="CV346" t="s">
        <v>162</v>
      </c>
      <c r="CW346">
        <v>4</v>
      </c>
      <c r="CX346">
        <v>4</v>
      </c>
      <c r="CY346">
        <v>100</v>
      </c>
      <c r="CZ346" t="s">
        <v>161</v>
      </c>
      <c r="DA346">
        <v>2</v>
      </c>
      <c r="DB346">
        <v>2</v>
      </c>
      <c r="DC346">
        <v>100</v>
      </c>
      <c r="DD346">
        <v>30</v>
      </c>
      <c r="DE346">
        <v>30</v>
      </c>
      <c r="DF346">
        <v>100</v>
      </c>
      <c r="DG346">
        <v>4</v>
      </c>
      <c r="DH346">
        <v>4</v>
      </c>
      <c r="DI346">
        <v>100</v>
      </c>
      <c r="DJ346">
        <v>4</v>
      </c>
      <c r="DK346">
        <v>4</v>
      </c>
      <c r="DL346">
        <v>100</v>
      </c>
      <c r="DM346">
        <v>4</v>
      </c>
      <c r="DN346">
        <v>4</v>
      </c>
      <c r="DO346">
        <v>100</v>
      </c>
      <c r="DP346">
        <v>4</v>
      </c>
      <c r="DQ346">
        <v>3</v>
      </c>
      <c r="DR346">
        <v>75</v>
      </c>
      <c r="DS346" t="s">
        <v>172</v>
      </c>
      <c r="DT346">
        <v>2</v>
      </c>
      <c r="DU346">
        <v>0</v>
      </c>
      <c r="DV346">
        <v>0</v>
      </c>
      <c r="DW346" t="s">
        <v>156</v>
      </c>
      <c r="DX346">
        <v>2</v>
      </c>
      <c r="DY346">
        <v>2</v>
      </c>
      <c r="DZ346">
        <v>100</v>
      </c>
      <c r="EA346" t="s">
        <v>156</v>
      </c>
      <c r="EB346">
        <v>2</v>
      </c>
      <c r="EC346">
        <v>2</v>
      </c>
      <c r="ED346">
        <v>100</v>
      </c>
      <c r="EE346">
        <v>403</v>
      </c>
      <c r="EF346">
        <v>402</v>
      </c>
      <c r="EG346">
        <v>99.7</v>
      </c>
      <c r="EH346">
        <v>404</v>
      </c>
      <c r="EI346">
        <v>403</v>
      </c>
      <c r="EJ346">
        <v>99.7</v>
      </c>
      <c r="EK346">
        <v>161</v>
      </c>
      <c r="EL346">
        <v>160</v>
      </c>
      <c r="EM346">
        <v>99.3</v>
      </c>
      <c r="EN346">
        <v>58</v>
      </c>
      <c r="EO346">
        <v>58</v>
      </c>
      <c r="EP346">
        <v>100</v>
      </c>
      <c r="EQ346" t="s">
        <v>156</v>
      </c>
      <c r="ER346" t="s">
        <v>156</v>
      </c>
      <c r="ES346" t="s">
        <v>156</v>
      </c>
      <c r="ET346" t="s">
        <v>156</v>
      </c>
      <c r="EU346">
        <v>136</v>
      </c>
      <c r="EV346">
        <v>81.5</v>
      </c>
      <c r="EW346">
        <v>59.9</v>
      </c>
      <c r="EX346">
        <v>60</v>
      </c>
      <c r="EY346">
        <v>57</v>
      </c>
      <c r="EZ346">
        <v>95</v>
      </c>
      <c r="FA346">
        <v>196</v>
      </c>
      <c r="FB346">
        <v>138.5</v>
      </c>
      <c r="FC346">
        <v>70.599999999999994</v>
      </c>
    </row>
    <row r="347" spans="1:159" x14ac:dyDescent="0.45">
      <c r="A347">
        <v>2024</v>
      </c>
      <c r="B347" t="s">
        <v>507</v>
      </c>
      <c r="C347">
        <v>71092</v>
      </c>
      <c r="D347" t="s">
        <v>727</v>
      </c>
      <c r="F347" t="s">
        <v>155</v>
      </c>
      <c r="G347">
        <v>12</v>
      </c>
      <c r="H347" t="s">
        <v>156</v>
      </c>
      <c r="K347">
        <v>12</v>
      </c>
      <c r="L347">
        <v>6</v>
      </c>
      <c r="M347">
        <v>50</v>
      </c>
      <c r="N347">
        <v>374.8</v>
      </c>
      <c r="O347" t="s">
        <v>157</v>
      </c>
      <c r="P347">
        <v>12</v>
      </c>
      <c r="Q347">
        <v>6</v>
      </c>
      <c r="R347">
        <v>50</v>
      </c>
      <c r="S347">
        <v>352.5</v>
      </c>
      <c r="T347" t="s">
        <v>157</v>
      </c>
      <c r="U347">
        <v>4</v>
      </c>
      <c r="V347">
        <v>2</v>
      </c>
      <c r="W347">
        <v>50</v>
      </c>
      <c r="X347">
        <v>363.4</v>
      </c>
      <c r="Y347" t="s">
        <v>157</v>
      </c>
      <c r="Z347">
        <v>4</v>
      </c>
      <c r="AA347">
        <v>3</v>
      </c>
      <c r="AB347">
        <v>75</v>
      </c>
      <c r="AC347">
        <v>377.6</v>
      </c>
      <c r="AD347" t="s">
        <v>158</v>
      </c>
      <c r="AE347">
        <v>6</v>
      </c>
      <c r="AF347">
        <v>3</v>
      </c>
      <c r="AG347">
        <v>50</v>
      </c>
      <c r="AH347">
        <v>350.2</v>
      </c>
      <c r="AI347" t="s">
        <v>157</v>
      </c>
      <c r="AJ347">
        <v>6</v>
      </c>
      <c r="AK347">
        <v>3</v>
      </c>
      <c r="AL347">
        <v>50</v>
      </c>
      <c r="AM347">
        <v>319.10000000000002</v>
      </c>
      <c r="AN347" t="s">
        <v>157</v>
      </c>
      <c r="AO347">
        <v>2</v>
      </c>
      <c r="AP347">
        <v>1</v>
      </c>
      <c r="AQ347">
        <v>50</v>
      </c>
      <c r="AR347">
        <v>330.6</v>
      </c>
      <c r="AS347" t="s">
        <v>157</v>
      </c>
      <c r="AT347">
        <v>0</v>
      </c>
      <c r="AU347">
        <v>0</v>
      </c>
      <c r="AV347" t="s">
        <v>160</v>
      </c>
      <c r="AW347">
        <v>370.3</v>
      </c>
      <c r="AX347" t="s">
        <v>716</v>
      </c>
      <c r="AY347">
        <v>12</v>
      </c>
      <c r="AZ347">
        <v>3</v>
      </c>
      <c r="BA347">
        <v>25</v>
      </c>
      <c r="BB347" t="s">
        <v>718</v>
      </c>
      <c r="BC347">
        <v>12</v>
      </c>
      <c r="BD347">
        <v>6</v>
      </c>
      <c r="BE347">
        <v>50</v>
      </c>
      <c r="BF347" t="s">
        <v>157</v>
      </c>
      <c r="BG347">
        <v>4</v>
      </c>
      <c r="BH347">
        <v>4</v>
      </c>
      <c r="BI347">
        <v>100</v>
      </c>
      <c r="BJ347" t="s">
        <v>161</v>
      </c>
      <c r="BK347">
        <v>4</v>
      </c>
      <c r="BL347">
        <v>3</v>
      </c>
      <c r="BM347">
        <v>75</v>
      </c>
      <c r="BN347" t="s">
        <v>719</v>
      </c>
      <c r="BO347">
        <f>AVERAGE(BM347,BI347,BE347,BA347)</f>
        <v>62.5</v>
      </c>
      <c r="BP347">
        <v>6</v>
      </c>
      <c r="BQ347">
        <v>3</v>
      </c>
      <c r="BR347">
        <v>50</v>
      </c>
      <c r="BS347" t="s">
        <v>157</v>
      </c>
      <c r="BT347">
        <v>6</v>
      </c>
      <c r="BU347">
        <v>3</v>
      </c>
      <c r="BV347">
        <v>50</v>
      </c>
      <c r="BW347" t="s">
        <v>157</v>
      </c>
      <c r="BX347">
        <v>2</v>
      </c>
      <c r="BY347">
        <v>1.5</v>
      </c>
      <c r="BZ347">
        <v>75</v>
      </c>
      <c r="CA347" t="s">
        <v>719</v>
      </c>
      <c r="CB347">
        <v>0</v>
      </c>
      <c r="CC347">
        <v>0</v>
      </c>
      <c r="CD347" t="s">
        <v>160</v>
      </c>
      <c r="CE347" t="s">
        <v>716</v>
      </c>
      <c r="CF347">
        <v>10</v>
      </c>
      <c r="CG347">
        <v>5</v>
      </c>
      <c r="CH347">
        <v>50</v>
      </c>
      <c r="CI347" t="s">
        <v>157</v>
      </c>
      <c r="CJ347">
        <v>10</v>
      </c>
      <c r="CK347">
        <v>5</v>
      </c>
      <c r="CL347">
        <v>50</v>
      </c>
      <c r="CM347" t="s">
        <v>157</v>
      </c>
      <c r="CN347" t="s">
        <v>160</v>
      </c>
      <c r="CO347" t="s">
        <v>160</v>
      </c>
      <c r="CP347" t="s">
        <v>160</v>
      </c>
      <c r="CQ347" t="s">
        <v>160</v>
      </c>
      <c r="CR347">
        <v>20</v>
      </c>
      <c r="CS347">
        <v>20</v>
      </c>
      <c r="CT347">
        <v>100</v>
      </c>
      <c r="CU347" t="s">
        <v>161</v>
      </c>
      <c r="CV347" t="s">
        <v>171</v>
      </c>
      <c r="CW347">
        <v>4</v>
      </c>
      <c r="CX347">
        <v>4</v>
      </c>
      <c r="CY347">
        <v>100</v>
      </c>
      <c r="CZ347" t="s">
        <v>161</v>
      </c>
      <c r="DA347">
        <v>2</v>
      </c>
      <c r="DB347">
        <v>2</v>
      </c>
      <c r="DC347">
        <v>100</v>
      </c>
      <c r="DD347">
        <v>30</v>
      </c>
      <c r="DE347">
        <v>30</v>
      </c>
      <c r="DF347">
        <v>100</v>
      </c>
      <c r="DG347">
        <v>4</v>
      </c>
      <c r="DH347">
        <v>4</v>
      </c>
      <c r="DI347">
        <v>100</v>
      </c>
      <c r="DJ347">
        <v>4</v>
      </c>
      <c r="DK347">
        <v>4</v>
      </c>
      <c r="DL347">
        <v>100</v>
      </c>
      <c r="DM347">
        <v>4</v>
      </c>
      <c r="DN347">
        <v>4</v>
      </c>
      <c r="DO347">
        <v>100</v>
      </c>
      <c r="DP347">
        <v>4</v>
      </c>
      <c r="DQ347">
        <v>2</v>
      </c>
      <c r="DR347">
        <v>50</v>
      </c>
      <c r="DS347" t="s">
        <v>156</v>
      </c>
      <c r="DT347">
        <v>2</v>
      </c>
      <c r="DU347">
        <v>2</v>
      </c>
      <c r="DV347">
        <v>100</v>
      </c>
      <c r="DW347" t="s">
        <v>156</v>
      </c>
      <c r="DX347">
        <v>2</v>
      </c>
      <c r="DY347">
        <v>2</v>
      </c>
      <c r="DZ347">
        <v>100</v>
      </c>
      <c r="EA347" t="s">
        <v>156</v>
      </c>
      <c r="EB347">
        <v>2</v>
      </c>
      <c r="EC347">
        <v>2</v>
      </c>
      <c r="ED347">
        <v>100</v>
      </c>
      <c r="EE347">
        <v>712</v>
      </c>
      <c r="EF347">
        <v>707</v>
      </c>
      <c r="EG347">
        <v>99.2</v>
      </c>
      <c r="EH347">
        <v>720</v>
      </c>
      <c r="EI347">
        <v>715</v>
      </c>
      <c r="EJ347">
        <v>99.3</v>
      </c>
      <c r="EK347">
        <v>285</v>
      </c>
      <c r="EL347">
        <v>283</v>
      </c>
      <c r="EM347">
        <v>99.2</v>
      </c>
      <c r="EN347">
        <v>84</v>
      </c>
      <c r="EO347">
        <v>83</v>
      </c>
      <c r="EP347">
        <v>98.8</v>
      </c>
      <c r="EQ347" t="s">
        <v>156</v>
      </c>
      <c r="ER347" t="s">
        <v>156</v>
      </c>
      <c r="ES347" t="s">
        <v>156</v>
      </c>
      <c r="ET347" t="s">
        <v>156</v>
      </c>
      <c r="EU347">
        <v>136</v>
      </c>
      <c r="EV347">
        <v>83.5</v>
      </c>
      <c r="EW347">
        <v>61.3</v>
      </c>
      <c r="EX347">
        <v>60</v>
      </c>
      <c r="EY347">
        <v>58</v>
      </c>
      <c r="EZ347">
        <v>96.6</v>
      </c>
      <c r="FA347">
        <v>196</v>
      </c>
      <c r="FB347">
        <v>141.5</v>
      </c>
      <c r="FC347">
        <v>72.099999999999994</v>
      </c>
    </row>
    <row r="348" spans="1:159" x14ac:dyDescent="0.45">
      <c r="A348">
        <v>2024</v>
      </c>
      <c r="B348" t="s">
        <v>508</v>
      </c>
      <c r="C348">
        <v>72066</v>
      </c>
      <c r="D348" t="s">
        <v>727</v>
      </c>
      <c r="F348" t="s">
        <v>155</v>
      </c>
      <c r="G348">
        <v>12</v>
      </c>
      <c r="H348" t="s">
        <v>156</v>
      </c>
      <c r="K348">
        <v>12</v>
      </c>
      <c r="L348">
        <v>12</v>
      </c>
      <c r="M348">
        <v>100</v>
      </c>
      <c r="N348">
        <v>404.1</v>
      </c>
      <c r="O348" t="s">
        <v>161</v>
      </c>
      <c r="P348">
        <v>12</v>
      </c>
      <c r="Q348">
        <v>12</v>
      </c>
      <c r="R348">
        <v>100</v>
      </c>
      <c r="S348">
        <v>413.1</v>
      </c>
      <c r="T348" t="s">
        <v>161</v>
      </c>
      <c r="U348">
        <v>4</v>
      </c>
      <c r="V348">
        <v>4</v>
      </c>
      <c r="W348">
        <v>100</v>
      </c>
      <c r="X348">
        <v>404</v>
      </c>
      <c r="Y348" t="s">
        <v>161</v>
      </c>
      <c r="Z348">
        <v>4</v>
      </c>
      <c r="AA348">
        <v>3</v>
      </c>
      <c r="AB348">
        <v>75</v>
      </c>
      <c r="AC348">
        <v>388.9</v>
      </c>
      <c r="AD348" t="s">
        <v>158</v>
      </c>
      <c r="AE348">
        <v>6</v>
      </c>
      <c r="AF348">
        <v>6</v>
      </c>
      <c r="AG348">
        <v>100</v>
      </c>
      <c r="AH348">
        <v>399.2</v>
      </c>
      <c r="AI348" t="s">
        <v>161</v>
      </c>
      <c r="AJ348">
        <v>6</v>
      </c>
      <c r="AK348">
        <v>6</v>
      </c>
      <c r="AL348">
        <v>100</v>
      </c>
      <c r="AM348">
        <v>401</v>
      </c>
      <c r="AN348" t="s">
        <v>161</v>
      </c>
      <c r="AO348">
        <v>0</v>
      </c>
      <c r="AP348">
        <v>0</v>
      </c>
      <c r="AQ348" t="s">
        <v>160</v>
      </c>
      <c r="AR348">
        <v>410</v>
      </c>
      <c r="AS348" t="s">
        <v>716</v>
      </c>
      <c r="AT348">
        <v>0</v>
      </c>
      <c r="AU348">
        <v>0</v>
      </c>
      <c r="AV348" t="s">
        <v>160</v>
      </c>
      <c r="AW348" t="s">
        <v>159</v>
      </c>
      <c r="AX348" t="s">
        <v>716</v>
      </c>
      <c r="AY348">
        <v>12</v>
      </c>
      <c r="AZ348">
        <v>12</v>
      </c>
      <c r="BA348">
        <v>100</v>
      </c>
      <c r="BB348" t="s">
        <v>161</v>
      </c>
      <c r="BC348">
        <v>12</v>
      </c>
      <c r="BD348">
        <v>9</v>
      </c>
      <c r="BE348">
        <v>75</v>
      </c>
      <c r="BF348" t="s">
        <v>719</v>
      </c>
      <c r="BG348">
        <v>4</v>
      </c>
      <c r="BH348">
        <v>4</v>
      </c>
      <c r="BI348">
        <v>100</v>
      </c>
      <c r="BJ348" t="s">
        <v>161</v>
      </c>
      <c r="BK348">
        <v>4</v>
      </c>
      <c r="BL348">
        <v>3</v>
      </c>
      <c r="BM348">
        <v>75</v>
      </c>
      <c r="BN348" t="s">
        <v>719</v>
      </c>
      <c r="BO348">
        <f>AVERAGE(BM348,BI348,BE348,BA348)</f>
        <v>87.5</v>
      </c>
      <c r="BP348">
        <v>6</v>
      </c>
      <c r="BQ348">
        <v>6</v>
      </c>
      <c r="BR348">
        <v>100</v>
      </c>
      <c r="BS348" t="s">
        <v>161</v>
      </c>
      <c r="BT348">
        <v>6</v>
      </c>
      <c r="BU348">
        <v>6</v>
      </c>
      <c r="BV348">
        <v>100</v>
      </c>
      <c r="BW348" t="s">
        <v>161</v>
      </c>
      <c r="BX348">
        <v>0</v>
      </c>
      <c r="BY348">
        <v>0</v>
      </c>
      <c r="BZ348" t="s">
        <v>160</v>
      </c>
      <c r="CA348" t="s">
        <v>716</v>
      </c>
      <c r="CB348">
        <v>0</v>
      </c>
      <c r="CC348">
        <v>0</v>
      </c>
      <c r="CD348" t="s">
        <v>160</v>
      </c>
      <c r="CE348" t="s">
        <v>716</v>
      </c>
      <c r="CF348">
        <v>10</v>
      </c>
      <c r="CG348">
        <v>5</v>
      </c>
      <c r="CH348">
        <v>50</v>
      </c>
      <c r="CI348" t="s">
        <v>157</v>
      </c>
      <c r="CJ348">
        <v>10</v>
      </c>
      <c r="CK348">
        <v>5</v>
      </c>
      <c r="CL348">
        <v>50</v>
      </c>
      <c r="CM348" t="s">
        <v>157</v>
      </c>
      <c r="CN348" t="s">
        <v>160</v>
      </c>
      <c r="CO348" t="s">
        <v>160</v>
      </c>
      <c r="CP348" t="s">
        <v>160</v>
      </c>
      <c r="CQ348" t="s">
        <v>160</v>
      </c>
      <c r="CR348">
        <v>20</v>
      </c>
      <c r="CS348">
        <v>20</v>
      </c>
      <c r="CT348">
        <v>100</v>
      </c>
      <c r="CU348" t="s">
        <v>161</v>
      </c>
      <c r="CV348" t="s">
        <v>171</v>
      </c>
      <c r="CW348">
        <v>4</v>
      </c>
      <c r="CX348">
        <v>4</v>
      </c>
      <c r="CY348">
        <v>100</v>
      </c>
      <c r="CZ348" t="s">
        <v>161</v>
      </c>
      <c r="DA348" t="s">
        <v>160</v>
      </c>
      <c r="DB348" t="s">
        <v>160</v>
      </c>
      <c r="DC348" t="s">
        <v>160</v>
      </c>
      <c r="DD348">
        <v>30</v>
      </c>
      <c r="DE348">
        <v>30</v>
      </c>
      <c r="DF348">
        <v>100</v>
      </c>
      <c r="DG348">
        <v>4</v>
      </c>
      <c r="DH348">
        <v>4</v>
      </c>
      <c r="DI348">
        <v>100</v>
      </c>
      <c r="DJ348">
        <v>4</v>
      </c>
      <c r="DK348">
        <v>4</v>
      </c>
      <c r="DL348">
        <v>100</v>
      </c>
      <c r="DM348">
        <v>4</v>
      </c>
      <c r="DN348">
        <v>4</v>
      </c>
      <c r="DO348">
        <v>100</v>
      </c>
      <c r="DP348">
        <v>4</v>
      </c>
      <c r="DQ348">
        <v>3</v>
      </c>
      <c r="DR348">
        <v>75</v>
      </c>
      <c r="DS348" t="s">
        <v>156</v>
      </c>
      <c r="DT348">
        <v>2</v>
      </c>
      <c r="DU348">
        <v>2</v>
      </c>
      <c r="DV348">
        <v>100</v>
      </c>
      <c r="DW348" t="s">
        <v>156</v>
      </c>
      <c r="DX348">
        <v>2</v>
      </c>
      <c r="DY348">
        <v>2</v>
      </c>
      <c r="DZ348">
        <v>100</v>
      </c>
      <c r="EA348" t="s">
        <v>156</v>
      </c>
      <c r="EB348">
        <v>2</v>
      </c>
      <c r="EC348">
        <v>2</v>
      </c>
      <c r="ED348">
        <v>100</v>
      </c>
      <c r="EE348">
        <v>115</v>
      </c>
      <c r="EF348">
        <v>115</v>
      </c>
      <c r="EG348">
        <v>100</v>
      </c>
      <c r="EH348">
        <v>106</v>
      </c>
      <c r="EI348">
        <v>106</v>
      </c>
      <c r="EJ348">
        <v>100</v>
      </c>
      <c r="EK348">
        <v>49</v>
      </c>
      <c r="EL348">
        <v>49</v>
      </c>
      <c r="EM348">
        <v>100</v>
      </c>
      <c r="EN348">
        <v>25</v>
      </c>
      <c r="EO348">
        <v>25</v>
      </c>
      <c r="EP348">
        <v>100</v>
      </c>
      <c r="EQ348" t="s">
        <v>156</v>
      </c>
      <c r="ER348" t="s">
        <v>156</v>
      </c>
      <c r="ES348" t="s">
        <v>156</v>
      </c>
      <c r="ET348" t="s">
        <v>156</v>
      </c>
      <c r="EU348">
        <v>132</v>
      </c>
      <c r="EV348">
        <v>117</v>
      </c>
      <c r="EW348">
        <v>88.6</v>
      </c>
      <c r="EX348">
        <v>60</v>
      </c>
      <c r="EY348">
        <v>59</v>
      </c>
      <c r="EZ348">
        <v>98.3</v>
      </c>
      <c r="FA348">
        <v>192</v>
      </c>
      <c r="FB348">
        <v>176</v>
      </c>
      <c r="FC348">
        <v>91.6</v>
      </c>
    </row>
    <row r="349" spans="1:159" x14ac:dyDescent="0.45">
      <c r="A349">
        <v>2024</v>
      </c>
      <c r="B349" t="s">
        <v>509</v>
      </c>
      <c r="C349">
        <v>72068</v>
      </c>
      <c r="D349" t="s">
        <v>727</v>
      </c>
      <c r="F349" t="s">
        <v>164</v>
      </c>
      <c r="G349">
        <v>12</v>
      </c>
      <c r="H349" t="s">
        <v>156</v>
      </c>
      <c r="K349">
        <v>12</v>
      </c>
      <c r="L349">
        <v>9</v>
      </c>
      <c r="M349">
        <v>75</v>
      </c>
      <c r="N349">
        <v>397.6</v>
      </c>
      <c r="O349" t="s">
        <v>158</v>
      </c>
      <c r="P349">
        <v>12</v>
      </c>
      <c r="Q349">
        <v>9</v>
      </c>
      <c r="R349">
        <v>75</v>
      </c>
      <c r="S349">
        <v>398.2</v>
      </c>
      <c r="T349" t="s">
        <v>158</v>
      </c>
      <c r="U349">
        <v>4</v>
      </c>
      <c r="V349">
        <v>3</v>
      </c>
      <c r="W349">
        <v>75</v>
      </c>
      <c r="X349">
        <v>385.1</v>
      </c>
      <c r="Y349" t="s">
        <v>158</v>
      </c>
      <c r="Z349">
        <v>4</v>
      </c>
      <c r="AA349">
        <v>3</v>
      </c>
      <c r="AB349">
        <v>75</v>
      </c>
      <c r="AC349">
        <v>388.9</v>
      </c>
      <c r="AD349" t="s">
        <v>158</v>
      </c>
      <c r="AE349">
        <v>6</v>
      </c>
      <c r="AF349">
        <v>6</v>
      </c>
      <c r="AG349">
        <v>100</v>
      </c>
      <c r="AH349">
        <v>378.9</v>
      </c>
      <c r="AI349" t="s">
        <v>161</v>
      </c>
      <c r="AJ349">
        <v>6</v>
      </c>
      <c r="AK349">
        <v>6</v>
      </c>
      <c r="AL349">
        <v>100</v>
      </c>
      <c r="AM349">
        <v>375.5</v>
      </c>
      <c r="AN349" t="s">
        <v>161</v>
      </c>
      <c r="AO349">
        <v>2</v>
      </c>
      <c r="AP349">
        <v>1.5</v>
      </c>
      <c r="AQ349">
        <v>75</v>
      </c>
      <c r="AR349">
        <v>361.7</v>
      </c>
      <c r="AS349" t="s">
        <v>158</v>
      </c>
      <c r="AT349">
        <v>0</v>
      </c>
      <c r="AU349">
        <v>0</v>
      </c>
      <c r="AV349" t="s">
        <v>160</v>
      </c>
      <c r="AW349">
        <v>372.6</v>
      </c>
      <c r="AX349" t="s">
        <v>716</v>
      </c>
      <c r="AY349">
        <v>12</v>
      </c>
      <c r="AZ349">
        <v>9</v>
      </c>
      <c r="BA349">
        <v>75</v>
      </c>
      <c r="BB349" t="s">
        <v>719</v>
      </c>
      <c r="BC349">
        <v>12</v>
      </c>
      <c r="BD349">
        <v>6</v>
      </c>
      <c r="BE349">
        <v>50</v>
      </c>
      <c r="BF349" t="s">
        <v>157</v>
      </c>
      <c r="BG349">
        <v>4</v>
      </c>
      <c r="BH349">
        <v>2</v>
      </c>
      <c r="BI349">
        <v>50</v>
      </c>
      <c r="BJ349" t="s">
        <v>157</v>
      </c>
      <c r="BK349">
        <v>4</v>
      </c>
      <c r="BL349">
        <v>4</v>
      </c>
      <c r="BM349">
        <v>100</v>
      </c>
      <c r="BN349" t="s">
        <v>161</v>
      </c>
      <c r="BO349">
        <f>AVERAGE(BM349,BI349,BE349,BA349)</f>
        <v>68.75</v>
      </c>
      <c r="BP349">
        <v>6</v>
      </c>
      <c r="BQ349">
        <v>4.5</v>
      </c>
      <c r="BR349">
        <v>75</v>
      </c>
      <c r="BS349" t="s">
        <v>719</v>
      </c>
      <c r="BT349">
        <v>6</v>
      </c>
      <c r="BU349">
        <v>3</v>
      </c>
      <c r="BV349">
        <v>50</v>
      </c>
      <c r="BW349" t="s">
        <v>157</v>
      </c>
      <c r="BX349">
        <v>2</v>
      </c>
      <c r="BY349">
        <v>1</v>
      </c>
      <c r="BZ349">
        <v>50</v>
      </c>
      <c r="CA349" t="s">
        <v>157</v>
      </c>
      <c r="CB349">
        <v>0</v>
      </c>
      <c r="CC349">
        <v>0</v>
      </c>
      <c r="CD349" t="s">
        <v>160</v>
      </c>
      <c r="CE349" t="s">
        <v>716</v>
      </c>
      <c r="CF349">
        <v>10</v>
      </c>
      <c r="CG349">
        <v>5</v>
      </c>
      <c r="CH349">
        <v>50</v>
      </c>
      <c r="CI349" t="s">
        <v>157</v>
      </c>
      <c r="CJ349">
        <v>10</v>
      </c>
      <c r="CK349">
        <v>10</v>
      </c>
      <c r="CL349">
        <v>100</v>
      </c>
      <c r="CM349" t="s">
        <v>161</v>
      </c>
      <c r="CN349" t="s">
        <v>160</v>
      </c>
      <c r="CO349" t="s">
        <v>160</v>
      </c>
      <c r="CP349" t="s">
        <v>160</v>
      </c>
      <c r="CQ349" t="s">
        <v>160</v>
      </c>
      <c r="CR349">
        <v>20</v>
      </c>
      <c r="CS349">
        <v>20</v>
      </c>
      <c r="CT349">
        <v>100</v>
      </c>
      <c r="CU349" t="s">
        <v>161</v>
      </c>
      <c r="CV349" t="s">
        <v>162</v>
      </c>
      <c r="CW349">
        <v>4</v>
      </c>
      <c r="CX349">
        <v>4</v>
      </c>
      <c r="CY349">
        <v>100</v>
      </c>
      <c r="CZ349" t="s">
        <v>161</v>
      </c>
      <c r="DA349">
        <v>2</v>
      </c>
      <c r="DB349">
        <v>2</v>
      </c>
      <c r="DC349">
        <v>100</v>
      </c>
      <c r="DD349">
        <v>30</v>
      </c>
      <c r="DE349">
        <v>30</v>
      </c>
      <c r="DF349">
        <v>100</v>
      </c>
      <c r="DG349">
        <v>4</v>
      </c>
      <c r="DH349">
        <v>4</v>
      </c>
      <c r="DI349">
        <v>100</v>
      </c>
      <c r="DJ349">
        <v>4</v>
      </c>
      <c r="DK349">
        <v>4</v>
      </c>
      <c r="DL349">
        <v>100</v>
      </c>
      <c r="DM349">
        <v>4</v>
      </c>
      <c r="DN349">
        <v>4</v>
      </c>
      <c r="DO349">
        <v>100</v>
      </c>
      <c r="DP349">
        <v>4</v>
      </c>
      <c r="DQ349">
        <v>4</v>
      </c>
      <c r="DR349">
        <v>100</v>
      </c>
      <c r="DS349" t="s">
        <v>156</v>
      </c>
      <c r="DT349">
        <v>2</v>
      </c>
      <c r="DU349">
        <v>2</v>
      </c>
      <c r="DV349">
        <v>100</v>
      </c>
      <c r="DW349" t="s">
        <v>156</v>
      </c>
      <c r="DX349">
        <v>2</v>
      </c>
      <c r="DY349">
        <v>2</v>
      </c>
      <c r="DZ349">
        <v>100</v>
      </c>
      <c r="EA349" t="s">
        <v>156</v>
      </c>
      <c r="EB349">
        <v>2</v>
      </c>
      <c r="EC349">
        <v>2</v>
      </c>
      <c r="ED349">
        <v>100</v>
      </c>
      <c r="EE349">
        <v>309</v>
      </c>
      <c r="EF349">
        <v>309</v>
      </c>
      <c r="EG349">
        <v>100</v>
      </c>
      <c r="EH349">
        <v>314</v>
      </c>
      <c r="EI349">
        <v>314</v>
      </c>
      <c r="EJ349">
        <v>100</v>
      </c>
      <c r="EK349">
        <v>155</v>
      </c>
      <c r="EL349">
        <v>155</v>
      </c>
      <c r="EM349">
        <v>100</v>
      </c>
      <c r="EN349">
        <v>48</v>
      </c>
      <c r="EO349">
        <v>48</v>
      </c>
      <c r="EP349">
        <v>100</v>
      </c>
      <c r="EQ349" t="s">
        <v>156</v>
      </c>
      <c r="ER349" t="s">
        <v>156</v>
      </c>
      <c r="ES349" t="s">
        <v>156</v>
      </c>
      <c r="ET349" t="s">
        <v>156</v>
      </c>
      <c r="EU349">
        <v>136</v>
      </c>
      <c r="EV349">
        <v>108</v>
      </c>
      <c r="EW349">
        <v>79.400000000000006</v>
      </c>
      <c r="EX349">
        <v>60</v>
      </c>
      <c r="EY349">
        <v>60</v>
      </c>
      <c r="EZ349">
        <v>100</v>
      </c>
      <c r="FA349">
        <v>196</v>
      </c>
      <c r="FB349">
        <v>168</v>
      </c>
      <c r="FC349">
        <v>85.7</v>
      </c>
    </row>
    <row r="350" spans="1:159" x14ac:dyDescent="0.45">
      <c r="A350">
        <v>2024</v>
      </c>
      <c r="B350" t="s">
        <v>510</v>
      </c>
      <c r="C350">
        <v>72073</v>
      </c>
      <c r="D350" t="s">
        <v>727</v>
      </c>
      <c r="F350" t="s">
        <v>164</v>
      </c>
      <c r="G350">
        <v>12</v>
      </c>
      <c r="H350" t="s">
        <v>156</v>
      </c>
      <c r="K350">
        <v>12</v>
      </c>
      <c r="L350">
        <v>6</v>
      </c>
      <c r="M350">
        <v>50</v>
      </c>
      <c r="N350">
        <v>360.5</v>
      </c>
      <c r="O350" t="s">
        <v>157</v>
      </c>
      <c r="P350">
        <v>12</v>
      </c>
      <c r="Q350">
        <v>6</v>
      </c>
      <c r="R350">
        <v>50</v>
      </c>
      <c r="S350">
        <v>351.8</v>
      </c>
      <c r="T350" t="s">
        <v>157</v>
      </c>
      <c r="U350">
        <v>4</v>
      </c>
      <c r="V350">
        <v>2</v>
      </c>
      <c r="W350">
        <v>50</v>
      </c>
      <c r="X350">
        <v>327.5</v>
      </c>
      <c r="Y350" t="s">
        <v>157</v>
      </c>
      <c r="Z350">
        <v>4</v>
      </c>
      <c r="AA350">
        <v>2</v>
      </c>
      <c r="AB350">
        <v>50</v>
      </c>
      <c r="AC350">
        <v>346.5</v>
      </c>
      <c r="AD350" t="s">
        <v>157</v>
      </c>
      <c r="AE350">
        <v>6</v>
      </c>
      <c r="AF350">
        <v>3</v>
      </c>
      <c r="AG350">
        <v>50</v>
      </c>
      <c r="AH350">
        <v>339.8</v>
      </c>
      <c r="AI350" t="s">
        <v>157</v>
      </c>
      <c r="AJ350">
        <v>6</v>
      </c>
      <c r="AK350">
        <v>3</v>
      </c>
      <c r="AL350">
        <v>50</v>
      </c>
      <c r="AM350">
        <v>331.1</v>
      </c>
      <c r="AN350" t="s">
        <v>157</v>
      </c>
      <c r="AO350">
        <v>0</v>
      </c>
      <c r="AP350">
        <v>0</v>
      </c>
      <c r="AQ350" t="s">
        <v>160</v>
      </c>
      <c r="AR350">
        <v>332.2</v>
      </c>
      <c r="AS350" t="s">
        <v>716</v>
      </c>
      <c r="AT350">
        <v>0</v>
      </c>
      <c r="AU350">
        <v>0</v>
      </c>
      <c r="AV350" t="s">
        <v>160</v>
      </c>
      <c r="AW350">
        <v>299.2</v>
      </c>
      <c r="AX350" t="s">
        <v>716</v>
      </c>
      <c r="AY350">
        <v>12</v>
      </c>
      <c r="AZ350">
        <v>3</v>
      </c>
      <c r="BA350">
        <v>25</v>
      </c>
      <c r="BB350" t="s">
        <v>718</v>
      </c>
      <c r="BC350">
        <v>12</v>
      </c>
      <c r="BD350">
        <v>9</v>
      </c>
      <c r="BE350">
        <v>75</v>
      </c>
      <c r="BF350" t="s">
        <v>719</v>
      </c>
      <c r="BG350">
        <v>4</v>
      </c>
      <c r="BH350">
        <v>1</v>
      </c>
      <c r="BI350">
        <v>25</v>
      </c>
      <c r="BJ350" t="s">
        <v>718</v>
      </c>
      <c r="BK350">
        <v>4</v>
      </c>
      <c r="BL350">
        <v>1</v>
      </c>
      <c r="BM350">
        <v>25</v>
      </c>
      <c r="BN350" t="s">
        <v>718</v>
      </c>
      <c r="BO350">
        <f>AVERAGE(BM350,BI350,BE350,BA350)</f>
        <v>37.5</v>
      </c>
      <c r="BP350">
        <v>6</v>
      </c>
      <c r="BQ350">
        <v>1.5</v>
      </c>
      <c r="BR350">
        <v>25</v>
      </c>
      <c r="BS350" t="s">
        <v>718</v>
      </c>
      <c r="BT350">
        <v>6</v>
      </c>
      <c r="BU350">
        <v>6</v>
      </c>
      <c r="BV350">
        <v>100</v>
      </c>
      <c r="BW350" t="s">
        <v>161</v>
      </c>
      <c r="BX350">
        <v>0</v>
      </c>
      <c r="BY350">
        <v>0</v>
      </c>
      <c r="BZ350" t="s">
        <v>160</v>
      </c>
      <c r="CA350" t="s">
        <v>716</v>
      </c>
      <c r="CB350">
        <v>0</v>
      </c>
      <c r="CC350">
        <v>0</v>
      </c>
      <c r="CD350" t="s">
        <v>160</v>
      </c>
      <c r="CE350" t="s">
        <v>716</v>
      </c>
      <c r="CF350">
        <v>10</v>
      </c>
      <c r="CG350">
        <v>5</v>
      </c>
      <c r="CH350">
        <v>50</v>
      </c>
      <c r="CI350" t="s">
        <v>157</v>
      </c>
      <c r="CJ350">
        <v>10</v>
      </c>
      <c r="CK350">
        <v>5</v>
      </c>
      <c r="CL350">
        <v>50</v>
      </c>
      <c r="CM350" t="s">
        <v>157</v>
      </c>
      <c r="CN350" t="s">
        <v>160</v>
      </c>
      <c r="CO350" t="s">
        <v>160</v>
      </c>
      <c r="CP350" t="s">
        <v>160</v>
      </c>
      <c r="CQ350" t="s">
        <v>160</v>
      </c>
      <c r="CR350">
        <v>20</v>
      </c>
      <c r="CS350">
        <v>20</v>
      </c>
      <c r="CT350">
        <v>100</v>
      </c>
      <c r="CU350" t="s">
        <v>161</v>
      </c>
      <c r="CV350" t="s">
        <v>171</v>
      </c>
      <c r="CW350">
        <v>4</v>
      </c>
      <c r="CX350">
        <v>3</v>
      </c>
      <c r="CY350">
        <v>75</v>
      </c>
      <c r="CZ350" t="s">
        <v>158</v>
      </c>
      <c r="DA350" t="s">
        <v>160</v>
      </c>
      <c r="DB350" t="s">
        <v>160</v>
      </c>
      <c r="DC350" t="s">
        <v>160</v>
      </c>
      <c r="DD350">
        <v>30</v>
      </c>
      <c r="DE350">
        <v>30</v>
      </c>
      <c r="DF350">
        <v>100</v>
      </c>
      <c r="DG350">
        <v>4</v>
      </c>
      <c r="DH350">
        <v>4</v>
      </c>
      <c r="DI350">
        <v>100</v>
      </c>
      <c r="DJ350">
        <v>4</v>
      </c>
      <c r="DK350">
        <v>4</v>
      </c>
      <c r="DL350">
        <v>100</v>
      </c>
      <c r="DM350">
        <v>4</v>
      </c>
      <c r="DN350">
        <v>4</v>
      </c>
      <c r="DO350">
        <v>100</v>
      </c>
      <c r="DP350">
        <v>4</v>
      </c>
      <c r="DQ350">
        <v>4</v>
      </c>
      <c r="DR350">
        <v>100</v>
      </c>
      <c r="DS350" t="s">
        <v>156</v>
      </c>
      <c r="DT350">
        <v>2</v>
      </c>
      <c r="DU350">
        <v>2</v>
      </c>
      <c r="DV350">
        <v>100</v>
      </c>
      <c r="DW350" t="s">
        <v>156</v>
      </c>
      <c r="DX350">
        <v>2</v>
      </c>
      <c r="DY350">
        <v>2</v>
      </c>
      <c r="DZ350">
        <v>100</v>
      </c>
      <c r="EA350" t="s">
        <v>156</v>
      </c>
      <c r="EB350">
        <v>2</v>
      </c>
      <c r="EC350">
        <v>2</v>
      </c>
      <c r="ED350">
        <v>100</v>
      </c>
      <c r="EE350">
        <v>104</v>
      </c>
      <c r="EF350">
        <v>104</v>
      </c>
      <c r="EG350">
        <v>100</v>
      </c>
      <c r="EH350">
        <v>105</v>
      </c>
      <c r="EI350">
        <v>105</v>
      </c>
      <c r="EJ350">
        <v>100</v>
      </c>
      <c r="EK350">
        <v>50</v>
      </c>
      <c r="EL350">
        <v>50</v>
      </c>
      <c r="EM350">
        <v>100</v>
      </c>
      <c r="EN350">
        <v>24</v>
      </c>
      <c r="EO350">
        <v>24</v>
      </c>
      <c r="EP350">
        <v>100</v>
      </c>
      <c r="EQ350" t="s">
        <v>156</v>
      </c>
      <c r="ER350" t="s">
        <v>156</v>
      </c>
      <c r="ES350" t="s">
        <v>156</v>
      </c>
      <c r="ET350" t="s">
        <v>156</v>
      </c>
      <c r="EU350">
        <v>132</v>
      </c>
      <c r="EV350">
        <v>76.5</v>
      </c>
      <c r="EW350">
        <v>57.9</v>
      </c>
      <c r="EX350">
        <v>60</v>
      </c>
      <c r="EY350">
        <v>60</v>
      </c>
      <c r="EZ350">
        <v>100</v>
      </c>
      <c r="FA350">
        <v>192</v>
      </c>
      <c r="FB350">
        <v>136.5</v>
      </c>
      <c r="FC350">
        <v>71</v>
      </c>
    </row>
    <row r="351" spans="1:159" x14ac:dyDescent="0.45">
      <c r="A351">
        <v>2024</v>
      </c>
      <c r="B351" t="s">
        <v>511</v>
      </c>
      <c r="C351">
        <v>72074</v>
      </c>
      <c r="D351" t="s">
        <v>727</v>
      </c>
      <c r="F351" t="s">
        <v>164</v>
      </c>
      <c r="G351">
        <v>12</v>
      </c>
      <c r="H351" t="s">
        <v>156</v>
      </c>
      <c r="K351">
        <v>12</v>
      </c>
      <c r="L351">
        <v>6</v>
      </c>
      <c r="M351">
        <v>50</v>
      </c>
      <c r="N351">
        <v>361</v>
      </c>
      <c r="O351" t="s">
        <v>157</v>
      </c>
      <c r="P351">
        <v>12</v>
      </c>
      <c r="Q351">
        <v>6</v>
      </c>
      <c r="R351">
        <v>50</v>
      </c>
      <c r="S351">
        <v>333.3</v>
      </c>
      <c r="T351" t="s">
        <v>157</v>
      </c>
      <c r="U351">
        <v>4</v>
      </c>
      <c r="V351">
        <v>2</v>
      </c>
      <c r="W351">
        <v>50</v>
      </c>
      <c r="X351">
        <v>358.6</v>
      </c>
      <c r="Y351" t="s">
        <v>157</v>
      </c>
      <c r="Z351">
        <v>4</v>
      </c>
      <c r="AA351">
        <v>2</v>
      </c>
      <c r="AB351">
        <v>50</v>
      </c>
      <c r="AC351">
        <v>347.9</v>
      </c>
      <c r="AD351" t="s">
        <v>157</v>
      </c>
      <c r="AE351">
        <v>6</v>
      </c>
      <c r="AF351">
        <v>3</v>
      </c>
      <c r="AG351">
        <v>50</v>
      </c>
      <c r="AH351">
        <v>340.2</v>
      </c>
      <c r="AI351" t="s">
        <v>157</v>
      </c>
      <c r="AJ351">
        <v>6</v>
      </c>
      <c r="AK351">
        <v>3</v>
      </c>
      <c r="AL351">
        <v>50</v>
      </c>
      <c r="AM351">
        <v>312.10000000000002</v>
      </c>
      <c r="AN351" t="s">
        <v>157</v>
      </c>
      <c r="AO351">
        <v>2</v>
      </c>
      <c r="AP351">
        <v>1</v>
      </c>
      <c r="AQ351">
        <v>50</v>
      </c>
      <c r="AR351">
        <v>334.2</v>
      </c>
      <c r="AS351" t="s">
        <v>157</v>
      </c>
      <c r="AT351">
        <v>2</v>
      </c>
      <c r="AU351">
        <v>1</v>
      </c>
      <c r="AV351">
        <v>50</v>
      </c>
      <c r="AW351">
        <v>335</v>
      </c>
      <c r="AX351" t="s">
        <v>157</v>
      </c>
      <c r="AY351">
        <v>12</v>
      </c>
      <c r="AZ351">
        <v>9</v>
      </c>
      <c r="BA351">
        <v>75</v>
      </c>
      <c r="BB351" t="s">
        <v>719</v>
      </c>
      <c r="BC351">
        <v>12</v>
      </c>
      <c r="BD351">
        <v>6</v>
      </c>
      <c r="BE351">
        <v>50</v>
      </c>
      <c r="BF351" t="s">
        <v>157</v>
      </c>
      <c r="BG351">
        <v>4</v>
      </c>
      <c r="BH351">
        <v>4</v>
      </c>
      <c r="BI351">
        <v>100</v>
      </c>
      <c r="BJ351" t="s">
        <v>161</v>
      </c>
      <c r="BK351">
        <v>4</v>
      </c>
      <c r="BL351">
        <v>2</v>
      </c>
      <c r="BM351">
        <v>50</v>
      </c>
      <c r="BN351" t="s">
        <v>157</v>
      </c>
      <c r="BO351">
        <f>AVERAGE(BM351,BI351,BE351,BA351)</f>
        <v>68.75</v>
      </c>
      <c r="BP351">
        <v>6</v>
      </c>
      <c r="BQ351">
        <v>4.5</v>
      </c>
      <c r="BR351">
        <v>75</v>
      </c>
      <c r="BS351" t="s">
        <v>719</v>
      </c>
      <c r="BT351">
        <v>6</v>
      </c>
      <c r="BU351">
        <v>4.5</v>
      </c>
      <c r="BV351">
        <v>75</v>
      </c>
      <c r="BW351" t="s">
        <v>719</v>
      </c>
      <c r="BX351">
        <v>2</v>
      </c>
      <c r="BY351">
        <v>2</v>
      </c>
      <c r="BZ351">
        <v>100</v>
      </c>
      <c r="CA351" t="s">
        <v>161</v>
      </c>
      <c r="CB351">
        <v>2</v>
      </c>
      <c r="CC351">
        <v>1.5</v>
      </c>
      <c r="CD351">
        <v>75</v>
      </c>
      <c r="CE351" t="s">
        <v>719</v>
      </c>
      <c r="CF351">
        <v>10</v>
      </c>
      <c r="CG351">
        <v>5</v>
      </c>
      <c r="CH351">
        <v>50</v>
      </c>
      <c r="CI351" t="s">
        <v>157</v>
      </c>
      <c r="CJ351">
        <v>10</v>
      </c>
      <c r="CK351">
        <v>10</v>
      </c>
      <c r="CL351">
        <v>100</v>
      </c>
      <c r="CM351" t="s">
        <v>161</v>
      </c>
      <c r="CN351" t="s">
        <v>160</v>
      </c>
      <c r="CO351" t="s">
        <v>160</v>
      </c>
      <c r="CP351" t="s">
        <v>160</v>
      </c>
      <c r="CQ351" t="s">
        <v>160</v>
      </c>
      <c r="CR351">
        <v>20</v>
      </c>
      <c r="CS351">
        <v>20</v>
      </c>
      <c r="CT351">
        <v>100</v>
      </c>
      <c r="CU351" t="s">
        <v>161</v>
      </c>
      <c r="CV351" t="s">
        <v>165</v>
      </c>
      <c r="CW351">
        <v>4</v>
      </c>
      <c r="CX351">
        <v>4</v>
      </c>
      <c r="CY351">
        <v>100</v>
      </c>
      <c r="CZ351" t="s">
        <v>161</v>
      </c>
      <c r="DA351" t="s">
        <v>160</v>
      </c>
      <c r="DB351" t="s">
        <v>160</v>
      </c>
      <c r="DC351" t="s">
        <v>160</v>
      </c>
      <c r="DD351">
        <v>30</v>
      </c>
      <c r="DE351">
        <v>30</v>
      </c>
      <c r="DF351">
        <v>100</v>
      </c>
      <c r="DG351">
        <v>4</v>
      </c>
      <c r="DH351">
        <v>4</v>
      </c>
      <c r="DI351">
        <v>100</v>
      </c>
      <c r="DJ351">
        <v>4</v>
      </c>
      <c r="DK351">
        <v>0</v>
      </c>
      <c r="DL351">
        <v>0</v>
      </c>
      <c r="DM351">
        <v>4</v>
      </c>
      <c r="DN351">
        <v>3</v>
      </c>
      <c r="DO351">
        <v>75</v>
      </c>
      <c r="DP351">
        <v>4</v>
      </c>
      <c r="DQ351">
        <v>2</v>
      </c>
      <c r="DR351">
        <v>50</v>
      </c>
      <c r="DS351" t="s">
        <v>156</v>
      </c>
      <c r="DT351">
        <v>2</v>
      </c>
      <c r="DU351">
        <v>2</v>
      </c>
      <c r="DV351">
        <v>100</v>
      </c>
      <c r="DW351" t="s">
        <v>156</v>
      </c>
      <c r="DX351">
        <v>2</v>
      </c>
      <c r="DY351">
        <v>2</v>
      </c>
      <c r="DZ351">
        <v>100</v>
      </c>
      <c r="EA351" t="s">
        <v>156</v>
      </c>
      <c r="EB351">
        <v>2</v>
      </c>
      <c r="EC351">
        <v>2</v>
      </c>
      <c r="ED351">
        <v>100</v>
      </c>
      <c r="EE351">
        <v>680</v>
      </c>
      <c r="EF351">
        <v>680</v>
      </c>
      <c r="EG351">
        <v>100</v>
      </c>
      <c r="EH351">
        <v>670</v>
      </c>
      <c r="EI351">
        <v>670</v>
      </c>
      <c r="EJ351">
        <v>100</v>
      </c>
      <c r="EK351">
        <v>293</v>
      </c>
      <c r="EL351">
        <v>293</v>
      </c>
      <c r="EM351">
        <v>100</v>
      </c>
      <c r="EN351">
        <v>113</v>
      </c>
      <c r="EO351">
        <v>113</v>
      </c>
      <c r="EP351">
        <v>100</v>
      </c>
      <c r="EQ351" t="s">
        <v>156</v>
      </c>
      <c r="ER351" t="s">
        <v>156</v>
      </c>
      <c r="ES351" t="s">
        <v>156</v>
      </c>
      <c r="ET351" t="s">
        <v>156</v>
      </c>
      <c r="EU351">
        <v>140</v>
      </c>
      <c r="EV351">
        <v>96.5</v>
      </c>
      <c r="EW351">
        <v>68.900000000000006</v>
      </c>
      <c r="EX351">
        <v>60</v>
      </c>
      <c r="EY351">
        <v>53</v>
      </c>
      <c r="EZ351">
        <v>88.3</v>
      </c>
      <c r="FA351">
        <v>200</v>
      </c>
      <c r="FB351">
        <v>149.5</v>
      </c>
      <c r="FC351">
        <v>74.7</v>
      </c>
    </row>
    <row r="352" spans="1:159" x14ac:dyDescent="0.45">
      <c r="A352">
        <v>2024</v>
      </c>
      <c r="B352" t="s">
        <v>512</v>
      </c>
      <c r="C352">
        <v>73099</v>
      </c>
      <c r="D352" t="s">
        <v>727</v>
      </c>
      <c r="F352" t="s">
        <v>164</v>
      </c>
      <c r="G352">
        <v>12</v>
      </c>
      <c r="H352" t="s">
        <v>156</v>
      </c>
      <c r="K352">
        <v>12</v>
      </c>
      <c r="L352">
        <v>6</v>
      </c>
      <c r="M352">
        <v>50</v>
      </c>
      <c r="N352">
        <v>376.9</v>
      </c>
      <c r="O352" t="s">
        <v>157</v>
      </c>
      <c r="P352">
        <v>12</v>
      </c>
      <c r="Q352">
        <v>6</v>
      </c>
      <c r="R352">
        <v>50</v>
      </c>
      <c r="S352">
        <v>358.7</v>
      </c>
      <c r="T352" t="s">
        <v>157</v>
      </c>
      <c r="U352">
        <v>4</v>
      </c>
      <c r="V352">
        <v>2</v>
      </c>
      <c r="W352">
        <v>50</v>
      </c>
      <c r="X352">
        <v>361.2</v>
      </c>
      <c r="Y352" t="s">
        <v>157</v>
      </c>
      <c r="Z352">
        <v>4</v>
      </c>
      <c r="AA352">
        <v>2</v>
      </c>
      <c r="AB352">
        <v>50</v>
      </c>
      <c r="AC352">
        <v>367.2</v>
      </c>
      <c r="AD352" t="s">
        <v>157</v>
      </c>
      <c r="AE352">
        <v>6</v>
      </c>
      <c r="AF352">
        <v>4.5</v>
      </c>
      <c r="AG352">
        <v>75</v>
      </c>
      <c r="AH352">
        <v>358</v>
      </c>
      <c r="AI352" t="s">
        <v>158</v>
      </c>
      <c r="AJ352">
        <v>6</v>
      </c>
      <c r="AK352">
        <v>4.5</v>
      </c>
      <c r="AL352">
        <v>75</v>
      </c>
      <c r="AM352">
        <v>335.8</v>
      </c>
      <c r="AN352" t="s">
        <v>158</v>
      </c>
      <c r="AO352">
        <v>2</v>
      </c>
      <c r="AP352">
        <v>1.5</v>
      </c>
      <c r="AQ352">
        <v>75</v>
      </c>
      <c r="AR352">
        <v>350.9</v>
      </c>
      <c r="AS352" t="s">
        <v>158</v>
      </c>
      <c r="AT352">
        <v>2</v>
      </c>
      <c r="AU352">
        <v>1</v>
      </c>
      <c r="AV352">
        <v>50</v>
      </c>
      <c r="AW352">
        <v>346.4</v>
      </c>
      <c r="AX352" t="s">
        <v>157</v>
      </c>
      <c r="AY352">
        <v>12</v>
      </c>
      <c r="AZ352">
        <v>6</v>
      </c>
      <c r="BA352">
        <v>50</v>
      </c>
      <c r="BB352" t="s">
        <v>157</v>
      </c>
      <c r="BC352">
        <v>12</v>
      </c>
      <c r="BD352">
        <v>9</v>
      </c>
      <c r="BE352">
        <v>75</v>
      </c>
      <c r="BF352" t="s">
        <v>719</v>
      </c>
      <c r="BG352">
        <v>4</v>
      </c>
      <c r="BH352">
        <v>3</v>
      </c>
      <c r="BI352">
        <v>75</v>
      </c>
      <c r="BJ352" t="s">
        <v>719</v>
      </c>
      <c r="BK352">
        <v>4</v>
      </c>
      <c r="BL352">
        <v>1</v>
      </c>
      <c r="BM352">
        <v>25</v>
      </c>
      <c r="BN352" t="s">
        <v>718</v>
      </c>
      <c r="BO352">
        <f>AVERAGE(BM352,BI352,BE352,BA352)</f>
        <v>56.25</v>
      </c>
      <c r="BP352">
        <v>6</v>
      </c>
      <c r="BQ352">
        <v>4.5</v>
      </c>
      <c r="BR352">
        <v>75</v>
      </c>
      <c r="BS352" t="s">
        <v>719</v>
      </c>
      <c r="BT352">
        <v>6</v>
      </c>
      <c r="BU352">
        <v>4.5</v>
      </c>
      <c r="BV352">
        <v>75</v>
      </c>
      <c r="BW352" t="s">
        <v>719</v>
      </c>
      <c r="BX352">
        <v>2</v>
      </c>
      <c r="BY352">
        <v>1.5</v>
      </c>
      <c r="BZ352">
        <v>75</v>
      </c>
      <c r="CA352" t="s">
        <v>719</v>
      </c>
      <c r="CB352">
        <v>2</v>
      </c>
      <c r="CC352">
        <v>0.5</v>
      </c>
      <c r="CD352">
        <v>25</v>
      </c>
      <c r="CE352" t="s">
        <v>718</v>
      </c>
      <c r="CF352">
        <v>10</v>
      </c>
      <c r="CG352">
        <v>5</v>
      </c>
      <c r="CH352">
        <v>50</v>
      </c>
      <c r="CI352" t="s">
        <v>157</v>
      </c>
      <c r="CJ352">
        <v>10</v>
      </c>
      <c r="CK352">
        <v>5</v>
      </c>
      <c r="CL352">
        <v>50</v>
      </c>
      <c r="CM352" t="s">
        <v>157</v>
      </c>
      <c r="CN352" t="s">
        <v>160</v>
      </c>
      <c r="CO352" t="s">
        <v>160</v>
      </c>
      <c r="CP352" t="s">
        <v>160</v>
      </c>
      <c r="CQ352" t="s">
        <v>160</v>
      </c>
      <c r="CR352">
        <v>20</v>
      </c>
      <c r="CS352">
        <v>20</v>
      </c>
      <c r="CT352">
        <v>100</v>
      </c>
      <c r="CU352" t="s">
        <v>161</v>
      </c>
      <c r="CV352" t="s">
        <v>171</v>
      </c>
      <c r="CW352">
        <v>4</v>
      </c>
      <c r="CX352">
        <v>4</v>
      </c>
      <c r="CY352">
        <v>100</v>
      </c>
      <c r="CZ352" t="s">
        <v>161</v>
      </c>
      <c r="DA352" t="s">
        <v>160</v>
      </c>
      <c r="DB352" t="s">
        <v>160</v>
      </c>
      <c r="DC352" t="s">
        <v>160</v>
      </c>
      <c r="DD352">
        <v>30</v>
      </c>
      <c r="DE352">
        <v>30</v>
      </c>
      <c r="DF352">
        <v>100</v>
      </c>
      <c r="DG352">
        <v>4</v>
      </c>
      <c r="DH352">
        <v>4</v>
      </c>
      <c r="DI352">
        <v>100</v>
      </c>
      <c r="DJ352">
        <v>4</v>
      </c>
      <c r="DK352">
        <v>4</v>
      </c>
      <c r="DL352">
        <v>100</v>
      </c>
      <c r="DM352">
        <v>4</v>
      </c>
      <c r="DN352">
        <v>4</v>
      </c>
      <c r="DO352">
        <v>100</v>
      </c>
      <c r="DP352">
        <v>4</v>
      </c>
      <c r="DQ352">
        <v>2</v>
      </c>
      <c r="DR352">
        <v>50</v>
      </c>
      <c r="DS352" t="s">
        <v>156</v>
      </c>
      <c r="DT352">
        <v>2</v>
      </c>
      <c r="DU352">
        <v>2</v>
      </c>
      <c r="DV352">
        <v>100</v>
      </c>
      <c r="DW352" t="s">
        <v>156</v>
      </c>
      <c r="DX352">
        <v>2</v>
      </c>
      <c r="DY352">
        <v>2</v>
      </c>
      <c r="DZ352">
        <v>100</v>
      </c>
      <c r="EA352" t="s">
        <v>156</v>
      </c>
      <c r="EB352">
        <v>2</v>
      </c>
      <c r="EC352">
        <v>2</v>
      </c>
      <c r="ED352">
        <v>100</v>
      </c>
      <c r="EE352">
        <v>777</v>
      </c>
      <c r="EF352">
        <v>764</v>
      </c>
      <c r="EG352">
        <v>98.3</v>
      </c>
      <c r="EH352">
        <v>763</v>
      </c>
      <c r="EI352">
        <v>754</v>
      </c>
      <c r="EJ352">
        <v>98.8</v>
      </c>
      <c r="EK352">
        <v>346</v>
      </c>
      <c r="EL352">
        <v>340</v>
      </c>
      <c r="EM352">
        <v>98.2</v>
      </c>
      <c r="EN352">
        <v>109</v>
      </c>
      <c r="EO352">
        <v>106</v>
      </c>
      <c r="EP352">
        <v>97.2</v>
      </c>
      <c r="EQ352" t="s">
        <v>156</v>
      </c>
      <c r="ER352" t="s">
        <v>156</v>
      </c>
      <c r="ES352" t="s">
        <v>156</v>
      </c>
      <c r="ET352" t="s">
        <v>156</v>
      </c>
      <c r="EU352">
        <v>140</v>
      </c>
      <c r="EV352">
        <v>91.5</v>
      </c>
      <c r="EW352">
        <v>65.3</v>
      </c>
      <c r="EX352">
        <v>60</v>
      </c>
      <c r="EY352">
        <v>58</v>
      </c>
      <c r="EZ352">
        <v>96.6</v>
      </c>
      <c r="FA352">
        <v>200</v>
      </c>
      <c r="FB352">
        <v>149.5</v>
      </c>
      <c r="FC352">
        <v>74.7</v>
      </c>
    </row>
    <row r="353" spans="1:159" x14ac:dyDescent="0.45">
      <c r="A353">
        <v>2024</v>
      </c>
      <c r="B353" t="s">
        <v>513</v>
      </c>
      <c r="C353">
        <v>73102</v>
      </c>
      <c r="D353" t="s">
        <v>727</v>
      </c>
      <c r="F353" t="s">
        <v>164</v>
      </c>
      <c r="G353">
        <v>12</v>
      </c>
      <c r="H353" t="s">
        <v>156</v>
      </c>
      <c r="K353">
        <v>12</v>
      </c>
      <c r="L353">
        <v>6</v>
      </c>
      <c r="M353">
        <v>50</v>
      </c>
      <c r="N353">
        <v>367.3</v>
      </c>
      <c r="O353" t="s">
        <v>157</v>
      </c>
      <c r="P353">
        <v>12</v>
      </c>
      <c r="Q353">
        <v>6</v>
      </c>
      <c r="R353">
        <v>50</v>
      </c>
      <c r="S353">
        <v>344.6</v>
      </c>
      <c r="T353" t="s">
        <v>157</v>
      </c>
      <c r="U353">
        <v>4</v>
      </c>
      <c r="V353">
        <v>2</v>
      </c>
      <c r="W353">
        <v>50</v>
      </c>
      <c r="X353">
        <v>370.1</v>
      </c>
      <c r="Y353" t="s">
        <v>157</v>
      </c>
      <c r="Z353">
        <v>4</v>
      </c>
      <c r="AA353">
        <v>3</v>
      </c>
      <c r="AB353">
        <v>75</v>
      </c>
      <c r="AC353">
        <v>369.2</v>
      </c>
      <c r="AD353" t="s">
        <v>158</v>
      </c>
      <c r="AE353">
        <v>6</v>
      </c>
      <c r="AF353">
        <v>3</v>
      </c>
      <c r="AG353">
        <v>50</v>
      </c>
      <c r="AH353">
        <v>322.8</v>
      </c>
      <c r="AI353" t="s">
        <v>157</v>
      </c>
      <c r="AJ353">
        <v>6</v>
      </c>
      <c r="AK353">
        <v>3</v>
      </c>
      <c r="AL353">
        <v>50</v>
      </c>
      <c r="AM353">
        <v>301.8</v>
      </c>
      <c r="AN353" t="s">
        <v>157</v>
      </c>
      <c r="AO353">
        <v>2</v>
      </c>
      <c r="AP353">
        <v>1</v>
      </c>
      <c r="AQ353">
        <v>50</v>
      </c>
      <c r="AR353">
        <v>323.5</v>
      </c>
      <c r="AS353" t="s">
        <v>157</v>
      </c>
      <c r="AT353">
        <v>0</v>
      </c>
      <c r="AU353">
        <v>0</v>
      </c>
      <c r="AV353" t="s">
        <v>160</v>
      </c>
      <c r="AW353">
        <v>344.1</v>
      </c>
      <c r="AX353" t="s">
        <v>716</v>
      </c>
      <c r="AY353">
        <v>12</v>
      </c>
      <c r="AZ353">
        <v>3</v>
      </c>
      <c r="BA353">
        <v>25</v>
      </c>
      <c r="BB353" t="s">
        <v>718</v>
      </c>
      <c r="BC353">
        <v>12</v>
      </c>
      <c r="BD353">
        <v>6</v>
      </c>
      <c r="BE353">
        <v>50</v>
      </c>
      <c r="BF353" t="s">
        <v>157</v>
      </c>
      <c r="BG353">
        <v>4</v>
      </c>
      <c r="BH353">
        <v>4</v>
      </c>
      <c r="BI353">
        <v>100</v>
      </c>
      <c r="BJ353" t="s">
        <v>161</v>
      </c>
      <c r="BK353">
        <v>4</v>
      </c>
      <c r="BL353">
        <v>1</v>
      </c>
      <c r="BM353">
        <v>25</v>
      </c>
      <c r="BN353" t="s">
        <v>718</v>
      </c>
      <c r="BO353">
        <f>AVERAGE(BM353,BI353,BE353,BA353)</f>
        <v>50</v>
      </c>
      <c r="BP353">
        <v>6</v>
      </c>
      <c r="BQ353">
        <v>1.5</v>
      </c>
      <c r="BR353">
        <v>25</v>
      </c>
      <c r="BS353" t="s">
        <v>718</v>
      </c>
      <c r="BT353">
        <v>6</v>
      </c>
      <c r="BU353">
        <v>3</v>
      </c>
      <c r="BV353">
        <v>50</v>
      </c>
      <c r="BW353" t="s">
        <v>157</v>
      </c>
      <c r="BX353">
        <v>2</v>
      </c>
      <c r="BY353">
        <v>1.5</v>
      </c>
      <c r="BZ353">
        <v>75</v>
      </c>
      <c r="CA353" t="s">
        <v>719</v>
      </c>
      <c r="CB353">
        <v>0</v>
      </c>
      <c r="CC353">
        <v>0</v>
      </c>
      <c r="CD353" t="s">
        <v>160</v>
      </c>
      <c r="CE353" t="s">
        <v>716</v>
      </c>
      <c r="CF353">
        <v>10</v>
      </c>
      <c r="CG353">
        <v>5</v>
      </c>
      <c r="CH353">
        <v>50</v>
      </c>
      <c r="CI353" t="s">
        <v>157</v>
      </c>
      <c r="CJ353">
        <v>10</v>
      </c>
      <c r="CK353">
        <v>5</v>
      </c>
      <c r="CL353">
        <v>50</v>
      </c>
      <c r="CM353" t="s">
        <v>157</v>
      </c>
      <c r="CN353" t="s">
        <v>160</v>
      </c>
      <c r="CO353" t="s">
        <v>160</v>
      </c>
      <c r="CP353" t="s">
        <v>160</v>
      </c>
      <c r="CQ353" t="s">
        <v>160</v>
      </c>
      <c r="CR353">
        <v>20</v>
      </c>
      <c r="CS353">
        <v>20</v>
      </c>
      <c r="CT353">
        <v>100</v>
      </c>
      <c r="CU353" t="s">
        <v>161</v>
      </c>
      <c r="CV353" t="s">
        <v>168</v>
      </c>
      <c r="CW353">
        <v>4</v>
      </c>
      <c r="CX353">
        <v>3</v>
      </c>
      <c r="CY353">
        <v>75</v>
      </c>
      <c r="CZ353" t="s">
        <v>158</v>
      </c>
      <c r="DA353" t="s">
        <v>160</v>
      </c>
      <c r="DB353" t="s">
        <v>160</v>
      </c>
      <c r="DC353" t="s">
        <v>160</v>
      </c>
      <c r="DD353">
        <v>30</v>
      </c>
      <c r="DE353">
        <v>30</v>
      </c>
      <c r="DF353">
        <v>100</v>
      </c>
      <c r="DG353">
        <v>4</v>
      </c>
      <c r="DH353">
        <v>4</v>
      </c>
      <c r="DI353">
        <v>100</v>
      </c>
      <c r="DJ353">
        <v>4</v>
      </c>
      <c r="DK353">
        <v>4</v>
      </c>
      <c r="DL353">
        <v>100</v>
      </c>
      <c r="DM353">
        <v>4</v>
      </c>
      <c r="DN353">
        <v>4</v>
      </c>
      <c r="DO353">
        <v>100</v>
      </c>
      <c r="DP353">
        <v>4</v>
      </c>
      <c r="DQ353">
        <v>3</v>
      </c>
      <c r="DR353">
        <v>75</v>
      </c>
      <c r="DS353" t="s">
        <v>156</v>
      </c>
      <c r="DT353">
        <v>2</v>
      </c>
      <c r="DU353">
        <v>2</v>
      </c>
      <c r="DV353">
        <v>100</v>
      </c>
      <c r="DW353" t="s">
        <v>156</v>
      </c>
      <c r="DX353">
        <v>2</v>
      </c>
      <c r="DY353">
        <v>2</v>
      </c>
      <c r="DZ353">
        <v>100</v>
      </c>
      <c r="EA353" t="s">
        <v>156</v>
      </c>
      <c r="EB353">
        <v>2</v>
      </c>
      <c r="EC353">
        <v>2</v>
      </c>
      <c r="ED353">
        <v>100</v>
      </c>
      <c r="EE353">
        <v>371</v>
      </c>
      <c r="EF353">
        <v>370</v>
      </c>
      <c r="EG353">
        <v>99.7</v>
      </c>
      <c r="EH353">
        <v>381</v>
      </c>
      <c r="EI353">
        <v>380</v>
      </c>
      <c r="EJ353">
        <v>99.7</v>
      </c>
      <c r="EK353">
        <v>143</v>
      </c>
      <c r="EL353">
        <v>143</v>
      </c>
      <c r="EM353">
        <v>100</v>
      </c>
      <c r="EN353">
        <v>60</v>
      </c>
      <c r="EO353">
        <v>60</v>
      </c>
      <c r="EP353">
        <v>100</v>
      </c>
      <c r="EQ353" t="s">
        <v>156</v>
      </c>
      <c r="ER353" t="s">
        <v>156</v>
      </c>
      <c r="ES353" t="s">
        <v>156</v>
      </c>
      <c r="ET353" t="s">
        <v>156</v>
      </c>
      <c r="EU353">
        <v>136</v>
      </c>
      <c r="EV353">
        <v>77</v>
      </c>
      <c r="EW353">
        <v>56.6</v>
      </c>
      <c r="EX353">
        <v>60</v>
      </c>
      <c r="EY353">
        <v>59</v>
      </c>
      <c r="EZ353">
        <v>98.3</v>
      </c>
      <c r="FA353">
        <v>196</v>
      </c>
      <c r="FB353">
        <v>136</v>
      </c>
      <c r="FC353">
        <v>69.3</v>
      </c>
    </row>
    <row r="354" spans="1:159" x14ac:dyDescent="0.45">
      <c r="A354">
        <v>2024</v>
      </c>
      <c r="B354" t="s">
        <v>514</v>
      </c>
      <c r="C354">
        <v>73105</v>
      </c>
      <c r="D354" t="s">
        <v>727</v>
      </c>
      <c r="F354" t="s">
        <v>155</v>
      </c>
      <c r="G354">
        <v>8</v>
      </c>
      <c r="H354" t="s">
        <v>156</v>
      </c>
      <c r="K354">
        <v>12</v>
      </c>
      <c r="L354">
        <v>6</v>
      </c>
      <c r="M354">
        <v>50</v>
      </c>
      <c r="N354">
        <v>370.8</v>
      </c>
      <c r="O354" t="s">
        <v>157</v>
      </c>
      <c r="P354">
        <v>12</v>
      </c>
      <c r="Q354">
        <v>6</v>
      </c>
      <c r="R354">
        <v>50</v>
      </c>
      <c r="S354">
        <v>334.1</v>
      </c>
      <c r="T354" t="s">
        <v>157</v>
      </c>
      <c r="U354">
        <v>4</v>
      </c>
      <c r="V354">
        <v>3</v>
      </c>
      <c r="W354">
        <v>75</v>
      </c>
      <c r="X354">
        <v>393.9</v>
      </c>
      <c r="Y354" t="s">
        <v>158</v>
      </c>
      <c r="Z354" t="s">
        <v>160</v>
      </c>
      <c r="AA354" t="s">
        <v>160</v>
      </c>
      <c r="AB354" t="s">
        <v>160</v>
      </c>
      <c r="AC354" t="s">
        <v>159</v>
      </c>
      <c r="AD354" t="s">
        <v>160</v>
      </c>
      <c r="AE354">
        <v>6</v>
      </c>
      <c r="AF354">
        <v>4.5</v>
      </c>
      <c r="AG354">
        <v>75</v>
      </c>
      <c r="AH354">
        <v>358.8</v>
      </c>
      <c r="AI354" t="s">
        <v>158</v>
      </c>
      <c r="AJ354">
        <v>6</v>
      </c>
      <c r="AK354">
        <v>3</v>
      </c>
      <c r="AL354">
        <v>50</v>
      </c>
      <c r="AM354">
        <v>318.2</v>
      </c>
      <c r="AN354" t="s">
        <v>157</v>
      </c>
      <c r="AO354">
        <v>0</v>
      </c>
      <c r="AP354">
        <v>0</v>
      </c>
      <c r="AQ354" t="s">
        <v>160</v>
      </c>
      <c r="AR354">
        <v>376.6</v>
      </c>
      <c r="AS354" t="s">
        <v>716</v>
      </c>
      <c r="AT354" t="s">
        <v>160</v>
      </c>
      <c r="AU354" t="s">
        <v>160</v>
      </c>
      <c r="AV354" t="s">
        <v>160</v>
      </c>
      <c r="AW354" t="s">
        <v>159</v>
      </c>
      <c r="AX354" t="s">
        <v>160</v>
      </c>
      <c r="AY354">
        <v>12</v>
      </c>
      <c r="AZ354">
        <v>12</v>
      </c>
      <c r="BA354">
        <v>100</v>
      </c>
      <c r="BB354" t="s">
        <v>161</v>
      </c>
      <c r="BC354">
        <v>12</v>
      </c>
      <c r="BD354">
        <v>12</v>
      </c>
      <c r="BE354">
        <v>100</v>
      </c>
      <c r="BF354" t="s">
        <v>161</v>
      </c>
      <c r="BG354">
        <v>4</v>
      </c>
      <c r="BH354">
        <v>4</v>
      </c>
      <c r="BI354">
        <v>100</v>
      </c>
      <c r="BJ354" t="s">
        <v>161</v>
      </c>
      <c r="BK354" t="s">
        <v>160</v>
      </c>
      <c r="BL354" t="s">
        <v>160</v>
      </c>
      <c r="BM354" t="s">
        <v>160</v>
      </c>
      <c r="BN354" t="s">
        <v>160</v>
      </c>
      <c r="BO354">
        <f>AVERAGE(BM354,BI354,BE354,BA354)</f>
        <v>100</v>
      </c>
      <c r="BP354">
        <v>6</v>
      </c>
      <c r="BQ354">
        <v>6</v>
      </c>
      <c r="BR354">
        <v>100</v>
      </c>
      <c r="BS354" t="s">
        <v>161</v>
      </c>
      <c r="BT354">
        <v>6</v>
      </c>
      <c r="BU354">
        <v>6</v>
      </c>
      <c r="BV354">
        <v>100</v>
      </c>
      <c r="BW354" t="s">
        <v>161</v>
      </c>
      <c r="BX354">
        <v>0</v>
      </c>
      <c r="BY354">
        <v>0</v>
      </c>
      <c r="BZ354" t="s">
        <v>160</v>
      </c>
      <c r="CA354" t="s">
        <v>716</v>
      </c>
      <c r="CB354" t="s">
        <v>160</v>
      </c>
      <c r="CC354" t="s">
        <v>160</v>
      </c>
      <c r="CD354" t="s">
        <v>160</v>
      </c>
      <c r="CE354" t="s">
        <v>160</v>
      </c>
      <c r="CF354" t="s">
        <v>160</v>
      </c>
      <c r="CG354" t="s">
        <v>160</v>
      </c>
      <c r="CH354" t="s">
        <v>160</v>
      </c>
      <c r="CI354" t="s">
        <v>160</v>
      </c>
      <c r="CJ354" t="s">
        <v>160</v>
      </c>
      <c r="CK354" t="s">
        <v>160</v>
      </c>
      <c r="CL354" t="s">
        <v>160</v>
      </c>
      <c r="CM354" t="s">
        <v>160</v>
      </c>
      <c r="CN354">
        <v>10</v>
      </c>
      <c r="CO354">
        <v>5</v>
      </c>
      <c r="CP354">
        <v>50</v>
      </c>
      <c r="CQ354" t="s">
        <v>157</v>
      </c>
      <c r="CR354" t="s">
        <v>160</v>
      </c>
      <c r="CS354" t="s">
        <v>160</v>
      </c>
      <c r="CT354" t="s">
        <v>160</v>
      </c>
      <c r="CU354" t="s">
        <v>160</v>
      </c>
      <c r="CV354" t="s">
        <v>160</v>
      </c>
      <c r="CW354" t="s">
        <v>160</v>
      </c>
      <c r="CX354" t="s">
        <v>160</v>
      </c>
      <c r="CY354" t="s">
        <v>160</v>
      </c>
      <c r="CZ354" t="s">
        <v>160</v>
      </c>
      <c r="DA354" t="s">
        <v>160</v>
      </c>
      <c r="DB354" t="s">
        <v>160</v>
      </c>
      <c r="DC354" t="s">
        <v>160</v>
      </c>
      <c r="DD354">
        <v>30</v>
      </c>
      <c r="DE354">
        <v>30</v>
      </c>
      <c r="DF354">
        <v>100</v>
      </c>
      <c r="DG354">
        <v>4</v>
      </c>
      <c r="DH354">
        <v>4</v>
      </c>
      <c r="DI354">
        <v>100</v>
      </c>
      <c r="DJ354">
        <v>4</v>
      </c>
      <c r="DK354">
        <v>4</v>
      </c>
      <c r="DL354">
        <v>100</v>
      </c>
      <c r="DM354">
        <v>4</v>
      </c>
      <c r="DN354">
        <v>4</v>
      </c>
      <c r="DO354">
        <v>100</v>
      </c>
      <c r="DP354">
        <v>4</v>
      </c>
      <c r="DQ354">
        <v>4</v>
      </c>
      <c r="DR354">
        <v>100</v>
      </c>
      <c r="DS354" t="s">
        <v>156</v>
      </c>
      <c r="DT354">
        <v>2</v>
      </c>
      <c r="DU354">
        <v>2</v>
      </c>
      <c r="DV354">
        <v>100</v>
      </c>
      <c r="DW354" t="s">
        <v>156</v>
      </c>
      <c r="DX354">
        <v>2</v>
      </c>
      <c r="DY354">
        <v>2</v>
      </c>
      <c r="DZ354">
        <v>100</v>
      </c>
      <c r="EA354" t="s">
        <v>156</v>
      </c>
      <c r="EB354">
        <v>2</v>
      </c>
      <c r="EC354">
        <v>2</v>
      </c>
      <c r="ED354">
        <v>100</v>
      </c>
      <c r="EE354">
        <v>74</v>
      </c>
      <c r="EF354">
        <v>74</v>
      </c>
      <c r="EG354">
        <v>100</v>
      </c>
      <c r="EH354">
        <v>74</v>
      </c>
      <c r="EI354">
        <v>74</v>
      </c>
      <c r="EJ354">
        <v>100</v>
      </c>
      <c r="EK354">
        <v>21</v>
      </c>
      <c r="EL354">
        <v>21</v>
      </c>
      <c r="EM354">
        <v>100</v>
      </c>
      <c r="EN354" t="s">
        <v>159</v>
      </c>
      <c r="EO354" t="s">
        <v>159</v>
      </c>
      <c r="EP354" t="s">
        <v>159</v>
      </c>
      <c r="EQ354" t="s">
        <v>156</v>
      </c>
      <c r="ER354" t="s">
        <v>156</v>
      </c>
      <c r="ES354" t="s">
        <v>156</v>
      </c>
      <c r="ET354" t="s">
        <v>156</v>
      </c>
      <c r="EU354">
        <v>90</v>
      </c>
      <c r="EV354">
        <v>67.5</v>
      </c>
      <c r="EW354">
        <v>75</v>
      </c>
      <c r="EX354">
        <v>60</v>
      </c>
      <c r="EY354">
        <v>60</v>
      </c>
      <c r="EZ354">
        <v>100</v>
      </c>
      <c r="FA354">
        <v>150</v>
      </c>
      <c r="FB354">
        <v>127.5</v>
      </c>
      <c r="FC354">
        <v>85</v>
      </c>
    </row>
    <row r="355" spans="1:159" x14ac:dyDescent="0.45">
      <c r="A355">
        <v>2024</v>
      </c>
      <c r="B355" t="s">
        <v>515</v>
      </c>
      <c r="C355">
        <v>73106</v>
      </c>
      <c r="D355" t="s">
        <v>727</v>
      </c>
      <c r="F355" t="s">
        <v>155</v>
      </c>
      <c r="G355">
        <v>12</v>
      </c>
      <c r="H355" t="s">
        <v>156</v>
      </c>
      <c r="K355">
        <v>12</v>
      </c>
      <c r="L355">
        <v>9</v>
      </c>
      <c r="M355">
        <v>75</v>
      </c>
      <c r="N355">
        <v>386.4</v>
      </c>
      <c r="O355" t="s">
        <v>158</v>
      </c>
      <c r="P355">
        <v>12</v>
      </c>
      <c r="Q355">
        <v>9</v>
      </c>
      <c r="R355">
        <v>75</v>
      </c>
      <c r="S355">
        <v>376.4</v>
      </c>
      <c r="T355" t="s">
        <v>158</v>
      </c>
      <c r="U355">
        <v>4</v>
      </c>
      <c r="V355">
        <v>2</v>
      </c>
      <c r="W355">
        <v>50</v>
      </c>
      <c r="X355">
        <v>359.3</v>
      </c>
      <c r="Y355" t="s">
        <v>157</v>
      </c>
      <c r="Z355">
        <v>4</v>
      </c>
      <c r="AA355">
        <v>4</v>
      </c>
      <c r="AB355">
        <v>100</v>
      </c>
      <c r="AC355">
        <v>413.5</v>
      </c>
      <c r="AD355" t="s">
        <v>161</v>
      </c>
      <c r="AE355">
        <v>6</v>
      </c>
      <c r="AF355">
        <v>4.5</v>
      </c>
      <c r="AG355">
        <v>75</v>
      </c>
      <c r="AH355">
        <v>356.6</v>
      </c>
      <c r="AI355" t="s">
        <v>158</v>
      </c>
      <c r="AJ355">
        <v>6</v>
      </c>
      <c r="AK355">
        <v>4.5</v>
      </c>
      <c r="AL355">
        <v>75</v>
      </c>
      <c r="AM355">
        <v>338.6</v>
      </c>
      <c r="AN355" t="s">
        <v>158</v>
      </c>
      <c r="AO355">
        <v>2</v>
      </c>
      <c r="AP355">
        <v>1</v>
      </c>
      <c r="AQ355">
        <v>50</v>
      </c>
      <c r="AR355">
        <v>333.2</v>
      </c>
      <c r="AS355" t="s">
        <v>157</v>
      </c>
      <c r="AT355">
        <v>0</v>
      </c>
      <c r="AU355">
        <v>0</v>
      </c>
      <c r="AV355" t="s">
        <v>160</v>
      </c>
      <c r="AW355">
        <v>390.1</v>
      </c>
      <c r="AX355" t="s">
        <v>716</v>
      </c>
      <c r="AY355">
        <v>12</v>
      </c>
      <c r="AZ355">
        <v>6</v>
      </c>
      <c r="BA355">
        <v>50</v>
      </c>
      <c r="BB355" t="s">
        <v>157</v>
      </c>
      <c r="BC355">
        <v>12</v>
      </c>
      <c r="BD355">
        <v>6</v>
      </c>
      <c r="BE355">
        <v>50</v>
      </c>
      <c r="BF355" t="s">
        <v>157</v>
      </c>
      <c r="BG355">
        <v>4</v>
      </c>
      <c r="BH355">
        <v>1</v>
      </c>
      <c r="BI355">
        <v>25</v>
      </c>
      <c r="BJ355" t="s">
        <v>718</v>
      </c>
      <c r="BK355">
        <v>4</v>
      </c>
      <c r="BL355">
        <v>4</v>
      </c>
      <c r="BM355">
        <v>100</v>
      </c>
      <c r="BN355" t="s">
        <v>161</v>
      </c>
      <c r="BO355">
        <f>AVERAGE(BM355,BI355,BE355,BA355)</f>
        <v>56.25</v>
      </c>
      <c r="BP355">
        <v>6</v>
      </c>
      <c r="BQ355">
        <v>3</v>
      </c>
      <c r="BR355">
        <v>50</v>
      </c>
      <c r="BS355" t="s">
        <v>157</v>
      </c>
      <c r="BT355">
        <v>6</v>
      </c>
      <c r="BU355">
        <v>3</v>
      </c>
      <c r="BV355">
        <v>50</v>
      </c>
      <c r="BW355" t="s">
        <v>157</v>
      </c>
      <c r="BX355">
        <v>2</v>
      </c>
      <c r="BY355">
        <v>0.5</v>
      </c>
      <c r="BZ355">
        <v>25</v>
      </c>
      <c r="CA355" t="s">
        <v>718</v>
      </c>
      <c r="CB355">
        <v>0</v>
      </c>
      <c r="CC355">
        <v>0</v>
      </c>
      <c r="CD355" t="s">
        <v>160</v>
      </c>
      <c r="CE355" t="s">
        <v>716</v>
      </c>
      <c r="CF355">
        <v>10</v>
      </c>
      <c r="CG355">
        <v>5</v>
      </c>
      <c r="CH355">
        <v>50</v>
      </c>
      <c r="CI355" t="s">
        <v>157</v>
      </c>
      <c r="CJ355">
        <v>10</v>
      </c>
      <c r="CK355">
        <v>5</v>
      </c>
      <c r="CL355">
        <v>50</v>
      </c>
      <c r="CM355" t="s">
        <v>157</v>
      </c>
      <c r="CN355" t="s">
        <v>160</v>
      </c>
      <c r="CO355" t="s">
        <v>160</v>
      </c>
      <c r="CP355" t="s">
        <v>160</v>
      </c>
      <c r="CQ355" t="s">
        <v>160</v>
      </c>
      <c r="CR355">
        <v>20</v>
      </c>
      <c r="CS355">
        <v>20</v>
      </c>
      <c r="CT355">
        <v>100</v>
      </c>
      <c r="CU355" t="s">
        <v>161</v>
      </c>
      <c r="CV355" t="s">
        <v>171</v>
      </c>
      <c r="CW355">
        <v>4</v>
      </c>
      <c r="CX355">
        <v>4</v>
      </c>
      <c r="CY355">
        <v>100</v>
      </c>
      <c r="CZ355" t="s">
        <v>161</v>
      </c>
      <c r="DA355" t="s">
        <v>160</v>
      </c>
      <c r="DB355" t="s">
        <v>160</v>
      </c>
      <c r="DC355" t="s">
        <v>160</v>
      </c>
      <c r="DD355">
        <v>30</v>
      </c>
      <c r="DE355">
        <v>30</v>
      </c>
      <c r="DF355">
        <v>100</v>
      </c>
      <c r="DG355">
        <v>4</v>
      </c>
      <c r="DH355">
        <v>4</v>
      </c>
      <c r="DI355">
        <v>100</v>
      </c>
      <c r="DJ355">
        <v>4</v>
      </c>
      <c r="DK355">
        <v>4</v>
      </c>
      <c r="DL355">
        <v>100</v>
      </c>
      <c r="DM355">
        <v>4</v>
      </c>
      <c r="DN355">
        <v>4</v>
      </c>
      <c r="DO355">
        <v>100</v>
      </c>
      <c r="DP355">
        <v>4</v>
      </c>
      <c r="DQ355">
        <v>3</v>
      </c>
      <c r="DR355">
        <v>75</v>
      </c>
      <c r="DS355" t="s">
        <v>156</v>
      </c>
      <c r="DT355">
        <v>2</v>
      </c>
      <c r="DU355">
        <v>2</v>
      </c>
      <c r="DV355">
        <v>100</v>
      </c>
      <c r="DW355" t="s">
        <v>156</v>
      </c>
      <c r="DX355">
        <v>2</v>
      </c>
      <c r="DY355">
        <v>2</v>
      </c>
      <c r="DZ355">
        <v>100</v>
      </c>
      <c r="EA355" t="s">
        <v>156</v>
      </c>
      <c r="EB355">
        <v>2</v>
      </c>
      <c r="EC355">
        <v>2</v>
      </c>
      <c r="ED355">
        <v>100</v>
      </c>
      <c r="EE355">
        <v>757</v>
      </c>
      <c r="EF355">
        <v>753</v>
      </c>
      <c r="EG355">
        <v>99.4</v>
      </c>
      <c r="EH355">
        <v>834</v>
      </c>
      <c r="EI355">
        <v>830</v>
      </c>
      <c r="EJ355">
        <v>99.5</v>
      </c>
      <c r="EK355">
        <v>302</v>
      </c>
      <c r="EL355">
        <v>301</v>
      </c>
      <c r="EM355">
        <v>99.6</v>
      </c>
      <c r="EN355">
        <v>108</v>
      </c>
      <c r="EO355">
        <v>107</v>
      </c>
      <c r="EP355">
        <v>99</v>
      </c>
      <c r="EQ355" t="s">
        <v>156</v>
      </c>
      <c r="ER355" t="s">
        <v>156</v>
      </c>
      <c r="ES355" t="s">
        <v>156</v>
      </c>
      <c r="ET355" t="s">
        <v>156</v>
      </c>
      <c r="EU355">
        <v>136</v>
      </c>
      <c r="EV355">
        <v>91.5</v>
      </c>
      <c r="EW355">
        <v>67.2</v>
      </c>
      <c r="EX355">
        <v>60</v>
      </c>
      <c r="EY355">
        <v>59</v>
      </c>
      <c r="EZ355">
        <v>98.3</v>
      </c>
      <c r="FA355">
        <v>196</v>
      </c>
      <c r="FB355">
        <v>150.5</v>
      </c>
      <c r="FC355">
        <v>76.7</v>
      </c>
    </row>
    <row r="356" spans="1:159" x14ac:dyDescent="0.45">
      <c r="A356">
        <v>2024</v>
      </c>
      <c r="B356" t="s">
        <v>516</v>
      </c>
      <c r="C356">
        <v>73108</v>
      </c>
      <c r="D356" t="s">
        <v>727</v>
      </c>
      <c r="F356" t="s">
        <v>164</v>
      </c>
      <c r="G356">
        <v>12</v>
      </c>
      <c r="H356" t="s">
        <v>156</v>
      </c>
      <c r="J356" t="s">
        <v>156</v>
      </c>
      <c r="K356">
        <v>12</v>
      </c>
      <c r="L356">
        <v>6</v>
      </c>
      <c r="M356">
        <v>50</v>
      </c>
      <c r="N356">
        <v>369.9</v>
      </c>
      <c r="O356" t="s">
        <v>157</v>
      </c>
      <c r="P356">
        <v>12</v>
      </c>
      <c r="Q356">
        <v>6</v>
      </c>
      <c r="R356">
        <v>50</v>
      </c>
      <c r="S356">
        <v>359.7</v>
      </c>
      <c r="T356" t="s">
        <v>157</v>
      </c>
      <c r="U356">
        <v>4</v>
      </c>
      <c r="V356">
        <v>2</v>
      </c>
      <c r="W356">
        <v>50</v>
      </c>
      <c r="X356">
        <v>361.5</v>
      </c>
      <c r="Y356" t="s">
        <v>157</v>
      </c>
      <c r="Z356">
        <v>4</v>
      </c>
      <c r="AA356">
        <v>3</v>
      </c>
      <c r="AB356">
        <v>75</v>
      </c>
      <c r="AC356">
        <v>393.7</v>
      </c>
      <c r="AD356" t="s">
        <v>158</v>
      </c>
      <c r="AE356">
        <v>6</v>
      </c>
      <c r="AF356">
        <v>3</v>
      </c>
      <c r="AG356">
        <v>50</v>
      </c>
      <c r="AH356">
        <v>343.2</v>
      </c>
      <c r="AI356" t="s">
        <v>157</v>
      </c>
      <c r="AJ356">
        <v>6</v>
      </c>
      <c r="AK356">
        <v>3</v>
      </c>
      <c r="AL356">
        <v>50</v>
      </c>
      <c r="AM356">
        <v>332.4</v>
      </c>
      <c r="AN356" t="s">
        <v>157</v>
      </c>
      <c r="AO356">
        <v>2</v>
      </c>
      <c r="AP356">
        <v>1</v>
      </c>
      <c r="AQ356">
        <v>50</v>
      </c>
      <c r="AR356">
        <v>332.3</v>
      </c>
      <c r="AS356" t="s">
        <v>157</v>
      </c>
      <c r="AT356">
        <v>2</v>
      </c>
      <c r="AU356">
        <v>1.5</v>
      </c>
      <c r="AV356">
        <v>75</v>
      </c>
      <c r="AW356">
        <v>368.8</v>
      </c>
      <c r="AX356" t="s">
        <v>158</v>
      </c>
      <c r="AY356">
        <v>12</v>
      </c>
      <c r="AZ356">
        <v>3</v>
      </c>
      <c r="BA356">
        <v>25</v>
      </c>
      <c r="BB356" t="s">
        <v>718</v>
      </c>
      <c r="BC356">
        <v>12</v>
      </c>
      <c r="BD356">
        <v>3</v>
      </c>
      <c r="BE356">
        <v>25</v>
      </c>
      <c r="BF356" t="s">
        <v>718</v>
      </c>
      <c r="BG356">
        <v>4</v>
      </c>
      <c r="BH356">
        <v>1</v>
      </c>
      <c r="BI356">
        <v>25</v>
      </c>
      <c r="BJ356" t="s">
        <v>718</v>
      </c>
      <c r="BK356">
        <v>4</v>
      </c>
      <c r="BL356">
        <v>3</v>
      </c>
      <c r="BM356">
        <v>75</v>
      </c>
      <c r="BN356" t="s">
        <v>719</v>
      </c>
      <c r="BO356">
        <f>AVERAGE(BM356,BI356,BE356,BA356)</f>
        <v>37.5</v>
      </c>
      <c r="BP356">
        <v>6</v>
      </c>
      <c r="BQ356">
        <v>1.5</v>
      </c>
      <c r="BR356">
        <v>25</v>
      </c>
      <c r="BS356" t="s">
        <v>718</v>
      </c>
      <c r="BT356">
        <v>6</v>
      </c>
      <c r="BU356">
        <v>1.5</v>
      </c>
      <c r="BV356">
        <v>25</v>
      </c>
      <c r="BW356" t="s">
        <v>718</v>
      </c>
      <c r="BX356">
        <v>2</v>
      </c>
      <c r="BY356">
        <v>0.5</v>
      </c>
      <c r="BZ356">
        <v>25</v>
      </c>
      <c r="CA356" t="s">
        <v>718</v>
      </c>
      <c r="CB356">
        <v>2</v>
      </c>
      <c r="CC356">
        <v>1</v>
      </c>
      <c r="CD356">
        <v>50</v>
      </c>
      <c r="CE356" t="s">
        <v>157</v>
      </c>
      <c r="CF356">
        <v>10</v>
      </c>
      <c r="CG356">
        <v>5</v>
      </c>
      <c r="CH356">
        <v>50</v>
      </c>
      <c r="CI356" t="s">
        <v>157</v>
      </c>
      <c r="CJ356">
        <v>10</v>
      </c>
      <c r="CK356">
        <v>5</v>
      </c>
      <c r="CL356">
        <v>50</v>
      </c>
      <c r="CM356" t="s">
        <v>157</v>
      </c>
      <c r="CN356" t="s">
        <v>160</v>
      </c>
      <c r="CO356" t="s">
        <v>160</v>
      </c>
      <c r="CP356" t="s">
        <v>160</v>
      </c>
      <c r="CQ356" t="s">
        <v>160</v>
      </c>
      <c r="CR356">
        <v>20</v>
      </c>
      <c r="CS356">
        <v>15</v>
      </c>
      <c r="CT356">
        <v>75</v>
      </c>
      <c r="CU356" t="s">
        <v>158</v>
      </c>
      <c r="CV356" t="s">
        <v>171</v>
      </c>
      <c r="CW356">
        <v>4</v>
      </c>
      <c r="CX356">
        <v>3</v>
      </c>
      <c r="CY356">
        <v>75</v>
      </c>
      <c r="CZ356" t="s">
        <v>158</v>
      </c>
      <c r="DA356" t="s">
        <v>160</v>
      </c>
      <c r="DB356" t="s">
        <v>160</v>
      </c>
      <c r="DC356" t="s">
        <v>160</v>
      </c>
      <c r="DD356">
        <v>30</v>
      </c>
      <c r="DE356">
        <v>30</v>
      </c>
      <c r="DF356">
        <v>100</v>
      </c>
      <c r="DG356">
        <v>4</v>
      </c>
      <c r="DH356">
        <v>4</v>
      </c>
      <c r="DI356">
        <v>100</v>
      </c>
      <c r="DJ356">
        <v>4</v>
      </c>
      <c r="DK356">
        <v>4</v>
      </c>
      <c r="DL356">
        <v>100</v>
      </c>
      <c r="DM356">
        <v>4</v>
      </c>
      <c r="DN356">
        <v>0</v>
      </c>
      <c r="DO356">
        <v>0</v>
      </c>
      <c r="DP356">
        <v>4</v>
      </c>
      <c r="DQ356">
        <v>3</v>
      </c>
      <c r="DR356">
        <v>75</v>
      </c>
      <c r="DS356" t="s">
        <v>156</v>
      </c>
      <c r="DT356">
        <v>2</v>
      </c>
      <c r="DU356">
        <v>2</v>
      </c>
      <c r="DV356">
        <v>100</v>
      </c>
      <c r="DW356" t="s">
        <v>156</v>
      </c>
      <c r="DX356">
        <v>2</v>
      </c>
      <c r="DY356">
        <v>2</v>
      </c>
      <c r="DZ356">
        <v>100</v>
      </c>
      <c r="EA356" t="s">
        <v>156</v>
      </c>
      <c r="EB356">
        <v>2</v>
      </c>
      <c r="EC356">
        <v>2</v>
      </c>
      <c r="ED356">
        <v>100</v>
      </c>
      <c r="EE356">
        <v>2522</v>
      </c>
      <c r="EF356">
        <v>2479</v>
      </c>
      <c r="EG356">
        <v>98.2</v>
      </c>
      <c r="EH356">
        <v>2554</v>
      </c>
      <c r="EI356">
        <v>2509</v>
      </c>
      <c r="EJ356">
        <v>98.2</v>
      </c>
      <c r="EK356">
        <v>1125</v>
      </c>
      <c r="EL356">
        <v>1105</v>
      </c>
      <c r="EM356">
        <v>98.2</v>
      </c>
      <c r="EN356">
        <v>376</v>
      </c>
      <c r="EO356">
        <v>368</v>
      </c>
      <c r="EP356">
        <v>97.8</v>
      </c>
      <c r="EQ356" t="s">
        <v>156</v>
      </c>
      <c r="ER356" t="s">
        <v>156</v>
      </c>
      <c r="ES356" t="s">
        <v>156</v>
      </c>
      <c r="ET356" t="s">
        <v>156</v>
      </c>
      <c r="EU356">
        <v>140</v>
      </c>
      <c r="EV356">
        <v>68</v>
      </c>
      <c r="EW356">
        <v>48.5</v>
      </c>
      <c r="EX356">
        <v>60</v>
      </c>
      <c r="EY356">
        <v>55</v>
      </c>
      <c r="EZ356">
        <v>91.6</v>
      </c>
      <c r="FA356">
        <v>200</v>
      </c>
      <c r="FB356">
        <v>123</v>
      </c>
      <c r="FC356">
        <v>61.5</v>
      </c>
    </row>
    <row r="357" spans="1:159" x14ac:dyDescent="0.45">
      <c r="A357">
        <v>2024</v>
      </c>
      <c r="B357" t="s">
        <v>517</v>
      </c>
      <c r="C357">
        <v>74187</v>
      </c>
      <c r="D357" t="s">
        <v>727</v>
      </c>
      <c r="F357" t="s">
        <v>155</v>
      </c>
      <c r="G357">
        <v>12</v>
      </c>
      <c r="H357" t="s">
        <v>156</v>
      </c>
      <c r="K357">
        <v>12</v>
      </c>
      <c r="L357">
        <v>9</v>
      </c>
      <c r="M357">
        <v>75</v>
      </c>
      <c r="N357">
        <v>382.7</v>
      </c>
      <c r="O357" t="s">
        <v>158</v>
      </c>
      <c r="P357">
        <v>12</v>
      </c>
      <c r="Q357">
        <v>9</v>
      </c>
      <c r="R357">
        <v>75</v>
      </c>
      <c r="S357">
        <v>376.2</v>
      </c>
      <c r="T357" t="s">
        <v>158</v>
      </c>
      <c r="U357">
        <v>4</v>
      </c>
      <c r="V357">
        <v>3</v>
      </c>
      <c r="W357">
        <v>75</v>
      </c>
      <c r="X357">
        <v>389</v>
      </c>
      <c r="Y357" t="s">
        <v>158</v>
      </c>
      <c r="Z357">
        <v>4</v>
      </c>
      <c r="AA357">
        <v>3</v>
      </c>
      <c r="AB357">
        <v>75</v>
      </c>
      <c r="AC357">
        <v>385</v>
      </c>
      <c r="AD357" t="s">
        <v>158</v>
      </c>
      <c r="AE357">
        <v>0</v>
      </c>
      <c r="AF357">
        <v>0</v>
      </c>
      <c r="AG357" t="s">
        <v>160</v>
      </c>
      <c r="AH357">
        <v>348.3</v>
      </c>
      <c r="AI357" t="s">
        <v>716</v>
      </c>
      <c r="AJ357">
        <v>0</v>
      </c>
      <c r="AK357">
        <v>0</v>
      </c>
      <c r="AL357" t="s">
        <v>160</v>
      </c>
      <c r="AM357">
        <v>311.2</v>
      </c>
      <c r="AN357" t="s">
        <v>716</v>
      </c>
      <c r="AO357">
        <v>0</v>
      </c>
      <c r="AP357">
        <v>0</v>
      </c>
      <c r="AQ357" t="s">
        <v>160</v>
      </c>
      <c r="AR357">
        <v>369.5</v>
      </c>
      <c r="AS357" t="s">
        <v>716</v>
      </c>
      <c r="AT357">
        <v>0</v>
      </c>
      <c r="AU357">
        <v>0</v>
      </c>
      <c r="AV357" t="s">
        <v>160</v>
      </c>
      <c r="AW357">
        <v>395.4</v>
      </c>
      <c r="AX357" t="s">
        <v>716</v>
      </c>
      <c r="AY357">
        <v>12</v>
      </c>
      <c r="AZ357">
        <v>12</v>
      </c>
      <c r="BA357">
        <v>100</v>
      </c>
      <c r="BB357" t="s">
        <v>161</v>
      </c>
      <c r="BC357">
        <v>12</v>
      </c>
      <c r="BD357">
        <v>12</v>
      </c>
      <c r="BE357">
        <v>100</v>
      </c>
      <c r="BF357" t="s">
        <v>161</v>
      </c>
      <c r="BG357">
        <v>4</v>
      </c>
      <c r="BH357">
        <v>4</v>
      </c>
      <c r="BI357">
        <v>100</v>
      </c>
      <c r="BJ357" t="s">
        <v>161</v>
      </c>
      <c r="BK357" t="s">
        <v>160</v>
      </c>
      <c r="BL357" t="s">
        <v>160</v>
      </c>
      <c r="BM357" t="s">
        <v>160</v>
      </c>
      <c r="BN357" t="s">
        <v>160</v>
      </c>
      <c r="BO357">
        <f>AVERAGE(BM357,BI357,BE357,BA357)</f>
        <v>100</v>
      </c>
      <c r="BP357">
        <v>0</v>
      </c>
      <c r="BQ357">
        <v>0</v>
      </c>
      <c r="BR357" t="s">
        <v>160</v>
      </c>
      <c r="BS357" t="s">
        <v>716</v>
      </c>
      <c r="BT357">
        <v>0</v>
      </c>
      <c r="BU357">
        <v>0</v>
      </c>
      <c r="BV357" t="s">
        <v>160</v>
      </c>
      <c r="BW357" t="s">
        <v>716</v>
      </c>
      <c r="BX357">
        <v>0</v>
      </c>
      <c r="BY357">
        <v>0</v>
      </c>
      <c r="BZ357" t="s">
        <v>160</v>
      </c>
      <c r="CA357" t="s">
        <v>716</v>
      </c>
      <c r="CB357">
        <v>0</v>
      </c>
      <c r="CC357">
        <v>0</v>
      </c>
      <c r="CD357" t="s">
        <v>160</v>
      </c>
      <c r="CE357" t="s">
        <v>716</v>
      </c>
      <c r="CF357">
        <v>10</v>
      </c>
      <c r="CG357">
        <v>5</v>
      </c>
      <c r="CH357">
        <v>50</v>
      </c>
      <c r="CI357" t="s">
        <v>157</v>
      </c>
      <c r="CJ357">
        <v>10</v>
      </c>
      <c r="CK357">
        <v>5</v>
      </c>
      <c r="CL357">
        <v>50</v>
      </c>
      <c r="CM357" t="s">
        <v>157</v>
      </c>
      <c r="CN357" t="s">
        <v>160</v>
      </c>
      <c r="CO357" t="s">
        <v>160</v>
      </c>
      <c r="CP357" t="s">
        <v>160</v>
      </c>
      <c r="CQ357" t="s">
        <v>160</v>
      </c>
      <c r="CR357">
        <v>20</v>
      </c>
      <c r="CS357">
        <v>20</v>
      </c>
      <c r="CT357">
        <v>100</v>
      </c>
      <c r="CU357" t="s">
        <v>161</v>
      </c>
      <c r="CV357" t="s">
        <v>168</v>
      </c>
      <c r="CW357">
        <v>4</v>
      </c>
      <c r="CX357">
        <v>4</v>
      </c>
      <c r="CY357">
        <v>100</v>
      </c>
      <c r="CZ357" t="s">
        <v>161</v>
      </c>
      <c r="DA357" t="s">
        <v>160</v>
      </c>
      <c r="DB357" t="s">
        <v>160</v>
      </c>
      <c r="DC357" t="s">
        <v>160</v>
      </c>
      <c r="DD357">
        <v>30</v>
      </c>
      <c r="DE357">
        <v>30</v>
      </c>
      <c r="DF357">
        <v>100</v>
      </c>
      <c r="DG357">
        <v>4</v>
      </c>
      <c r="DH357">
        <v>4</v>
      </c>
      <c r="DI357">
        <v>100</v>
      </c>
      <c r="DJ357">
        <v>4</v>
      </c>
      <c r="DK357">
        <v>4</v>
      </c>
      <c r="DL357">
        <v>100</v>
      </c>
      <c r="DM357">
        <v>4</v>
      </c>
      <c r="DN357">
        <v>4</v>
      </c>
      <c r="DO357">
        <v>100</v>
      </c>
      <c r="DP357">
        <v>4</v>
      </c>
      <c r="DQ357">
        <v>4</v>
      </c>
      <c r="DR357">
        <v>100</v>
      </c>
      <c r="DS357" t="s">
        <v>156</v>
      </c>
      <c r="DT357">
        <v>2</v>
      </c>
      <c r="DU357">
        <v>2</v>
      </c>
      <c r="DV357">
        <v>100</v>
      </c>
      <c r="DW357" t="s">
        <v>156</v>
      </c>
      <c r="DX357">
        <v>2</v>
      </c>
      <c r="DY357">
        <v>2</v>
      </c>
      <c r="DZ357">
        <v>100</v>
      </c>
      <c r="EA357" t="s">
        <v>156</v>
      </c>
      <c r="EB357">
        <v>2</v>
      </c>
      <c r="EC357">
        <v>2</v>
      </c>
      <c r="ED357">
        <v>100</v>
      </c>
      <c r="EE357">
        <v>112</v>
      </c>
      <c r="EF357">
        <v>111</v>
      </c>
      <c r="EG357">
        <v>99.1</v>
      </c>
      <c r="EH357">
        <v>114</v>
      </c>
      <c r="EI357">
        <v>113</v>
      </c>
      <c r="EJ357">
        <v>99.1</v>
      </c>
      <c r="EK357">
        <v>46</v>
      </c>
      <c r="EL357">
        <v>45</v>
      </c>
      <c r="EM357">
        <v>97.8</v>
      </c>
      <c r="EN357">
        <v>11</v>
      </c>
      <c r="EO357">
        <v>11</v>
      </c>
      <c r="EP357">
        <v>100</v>
      </c>
      <c r="EQ357" t="s">
        <v>156</v>
      </c>
      <c r="ER357" t="s">
        <v>156</v>
      </c>
      <c r="ES357" t="s">
        <v>156</v>
      </c>
      <c r="ET357" t="s">
        <v>156</v>
      </c>
      <c r="EU357">
        <v>104</v>
      </c>
      <c r="EV357">
        <v>86</v>
      </c>
      <c r="EW357">
        <v>82.6</v>
      </c>
      <c r="EX357">
        <v>60</v>
      </c>
      <c r="EY357">
        <v>60</v>
      </c>
      <c r="EZ357">
        <v>100</v>
      </c>
      <c r="FA357">
        <v>164</v>
      </c>
      <c r="FB357">
        <v>146</v>
      </c>
      <c r="FC357">
        <v>89</v>
      </c>
    </row>
    <row r="358" spans="1:159" x14ac:dyDescent="0.45">
      <c r="A358">
        <v>2024</v>
      </c>
      <c r="B358" t="s">
        <v>518</v>
      </c>
      <c r="C358">
        <v>74190</v>
      </c>
      <c r="D358" t="s">
        <v>727</v>
      </c>
      <c r="F358" t="s">
        <v>164</v>
      </c>
      <c r="G358">
        <v>12</v>
      </c>
      <c r="H358" t="s">
        <v>156</v>
      </c>
      <c r="K358">
        <v>12</v>
      </c>
      <c r="L358">
        <v>9</v>
      </c>
      <c r="M358">
        <v>75</v>
      </c>
      <c r="N358">
        <v>396.7</v>
      </c>
      <c r="O358" t="s">
        <v>158</v>
      </c>
      <c r="P358">
        <v>12</v>
      </c>
      <c r="Q358">
        <v>9</v>
      </c>
      <c r="R358">
        <v>75</v>
      </c>
      <c r="S358">
        <v>396.4</v>
      </c>
      <c r="T358" t="s">
        <v>158</v>
      </c>
      <c r="U358">
        <v>4</v>
      </c>
      <c r="V358">
        <v>3</v>
      </c>
      <c r="W358">
        <v>75</v>
      </c>
      <c r="X358">
        <v>389.9</v>
      </c>
      <c r="Y358" t="s">
        <v>158</v>
      </c>
      <c r="Z358">
        <v>4</v>
      </c>
      <c r="AA358">
        <v>4</v>
      </c>
      <c r="AB358">
        <v>100</v>
      </c>
      <c r="AC358">
        <v>404.7</v>
      </c>
      <c r="AD358" t="s">
        <v>161</v>
      </c>
      <c r="AE358">
        <v>6</v>
      </c>
      <c r="AF358">
        <v>6</v>
      </c>
      <c r="AG358">
        <v>100</v>
      </c>
      <c r="AH358">
        <v>373.5</v>
      </c>
      <c r="AI358" t="s">
        <v>161</v>
      </c>
      <c r="AJ358">
        <v>6</v>
      </c>
      <c r="AK358">
        <v>4.5</v>
      </c>
      <c r="AL358">
        <v>75</v>
      </c>
      <c r="AM358">
        <v>353.1</v>
      </c>
      <c r="AN358" t="s">
        <v>158</v>
      </c>
      <c r="AO358">
        <v>0</v>
      </c>
      <c r="AP358">
        <v>0</v>
      </c>
      <c r="AQ358" t="s">
        <v>160</v>
      </c>
      <c r="AR358">
        <v>348.7</v>
      </c>
      <c r="AS358" t="s">
        <v>716</v>
      </c>
      <c r="AT358">
        <v>0</v>
      </c>
      <c r="AU358">
        <v>0</v>
      </c>
      <c r="AV358" t="s">
        <v>160</v>
      </c>
      <c r="AW358" t="s">
        <v>159</v>
      </c>
      <c r="AX358" t="s">
        <v>716</v>
      </c>
      <c r="AY358">
        <v>12</v>
      </c>
      <c r="AZ358">
        <v>12</v>
      </c>
      <c r="BA358">
        <v>100</v>
      </c>
      <c r="BB358" t="s">
        <v>161</v>
      </c>
      <c r="BC358">
        <v>12</v>
      </c>
      <c r="BD358">
        <v>12</v>
      </c>
      <c r="BE358">
        <v>100</v>
      </c>
      <c r="BF358" t="s">
        <v>161</v>
      </c>
      <c r="BG358">
        <v>4</v>
      </c>
      <c r="BH358">
        <v>3</v>
      </c>
      <c r="BI358">
        <v>75</v>
      </c>
      <c r="BJ358" t="s">
        <v>719</v>
      </c>
      <c r="BK358">
        <v>4</v>
      </c>
      <c r="BL358">
        <v>4</v>
      </c>
      <c r="BM358">
        <v>100</v>
      </c>
      <c r="BN358" t="s">
        <v>161</v>
      </c>
      <c r="BO358">
        <f>AVERAGE(BM358,BI358,BE358,BA358)</f>
        <v>93.75</v>
      </c>
      <c r="BP358">
        <v>6</v>
      </c>
      <c r="BQ358">
        <v>6</v>
      </c>
      <c r="BR358">
        <v>100</v>
      </c>
      <c r="BS358" t="s">
        <v>161</v>
      </c>
      <c r="BT358">
        <v>6</v>
      </c>
      <c r="BU358">
        <v>4.5</v>
      </c>
      <c r="BV358">
        <v>75</v>
      </c>
      <c r="BW358" t="s">
        <v>719</v>
      </c>
      <c r="BX358">
        <v>0</v>
      </c>
      <c r="BY358">
        <v>0</v>
      </c>
      <c r="BZ358" t="s">
        <v>160</v>
      </c>
      <c r="CA358" t="s">
        <v>716</v>
      </c>
      <c r="CB358">
        <v>0</v>
      </c>
      <c r="CC358">
        <v>0</v>
      </c>
      <c r="CD358" t="s">
        <v>160</v>
      </c>
      <c r="CE358" t="s">
        <v>716</v>
      </c>
      <c r="CF358">
        <v>10</v>
      </c>
      <c r="CG358">
        <v>5</v>
      </c>
      <c r="CH358">
        <v>50</v>
      </c>
      <c r="CI358" t="s">
        <v>157</v>
      </c>
      <c r="CJ358">
        <v>10</v>
      </c>
      <c r="CK358">
        <v>10</v>
      </c>
      <c r="CL358">
        <v>100</v>
      </c>
      <c r="CM358" t="s">
        <v>161</v>
      </c>
      <c r="CN358" t="s">
        <v>160</v>
      </c>
      <c r="CO358" t="s">
        <v>160</v>
      </c>
      <c r="CP358" t="s">
        <v>160</v>
      </c>
      <c r="CQ358" t="s">
        <v>160</v>
      </c>
      <c r="CR358">
        <v>20</v>
      </c>
      <c r="CS358">
        <v>20</v>
      </c>
      <c r="CT358">
        <v>100</v>
      </c>
      <c r="CU358" t="s">
        <v>161</v>
      </c>
      <c r="CV358" t="s">
        <v>162</v>
      </c>
      <c r="CW358">
        <v>4</v>
      </c>
      <c r="CX358">
        <v>4</v>
      </c>
      <c r="CY358">
        <v>100</v>
      </c>
      <c r="CZ358" t="s">
        <v>161</v>
      </c>
      <c r="DA358" t="s">
        <v>160</v>
      </c>
      <c r="DB358" t="s">
        <v>160</v>
      </c>
      <c r="DC358" t="s">
        <v>160</v>
      </c>
      <c r="DD358">
        <v>30</v>
      </c>
      <c r="DE358">
        <v>30</v>
      </c>
      <c r="DF358">
        <v>100</v>
      </c>
      <c r="DG358">
        <v>4</v>
      </c>
      <c r="DH358">
        <v>4</v>
      </c>
      <c r="DI358">
        <v>100</v>
      </c>
      <c r="DJ358">
        <v>4</v>
      </c>
      <c r="DK358">
        <v>4</v>
      </c>
      <c r="DL358">
        <v>100</v>
      </c>
      <c r="DM358">
        <v>4</v>
      </c>
      <c r="DN358">
        <v>0</v>
      </c>
      <c r="DO358">
        <v>0</v>
      </c>
      <c r="DP358">
        <v>4</v>
      </c>
      <c r="DQ358">
        <v>4</v>
      </c>
      <c r="DR358">
        <v>100</v>
      </c>
      <c r="DS358" t="s">
        <v>156</v>
      </c>
      <c r="DT358">
        <v>2</v>
      </c>
      <c r="DU358">
        <v>2</v>
      </c>
      <c r="DV358">
        <v>100</v>
      </c>
      <c r="DW358" t="s">
        <v>156</v>
      </c>
      <c r="DX358">
        <v>2</v>
      </c>
      <c r="DY358">
        <v>2</v>
      </c>
      <c r="DZ358">
        <v>100</v>
      </c>
      <c r="EA358" t="s">
        <v>156</v>
      </c>
      <c r="EB358">
        <v>2</v>
      </c>
      <c r="EC358">
        <v>2</v>
      </c>
      <c r="ED358">
        <v>100</v>
      </c>
      <c r="EE358">
        <v>118</v>
      </c>
      <c r="EF358">
        <v>118</v>
      </c>
      <c r="EG358">
        <v>100</v>
      </c>
      <c r="EH358">
        <v>114</v>
      </c>
      <c r="EI358">
        <v>114</v>
      </c>
      <c r="EJ358">
        <v>100</v>
      </c>
      <c r="EK358">
        <v>54</v>
      </c>
      <c r="EL358">
        <v>54</v>
      </c>
      <c r="EM358">
        <v>100</v>
      </c>
      <c r="EN358">
        <v>16</v>
      </c>
      <c r="EO358">
        <v>16</v>
      </c>
      <c r="EP358">
        <v>100</v>
      </c>
      <c r="EQ358" t="s">
        <v>156</v>
      </c>
      <c r="ER358" t="s">
        <v>156</v>
      </c>
      <c r="ES358" t="s">
        <v>156</v>
      </c>
      <c r="ET358" t="s">
        <v>156</v>
      </c>
      <c r="EU358">
        <v>132</v>
      </c>
      <c r="EV358">
        <v>116</v>
      </c>
      <c r="EW358">
        <v>87.8</v>
      </c>
      <c r="EX358">
        <v>60</v>
      </c>
      <c r="EY358">
        <v>56</v>
      </c>
      <c r="EZ358">
        <v>93.3</v>
      </c>
      <c r="FA358">
        <v>192</v>
      </c>
      <c r="FB358">
        <v>172</v>
      </c>
      <c r="FC358">
        <v>89.5</v>
      </c>
    </row>
    <row r="359" spans="1:159" x14ac:dyDescent="0.45">
      <c r="A359">
        <v>2024</v>
      </c>
      <c r="B359" t="s">
        <v>519</v>
      </c>
      <c r="C359">
        <v>74194</v>
      </c>
      <c r="D359" t="s">
        <v>727</v>
      </c>
      <c r="F359" t="s">
        <v>164</v>
      </c>
      <c r="G359">
        <v>12</v>
      </c>
      <c r="H359" t="s">
        <v>156</v>
      </c>
      <c r="K359">
        <v>12</v>
      </c>
      <c r="L359">
        <v>12</v>
      </c>
      <c r="M359">
        <v>100</v>
      </c>
      <c r="N359">
        <v>402.4</v>
      </c>
      <c r="O359" t="s">
        <v>161</v>
      </c>
      <c r="P359">
        <v>12</v>
      </c>
      <c r="Q359">
        <v>9</v>
      </c>
      <c r="R359">
        <v>75</v>
      </c>
      <c r="S359">
        <v>392.8</v>
      </c>
      <c r="T359" t="s">
        <v>158</v>
      </c>
      <c r="U359">
        <v>4</v>
      </c>
      <c r="V359">
        <v>2</v>
      </c>
      <c r="W359">
        <v>50</v>
      </c>
      <c r="X359">
        <v>360.9</v>
      </c>
      <c r="Y359" t="s">
        <v>157</v>
      </c>
      <c r="Z359">
        <v>4</v>
      </c>
      <c r="AA359">
        <v>3</v>
      </c>
      <c r="AB359">
        <v>75</v>
      </c>
      <c r="AC359">
        <v>374.8</v>
      </c>
      <c r="AD359" t="s">
        <v>158</v>
      </c>
      <c r="AE359">
        <v>0</v>
      </c>
      <c r="AF359">
        <v>0</v>
      </c>
      <c r="AG359" t="s">
        <v>160</v>
      </c>
      <c r="AH359">
        <v>379.8</v>
      </c>
      <c r="AI359" t="s">
        <v>716</v>
      </c>
      <c r="AJ359">
        <v>0</v>
      </c>
      <c r="AK359">
        <v>0</v>
      </c>
      <c r="AL359" t="s">
        <v>160</v>
      </c>
      <c r="AM359">
        <v>353.5</v>
      </c>
      <c r="AN359" t="s">
        <v>716</v>
      </c>
      <c r="AO359">
        <v>0</v>
      </c>
      <c r="AP359">
        <v>0</v>
      </c>
      <c r="AQ359" t="s">
        <v>160</v>
      </c>
      <c r="AR359">
        <v>305.10000000000002</v>
      </c>
      <c r="AS359" t="s">
        <v>716</v>
      </c>
      <c r="AT359">
        <v>0</v>
      </c>
      <c r="AU359">
        <v>0</v>
      </c>
      <c r="AV359" t="s">
        <v>160</v>
      </c>
      <c r="AW359">
        <v>376</v>
      </c>
      <c r="AX359" t="s">
        <v>716</v>
      </c>
      <c r="AY359">
        <v>12</v>
      </c>
      <c r="AZ359">
        <v>6</v>
      </c>
      <c r="BA359">
        <v>50</v>
      </c>
      <c r="BB359" t="s">
        <v>157</v>
      </c>
      <c r="BC359">
        <v>12</v>
      </c>
      <c r="BD359">
        <v>9</v>
      </c>
      <c r="BE359">
        <v>75</v>
      </c>
      <c r="BF359" t="s">
        <v>719</v>
      </c>
      <c r="BG359">
        <v>4</v>
      </c>
      <c r="BH359">
        <v>3</v>
      </c>
      <c r="BI359">
        <v>75</v>
      </c>
      <c r="BJ359" t="s">
        <v>719</v>
      </c>
      <c r="BK359">
        <v>4</v>
      </c>
      <c r="BL359">
        <v>4</v>
      </c>
      <c r="BM359">
        <v>100</v>
      </c>
      <c r="BN359" t="s">
        <v>161</v>
      </c>
      <c r="BO359">
        <f>AVERAGE(BM359,BI359,BE359,BA359)</f>
        <v>75</v>
      </c>
      <c r="BP359">
        <v>0</v>
      </c>
      <c r="BQ359">
        <v>0</v>
      </c>
      <c r="BR359" t="s">
        <v>160</v>
      </c>
      <c r="BS359" t="s">
        <v>716</v>
      </c>
      <c r="BT359">
        <v>0</v>
      </c>
      <c r="BU359">
        <v>0</v>
      </c>
      <c r="BV359" t="s">
        <v>160</v>
      </c>
      <c r="BW359" t="s">
        <v>716</v>
      </c>
      <c r="BX359">
        <v>0</v>
      </c>
      <c r="BY359">
        <v>0</v>
      </c>
      <c r="BZ359" t="s">
        <v>160</v>
      </c>
      <c r="CA359" t="s">
        <v>716</v>
      </c>
      <c r="CB359">
        <v>0</v>
      </c>
      <c r="CC359">
        <v>0</v>
      </c>
      <c r="CD359" t="s">
        <v>160</v>
      </c>
      <c r="CE359" t="s">
        <v>716</v>
      </c>
      <c r="CF359">
        <v>10</v>
      </c>
      <c r="CG359">
        <v>10</v>
      </c>
      <c r="CH359">
        <v>100</v>
      </c>
      <c r="CI359" t="s">
        <v>161</v>
      </c>
      <c r="CJ359">
        <v>10</v>
      </c>
      <c r="CK359">
        <v>10</v>
      </c>
      <c r="CL359">
        <v>100</v>
      </c>
      <c r="CM359" t="s">
        <v>161</v>
      </c>
      <c r="CN359" t="s">
        <v>160</v>
      </c>
      <c r="CO359" t="s">
        <v>160</v>
      </c>
      <c r="CP359" t="s">
        <v>160</v>
      </c>
      <c r="CQ359" t="s">
        <v>160</v>
      </c>
      <c r="CR359">
        <v>20</v>
      </c>
      <c r="CS359">
        <v>20</v>
      </c>
      <c r="CT359">
        <v>100</v>
      </c>
      <c r="CU359" t="s">
        <v>161</v>
      </c>
      <c r="CV359" t="s">
        <v>162</v>
      </c>
      <c r="CW359">
        <v>4</v>
      </c>
      <c r="CX359">
        <v>4</v>
      </c>
      <c r="CY359">
        <v>100</v>
      </c>
      <c r="CZ359" t="s">
        <v>161</v>
      </c>
      <c r="DA359" t="s">
        <v>160</v>
      </c>
      <c r="DB359" t="s">
        <v>160</v>
      </c>
      <c r="DC359" t="s">
        <v>160</v>
      </c>
      <c r="DD359">
        <v>30</v>
      </c>
      <c r="DE359">
        <v>30</v>
      </c>
      <c r="DF359">
        <v>100</v>
      </c>
      <c r="DG359">
        <v>4</v>
      </c>
      <c r="DH359">
        <v>4</v>
      </c>
      <c r="DI359">
        <v>100</v>
      </c>
      <c r="DJ359">
        <v>4</v>
      </c>
      <c r="DK359">
        <v>4</v>
      </c>
      <c r="DL359">
        <v>100</v>
      </c>
      <c r="DM359">
        <v>4</v>
      </c>
      <c r="DN359">
        <v>4</v>
      </c>
      <c r="DO359">
        <v>100</v>
      </c>
      <c r="DP359">
        <v>4</v>
      </c>
      <c r="DQ359">
        <v>4</v>
      </c>
      <c r="DR359">
        <v>100</v>
      </c>
      <c r="DS359" t="s">
        <v>156</v>
      </c>
      <c r="DT359">
        <v>2</v>
      </c>
      <c r="DU359">
        <v>2</v>
      </c>
      <c r="DV359">
        <v>100</v>
      </c>
      <c r="DW359" t="s">
        <v>156</v>
      </c>
      <c r="DX359">
        <v>2</v>
      </c>
      <c r="DY359">
        <v>2</v>
      </c>
      <c r="DZ359">
        <v>100</v>
      </c>
      <c r="EA359" t="s">
        <v>156</v>
      </c>
      <c r="EB359">
        <v>2</v>
      </c>
      <c r="EC359">
        <v>2</v>
      </c>
      <c r="ED359">
        <v>100</v>
      </c>
      <c r="EE359">
        <v>98</v>
      </c>
      <c r="EF359">
        <v>98</v>
      </c>
      <c r="EG359">
        <v>100</v>
      </c>
      <c r="EH359">
        <v>101</v>
      </c>
      <c r="EI359">
        <v>101</v>
      </c>
      <c r="EJ359">
        <v>100</v>
      </c>
      <c r="EK359">
        <v>40</v>
      </c>
      <c r="EL359">
        <v>40</v>
      </c>
      <c r="EM359">
        <v>100</v>
      </c>
      <c r="EN359">
        <v>17</v>
      </c>
      <c r="EO359">
        <v>17</v>
      </c>
      <c r="EP359">
        <v>100</v>
      </c>
      <c r="EQ359" t="s">
        <v>156</v>
      </c>
      <c r="ER359" t="s">
        <v>156</v>
      </c>
      <c r="ES359" t="s">
        <v>156</v>
      </c>
      <c r="ET359" t="s">
        <v>156</v>
      </c>
      <c r="EU359">
        <v>108</v>
      </c>
      <c r="EV359">
        <v>92</v>
      </c>
      <c r="EW359">
        <v>85.1</v>
      </c>
      <c r="EX359">
        <v>60</v>
      </c>
      <c r="EY359">
        <v>60</v>
      </c>
      <c r="EZ359">
        <v>100</v>
      </c>
      <c r="FA359">
        <v>168</v>
      </c>
      <c r="FB359">
        <v>152</v>
      </c>
      <c r="FC359">
        <v>90.4</v>
      </c>
    </row>
    <row r="360" spans="1:159" x14ac:dyDescent="0.45">
      <c r="A360">
        <v>2024</v>
      </c>
      <c r="B360" t="s">
        <v>520</v>
      </c>
      <c r="C360">
        <v>74195</v>
      </c>
      <c r="D360" t="s">
        <v>727</v>
      </c>
      <c r="F360" t="s">
        <v>164</v>
      </c>
      <c r="G360">
        <v>12</v>
      </c>
      <c r="H360" t="s">
        <v>156</v>
      </c>
      <c r="K360">
        <v>12</v>
      </c>
      <c r="L360">
        <v>12</v>
      </c>
      <c r="M360">
        <v>100</v>
      </c>
      <c r="N360">
        <v>432.5</v>
      </c>
      <c r="O360" t="s">
        <v>161</v>
      </c>
      <c r="P360">
        <v>12</v>
      </c>
      <c r="Q360">
        <v>12</v>
      </c>
      <c r="R360">
        <v>100</v>
      </c>
      <c r="S360">
        <v>451.9</v>
      </c>
      <c r="T360" t="s">
        <v>161</v>
      </c>
      <c r="U360">
        <v>4</v>
      </c>
      <c r="V360">
        <v>3</v>
      </c>
      <c r="W360">
        <v>75</v>
      </c>
      <c r="X360">
        <v>397.6</v>
      </c>
      <c r="Y360" t="s">
        <v>158</v>
      </c>
      <c r="Z360">
        <v>4</v>
      </c>
      <c r="AA360">
        <v>3</v>
      </c>
      <c r="AB360">
        <v>75</v>
      </c>
      <c r="AC360">
        <v>378.6</v>
      </c>
      <c r="AD360" t="s">
        <v>158</v>
      </c>
      <c r="AE360">
        <v>0</v>
      </c>
      <c r="AF360">
        <v>0</v>
      </c>
      <c r="AG360" t="s">
        <v>160</v>
      </c>
      <c r="AH360">
        <v>411.7</v>
      </c>
      <c r="AI360" t="s">
        <v>716</v>
      </c>
      <c r="AJ360">
        <v>0</v>
      </c>
      <c r="AK360">
        <v>0</v>
      </c>
      <c r="AL360" t="s">
        <v>160</v>
      </c>
      <c r="AM360">
        <v>427</v>
      </c>
      <c r="AN360" t="s">
        <v>716</v>
      </c>
      <c r="AO360">
        <v>0</v>
      </c>
      <c r="AP360">
        <v>0</v>
      </c>
      <c r="AQ360" t="s">
        <v>160</v>
      </c>
      <c r="AR360">
        <v>384.2</v>
      </c>
      <c r="AS360" t="s">
        <v>716</v>
      </c>
      <c r="AT360">
        <v>0</v>
      </c>
      <c r="AU360">
        <v>0</v>
      </c>
      <c r="AV360" t="s">
        <v>160</v>
      </c>
      <c r="AW360">
        <v>363.8</v>
      </c>
      <c r="AX360" t="s">
        <v>716</v>
      </c>
      <c r="AY360">
        <v>12</v>
      </c>
      <c r="AZ360">
        <v>9</v>
      </c>
      <c r="BA360">
        <v>75</v>
      </c>
      <c r="BB360" t="s">
        <v>719</v>
      </c>
      <c r="BC360">
        <v>12</v>
      </c>
      <c r="BD360">
        <v>12</v>
      </c>
      <c r="BE360">
        <v>100</v>
      </c>
      <c r="BF360" t="s">
        <v>161</v>
      </c>
      <c r="BG360">
        <v>4</v>
      </c>
      <c r="BH360">
        <v>3</v>
      </c>
      <c r="BI360">
        <v>75</v>
      </c>
      <c r="BJ360" t="s">
        <v>719</v>
      </c>
      <c r="BK360">
        <v>4</v>
      </c>
      <c r="BL360">
        <v>2</v>
      </c>
      <c r="BM360">
        <v>50</v>
      </c>
      <c r="BN360" t="s">
        <v>157</v>
      </c>
      <c r="BO360">
        <f>AVERAGE(BM360,BI360,BE360,BA360)</f>
        <v>75</v>
      </c>
      <c r="BP360">
        <v>0</v>
      </c>
      <c r="BQ360">
        <v>0</v>
      </c>
      <c r="BR360" t="s">
        <v>160</v>
      </c>
      <c r="BS360" t="s">
        <v>716</v>
      </c>
      <c r="BT360">
        <v>0</v>
      </c>
      <c r="BU360">
        <v>0</v>
      </c>
      <c r="BV360" t="s">
        <v>160</v>
      </c>
      <c r="BW360" t="s">
        <v>716</v>
      </c>
      <c r="BX360">
        <v>0</v>
      </c>
      <c r="BY360">
        <v>0</v>
      </c>
      <c r="BZ360" t="s">
        <v>160</v>
      </c>
      <c r="CA360" t="s">
        <v>716</v>
      </c>
      <c r="CB360">
        <v>0</v>
      </c>
      <c r="CC360">
        <v>0</v>
      </c>
      <c r="CD360" t="s">
        <v>160</v>
      </c>
      <c r="CE360" t="s">
        <v>716</v>
      </c>
      <c r="CF360">
        <v>10</v>
      </c>
      <c r="CG360">
        <v>10</v>
      </c>
      <c r="CH360">
        <v>100</v>
      </c>
      <c r="CI360" t="s">
        <v>161</v>
      </c>
      <c r="CJ360">
        <v>10</v>
      </c>
      <c r="CK360">
        <v>10</v>
      </c>
      <c r="CL360">
        <v>100</v>
      </c>
      <c r="CM360" t="s">
        <v>161</v>
      </c>
      <c r="CN360" t="s">
        <v>160</v>
      </c>
      <c r="CO360" t="s">
        <v>160</v>
      </c>
      <c r="CP360" t="s">
        <v>160</v>
      </c>
      <c r="CQ360" t="s">
        <v>160</v>
      </c>
      <c r="CR360">
        <v>20</v>
      </c>
      <c r="CS360">
        <v>20</v>
      </c>
      <c r="CT360">
        <v>100</v>
      </c>
      <c r="CU360" t="s">
        <v>161</v>
      </c>
      <c r="CV360" t="s">
        <v>162</v>
      </c>
      <c r="CW360">
        <v>4</v>
      </c>
      <c r="CX360">
        <v>4</v>
      </c>
      <c r="CY360">
        <v>100</v>
      </c>
      <c r="CZ360" t="s">
        <v>161</v>
      </c>
      <c r="DA360" t="s">
        <v>160</v>
      </c>
      <c r="DB360" t="s">
        <v>160</v>
      </c>
      <c r="DC360" t="s">
        <v>160</v>
      </c>
      <c r="DD360">
        <v>30</v>
      </c>
      <c r="DE360">
        <v>30</v>
      </c>
      <c r="DF360">
        <v>100</v>
      </c>
      <c r="DG360">
        <v>4</v>
      </c>
      <c r="DH360">
        <v>4</v>
      </c>
      <c r="DI360">
        <v>100</v>
      </c>
      <c r="DJ360">
        <v>4</v>
      </c>
      <c r="DK360">
        <v>4</v>
      </c>
      <c r="DL360">
        <v>100</v>
      </c>
      <c r="DM360">
        <v>4</v>
      </c>
      <c r="DN360">
        <v>4</v>
      </c>
      <c r="DO360">
        <v>100</v>
      </c>
      <c r="DP360" t="s">
        <v>160</v>
      </c>
      <c r="DQ360" t="s">
        <v>160</v>
      </c>
      <c r="DR360" t="s">
        <v>160</v>
      </c>
      <c r="DS360" t="s">
        <v>156</v>
      </c>
      <c r="DT360">
        <v>2</v>
      </c>
      <c r="DU360">
        <v>2</v>
      </c>
      <c r="DV360">
        <v>100</v>
      </c>
      <c r="DW360" t="s">
        <v>156</v>
      </c>
      <c r="DX360">
        <v>2</v>
      </c>
      <c r="DY360">
        <v>2</v>
      </c>
      <c r="DZ360">
        <v>100</v>
      </c>
      <c r="EA360" t="s">
        <v>156</v>
      </c>
      <c r="EB360">
        <v>2</v>
      </c>
      <c r="EC360">
        <v>2</v>
      </c>
      <c r="ED360">
        <v>100</v>
      </c>
      <c r="EE360">
        <v>77</v>
      </c>
      <c r="EF360">
        <v>77</v>
      </c>
      <c r="EG360">
        <v>100</v>
      </c>
      <c r="EH360">
        <v>66</v>
      </c>
      <c r="EI360">
        <v>66</v>
      </c>
      <c r="EJ360">
        <v>100</v>
      </c>
      <c r="EK360">
        <v>25</v>
      </c>
      <c r="EL360">
        <v>25</v>
      </c>
      <c r="EM360">
        <v>100</v>
      </c>
      <c r="EN360">
        <v>16</v>
      </c>
      <c r="EO360">
        <v>16</v>
      </c>
      <c r="EP360">
        <v>100</v>
      </c>
      <c r="EQ360" t="s">
        <v>156</v>
      </c>
      <c r="ER360" t="s">
        <v>156</v>
      </c>
      <c r="ES360" t="s">
        <v>156</v>
      </c>
      <c r="ET360" t="s">
        <v>156</v>
      </c>
      <c r="EU360">
        <v>108</v>
      </c>
      <c r="EV360">
        <v>100</v>
      </c>
      <c r="EW360">
        <v>92.5</v>
      </c>
      <c r="EX360">
        <v>56</v>
      </c>
      <c r="EY360">
        <v>56</v>
      </c>
      <c r="EZ360">
        <v>100</v>
      </c>
      <c r="FA360">
        <v>164</v>
      </c>
      <c r="FB360">
        <v>156</v>
      </c>
      <c r="FC360">
        <v>95.1</v>
      </c>
    </row>
    <row r="361" spans="1:159" x14ac:dyDescent="0.45">
      <c r="A361">
        <v>2024</v>
      </c>
      <c r="B361" t="s">
        <v>521</v>
      </c>
      <c r="C361">
        <v>74197</v>
      </c>
      <c r="D361" t="s">
        <v>727</v>
      </c>
      <c r="F361" t="s">
        <v>164</v>
      </c>
      <c r="G361">
        <v>12</v>
      </c>
      <c r="H361" t="s">
        <v>156</v>
      </c>
      <c r="K361">
        <v>12</v>
      </c>
      <c r="L361">
        <v>6</v>
      </c>
      <c r="M361">
        <v>50</v>
      </c>
      <c r="N361">
        <v>366.1</v>
      </c>
      <c r="O361" t="s">
        <v>157</v>
      </c>
      <c r="P361">
        <v>12</v>
      </c>
      <c r="Q361">
        <v>6</v>
      </c>
      <c r="R361">
        <v>50</v>
      </c>
      <c r="S361">
        <v>365</v>
      </c>
      <c r="T361" t="s">
        <v>157</v>
      </c>
      <c r="U361">
        <v>4</v>
      </c>
      <c r="V361">
        <v>2</v>
      </c>
      <c r="W361">
        <v>50</v>
      </c>
      <c r="X361">
        <v>354.7</v>
      </c>
      <c r="Y361" t="s">
        <v>157</v>
      </c>
      <c r="Z361">
        <v>4</v>
      </c>
      <c r="AA361">
        <v>2</v>
      </c>
      <c r="AB361">
        <v>50</v>
      </c>
      <c r="AC361">
        <v>346.6</v>
      </c>
      <c r="AD361" t="s">
        <v>157</v>
      </c>
      <c r="AE361">
        <v>0</v>
      </c>
      <c r="AF361">
        <v>0</v>
      </c>
      <c r="AG361" t="s">
        <v>160</v>
      </c>
      <c r="AH361">
        <v>349.1</v>
      </c>
      <c r="AI361" t="s">
        <v>716</v>
      </c>
      <c r="AJ361">
        <v>0</v>
      </c>
      <c r="AK361">
        <v>0</v>
      </c>
      <c r="AL361" t="s">
        <v>160</v>
      </c>
      <c r="AM361">
        <v>354.6</v>
      </c>
      <c r="AN361" t="s">
        <v>716</v>
      </c>
      <c r="AO361">
        <v>0</v>
      </c>
      <c r="AP361">
        <v>0</v>
      </c>
      <c r="AQ361" t="s">
        <v>160</v>
      </c>
      <c r="AR361">
        <v>310</v>
      </c>
      <c r="AS361" t="s">
        <v>716</v>
      </c>
      <c r="AT361">
        <v>0</v>
      </c>
      <c r="AU361">
        <v>0</v>
      </c>
      <c r="AV361" t="s">
        <v>160</v>
      </c>
      <c r="AW361" t="s">
        <v>159</v>
      </c>
      <c r="AX361" t="s">
        <v>716</v>
      </c>
      <c r="AY361">
        <v>12</v>
      </c>
      <c r="AZ361">
        <v>3</v>
      </c>
      <c r="BA361">
        <v>25</v>
      </c>
      <c r="BB361" t="s">
        <v>718</v>
      </c>
      <c r="BC361">
        <v>12</v>
      </c>
      <c r="BD361">
        <v>6</v>
      </c>
      <c r="BE361">
        <v>50</v>
      </c>
      <c r="BF361" t="s">
        <v>157</v>
      </c>
      <c r="BG361">
        <v>4</v>
      </c>
      <c r="BH361">
        <v>2</v>
      </c>
      <c r="BI361">
        <v>50</v>
      </c>
      <c r="BJ361" t="s">
        <v>157</v>
      </c>
      <c r="BK361">
        <v>4</v>
      </c>
      <c r="BL361">
        <v>2</v>
      </c>
      <c r="BM361">
        <v>50</v>
      </c>
      <c r="BN361" t="s">
        <v>157</v>
      </c>
      <c r="BO361">
        <f>AVERAGE(BM361,BI361,BE361,BA361)</f>
        <v>43.75</v>
      </c>
      <c r="BP361">
        <v>0</v>
      </c>
      <c r="BQ361">
        <v>0</v>
      </c>
      <c r="BR361" t="s">
        <v>160</v>
      </c>
      <c r="BS361" t="s">
        <v>716</v>
      </c>
      <c r="BT361">
        <v>0</v>
      </c>
      <c r="BU361">
        <v>0</v>
      </c>
      <c r="BV361" t="s">
        <v>160</v>
      </c>
      <c r="BW361" t="s">
        <v>716</v>
      </c>
      <c r="BX361">
        <v>0</v>
      </c>
      <c r="BY361">
        <v>0</v>
      </c>
      <c r="BZ361" t="s">
        <v>160</v>
      </c>
      <c r="CA361" t="s">
        <v>716</v>
      </c>
      <c r="CB361">
        <v>0</v>
      </c>
      <c r="CC361">
        <v>0</v>
      </c>
      <c r="CD361" t="s">
        <v>160</v>
      </c>
      <c r="CE361" t="s">
        <v>716</v>
      </c>
      <c r="CF361">
        <v>10</v>
      </c>
      <c r="CG361">
        <v>5</v>
      </c>
      <c r="CH361">
        <v>50</v>
      </c>
      <c r="CI361" t="s">
        <v>157</v>
      </c>
      <c r="CJ361">
        <v>10</v>
      </c>
      <c r="CK361">
        <v>7.5</v>
      </c>
      <c r="CL361">
        <v>75</v>
      </c>
      <c r="CM361" t="s">
        <v>158</v>
      </c>
      <c r="CN361" t="s">
        <v>160</v>
      </c>
      <c r="CO361" t="s">
        <v>160</v>
      </c>
      <c r="CP361" t="s">
        <v>160</v>
      </c>
      <c r="CQ361" t="s">
        <v>160</v>
      </c>
      <c r="CR361">
        <v>20</v>
      </c>
      <c r="CS361">
        <v>20</v>
      </c>
      <c r="CT361">
        <v>100</v>
      </c>
      <c r="CU361" t="s">
        <v>161</v>
      </c>
      <c r="CV361" t="s">
        <v>162</v>
      </c>
      <c r="CW361">
        <v>4</v>
      </c>
      <c r="CX361">
        <v>4</v>
      </c>
      <c r="CY361">
        <v>100</v>
      </c>
      <c r="CZ361" t="s">
        <v>161</v>
      </c>
      <c r="DA361" t="s">
        <v>160</v>
      </c>
      <c r="DB361" t="s">
        <v>160</v>
      </c>
      <c r="DC361" t="s">
        <v>160</v>
      </c>
      <c r="DD361">
        <v>30</v>
      </c>
      <c r="DE361">
        <v>30</v>
      </c>
      <c r="DF361">
        <v>100</v>
      </c>
      <c r="DG361">
        <v>4</v>
      </c>
      <c r="DH361">
        <v>4</v>
      </c>
      <c r="DI361">
        <v>100</v>
      </c>
      <c r="DJ361">
        <v>4</v>
      </c>
      <c r="DK361">
        <v>4</v>
      </c>
      <c r="DL361">
        <v>100</v>
      </c>
      <c r="DM361">
        <v>4</v>
      </c>
      <c r="DN361">
        <v>4</v>
      </c>
      <c r="DO361">
        <v>100</v>
      </c>
      <c r="DP361">
        <v>4</v>
      </c>
      <c r="DQ361">
        <v>4</v>
      </c>
      <c r="DR361">
        <v>100</v>
      </c>
      <c r="DS361" t="s">
        <v>156</v>
      </c>
      <c r="DT361">
        <v>2</v>
      </c>
      <c r="DU361">
        <v>2</v>
      </c>
      <c r="DV361">
        <v>100</v>
      </c>
      <c r="DW361" t="s">
        <v>156</v>
      </c>
      <c r="DX361">
        <v>2</v>
      </c>
      <c r="DY361">
        <v>2</v>
      </c>
      <c r="DZ361">
        <v>100</v>
      </c>
      <c r="EA361" t="s">
        <v>156</v>
      </c>
      <c r="EB361">
        <v>2</v>
      </c>
      <c r="EC361">
        <v>2</v>
      </c>
      <c r="ED361">
        <v>100</v>
      </c>
      <c r="EE361">
        <v>104</v>
      </c>
      <c r="EF361">
        <v>104</v>
      </c>
      <c r="EG361">
        <v>100</v>
      </c>
      <c r="EH361">
        <v>99</v>
      </c>
      <c r="EI361">
        <v>99</v>
      </c>
      <c r="EJ361">
        <v>100</v>
      </c>
      <c r="EK361">
        <v>44</v>
      </c>
      <c r="EL361">
        <v>44</v>
      </c>
      <c r="EM361">
        <v>100</v>
      </c>
      <c r="EN361">
        <v>12</v>
      </c>
      <c r="EO361">
        <v>12</v>
      </c>
      <c r="EP361">
        <v>100</v>
      </c>
      <c r="EQ361" t="s">
        <v>156</v>
      </c>
      <c r="ER361" t="s">
        <v>156</v>
      </c>
      <c r="ES361" t="s">
        <v>156</v>
      </c>
      <c r="ET361" t="s">
        <v>156</v>
      </c>
      <c r="EU361">
        <v>108</v>
      </c>
      <c r="EV361">
        <v>65.5</v>
      </c>
      <c r="EW361">
        <v>60.6</v>
      </c>
      <c r="EX361">
        <v>60</v>
      </c>
      <c r="EY361">
        <v>60</v>
      </c>
      <c r="EZ361">
        <v>100</v>
      </c>
      <c r="FA361">
        <v>168</v>
      </c>
      <c r="FB361">
        <v>125.5</v>
      </c>
      <c r="FC361">
        <v>74.7</v>
      </c>
    </row>
    <row r="362" spans="1:159" x14ac:dyDescent="0.45">
      <c r="A362">
        <v>2024</v>
      </c>
      <c r="B362" t="s">
        <v>522</v>
      </c>
      <c r="C362">
        <v>74201</v>
      </c>
      <c r="D362" t="s">
        <v>727</v>
      </c>
      <c r="F362" t="s">
        <v>164</v>
      </c>
      <c r="G362">
        <v>12</v>
      </c>
      <c r="H362" t="s">
        <v>156</v>
      </c>
      <c r="K362">
        <v>12</v>
      </c>
      <c r="L362">
        <v>12</v>
      </c>
      <c r="M362">
        <v>100</v>
      </c>
      <c r="N362">
        <v>400</v>
      </c>
      <c r="O362" t="s">
        <v>161</v>
      </c>
      <c r="P362">
        <v>12</v>
      </c>
      <c r="Q362">
        <v>9</v>
      </c>
      <c r="R362">
        <v>75</v>
      </c>
      <c r="S362">
        <v>387.1</v>
      </c>
      <c r="T362" t="s">
        <v>158</v>
      </c>
      <c r="U362">
        <v>4</v>
      </c>
      <c r="V362">
        <v>3</v>
      </c>
      <c r="W362">
        <v>75</v>
      </c>
      <c r="X362">
        <v>391.3</v>
      </c>
      <c r="Y362" t="s">
        <v>158</v>
      </c>
      <c r="Z362">
        <v>4</v>
      </c>
      <c r="AA362">
        <v>4</v>
      </c>
      <c r="AB362">
        <v>100</v>
      </c>
      <c r="AC362">
        <v>431.3</v>
      </c>
      <c r="AD362" t="s">
        <v>161</v>
      </c>
      <c r="AE362">
        <v>6</v>
      </c>
      <c r="AF362">
        <v>3</v>
      </c>
      <c r="AG362">
        <v>50</v>
      </c>
      <c r="AH362">
        <v>341.8</v>
      </c>
      <c r="AI362" t="s">
        <v>157</v>
      </c>
      <c r="AJ362">
        <v>6</v>
      </c>
      <c r="AK362">
        <v>3</v>
      </c>
      <c r="AL362">
        <v>50</v>
      </c>
      <c r="AM362">
        <v>315.10000000000002</v>
      </c>
      <c r="AN362" t="s">
        <v>157</v>
      </c>
      <c r="AO362">
        <v>2</v>
      </c>
      <c r="AP362">
        <v>1</v>
      </c>
      <c r="AQ362">
        <v>50</v>
      </c>
      <c r="AR362">
        <v>339.4</v>
      </c>
      <c r="AS362" t="s">
        <v>157</v>
      </c>
      <c r="AT362">
        <v>0</v>
      </c>
      <c r="AU362">
        <v>0</v>
      </c>
      <c r="AV362" t="s">
        <v>160</v>
      </c>
      <c r="AW362">
        <v>390.3</v>
      </c>
      <c r="AX362" t="s">
        <v>716</v>
      </c>
      <c r="AY362">
        <v>12</v>
      </c>
      <c r="AZ362">
        <v>12</v>
      </c>
      <c r="BA362">
        <v>100</v>
      </c>
      <c r="BB362" t="s">
        <v>161</v>
      </c>
      <c r="BC362">
        <v>12</v>
      </c>
      <c r="BD362">
        <v>9</v>
      </c>
      <c r="BE362">
        <v>75</v>
      </c>
      <c r="BF362" t="s">
        <v>719</v>
      </c>
      <c r="BG362">
        <v>4</v>
      </c>
      <c r="BH362">
        <v>1</v>
      </c>
      <c r="BI362">
        <v>25</v>
      </c>
      <c r="BJ362" t="s">
        <v>718</v>
      </c>
      <c r="BK362">
        <v>4</v>
      </c>
      <c r="BL362">
        <v>4</v>
      </c>
      <c r="BM362">
        <v>100</v>
      </c>
      <c r="BN362" t="s">
        <v>161</v>
      </c>
      <c r="BO362">
        <f>AVERAGE(BM362,BI362,BE362,BA362)</f>
        <v>75</v>
      </c>
      <c r="BP362">
        <v>6</v>
      </c>
      <c r="BQ362">
        <v>3</v>
      </c>
      <c r="BR362">
        <v>50</v>
      </c>
      <c r="BS362" t="s">
        <v>157</v>
      </c>
      <c r="BT362">
        <v>6</v>
      </c>
      <c r="BU362">
        <v>3</v>
      </c>
      <c r="BV362">
        <v>50</v>
      </c>
      <c r="BW362" t="s">
        <v>157</v>
      </c>
      <c r="BX362">
        <v>2</v>
      </c>
      <c r="BY362">
        <v>0.5</v>
      </c>
      <c r="BZ362">
        <v>25</v>
      </c>
      <c r="CA362" t="s">
        <v>718</v>
      </c>
      <c r="CB362">
        <v>0</v>
      </c>
      <c r="CC362">
        <v>0</v>
      </c>
      <c r="CD362" t="s">
        <v>160</v>
      </c>
      <c r="CE362" t="s">
        <v>716</v>
      </c>
      <c r="CF362">
        <v>10</v>
      </c>
      <c r="CG362">
        <v>7.5</v>
      </c>
      <c r="CH362">
        <v>75</v>
      </c>
      <c r="CI362" t="s">
        <v>158</v>
      </c>
      <c r="CJ362">
        <v>10</v>
      </c>
      <c r="CK362">
        <v>10</v>
      </c>
      <c r="CL362">
        <v>100</v>
      </c>
      <c r="CM362" t="s">
        <v>161</v>
      </c>
      <c r="CN362" t="s">
        <v>160</v>
      </c>
      <c r="CO362" t="s">
        <v>160</v>
      </c>
      <c r="CP362" t="s">
        <v>160</v>
      </c>
      <c r="CQ362" t="s">
        <v>160</v>
      </c>
      <c r="CR362">
        <v>20</v>
      </c>
      <c r="CS362">
        <v>20</v>
      </c>
      <c r="CT362">
        <v>100</v>
      </c>
      <c r="CU362" t="s">
        <v>161</v>
      </c>
      <c r="CV362" t="s">
        <v>162</v>
      </c>
      <c r="CW362">
        <v>4</v>
      </c>
      <c r="CX362">
        <v>4</v>
      </c>
      <c r="CY362">
        <v>100</v>
      </c>
      <c r="CZ362" t="s">
        <v>161</v>
      </c>
      <c r="DA362" t="s">
        <v>160</v>
      </c>
      <c r="DB362" t="s">
        <v>160</v>
      </c>
      <c r="DC362" t="s">
        <v>160</v>
      </c>
      <c r="DD362">
        <v>30</v>
      </c>
      <c r="DE362">
        <v>30</v>
      </c>
      <c r="DF362">
        <v>100</v>
      </c>
      <c r="DG362">
        <v>4</v>
      </c>
      <c r="DH362">
        <v>4</v>
      </c>
      <c r="DI362">
        <v>100</v>
      </c>
      <c r="DJ362">
        <v>4</v>
      </c>
      <c r="DK362">
        <v>4</v>
      </c>
      <c r="DL362">
        <v>100</v>
      </c>
      <c r="DM362">
        <v>4</v>
      </c>
      <c r="DN362">
        <v>4</v>
      </c>
      <c r="DO362">
        <v>100</v>
      </c>
      <c r="DP362">
        <v>4</v>
      </c>
      <c r="DQ362">
        <v>3</v>
      </c>
      <c r="DR362">
        <v>75</v>
      </c>
      <c r="DS362" t="s">
        <v>156</v>
      </c>
      <c r="DT362">
        <v>2</v>
      </c>
      <c r="DU362">
        <v>2</v>
      </c>
      <c r="DV362">
        <v>100</v>
      </c>
      <c r="DW362" t="s">
        <v>156</v>
      </c>
      <c r="DX362">
        <v>2</v>
      </c>
      <c r="DY362">
        <v>2</v>
      </c>
      <c r="DZ362">
        <v>100</v>
      </c>
      <c r="EA362" t="s">
        <v>156</v>
      </c>
      <c r="EB362">
        <v>2</v>
      </c>
      <c r="EC362">
        <v>2</v>
      </c>
      <c r="ED362">
        <v>100</v>
      </c>
      <c r="EE362">
        <v>663</v>
      </c>
      <c r="EF362">
        <v>662</v>
      </c>
      <c r="EG362">
        <v>99.8</v>
      </c>
      <c r="EH362">
        <v>668</v>
      </c>
      <c r="EI362">
        <v>668</v>
      </c>
      <c r="EJ362">
        <v>100</v>
      </c>
      <c r="EK362">
        <v>302</v>
      </c>
      <c r="EL362">
        <v>302</v>
      </c>
      <c r="EM362">
        <v>100</v>
      </c>
      <c r="EN362">
        <v>118</v>
      </c>
      <c r="EO362">
        <v>118</v>
      </c>
      <c r="EP362">
        <v>100</v>
      </c>
      <c r="EQ362" t="s">
        <v>156</v>
      </c>
      <c r="ER362" t="s">
        <v>156</v>
      </c>
      <c r="ES362" t="s">
        <v>156</v>
      </c>
      <c r="ET362" t="s">
        <v>156</v>
      </c>
      <c r="EU362">
        <v>136</v>
      </c>
      <c r="EV362">
        <v>109</v>
      </c>
      <c r="EW362">
        <v>80.099999999999994</v>
      </c>
      <c r="EX362">
        <v>60</v>
      </c>
      <c r="EY362">
        <v>59</v>
      </c>
      <c r="EZ362">
        <v>98.3</v>
      </c>
      <c r="FA362">
        <v>196</v>
      </c>
      <c r="FB362">
        <v>168</v>
      </c>
      <c r="FC362">
        <v>85.7</v>
      </c>
    </row>
    <row r="363" spans="1:159" x14ac:dyDescent="0.45">
      <c r="A363">
        <v>2024</v>
      </c>
      <c r="B363" t="s">
        <v>523</v>
      </c>
      <c r="C363">
        <v>74202</v>
      </c>
      <c r="D363" t="s">
        <v>727</v>
      </c>
      <c r="F363" t="s">
        <v>164</v>
      </c>
      <c r="G363">
        <v>12</v>
      </c>
      <c r="H363" t="s">
        <v>156</v>
      </c>
      <c r="K363">
        <v>12</v>
      </c>
      <c r="L363">
        <v>9</v>
      </c>
      <c r="M363">
        <v>75</v>
      </c>
      <c r="N363">
        <v>391.1</v>
      </c>
      <c r="O363" t="s">
        <v>158</v>
      </c>
      <c r="P363">
        <v>12</v>
      </c>
      <c r="Q363">
        <v>9</v>
      </c>
      <c r="R363">
        <v>75</v>
      </c>
      <c r="S363">
        <v>390.1</v>
      </c>
      <c r="T363" t="s">
        <v>158</v>
      </c>
      <c r="U363">
        <v>4</v>
      </c>
      <c r="V363">
        <v>3</v>
      </c>
      <c r="W363">
        <v>75</v>
      </c>
      <c r="X363">
        <v>382.8</v>
      </c>
      <c r="Y363" t="s">
        <v>158</v>
      </c>
      <c r="Z363">
        <v>4</v>
      </c>
      <c r="AA363">
        <v>3</v>
      </c>
      <c r="AB363">
        <v>75</v>
      </c>
      <c r="AC363">
        <v>394.7</v>
      </c>
      <c r="AD363" t="s">
        <v>158</v>
      </c>
      <c r="AE363">
        <v>0</v>
      </c>
      <c r="AF363">
        <v>0</v>
      </c>
      <c r="AG363" t="s">
        <v>160</v>
      </c>
      <c r="AH363">
        <v>348.1</v>
      </c>
      <c r="AI363" t="s">
        <v>716</v>
      </c>
      <c r="AJ363">
        <v>0</v>
      </c>
      <c r="AK363">
        <v>0</v>
      </c>
      <c r="AL363" t="s">
        <v>160</v>
      </c>
      <c r="AM363">
        <v>372.8</v>
      </c>
      <c r="AN363" t="s">
        <v>716</v>
      </c>
      <c r="AO363">
        <v>0</v>
      </c>
      <c r="AP363">
        <v>0</v>
      </c>
      <c r="AQ363" t="s">
        <v>160</v>
      </c>
      <c r="AR363">
        <v>362</v>
      </c>
      <c r="AS363" t="s">
        <v>716</v>
      </c>
      <c r="AT363">
        <v>0</v>
      </c>
      <c r="AU363">
        <v>0</v>
      </c>
      <c r="AV363" t="s">
        <v>160</v>
      </c>
      <c r="AW363" t="s">
        <v>159</v>
      </c>
      <c r="AX363" t="s">
        <v>716</v>
      </c>
      <c r="AY363">
        <v>12</v>
      </c>
      <c r="AZ363">
        <v>9</v>
      </c>
      <c r="BA363">
        <v>75</v>
      </c>
      <c r="BB363" t="s">
        <v>719</v>
      </c>
      <c r="BC363">
        <v>12</v>
      </c>
      <c r="BD363">
        <v>9</v>
      </c>
      <c r="BE363">
        <v>75</v>
      </c>
      <c r="BF363" t="s">
        <v>719</v>
      </c>
      <c r="BG363">
        <v>4</v>
      </c>
      <c r="BH363">
        <v>1</v>
      </c>
      <c r="BI363">
        <v>25</v>
      </c>
      <c r="BJ363" t="s">
        <v>718</v>
      </c>
      <c r="BK363">
        <v>4</v>
      </c>
      <c r="BL363">
        <v>2</v>
      </c>
      <c r="BM363">
        <v>50</v>
      </c>
      <c r="BN363" t="s">
        <v>157</v>
      </c>
      <c r="BO363">
        <f>AVERAGE(BM363,BI363,BE363,BA363)</f>
        <v>56.25</v>
      </c>
      <c r="BP363">
        <v>0</v>
      </c>
      <c r="BQ363">
        <v>0</v>
      </c>
      <c r="BR363" t="s">
        <v>160</v>
      </c>
      <c r="BS363" t="s">
        <v>716</v>
      </c>
      <c r="BT363">
        <v>0</v>
      </c>
      <c r="BU363">
        <v>0</v>
      </c>
      <c r="BV363" t="s">
        <v>160</v>
      </c>
      <c r="BW363" t="s">
        <v>716</v>
      </c>
      <c r="BX363">
        <v>0</v>
      </c>
      <c r="BY363">
        <v>0</v>
      </c>
      <c r="BZ363" t="s">
        <v>160</v>
      </c>
      <c r="CA363" t="s">
        <v>716</v>
      </c>
      <c r="CB363">
        <v>0</v>
      </c>
      <c r="CC363">
        <v>0</v>
      </c>
      <c r="CD363" t="s">
        <v>160</v>
      </c>
      <c r="CE363" t="s">
        <v>716</v>
      </c>
      <c r="CF363">
        <v>10</v>
      </c>
      <c r="CG363">
        <v>5</v>
      </c>
      <c r="CH363">
        <v>50</v>
      </c>
      <c r="CI363" t="s">
        <v>157</v>
      </c>
      <c r="CJ363">
        <v>10</v>
      </c>
      <c r="CK363">
        <v>7.5</v>
      </c>
      <c r="CL363">
        <v>75</v>
      </c>
      <c r="CM363" t="s">
        <v>158</v>
      </c>
      <c r="CN363" t="s">
        <v>160</v>
      </c>
      <c r="CO363" t="s">
        <v>160</v>
      </c>
      <c r="CP363" t="s">
        <v>160</v>
      </c>
      <c r="CQ363" t="s">
        <v>160</v>
      </c>
      <c r="CR363">
        <v>20</v>
      </c>
      <c r="CS363">
        <v>20</v>
      </c>
      <c r="CT363">
        <v>100</v>
      </c>
      <c r="CU363" t="s">
        <v>161</v>
      </c>
      <c r="CV363" t="s">
        <v>162</v>
      </c>
      <c r="CW363">
        <v>4</v>
      </c>
      <c r="CX363">
        <v>4</v>
      </c>
      <c r="CY363">
        <v>100</v>
      </c>
      <c r="CZ363" t="s">
        <v>161</v>
      </c>
      <c r="DA363" t="s">
        <v>160</v>
      </c>
      <c r="DB363" t="s">
        <v>160</v>
      </c>
      <c r="DC363" t="s">
        <v>160</v>
      </c>
      <c r="DD363">
        <v>30</v>
      </c>
      <c r="DE363">
        <v>30</v>
      </c>
      <c r="DF363">
        <v>100</v>
      </c>
      <c r="DG363">
        <v>4</v>
      </c>
      <c r="DH363">
        <v>4</v>
      </c>
      <c r="DI363">
        <v>100</v>
      </c>
      <c r="DJ363">
        <v>4</v>
      </c>
      <c r="DK363">
        <v>4</v>
      </c>
      <c r="DL363">
        <v>100</v>
      </c>
      <c r="DM363">
        <v>4</v>
      </c>
      <c r="DN363">
        <v>4</v>
      </c>
      <c r="DO363">
        <v>100</v>
      </c>
      <c r="DP363">
        <v>4</v>
      </c>
      <c r="DQ363">
        <v>4</v>
      </c>
      <c r="DR363">
        <v>100</v>
      </c>
      <c r="DS363" t="s">
        <v>156</v>
      </c>
      <c r="DT363">
        <v>2</v>
      </c>
      <c r="DU363">
        <v>2</v>
      </c>
      <c r="DV363">
        <v>100</v>
      </c>
      <c r="DW363" t="s">
        <v>156</v>
      </c>
      <c r="DX363">
        <v>2</v>
      </c>
      <c r="DY363">
        <v>2</v>
      </c>
      <c r="DZ363">
        <v>100</v>
      </c>
      <c r="EA363" t="s">
        <v>156</v>
      </c>
      <c r="EB363">
        <v>2</v>
      </c>
      <c r="EC363">
        <v>2</v>
      </c>
      <c r="ED363">
        <v>100</v>
      </c>
      <c r="EE363">
        <v>108</v>
      </c>
      <c r="EF363">
        <v>108</v>
      </c>
      <c r="EG363">
        <v>100</v>
      </c>
      <c r="EH363">
        <v>102</v>
      </c>
      <c r="EI363">
        <v>101</v>
      </c>
      <c r="EJ363">
        <v>99</v>
      </c>
      <c r="EK363">
        <v>43</v>
      </c>
      <c r="EL363">
        <v>43</v>
      </c>
      <c r="EM363">
        <v>100</v>
      </c>
      <c r="EN363">
        <v>11</v>
      </c>
      <c r="EO363">
        <v>11</v>
      </c>
      <c r="EP363">
        <v>100</v>
      </c>
      <c r="EQ363" t="s">
        <v>156</v>
      </c>
      <c r="ER363" t="s">
        <v>156</v>
      </c>
      <c r="ES363" t="s">
        <v>156</v>
      </c>
      <c r="ET363" t="s">
        <v>156</v>
      </c>
      <c r="EU363">
        <v>108</v>
      </c>
      <c r="EV363">
        <v>81.5</v>
      </c>
      <c r="EW363">
        <v>75.400000000000006</v>
      </c>
      <c r="EX363">
        <v>60</v>
      </c>
      <c r="EY363">
        <v>60</v>
      </c>
      <c r="EZ363">
        <v>100</v>
      </c>
      <c r="FA363">
        <v>168</v>
      </c>
      <c r="FB363">
        <v>141.5</v>
      </c>
      <c r="FC363">
        <v>84.2</v>
      </c>
    </row>
    <row r="364" spans="1:159" x14ac:dyDescent="0.45">
      <c r="A364">
        <v>2024</v>
      </c>
      <c r="B364" t="s">
        <v>524</v>
      </c>
      <c r="C364">
        <v>75084</v>
      </c>
      <c r="D364" t="s">
        <v>727</v>
      </c>
      <c r="F364" t="s">
        <v>164</v>
      </c>
      <c r="G364">
        <v>12</v>
      </c>
      <c r="H364" t="s">
        <v>156</v>
      </c>
      <c r="K364">
        <v>12</v>
      </c>
      <c r="L364">
        <v>9</v>
      </c>
      <c r="M364">
        <v>75</v>
      </c>
      <c r="N364">
        <v>383.7</v>
      </c>
      <c r="O364" t="s">
        <v>158</v>
      </c>
      <c r="P364">
        <v>12</v>
      </c>
      <c r="Q364">
        <v>9</v>
      </c>
      <c r="R364">
        <v>75</v>
      </c>
      <c r="S364">
        <v>382.4</v>
      </c>
      <c r="T364" t="s">
        <v>158</v>
      </c>
      <c r="U364">
        <v>4</v>
      </c>
      <c r="V364">
        <v>3</v>
      </c>
      <c r="W364">
        <v>75</v>
      </c>
      <c r="X364">
        <v>374.1</v>
      </c>
      <c r="Y364" t="s">
        <v>158</v>
      </c>
      <c r="Z364">
        <v>4</v>
      </c>
      <c r="AA364">
        <v>3</v>
      </c>
      <c r="AB364">
        <v>75</v>
      </c>
      <c r="AC364">
        <v>384.7</v>
      </c>
      <c r="AD364" t="s">
        <v>158</v>
      </c>
      <c r="AE364">
        <v>6</v>
      </c>
      <c r="AF364">
        <v>3</v>
      </c>
      <c r="AG364">
        <v>50</v>
      </c>
      <c r="AH364">
        <v>347.9</v>
      </c>
      <c r="AI364" t="s">
        <v>157</v>
      </c>
      <c r="AJ364">
        <v>6</v>
      </c>
      <c r="AK364">
        <v>4.5</v>
      </c>
      <c r="AL364">
        <v>75</v>
      </c>
      <c r="AM364">
        <v>344.4</v>
      </c>
      <c r="AN364" t="s">
        <v>158</v>
      </c>
      <c r="AO364">
        <v>0</v>
      </c>
      <c r="AP364">
        <v>0</v>
      </c>
      <c r="AQ364" t="s">
        <v>160</v>
      </c>
      <c r="AR364">
        <v>341.2</v>
      </c>
      <c r="AS364" t="s">
        <v>716</v>
      </c>
      <c r="AT364">
        <v>0</v>
      </c>
      <c r="AU364">
        <v>0</v>
      </c>
      <c r="AV364" t="s">
        <v>160</v>
      </c>
      <c r="AW364">
        <v>364.7</v>
      </c>
      <c r="AX364" t="s">
        <v>716</v>
      </c>
      <c r="AY364">
        <v>12</v>
      </c>
      <c r="AZ364">
        <v>12</v>
      </c>
      <c r="BA364">
        <v>100</v>
      </c>
      <c r="BB364" t="s">
        <v>161</v>
      </c>
      <c r="BC364">
        <v>12</v>
      </c>
      <c r="BD364">
        <v>12</v>
      </c>
      <c r="BE364">
        <v>100</v>
      </c>
      <c r="BF364" t="s">
        <v>161</v>
      </c>
      <c r="BG364">
        <v>4</v>
      </c>
      <c r="BH364">
        <v>4</v>
      </c>
      <c r="BI364">
        <v>100</v>
      </c>
      <c r="BJ364" t="s">
        <v>161</v>
      </c>
      <c r="BK364">
        <v>4</v>
      </c>
      <c r="BL364">
        <v>3</v>
      </c>
      <c r="BM364">
        <v>75</v>
      </c>
      <c r="BN364" t="s">
        <v>719</v>
      </c>
      <c r="BO364">
        <f>AVERAGE(BM364,BI364,BE364,BA364)</f>
        <v>93.75</v>
      </c>
      <c r="BP364">
        <v>6</v>
      </c>
      <c r="BQ364">
        <v>6</v>
      </c>
      <c r="BR364">
        <v>100</v>
      </c>
      <c r="BS364" t="s">
        <v>161</v>
      </c>
      <c r="BT364">
        <v>6</v>
      </c>
      <c r="BU364">
        <v>6</v>
      </c>
      <c r="BV364">
        <v>100</v>
      </c>
      <c r="BW364" t="s">
        <v>161</v>
      </c>
      <c r="BX364">
        <v>0</v>
      </c>
      <c r="BY364">
        <v>0</v>
      </c>
      <c r="BZ364" t="s">
        <v>160</v>
      </c>
      <c r="CA364" t="s">
        <v>716</v>
      </c>
      <c r="CB364">
        <v>0</v>
      </c>
      <c r="CC364">
        <v>0</v>
      </c>
      <c r="CD364" t="s">
        <v>160</v>
      </c>
      <c r="CE364" t="s">
        <v>716</v>
      </c>
      <c r="CF364">
        <v>10</v>
      </c>
      <c r="CG364">
        <v>5</v>
      </c>
      <c r="CH364">
        <v>50</v>
      </c>
      <c r="CI364" t="s">
        <v>157</v>
      </c>
      <c r="CJ364">
        <v>10</v>
      </c>
      <c r="CK364">
        <v>5</v>
      </c>
      <c r="CL364">
        <v>50</v>
      </c>
      <c r="CM364" t="s">
        <v>157</v>
      </c>
      <c r="CN364" t="s">
        <v>160</v>
      </c>
      <c r="CO364" t="s">
        <v>160</v>
      </c>
      <c r="CP364" t="s">
        <v>160</v>
      </c>
      <c r="CQ364" t="s">
        <v>160</v>
      </c>
      <c r="CR364">
        <v>20</v>
      </c>
      <c r="CS364">
        <v>20</v>
      </c>
      <c r="CT364">
        <v>100</v>
      </c>
      <c r="CU364" t="s">
        <v>161</v>
      </c>
      <c r="CV364" t="s">
        <v>168</v>
      </c>
      <c r="CW364">
        <v>4</v>
      </c>
      <c r="CX364">
        <v>3</v>
      </c>
      <c r="CY364">
        <v>75</v>
      </c>
      <c r="CZ364" t="s">
        <v>158</v>
      </c>
      <c r="DA364" t="s">
        <v>160</v>
      </c>
      <c r="DB364" t="s">
        <v>160</v>
      </c>
      <c r="DC364" t="s">
        <v>160</v>
      </c>
      <c r="DD364">
        <v>30</v>
      </c>
      <c r="DE364">
        <v>30</v>
      </c>
      <c r="DF364">
        <v>100</v>
      </c>
      <c r="DG364">
        <v>4</v>
      </c>
      <c r="DH364">
        <v>4</v>
      </c>
      <c r="DI364">
        <v>100</v>
      </c>
      <c r="DJ364">
        <v>4</v>
      </c>
      <c r="DK364">
        <v>4</v>
      </c>
      <c r="DL364">
        <v>100</v>
      </c>
      <c r="DM364">
        <v>4</v>
      </c>
      <c r="DN364">
        <v>4</v>
      </c>
      <c r="DO364">
        <v>100</v>
      </c>
      <c r="DP364">
        <v>4</v>
      </c>
      <c r="DQ364">
        <v>4</v>
      </c>
      <c r="DR364">
        <v>100</v>
      </c>
      <c r="DS364" t="s">
        <v>156</v>
      </c>
      <c r="DT364">
        <v>2</v>
      </c>
      <c r="DU364">
        <v>2</v>
      </c>
      <c r="DV364">
        <v>100</v>
      </c>
      <c r="DW364" t="s">
        <v>156</v>
      </c>
      <c r="DX364">
        <v>2</v>
      </c>
      <c r="DY364">
        <v>2</v>
      </c>
      <c r="DZ364">
        <v>100</v>
      </c>
      <c r="EA364" t="s">
        <v>156</v>
      </c>
      <c r="EB364">
        <v>2</v>
      </c>
      <c r="EC364">
        <v>2</v>
      </c>
      <c r="ED364">
        <v>100</v>
      </c>
      <c r="EE364">
        <v>94</v>
      </c>
      <c r="EF364">
        <v>93</v>
      </c>
      <c r="EG364">
        <v>98.9</v>
      </c>
      <c r="EH364">
        <v>96</v>
      </c>
      <c r="EI364">
        <v>95</v>
      </c>
      <c r="EJ364">
        <v>98.9</v>
      </c>
      <c r="EK364">
        <v>32</v>
      </c>
      <c r="EL364">
        <v>31</v>
      </c>
      <c r="EM364">
        <v>96.8</v>
      </c>
      <c r="EN364">
        <v>16</v>
      </c>
      <c r="EO364">
        <v>15</v>
      </c>
      <c r="EP364">
        <v>93.7</v>
      </c>
      <c r="EQ364" t="s">
        <v>156</v>
      </c>
      <c r="ER364" t="s">
        <v>156</v>
      </c>
      <c r="ES364" t="s">
        <v>156</v>
      </c>
      <c r="ET364" t="s">
        <v>156</v>
      </c>
      <c r="EU364">
        <v>132</v>
      </c>
      <c r="EV364">
        <v>107.5</v>
      </c>
      <c r="EW364">
        <v>81.400000000000006</v>
      </c>
      <c r="EX364">
        <v>60</v>
      </c>
      <c r="EY364">
        <v>60</v>
      </c>
      <c r="EZ364">
        <v>100</v>
      </c>
      <c r="FA364">
        <v>192</v>
      </c>
      <c r="FB364">
        <v>167.5</v>
      </c>
      <c r="FC364">
        <v>87.2</v>
      </c>
    </row>
    <row r="365" spans="1:159" x14ac:dyDescent="0.45">
      <c r="A365">
        <v>2024</v>
      </c>
      <c r="B365" t="s">
        <v>525</v>
      </c>
      <c r="C365">
        <v>75085</v>
      </c>
      <c r="D365" t="s">
        <v>727</v>
      </c>
      <c r="F365" t="s">
        <v>164</v>
      </c>
      <c r="G365">
        <v>12</v>
      </c>
      <c r="H365" t="s">
        <v>156</v>
      </c>
      <c r="K365">
        <v>12</v>
      </c>
      <c r="L365">
        <v>12</v>
      </c>
      <c r="M365">
        <v>100</v>
      </c>
      <c r="N365">
        <v>402.9</v>
      </c>
      <c r="O365" t="s">
        <v>161</v>
      </c>
      <c r="P365">
        <v>12</v>
      </c>
      <c r="Q365">
        <v>12</v>
      </c>
      <c r="R365">
        <v>100</v>
      </c>
      <c r="S365">
        <v>401.6</v>
      </c>
      <c r="T365" t="s">
        <v>161</v>
      </c>
      <c r="U365">
        <v>4</v>
      </c>
      <c r="V365">
        <v>3</v>
      </c>
      <c r="W365">
        <v>75</v>
      </c>
      <c r="X365">
        <v>382</v>
      </c>
      <c r="Y365" t="s">
        <v>158</v>
      </c>
      <c r="Z365">
        <v>4</v>
      </c>
      <c r="AA365">
        <v>3</v>
      </c>
      <c r="AB365">
        <v>75</v>
      </c>
      <c r="AC365">
        <v>392.6</v>
      </c>
      <c r="AD365" t="s">
        <v>158</v>
      </c>
      <c r="AE365">
        <v>6</v>
      </c>
      <c r="AF365">
        <v>6</v>
      </c>
      <c r="AG365">
        <v>100</v>
      </c>
      <c r="AH365">
        <v>373.2</v>
      </c>
      <c r="AI365" t="s">
        <v>161</v>
      </c>
      <c r="AJ365">
        <v>6</v>
      </c>
      <c r="AK365">
        <v>6</v>
      </c>
      <c r="AL365">
        <v>100</v>
      </c>
      <c r="AM365">
        <v>367.7</v>
      </c>
      <c r="AN365" t="s">
        <v>161</v>
      </c>
      <c r="AO365">
        <v>2</v>
      </c>
      <c r="AP365">
        <v>1</v>
      </c>
      <c r="AQ365">
        <v>50</v>
      </c>
      <c r="AR365">
        <v>333</v>
      </c>
      <c r="AS365" t="s">
        <v>157</v>
      </c>
      <c r="AT365">
        <v>0</v>
      </c>
      <c r="AU365">
        <v>0</v>
      </c>
      <c r="AV365" t="s">
        <v>160</v>
      </c>
      <c r="AW365">
        <v>390.1</v>
      </c>
      <c r="AX365" t="s">
        <v>716</v>
      </c>
      <c r="AY365">
        <v>12</v>
      </c>
      <c r="AZ365">
        <v>6</v>
      </c>
      <c r="BA365">
        <v>50</v>
      </c>
      <c r="BB365" t="s">
        <v>157</v>
      </c>
      <c r="BC365">
        <v>12</v>
      </c>
      <c r="BD365">
        <v>9</v>
      </c>
      <c r="BE365">
        <v>75</v>
      </c>
      <c r="BF365" t="s">
        <v>719</v>
      </c>
      <c r="BG365">
        <v>4</v>
      </c>
      <c r="BH365">
        <v>1</v>
      </c>
      <c r="BI365">
        <v>25</v>
      </c>
      <c r="BJ365" t="s">
        <v>718</v>
      </c>
      <c r="BK365">
        <v>4</v>
      </c>
      <c r="BL365">
        <v>3</v>
      </c>
      <c r="BM365">
        <v>75</v>
      </c>
      <c r="BN365" t="s">
        <v>719</v>
      </c>
      <c r="BO365">
        <f>AVERAGE(BM365,BI365,BE365,BA365)</f>
        <v>56.25</v>
      </c>
      <c r="BP365">
        <v>6</v>
      </c>
      <c r="BQ365">
        <v>3</v>
      </c>
      <c r="BR365">
        <v>50</v>
      </c>
      <c r="BS365" t="s">
        <v>157</v>
      </c>
      <c r="BT365">
        <v>6</v>
      </c>
      <c r="BU365">
        <v>4.5</v>
      </c>
      <c r="BV365">
        <v>75</v>
      </c>
      <c r="BW365" t="s">
        <v>719</v>
      </c>
      <c r="BX365">
        <v>2</v>
      </c>
      <c r="BY365">
        <v>0.5</v>
      </c>
      <c r="BZ365">
        <v>25</v>
      </c>
      <c r="CA365" t="s">
        <v>718</v>
      </c>
      <c r="CB365">
        <v>0</v>
      </c>
      <c r="CC365">
        <v>0</v>
      </c>
      <c r="CD365" t="s">
        <v>160</v>
      </c>
      <c r="CE365" t="s">
        <v>716</v>
      </c>
      <c r="CF365">
        <v>10</v>
      </c>
      <c r="CG365">
        <v>5</v>
      </c>
      <c r="CH365">
        <v>50</v>
      </c>
      <c r="CI365" t="s">
        <v>157</v>
      </c>
      <c r="CJ365">
        <v>10</v>
      </c>
      <c r="CK365">
        <v>7.5</v>
      </c>
      <c r="CL365">
        <v>75</v>
      </c>
      <c r="CM365" t="s">
        <v>158</v>
      </c>
      <c r="CN365" t="s">
        <v>160</v>
      </c>
      <c r="CO365" t="s">
        <v>160</v>
      </c>
      <c r="CP365" t="s">
        <v>160</v>
      </c>
      <c r="CQ365" t="s">
        <v>160</v>
      </c>
      <c r="CR365">
        <v>20</v>
      </c>
      <c r="CS365">
        <v>20</v>
      </c>
      <c r="CT365">
        <v>100</v>
      </c>
      <c r="CU365" t="s">
        <v>161</v>
      </c>
      <c r="CV365" t="s">
        <v>171</v>
      </c>
      <c r="CW365">
        <v>4</v>
      </c>
      <c r="CX365">
        <v>4</v>
      </c>
      <c r="CY365">
        <v>100</v>
      </c>
      <c r="CZ365" t="s">
        <v>161</v>
      </c>
      <c r="DA365">
        <v>2</v>
      </c>
      <c r="DB365">
        <v>2</v>
      </c>
      <c r="DC365">
        <v>100</v>
      </c>
      <c r="DD365">
        <v>30</v>
      </c>
      <c r="DE365">
        <v>30</v>
      </c>
      <c r="DF365">
        <v>100</v>
      </c>
      <c r="DG365">
        <v>4</v>
      </c>
      <c r="DH365">
        <v>4</v>
      </c>
      <c r="DI365">
        <v>100</v>
      </c>
      <c r="DJ365">
        <v>4</v>
      </c>
      <c r="DK365">
        <v>4</v>
      </c>
      <c r="DL365">
        <v>100</v>
      </c>
      <c r="DM365">
        <v>4</v>
      </c>
      <c r="DN365">
        <v>4</v>
      </c>
      <c r="DO365">
        <v>100</v>
      </c>
      <c r="DP365">
        <v>4</v>
      </c>
      <c r="DQ365">
        <v>4</v>
      </c>
      <c r="DR365">
        <v>100</v>
      </c>
      <c r="DS365" t="s">
        <v>156</v>
      </c>
      <c r="DT365">
        <v>2</v>
      </c>
      <c r="DU365">
        <v>2</v>
      </c>
      <c r="DV365">
        <v>100</v>
      </c>
      <c r="DW365" t="s">
        <v>156</v>
      </c>
      <c r="DX365">
        <v>2</v>
      </c>
      <c r="DY365">
        <v>2</v>
      </c>
      <c r="DZ365">
        <v>100</v>
      </c>
      <c r="EA365" t="s">
        <v>156</v>
      </c>
      <c r="EB365">
        <v>2</v>
      </c>
      <c r="EC365">
        <v>2</v>
      </c>
      <c r="ED365">
        <v>100</v>
      </c>
      <c r="EE365">
        <v>386</v>
      </c>
      <c r="EF365">
        <v>385</v>
      </c>
      <c r="EG365">
        <v>99.7</v>
      </c>
      <c r="EH365">
        <v>389</v>
      </c>
      <c r="EI365">
        <v>388</v>
      </c>
      <c r="EJ365">
        <v>99.7</v>
      </c>
      <c r="EK365">
        <v>161</v>
      </c>
      <c r="EL365">
        <v>161</v>
      </c>
      <c r="EM365">
        <v>100</v>
      </c>
      <c r="EN365">
        <v>63</v>
      </c>
      <c r="EO365">
        <v>63</v>
      </c>
      <c r="EP365">
        <v>100</v>
      </c>
      <c r="EQ365" t="s">
        <v>156</v>
      </c>
      <c r="ER365" t="s">
        <v>156</v>
      </c>
      <c r="ES365" t="s">
        <v>156</v>
      </c>
      <c r="ET365" t="s">
        <v>156</v>
      </c>
      <c r="EU365">
        <v>136</v>
      </c>
      <c r="EV365">
        <v>108.5</v>
      </c>
      <c r="EW365">
        <v>79.7</v>
      </c>
      <c r="EX365">
        <v>60</v>
      </c>
      <c r="EY365">
        <v>60</v>
      </c>
      <c r="EZ365">
        <v>100</v>
      </c>
      <c r="FA365">
        <v>196</v>
      </c>
      <c r="FB365">
        <v>168.5</v>
      </c>
      <c r="FC365">
        <v>85.9</v>
      </c>
    </row>
    <row r="366" spans="1:159" x14ac:dyDescent="0.45">
      <c r="A366">
        <v>2024</v>
      </c>
      <c r="B366" t="s">
        <v>526</v>
      </c>
      <c r="C366">
        <v>75086</v>
      </c>
      <c r="D366" t="s">
        <v>727</v>
      </c>
      <c r="F366" t="s">
        <v>164</v>
      </c>
      <c r="G366">
        <v>12</v>
      </c>
      <c r="H366" t="s">
        <v>156</v>
      </c>
      <c r="K366">
        <v>12</v>
      </c>
      <c r="L366">
        <v>6</v>
      </c>
      <c r="M366">
        <v>50</v>
      </c>
      <c r="N366">
        <v>378</v>
      </c>
      <c r="O366" t="s">
        <v>157</v>
      </c>
      <c r="P366">
        <v>12</v>
      </c>
      <c r="Q366">
        <v>9</v>
      </c>
      <c r="R366">
        <v>75</v>
      </c>
      <c r="S366">
        <v>378.9</v>
      </c>
      <c r="T366" t="s">
        <v>158</v>
      </c>
      <c r="U366">
        <v>4</v>
      </c>
      <c r="V366">
        <v>2</v>
      </c>
      <c r="W366">
        <v>50</v>
      </c>
      <c r="X366">
        <v>362.4</v>
      </c>
      <c r="Y366" t="s">
        <v>157</v>
      </c>
      <c r="Z366">
        <v>4</v>
      </c>
      <c r="AA366">
        <v>2</v>
      </c>
      <c r="AB366">
        <v>50</v>
      </c>
      <c r="AC366">
        <v>350.5</v>
      </c>
      <c r="AD366" t="s">
        <v>157</v>
      </c>
      <c r="AE366">
        <v>6</v>
      </c>
      <c r="AF366">
        <v>4.5</v>
      </c>
      <c r="AG366">
        <v>75</v>
      </c>
      <c r="AH366">
        <v>363.8</v>
      </c>
      <c r="AI366" t="s">
        <v>158</v>
      </c>
      <c r="AJ366">
        <v>6</v>
      </c>
      <c r="AK366">
        <v>4.5</v>
      </c>
      <c r="AL366">
        <v>75</v>
      </c>
      <c r="AM366">
        <v>347.8</v>
      </c>
      <c r="AN366" t="s">
        <v>158</v>
      </c>
      <c r="AO366">
        <v>0</v>
      </c>
      <c r="AP366">
        <v>0</v>
      </c>
      <c r="AQ366" t="s">
        <v>160</v>
      </c>
      <c r="AR366">
        <v>314.60000000000002</v>
      </c>
      <c r="AS366" t="s">
        <v>716</v>
      </c>
      <c r="AT366">
        <v>0</v>
      </c>
      <c r="AU366">
        <v>0</v>
      </c>
      <c r="AV366" t="s">
        <v>160</v>
      </c>
      <c r="AW366">
        <v>360.5</v>
      </c>
      <c r="AX366" t="s">
        <v>716</v>
      </c>
      <c r="AY366">
        <v>12</v>
      </c>
      <c r="AZ366">
        <v>12</v>
      </c>
      <c r="BA366">
        <v>100</v>
      </c>
      <c r="BB366" t="s">
        <v>161</v>
      </c>
      <c r="BC366">
        <v>12</v>
      </c>
      <c r="BD366">
        <v>12</v>
      </c>
      <c r="BE366">
        <v>100</v>
      </c>
      <c r="BF366" t="s">
        <v>161</v>
      </c>
      <c r="BG366">
        <v>4</v>
      </c>
      <c r="BH366">
        <v>2</v>
      </c>
      <c r="BI366">
        <v>50</v>
      </c>
      <c r="BJ366" t="s">
        <v>157</v>
      </c>
      <c r="BK366">
        <v>4</v>
      </c>
      <c r="BL366">
        <v>1</v>
      </c>
      <c r="BM366">
        <v>25</v>
      </c>
      <c r="BN366" t="s">
        <v>718</v>
      </c>
      <c r="BO366">
        <f>AVERAGE(BM366,BI366,BE366,BA366)</f>
        <v>68.75</v>
      </c>
      <c r="BP366">
        <v>6</v>
      </c>
      <c r="BQ366">
        <v>6</v>
      </c>
      <c r="BR366">
        <v>100</v>
      </c>
      <c r="BS366" t="s">
        <v>161</v>
      </c>
      <c r="BT366">
        <v>6</v>
      </c>
      <c r="BU366">
        <v>6</v>
      </c>
      <c r="BV366">
        <v>100</v>
      </c>
      <c r="BW366" t="s">
        <v>161</v>
      </c>
      <c r="BX366">
        <v>0</v>
      </c>
      <c r="BY366">
        <v>0</v>
      </c>
      <c r="BZ366" t="s">
        <v>160</v>
      </c>
      <c r="CA366" t="s">
        <v>716</v>
      </c>
      <c r="CB366">
        <v>0</v>
      </c>
      <c r="CC366">
        <v>0</v>
      </c>
      <c r="CD366" t="s">
        <v>160</v>
      </c>
      <c r="CE366" t="s">
        <v>716</v>
      </c>
      <c r="CF366">
        <v>10</v>
      </c>
      <c r="CG366">
        <v>0</v>
      </c>
      <c r="CH366">
        <v>0</v>
      </c>
      <c r="CI366" t="s">
        <v>177</v>
      </c>
      <c r="CJ366">
        <v>10</v>
      </c>
      <c r="CK366">
        <v>5</v>
      </c>
      <c r="CL366">
        <v>50</v>
      </c>
      <c r="CM366" t="s">
        <v>157</v>
      </c>
      <c r="CN366" t="s">
        <v>160</v>
      </c>
      <c r="CO366" t="s">
        <v>160</v>
      </c>
      <c r="CP366" t="s">
        <v>160</v>
      </c>
      <c r="CQ366" t="s">
        <v>160</v>
      </c>
      <c r="CR366">
        <v>20</v>
      </c>
      <c r="CS366">
        <v>20</v>
      </c>
      <c r="CT366">
        <v>100</v>
      </c>
      <c r="CU366" t="s">
        <v>161</v>
      </c>
      <c r="CV366" t="s">
        <v>171</v>
      </c>
      <c r="CW366">
        <v>4</v>
      </c>
      <c r="CX366">
        <v>4</v>
      </c>
      <c r="CY366">
        <v>100</v>
      </c>
      <c r="CZ366" t="s">
        <v>161</v>
      </c>
      <c r="DA366">
        <v>2</v>
      </c>
      <c r="DB366">
        <v>2</v>
      </c>
      <c r="DC366">
        <v>100</v>
      </c>
      <c r="DD366">
        <v>30</v>
      </c>
      <c r="DE366">
        <v>30</v>
      </c>
      <c r="DF366">
        <v>100</v>
      </c>
      <c r="DG366">
        <v>4</v>
      </c>
      <c r="DH366">
        <v>4</v>
      </c>
      <c r="DI366">
        <v>100</v>
      </c>
      <c r="DJ366">
        <v>4</v>
      </c>
      <c r="DK366">
        <v>4</v>
      </c>
      <c r="DL366">
        <v>100</v>
      </c>
      <c r="DM366">
        <v>4</v>
      </c>
      <c r="DN366">
        <v>4</v>
      </c>
      <c r="DO366">
        <v>100</v>
      </c>
      <c r="DP366">
        <v>4</v>
      </c>
      <c r="DQ366">
        <v>0</v>
      </c>
      <c r="DR366">
        <v>0</v>
      </c>
      <c r="DS366" t="s">
        <v>156</v>
      </c>
      <c r="DT366">
        <v>2</v>
      </c>
      <c r="DU366">
        <v>2</v>
      </c>
      <c r="DV366">
        <v>100</v>
      </c>
      <c r="DW366" t="s">
        <v>156</v>
      </c>
      <c r="DX366">
        <v>2</v>
      </c>
      <c r="DY366">
        <v>2</v>
      </c>
      <c r="DZ366">
        <v>100</v>
      </c>
      <c r="EA366" t="s">
        <v>156</v>
      </c>
      <c r="EB366">
        <v>2</v>
      </c>
      <c r="EC366">
        <v>2</v>
      </c>
      <c r="ED366">
        <v>100</v>
      </c>
      <c r="EE366">
        <v>109</v>
      </c>
      <c r="EF366">
        <v>109</v>
      </c>
      <c r="EG366">
        <v>100</v>
      </c>
      <c r="EH366">
        <v>116</v>
      </c>
      <c r="EI366">
        <v>116</v>
      </c>
      <c r="EJ366">
        <v>100</v>
      </c>
      <c r="EK366">
        <v>75</v>
      </c>
      <c r="EL366">
        <v>75</v>
      </c>
      <c r="EM366">
        <v>100</v>
      </c>
      <c r="EN366">
        <v>24</v>
      </c>
      <c r="EO366">
        <v>24</v>
      </c>
      <c r="EP366">
        <v>100</v>
      </c>
      <c r="EQ366" t="s">
        <v>156</v>
      </c>
      <c r="ER366" t="s">
        <v>156</v>
      </c>
      <c r="ES366" t="s">
        <v>156</v>
      </c>
      <c r="ET366" t="s">
        <v>156</v>
      </c>
      <c r="EU366">
        <v>132</v>
      </c>
      <c r="EV366">
        <v>98</v>
      </c>
      <c r="EW366">
        <v>74.2</v>
      </c>
      <c r="EX366">
        <v>60</v>
      </c>
      <c r="EY366">
        <v>56</v>
      </c>
      <c r="EZ366">
        <v>93.3</v>
      </c>
      <c r="FA366">
        <v>192</v>
      </c>
      <c r="FB366">
        <v>154</v>
      </c>
      <c r="FC366">
        <v>80.2</v>
      </c>
    </row>
    <row r="367" spans="1:159" x14ac:dyDescent="0.45">
      <c r="A367">
        <v>2024</v>
      </c>
      <c r="B367" t="s">
        <v>527</v>
      </c>
      <c r="C367">
        <v>75087</v>
      </c>
      <c r="D367" t="s">
        <v>727</v>
      </c>
      <c r="F367" t="s">
        <v>164</v>
      </c>
      <c r="G367">
        <v>12</v>
      </c>
      <c r="H367" t="s">
        <v>156</v>
      </c>
      <c r="K367">
        <v>12</v>
      </c>
      <c r="L367">
        <v>6</v>
      </c>
      <c r="M367">
        <v>50</v>
      </c>
      <c r="N367">
        <v>374.1</v>
      </c>
      <c r="O367" t="s">
        <v>157</v>
      </c>
      <c r="P367">
        <v>12</v>
      </c>
      <c r="Q367">
        <v>6</v>
      </c>
      <c r="R367">
        <v>50</v>
      </c>
      <c r="S367">
        <v>332.7</v>
      </c>
      <c r="T367" t="s">
        <v>157</v>
      </c>
      <c r="U367">
        <v>4</v>
      </c>
      <c r="V367">
        <v>2</v>
      </c>
      <c r="W367">
        <v>50</v>
      </c>
      <c r="X367">
        <v>363</v>
      </c>
      <c r="Y367" t="s">
        <v>157</v>
      </c>
      <c r="Z367">
        <v>4</v>
      </c>
      <c r="AA367">
        <v>3</v>
      </c>
      <c r="AB367">
        <v>75</v>
      </c>
      <c r="AC367">
        <v>382.2</v>
      </c>
      <c r="AD367" t="s">
        <v>158</v>
      </c>
      <c r="AE367">
        <v>6</v>
      </c>
      <c r="AF367">
        <v>3</v>
      </c>
      <c r="AG367">
        <v>50</v>
      </c>
      <c r="AH367">
        <v>348.5</v>
      </c>
      <c r="AI367" t="s">
        <v>157</v>
      </c>
      <c r="AJ367">
        <v>6</v>
      </c>
      <c r="AK367">
        <v>3</v>
      </c>
      <c r="AL367">
        <v>50</v>
      </c>
      <c r="AM367">
        <v>307.89999999999998</v>
      </c>
      <c r="AN367" t="s">
        <v>157</v>
      </c>
      <c r="AO367">
        <v>2</v>
      </c>
      <c r="AP367">
        <v>1</v>
      </c>
      <c r="AQ367">
        <v>50</v>
      </c>
      <c r="AR367">
        <v>334</v>
      </c>
      <c r="AS367" t="s">
        <v>157</v>
      </c>
      <c r="AT367">
        <v>0</v>
      </c>
      <c r="AU367">
        <v>0</v>
      </c>
      <c r="AV367" t="s">
        <v>160</v>
      </c>
      <c r="AW367">
        <v>352.3</v>
      </c>
      <c r="AX367" t="s">
        <v>716</v>
      </c>
      <c r="AY367">
        <v>12</v>
      </c>
      <c r="AZ367">
        <v>12</v>
      </c>
      <c r="BA367">
        <v>100</v>
      </c>
      <c r="BB367" t="s">
        <v>161</v>
      </c>
      <c r="BC367">
        <v>12</v>
      </c>
      <c r="BD367">
        <v>3</v>
      </c>
      <c r="BE367">
        <v>25</v>
      </c>
      <c r="BF367" t="s">
        <v>718</v>
      </c>
      <c r="BG367">
        <v>4</v>
      </c>
      <c r="BH367">
        <v>4</v>
      </c>
      <c r="BI367">
        <v>100</v>
      </c>
      <c r="BJ367" t="s">
        <v>161</v>
      </c>
      <c r="BK367">
        <v>4</v>
      </c>
      <c r="BL367">
        <v>4</v>
      </c>
      <c r="BM367">
        <v>100</v>
      </c>
      <c r="BN367" t="s">
        <v>161</v>
      </c>
      <c r="BO367">
        <f>AVERAGE(BM367,BI367,BE367,BA367)</f>
        <v>81.25</v>
      </c>
      <c r="BP367">
        <v>6</v>
      </c>
      <c r="BQ367">
        <v>6</v>
      </c>
      <c r="BR367">
        <v>100</v>
      </c>
      <c r="BS367" t="s">
        <v>161</v>
      </c>
      <c r="BT367">
        <v>6</v>
      </c>
      <c r="BU367">
        <v>3</v>
      </c>
      <c r="BV367">
        <v>50</v>
      </c>
      <c r="BW367" t="s">
        <v>157</v>
      </c>
      <c r="BX367">
        <v>2</v>
      </c>
      <c r="BY367">
        <v>1.5</v>
      </c>
      <c r="BZ367">
        <v>75</v>
      </c>
      <c r="CA367" t="s">
        <v>719</v>
      </c>
      <c r="CB367">
        <v>0</v>
      </c>
      <c r="CC367">
        <v>0</v>
      </c>
      <c r="CD367" t="s">
        <v>160</v>
      </c>
      <c r="CE367" t="s">
        <v>716</v>
      </c>
      <c r="CF367">
        <v>10</v>
      </c>
      <c r="CG367">
        <v>5</v>
      </c>
      <c r="CH367">
        <v>50</v>
      </c>
      <c r="CI367" t="s">
        <v>157</v>
      </c>
      <c r="CJ367">
        <v>10</v>
      </c>
      <c r="CK367">
        <v>5</v>
      </c>
      <c r="CL367">
        <v>50</v>
      </c>
      <c r="CM367" t="s">
        <v>157</v>
      </c>
      <c r="CN367" t="s">
        <v>160</v>
      </c>
      <c r="CO367" t="s">
        <v>160</v>
      </c>
      <c r="CP367" t="s">
        <v>160</v>
      </c>
      <c r="CQ367" t="s">
        <v>160</v>
      </c>
      <c r="CR367">
        <v>20</v>
      </c>
      <c r="CS367">
        <v>20</v>
      </c>
      <c r="CT367">
        <v>100</v>
      </c>
      <c r="CU367" t="s">
        <v>161</v>
      </c>
      <c r="CV367" t="s">
        <v>168</v>
      </c>
      <c r="CW367">
        <v>4</v>
      </c>
      <c r="CX367">
        <v>4</v>
      </c>
      <c r="CY367">
        <v>100</v>
      </c>
      <c r="CZ367" t="s">
        <v>161</v>
      </c>
      <c r="DA367">
        <v>2</v>
      </c>
      <c r="DB367">
        <v>2</v>
      </c>
      <c r="DC367">
        <v>100</v>
      </c>
      <c r="DD367">
        <v>30</v>
      </c>
      <c r="DE367">
        <v>30</v>
      </c>
      <c r="DF367">
        <v>100</v>
      </c>
      <c r="DG367">
        <v>4</v>
      </c>
      <c r="DH367">
        <v>4</v>
      </c>
      <c r="DI367">
        <v>100</v>
      </c>
      <c r="DJ367">
        <v>4</v>
      </c>
      <c r="DK367">
        <v>4</v>
      </c>
      <c r="DL367">
        <v>100</v>
      </c>
      <c r="DM367">
        <v>4</v>
      </c>
      <c r="DN367">
        <v>4</v>
      </c>
      <c r="DO367">
        <v>100</v>
      </c>
      <c r="DP367">
        <v>4</v>
      </c>
      <c r="DQ367">
        <v>4</v>
      </c>
      <c r="DR367">
        <v>100</v>
      </c>
      <c r="DS367" t="s">
        <v>156</v>
      </c>
      <c r="DT367">
        <v>2</v>
      </c>
      <c r="DU367">
        <v>2</v>
      </c>
      <c r="DV367">
        <v>100</v>
      </c>
      <c r="DW367" t="s">
        <v>156</v>
      </c>
      <c r="DX367">
        <v>2</v>
      </c>
      <c r="DY367">
        <v>2</v>
      </c>
      <c r="DZ367">
        <v>100</v>
      </c>
      <c r="EA367" t="s">
        <v>156</v>
      </c>
      <c r="EB367">
        <v>2</v>
      </c>
      <c r="EC367">
        <v>2</v>
      </c>
      <c r="ED367">
        <v>100</v>
      </c>
      <c r="EE367">
        <v>303</v>
      </c>
      <c r="EF367">
        <v>302</v>
      </c>
      <c r="EG367">
        <v>99.6</v>
      </c>
      <c r="EH367">
        <v>334</v>
      </c>
      <c r="EI367">
        <v>333</v>
      </c>
      <c r="EJ367">
        <v>99.7</v>
      </c>
      <c r="EK367">
        <v>114</v>
      </c>
      <c r="EL367">
        <v>112</v>
      </c>
      <c r="EM367">
        <v>98.2</v>
      </c>
      <c r="EN367">
        <v>35</v>
      </c>
      <c r="EO367">
        <v>35</v>
      </c>
      <c r="EP367">
        <v>100</v>
      </c>
      <c r="EQ367" t="s">
        <v>156</v>
      </c>
      <c r="ER367" t="s">
        <v>156</v>
      </c>
      <c r="ES367" t="s">
        <v>156</v>
      </c>
      <c r="ET367" t="s">
        <v>156</v>
      </c>
      <c r="EU367">
        <v>136</v>
      </c>
      <c r="EV367">
        <v>93.5</v>
      </c>
      <c r="EW367">
        <v>68.7</v>
      </c>
      <c r="EX367">
        <v>60</v>
      </c>
      <c r="EY367">
        <v>60</v>
      </c>
      <c r="EZ367">
        <v>100</v>
      </c>
      <c r="FA367">
        <v>196</v>
      </c>
      <c r="FB367">
        <v>153.5</v>
      </c>
      <c r="FC367">
        <v>78.3</v>
      </c>
    </row>
    <row r="368" spans="1:159" x14ac:dyDescent="0.45">
      <c r="A368">
        <v>2024</v>
      </c>
      <c r="B368" t="s">
        <v>528</v>
      </c>
      <c r="C368">
        <v>76081</v>
      </c>
      <c r="D368" t="s">
        <v>727</v>
      </c>
      <c r="F368" t="s">
        <v>155</v>
      </c>
      <c r="G368">
        <v>12</v>
      </c>
      <c r="H368" t="s">
        <v>156</v>
      </c>
      <c r="K368">
        <v>12</v>
      </c>
      <c r="L368">
        <v>6</v>
      </c>
      <c r="M368">
        <v>50</v>
      </c>
      <c r="N368">
        <v>345</v>
      </c>
      <c r="O368" t="s">
        <v>157</v>
      </c>
      <c r="P368">
        <v>12</v>
      </c>
      <c r="Q368">
        <v>6</v>
      </c>
      <c r="R368">
        <v>50</v>
      </c>
      <c r="S368">
        <v>309.10000000000002</v>
      </c>
      <c r="T368" t="s">
        <v>157</v>
      </c>
      <c r="U368">
        <v>4</v>
      </c>
      <c r="V368">
        <v>2</v>
      </c>
      <c r="W368">
        <v>50</v>
      </c>
      <c r="X368">
        <v>348.1</v>
      </c>
      <c r="Y368" t="s">
        <v>157</v>
      </c>
      <c r="Z368">
        <v>4</v>
      </c>
      <c r="AA368">
        <v>4</v>
      </c>
      <c r="AB368">
        <v>100</v>
      </c>
      <c r="AC368">
        <v>405.2</v>
      </c>
      <c r="AD368" t="s">
        <v>161</v>
      </c>
      <c r="AE368">
        <v>0</v>
      </c>
      <c r="AF368">
        <v>0</v>
      </c>
      <c r="AG368" t="s">
        <v>160</v>
      </c>
      <c r="AH368">
        <v>325</v>
      </c>
      <c r="AI368" t="s">
        <v>716</v>
      </c>
      <c r="AJ368">
        <v>0</v>
      </c>
      <c r="AK368">
        <v>0</v>
      </c>
      <c r="AL368" t="s">
        <v>160</v>
      </c>
      <c r="AM368">
        <v>281.10000000000002</v>
      </c>
      <c r="AN368" t="s">
        <v>716</v>
      </c>
      <c r="AO368">
        <v>0</v>
      </c>
      <c r="AP368">
        <v>0</v>
      </c>
      <c r="AQ368" t="s">
        <v>160</v>
      </c>
      <c r="AR368">
        <v>327.60000000000002</v>
      </c>
      <c r="AS368" t="s">
        <v>716</v>
      </c>
      <c r="AT368">
        <v>0</v>
      </c>
      <c r="AU368">
        <v>0</v>
      </c>
      <c r="AV368" t="s">
        <v>160</v>
      </c>
      <c r="AW368" t="s">
        <v>159</v>
      </c>
      <c r="AX368" t="s">
        <v>716</v>
      </c>
      <c r="AY368">
        <v>12</v>
      </c>
      <c r="AZ368">
        <v>3</v>
      </c>
      <c r="BA368">
        <v>25</v>
      </c>
      <c r="BB368" t="s">
        <v>718</v>
      </c>
      <c r="BC368">
        <v>12</v>
      </c>
      <c r="BD368">
        <v>3</v>
      </c>
      <c r="BE368">
        <v>25</v>
      </c>
      <c r="BF368" t="s">
        <v>718</v>
      </c>
      <c r="BG368">
        <v>4</v>
      </c>
      <c r="BH368">
        <v>1</v>
      </c>
      <c r="BI368">
        <v>25</v>
      </c>
      <c r="BJ368" t="s">
        <v>718</v>
      </c>
      <c r="BK368">
        <v>4</v>
      </c>
      <c r="BL368">
        <v>3</v>
      </c>
      <c r="BM368">
        <v>75</v>
      </c>
      <c r="BN368" t="s">
        <v>719</v>
      </c>
      <c r="BO368">
        <f>AVERAGE(BM368,BI368,BE368,BA368)</f>
        <v>37.5</v>
      </c>
      <c r="BP368">
        <v>0</v>
      </c>
      <c r="BQ368">
        <v>0</v>
      </c>
      <c r="BR368" t="s">
        <v>160</v>
      </c>
      <c r="BS368" t="s">
        <v>716</v>
      </c>
      <c r="BT368">
        <v>0</v>
      </c>
      <c r="BU368">
        <v>0</v>
      </c>
      <c r="BV368" t="s">
        <v>160</v>
      </c>
      <c r="BW368" t="s">
        <v>716</v>
      </c>
      <c r="BX368">
        <v>0</v>
      </c>
      <c r="BY368">
        <v>0</v>
      </c>
      <c r="BZ368" t="s">
        <v>160</v>
      </c>
      <c r="CA368" t="s">
        <v>716</v>
      </c>
      <c r="CB368">
        <v>0</v>
      </c>
      <c r="CC368">
        <v>0</v>
      </c>
      <c r="CD368" t="s">
        <v>160</v>
      </c>
      <c r="CE368" t="s">
        <v>716</v>
      </c>
      <c r="CF368">
        <v>10</v>
      </c>
      <c r="CG368">
        <v>10</v>
      </c>
      <c r="CH368">
        <v>100</v>
      </c>
      <c r="CI368" t="s">
        <v>161</v>
      </c>
      <c r="CJ368">
        <v>10</v>
      </c>
      <c r="CK368">
        <v>10</v>
      </c>
      <c r="CL368">
        <v>100</v>
      </c>
      <c r="CM368" t="s">
        <v>161</v>
      </c>
      <c r="CN368" t="s">
        <v>160</v>
      </c>
      <c r="CO368" t="s">
        <v>160</v>
      </c>
      <c r="CP368" t="s">
        <v>160</v>
      </c>
      <c r="CQ368" t="s">
        <v>160</v>
      </c>
      <c r="CR368">
        <v>20</v>
      </c>
      <c r="CS368">
        <v>20</v>
      </c>
      <c r="CT368">
        <v>100</v>
      </c>
      <c r="CU368" t="s">
        <v>161</v>
      </c>
      <c r="CV368" t="s">
        <v>162</v>
      </c>
      <c r="CW368">
        <v>4</v>
      </c>
      <c r="CX368">
        <v>3</v>
      </c>
      <c r="CY368">
        <v>75</v>
      </c>
      <c r="CZ368" t="s">
        <v>158</v>
      </c>
      <c r="DA368" t="s">
        <v>160</v>
      </c>
      <c r="DB368" t="s">
        <v>160</v>
      </c>
      <c r="DC368" t="s">
        <v>160</v>
      </c>
      <c r="DD368">
        <v>30</v>
      </c>
      <c r="DE368">
        <v>30</v>
      </c>
      <c r="DF368">
        <v>100</v>
      </c>
      <c r="DG368">
        <v>4</v>
      </c>
      <c r="DH368">
        <v>4</v>
      </c>
      <c r="DI368">
        <v>100</v>
      </c>
      <c r="DJ368">
        <v>4</v>
      </c>
      <c r="DK368">
        <v>4</v>
      </c>
      <c r="DL368">
        <v>100</v>
      </c>
      <c r="DM368">
        <v>4</v>
      </c>
      <c r="DN368">
        <v>4</v>
      </c>
      <c r="DO368">
        <v>100</v>
      </c>
      <c r="DP368">
        <v>4</v>
      </c>
      <c r="DQ368">
        <v>3</v>
      </c>
      <c r="DR368">
        <v>75</v>
      </c>
      <c r="DS368" t="s">
        <v>156</v>
      </c>
      <c r="DT368">
        <v>2</v>
      </c>
      <c r="DU368">
        <v>2</v>
      </c>
      <c r="DV368">
        <v>100</v>
      </c>
      <c r="DW368" t="s">
        <v>156</v>
      </c>
      <c r="DX368">
        <v>2</v>
      </c>
      <c r="DY368">
        <v>2</v>
      </c>
      <c r="DZ368">
        <v>100</v>
      </c>
      <c r="EA368" t="s">
        <v>156</v>
      </c>
      <c r="EB368">
        <v>2</v>
      </c>
      <c r="EC368">
        <v>2</v>
      </c>
      <c r="ED368">
        <v>100</v>
      </c>
      <c r="EE368">
        <v>60</v>
      </c>
      <c r="EF368">
        <v>60</v>
      </c>
      <c r="EG368">
        <v>100</v>
      </c>
      <c r="EH368">
        <v>59</v>
      </c>
      <c r="EI368">
        <v>59</v>
      </c>
      <c r="EJ368">
        <v>100</v>
      </c>
      <c r="EK368">
        <v>32</v>
      </c>
      <c r="EL368">
        <v>32</v>
      </c>
      <c r="EM368">
        <v>100</v>
      </c>
      <c r="EN368">
        <v>12</v>
      </c>
      <c r="EO368">
        <v>11</v>
      </c>
      <c r="EP368">
        <v>91.6</v>
      </c>
      <c r="EQ368" t="s">
        <v>156</v>
      </c>
      <c r="ER368" t="s">
        <v>156</v>
      </c>
      <c r="ES368" t="s">
        <v>156</v>
      </c>
      <c r="ET368" t="s">
        <v>156</v>
      </c>
      <c r="EU368">
        <v>108</v>
      </c>
      <c r="EV368">
        <v>71</v>
      </c>
      <c r="EW368">
        <v>65.7</v>
      </c>
      <c r="EX368">
        <v>60</v>
      </c>
      <c r="EY368">
        <v>59</v>
      </c>
      <c r="EZ368">
        <v>98.3</v>
      </c>
      <c r="FA368">
        <v>168</v>
      </c>
      <c r="FB368">
        <v>130</v>
      </c>
      <c r="FC368">
        <v>77.3</v>
      </c>
    </row>
    <row r="369" spans="1:159" x14ac:dyDescent="0.45">
      <c r="A369">
        <v>2024</v>
      </c>
      <c r="B369" t="s">
        <v>529</v>
      </c>
      <c r="C369">
        <v>76082</v>
      </c>
      <c r="D369" t="s">
        <v>727</v>
      </c>
      <c r="F369" t="s">
        <v>164</v>
      </c>
      <c r="G369">
        <v>12</v>
      </c>
      <c r="H369" t="s">
        <v>156</v>
      </c>
      <c r="K369">
        <v>12</v>
      </c>
      <c r="L369">
        <v>9</v>
      </c>
      <c r="M369">
        <v>75</v>
      </c>
      <c r="N369">
        <v>385.1</v>
      </c>
      <c r="O369" t="s">
        <v>158</v>
      </c>
      <c r="P369">
        <v>12</v>
      </c>
      <c r="Q369">
        <v>9</v>
      </c>
      <c r="R369">
        <v>75</v>
      </c>
      <c r="S369">
        <v>383</v>
      </c>
      <c r="T369" t="s">
        <v>158</v>
      </c>
      <c r="U369">
        <v>4</v>
      </c>
      <c r="V369">
        <v>2</v>
      </c>
      <c r="W369">
        <v>50</v>
      </c>
      <c r="X369">
        <v>365.5</v>
      </c>
      <c r="Y369" t="s">
        <v>157</v>
      </c>
      <c r="Z369">
        <v>4</v>
      </c>
      <c r="AA369">
        <v>3</v>
      </c>
      <c r="AB369">
        <v>75</v>
      </c>
      <c r="AC369">
        <v>381.9</v>
      </c>
      <c r="AD369" t="s">
        <v>158</v>
      </c>
      <c r="AE369">
        <v>6</v>
      </c>
      <c r="AF369">
        <v>3</v>
      </c>
      <c r="AG369">
        <v>50</v>
      </c>
      <c r="AH369">
        <v>345</v>
      </c>
      <c r="AI369" t="s">
        <v>157</v>
      </c>
      <c r="AJ369">
        <v>6</v>
      </c>
      <c r="AK369">
        <v>4.5</v>
      </c>
      <c r="AL369">
        <v>75</v>
      </c>
      <c r="AM369">
        <v>336.8</v>
      </c>
      <c r="AN369" t="s">
        <v>158</v>
      </c>
      <c r="AO369">
        <v>0</v>
      </c>
      <c r="AP369">
        <v>0</v>
      </c>
      <c r="AQ369" t="s">
        <v>160</v>
      </c>
      <c r="AR369">
        <v>318.5</v>
      </c>
      <c r="AS369" t="s">
        <v>716</v>
      </c>
      <c r="AT369">
        <v>0</v>
      </c>
      <c r="AU369">
        <v>0</v>
      </c>
      <c r="AV369" t="s">
        <v>160</v>
      </c>
      <c r="AW369" t="s">
        <v>159</v>
      </c>
      <c r="AX369" t="s">
        <v>716</v>
      </c>
      <c r="AY369">
        <v>12</v>
      </c>
      <c r="AZ369">
        <v>12</v>
      </c>
      <c r="BA369">
        <v>100</v>
      </c>
      <c r="BB369" t="s">
        <v>161</v>
      </c>
      <c r="BC369">
        <v>12</v>
      </c>
      <c r="BD369">
        <v>9</v>
      </c>
      <c r="BE369">
        <v>75</v>
      </c>
      <c r="BF369" t="s">
        <v>719</v>
      </c>
      <c r="BG369">
        <v>4</v>
      </c>
      <c r="BH369">
        <v>1</v>
      </c>
      <c r="BI369">
        <v>25</v>
      </c>
      <c r="BJ369" t="s">
        <v>718</v>
      </c>
      <c r="BK369">
        <v>4</v>
      </c>
      <c r="BL369">
        <v>3</v>
      </c>
      <c r="BM369">
        <v>75</v>
      </c>
      <c r="BN369" t="s">
        <v>719</v>
      </c>
      <c r="BO369">
        <f>AVERAGE(BM369,BI369,BE369,BA369)</f>
        <v>68.75</v>
      </c>
      <c r="BP369">
        <v>6</v>
      </c>
      <c r="BQ369">
        <v>6</v>
      </c>
      <c r="BR369">
        <v>100</v>
      </c>
      <c r="BS369" t="s">
        <v>161</v>
      </c>
      <c r="BT369">
        <v>6</v>
      </c>
      <c r="BU369">
        <v>4.5</v>
      </c>
      <c r="BV369">
        <v>75</v>
      </c>
      <c r="BW369" t="s">
        <v>719</v>
      </c>
      <c r="BX369">
        <v>0</v>
      </c>
      <c r="BY369">
        <v>0</v>
      </c>
      <c r="BZ369" t="s">
        <v>160</v>
      </c>
      <c r="CA369" t="s">
        <v>716</v>
      </c>
      <c r="CB369">
        <v>0</v>
      </c>
      <c r="CC369">
        <v>0</v>
      </c>
      <c r="CD369" t="s">
        <v>160</v>
      </c>
      <c r="CE369" t="s">
        <v>716</v>
      </c>
      <c r="CF369">
        <v>10</v>
      </c>
      <c r="CG369">
        <v>10</v>
      </c>
      <c r="CH369">
        <v>100</v>
      </c>
      <c r="CI369" t="s">
        <v>161</v>
      </c>
      <c r="CJ369">
        <v>10</v>
      </c>
      <c r="CK369">
        <v>10</v>
      </c>
      <c r="CL369">
        <v>100</v>
      </c>
      <c r="CM369" t="s">
        <v>161</v>
      </c>
      <c r="CN369" t="s">
        <v>160</v>
      </c>
      <c r="CO369" t="s">
        <v>160</v>
      </c>
      <c r="CP369" t="s">
        <v>160</v>
      </c>
      <c r="CQ369" t="s">
        <v>160</v>
      </c>
      <c r="CR369">
        <v>20</v>
      </c>
      <c r="CS369">
        <v>20</v>
      </c>
      <c r="CT369">
        <v>100</v>
      </c>
      <c r="CU369" t="s">
        <v>161</v>
      </c>
      <c r="CV369" t="s">
        <v>165</v>
      </c>
      <c r="CW369">
        <v>4</v>
      </c>
      <c r="CX369">
        <v>4</v>
      </c>
      <c r="CY369">
        <v>100</v>
      </c>
      <c r="CZ369" t="s">
        <v>161</v>
      </c>
      <c r="DA369" t="s">
        <v>160</v>
      </c>
      <c r="DB369" t="s">
        <v>160</v>
      </c>
      <c r="DC369" t="s">
        <v>160</v>
      </c>
      <c r="DD369">
        <v>30</v>
      </c>
      <c r="DE369">
        <v>30</v>
      </c>
      <c r="DF369">
        <v>100</v>
      </c>
      <c r="DG369">
        <v>4</v>
      </c>
      <c r="DH369">
        <v>4</v>
      </c>
      <c r="DI369">
        <v>100</v>
      </c>
      <c r="DJ369">
        <v>4</v>
      </c>
      <c r="DK369">
        <v>4</v>
      </c>
      <c r="DL369">
        <v>100</v>
      </c>
      <c r="DM369">
        <v>4</v>
      </c>
      <c r="DN369">
        <v>4</v>
      </c>
      <c r="DO369">
        <v>100</v>
      </c>
      <c r="DP369">
        <v>4</v>
      </c>
      <c r="DQ369">
        <v>4</v>
      </c>
      <c r="DR369">
        <v>100</v>
      </c>
      <c r="DS369" t="s">
        <v>156</v>
      </c>
      <c r="DT369">
        <v>2</v>
      </c>
      <c r="DU369">
        <v>2</v>
      </c>
      <c r="DV369">
        <v>100</v>
      </c>
      <c r="DW369" t="s">
        <v>156</v>
      </c>
      <c r="DX369">
        <v>2</v>
      </c>
      <c r="DY369">
        <v>2</v>
      </c>
      <c r="DZ369">
        <v>100</v>
      </c>
      <c r="EA369" t="s">
        <v>156</v>
      </c>
      <c r="EB369">
        <v>2</v>
      </c>
      <c r="EC369">
        <v>2</v>
      </c>
      <c r="ED369">
        <v>100</v>
      </c>
      <c r="EE369">
        <v>288</v>
      </c>
      <c r="EF369">
        <v>288</v>
      </c>
      <c r="EG369">
        <v>100</v>
      </c>
      <c r="EH369">
        <v>312</v>
      </c>
      <c r="EI369">
        <v>312</v>
      </c>
      <c r="EJ369">
        <v>100</v>
      </c>
      <c r="EK369">
        <v>120</v>
      </c>
      <c r="EL369">
        <v>120</v>
      </c>
      <c r="EM369">
        <v>100</v>
      </c>
      <c r="EN369">
        <v>45</v>
      </c>
      <c r="EO369">
        <v>45</v>
      </c>
      <c r="EP369">
        <v>100</v>
      </c>
      <c r="EQ369" t="s">
        <v>156</v>
      </c>
      <c r="ER369" t="s">
        <v>172</v>
      </c>
      <c r="ES369" t="s">
        <v>156</v>
      </c>
      <c r="ET369" t="s">
        <v>156</v>
      </c>
      <c r="EU369">
        <v>132</v>
      </c>
      <c r="EV369">
        <v>110</v>
      </c>
      <c r="EW369">
        <v>83.3</v>
      </c>
      <c r="EX369">
        <v>60</v>
      </c>
      <c r="EY369">
        <v>60</v>
      </c>
      <c r="EZ369">
        <v>100</v>
      </c>
      <c r="FA369">
        <v>192</v>
      </c>
      <c r="FB369">
        <v>170</v>
      </c>
      <c r="FC369">
        <v>88.5</v>
      </c>
    </row>
    <row r="370" spans="1:159" x14ac:dyDescent="0.45">
      <c r="A370">
        <v>2024</v>
      </c>
      <c r="B370" t="s">
        <v>530</v>
      </c>
      <c r="C370">
        <v>76083</v>
      </c>
      <c r="D370" t="s">
        <v>727</v>
      </c>
      <c r="F370" t="s">
        <v>155</v>
      </c>
      <c r="G370">
        <v>12</v>
      </c>
      <c r="H370" t="s">
        <v>156</v>
      </c>
      <c r="K370">
        <v>12</v>
      </c>
      <c r="L370">
        <v>9</v>
      </c>
      <c r="M370">
        <v>75</v>
      </c>
      <c r="N370">
        <v>390.1</v>
      </c>
      <c r="O370" t="s">
        <v>158</v>
      </c>
      <c r="P370">
        <v>12</v>
      </c>
      <c r="Q370">
        <v>9</v>
      </c>
      <c r="R370">
        <v>75</v>
      </c>
      <c r="S370">
        <v>390.3</v>
      </c>
      <c r="T370" t="s">
        <v>158</v>
      </c>
      <c r="U370">
        <v>4</v>
      </c>
      <c r="V370">
        <v>3</v>
      </c>
      <c r="W370">
        <v>75</v>
      </c>
      <c r="X370">
        <v>380.6</v>
      </c>
      <c r="Y370" t="s">
        <v>158</v>
      </c>
      <c r="Z370">
        <v>4</v>
      </c>
      <c r="AA370">
        <v>3</v>
      </c>
      <c r="AB370">
        <v>75</v>
      </c>
      <c r="AC370">
        <v>375.1</v>
      </c>
      <c r="AD370" t="s">
        <v>158</v>
      </c>
      <c r="AE370">
        <v>6</v>
      </c>
      <c r="AF370">
        <v>3</v>
      </c>
      <c r="AG370">
        <v>50</v>
      </c>
      <c r="AH370">
        <v>333.4</v>
      </c>
      <c r="AI370" t="s">
        <v>157</v>
      </c>
      <c r="AJ370">
        <v>6</v>
      </c>
      <c r="AK370">
        <v>3</v>
      </c>
      <c r="AL370">
        <v>50</v>
      </c>
      <c r="AM370">
        <v>329.1</v>
      </c>
      <c r="AN370" t="s">
        <v>157</v>
      </c>
      <c r="AO370">
        <v>2</v>
      </c>
      <c r="AP370">
        <v>1.5</v>
      </c>
      <c r="AQ370">
        <v>75</v>
      </c>
      <c r="AR370">
        <v>345.9</v>
      </c>
      <c r="AS370" t="s">
        <v>158</v>
      </c>
      <c r="AT370">
        <v>0</v>
      </c>
      <c r="AU370">
        <v>0</v>
      </c>
      <c r="AV370" t="s">
        <v>160</v>
      </c>
      <c r="AW370">
        <v>367.6</v>
      </c>
      <c r="AX370" t="s">
        <v>716</v>
      </c>
      <c r="AY370">
        <v>12</v>
      </c>
      <c r="AZ370">
        <v>6</v>
      </c>
      <c r="BA370">
        <v>50</v>
      </c>
      <c r="BB370" t="s">
        <v>157</v>
      </c>
      <c r="BC370">
        <v>12</v>
      </c>
      <c r="BD370">
        <v>9</v>
      </c>
      <c r="BE370">
        <v>75</v>
      </c>
      <c r="BF370" t="s">
        <v>719</v>
      </c>
      <c r="BG370">
        <v>4</v>
      </c>
      <c r="BH370">
        <v>4</v>
      </c>
      <c r="BI370">
        <v>100</v>
      </c>
      <c r="BJ370" t="s">
        <v>161</v>
      </c>
      <c r="BK370">
        <v>4</v>
      </c>
      <c r="BL370">
        <v>2</v>
      </c>
      <c r="BM370">
        <v>50</v>
      </c>
      <c r="BN370" t="s">
        <v>157</v>
      </c>
      <c r="BO370">
        <f>AVERAGE(BM370,BI370,BE370,BA370)</f>
        <v>68.75</v>
      </c>
      <c r="BP370">
        <v>6</v>
      </c>
      <c r="BQ370">
        <v>3</v>
      </c>
      <c r="BR370">
        <v>50</v>
      </c>
      <c r="BS370" t="s">
        <v>157</v>
      </c>
      <c r="BT370">
        <v>6</v>
      </c>
      <c r="BU370">
        <v>3</v>
      </c>
      <c r="BV370">
        <v>50</v>
      </c>
      <c r="BW370" t="s">
        <v>157</v>
      </c>
      <c r="BX370">
        <v>2</v>
      </c>
      <c r="BY370">
        <v>2</v>
      </c>
      <c r="BZ370">
        <v>100</v>
      </c>
      <c r="CA370" t="s">
        <v>161</v>
      </c>
      <c r="CB370">
        <v>0</v>
      </c>
      <c r="CC370">
        <v>0</v>
      </c>
      <c r="CD370" t="s">
        <v>160</v>
      </c>
      <c r="CE370" t="s">
        <v>716</v>
      </c>
      <c r="CF370">
        <v>10</v>
      </c>
      <c r="CG370">
        <v>10</v>
      </c>
      <c r="CH370">
        <v>100</v>
      </c>
      <c r="CI370" t="s">
        <v>161</v>
      </c>
      <c r="CJ370">
        <v>10</v>
      </c>
      <c r="CK370">
        <v>10</v>
      </c>
      <c r="CL370">
        <v>100</v>
      </c>
      <c r="CM370" t="s">
        <v>161</v>
      </c>
      <c r="CN370" t="s">
        <v>160</v>
      </c>
      <c r="CO370" t="s">
        <v>160</v>
      </c>
      <c r="CP370" t="s">
        <v>160</v>
      </c>
      <c r="CQ370" t="s">
        <v>160</v>
      </c>
      <c r="CR370">
        <v>20</v>
      </c>
      <c r="CS370">
        <v>20</v>
      </c>
      <c r="CT370">
        <v>100</v>
      </c>
      <c r="CU370" t="s">
        <v>161</v>
      </c>
      <c r="CV370" t="s">
        <v>171</v>
      </c>
      <c r="CW370">
        <v>4</v>
      </c>
      <c r="CX370">
        <v>4</v>
      </c>
      <c r="CY370">
        <v>100</v>
      </c>
      <c r="CZ370" t="s">
        <v>161</v>
      </c>
      <c r="DA370">
        <v>2</v>
      </c>
      <c r="DB370">
        <v>2</v>
      </c>
      <c r="DC370">
        <v>100</v>
      </c>
      <c r="DD370">
        <v>30</v>
      </c>
      <c r="DE370">
        <v>30</v>
      </c>
      <c r="DF370">
        <v>100</v>
      </c>
      <c r="DG370">
        <v>4</v>
      </c>
      <c r="DH370">
        <v>4</v>
      </c>
      <c r="DI370">
        <v>100</v>
      </c>
      <c r="DJ370">
        <v>4</v>
      </c>
      <c r="DK370">
        <v>4</v>
      </c>
      <c r="DL370">
        <v>100</v>
      </c>
      <c r="DM370">
        <v>4</v>
      </c>
      <c r="DN370">
        <v>4</v>
      </c>
      <c r="DO370">
        <v>100</v>
      </c>
      <c r="DP370">
        <v>4</v>
      </c>
      <c r="DQ370">
        <v>4</v>
      </c>
      <c r="DR370">
        <v>100</v>
      </c>
      <c r="DS370" t="s">
        <v>156</v>
      </c>
      <c r="DT370">
        <v>2</v>
      </c>
      <c r="DU370">
        <v>2</v>
      </c>
      <c r="DV370">
        <v>100</v>
      </c>
      <c r="DW370" t="s">
        <v>156</v>
      </c>
      <c r="DX370">
        <v>2</v>
      </c>
      <c r="DY370">
        <v>2</v>
      </c>
      <c r="DZ370">
        <v>100</v>
      </c>
      <c r="EA370" t="s">
        <v>156</v>
      </c>
      <c r="EB370">
        <v>2</v>
      </c>
      <c r="EC370">
        <v>2</v>
      </c>
      <c r="ED370">
        <v>100</v>
      </c>
      <c r="EE370">
        <v>332</v>
      </c>
      <c r="EF370">
        <v>328</v>
      </c>
      <c r="EG370">
        <v>98.7</v>
      </c>
      <c r="EH370">
        <v>326</v>
      </c>
      <c r="EI370">
        <v>324</v>
      </c>
      <c r="EJ370">
        <v>99.3</v>
      </c>
      <c r="EK370">
        <v>171</v>
      </c>
      <c r="EL370">
        <v>171</v>
      </c>
      <c r="EM370">
        <v>100</v>
      </c>
      <c r="EN370">
        <v>85</v>
      </c>
      <c r="EO370">
        <v>85</v>
      </c>
      <c r="EP370">
        <v>100</v>
      </c>
      <c r="EQ370" t="s">
        <v>156</v>
      </c>
      <c r="ER370" t="s">
        <v>156</v>
      </c>
      <c r="ES370" t="s">
        <v>156</v>
      </c>
      <c r="ET370" t="s">
        <v>156</v>
      </c>
      <c r="EU370">
        <v>136</v>
      </c>
      <c r="EV370">
        <v>104.5</v>
      </c>
      <c r="EW370">
        <v>76.8</v>
      </c>
      <c r="EX370">
        <v>60</v>
      </c>
      <c r="EY370">
        <v>60</v>
      </c>
      <c r="EZ370">
        <v>100</v>
      </c>
      <c r="FA370">
        <v>196</v>
      </c>
      <c r="FB370">
        <v>164.5</v>
      </c>
      <c r="FC370">
        <v>83.9</v>
      </c>
    </row>
    <row r="371" spans="1:159" x14ac:dyDescent="0.45">
      <c r="A371">
        <v>2024</v>
      </c>
      <c r="B371" t="s">
        <v>531</v>
      </c>
      <c r="C371">
        <v>77100</v>
      </c>
      <c r="D371" t="s">
        <v>727</v>
      </c>
      <c r="F371" t="s">
        <v>155</v>
      </c>
      <c r="G371">
        <v>8</v>
      </c>
      <c r="H371" t="s">
        <v>156</v>
      </c>
      <c r="K371">
        <v>12</v>
      </c>
      <c r="L371">
        <v>9</v>
      </c>
      <c r="M371">
        <v>75</v>
      </c>
      <c r="N371">
        <v>396.5</v>
      </c>
      <c r="O371" t="s">
        <v>158</v>
      </c>
      <c r="P371">
        <v>12</v>
      </c>
      <c r="Q371">
        <v>9</v>
      </c>
      <c r="R371">
        <v>75</v>
      </c>
      <c r="S371">
        <v>393.4</v>
      </c>
      <c r="T371" t="s">
        <v>158</v>
      </c>
      <c r="U371">
        <v>4</v>
      </c>
      <c r="V371">
        <v>4</v>
      </c>
      <c r="W371">
        <v>100</v>
      </c>
      <c r="X371">
        <v>420.1</v>
      </c>
      <c r="Y371" t="s">
        <v>161</v>
      </c>
      <c r="Z371" t="s">
        <v>160</v>
      </c>
      <c r="AA371" t="s">
        <v>160</v>
      </c>
      <c r="AB371" t="s">
        <v>160</v>
      </c>
      <c r="AC371" t="s">
        <v>159</v>
      </c>
      <c r="AD371" t="s">
        <v>160</v>
      </c>
      <c r="AE371">
        <v>0</v>
      </c>
      <c r="AF371">
        <v>0</v>
      </c>
      <c r="AG371" t="s">
        <v>160</v>
      </c>
      <c r="AH371">
        <v>367.9</v>
      </c>
      <c r="AI371" t="s">
        <v>716</v>
      </c>
      <c r="AJ371">
        <v>0</v>
      </c>
      <c r="AK371">
        <v>0</v>
      </c>
      <c r="AL371" t="s">
        <v>160</v>
      </c>
      <c r="AM371">
        <v>366.7</v>
      </c>
      <c r="AN371" t="s">
        <v>716</v>
      </c>
      <c r="AO371">
        <v>0</v>
      </c>
      <c r="AP371">
        <v>0</v>
      </c>
      <c r="AQ371" t="s">
        <v>160</v>
      </c>
      <c r="AR371" t="s">
        <v>159</v>
      </c>
      <c r="AS371" t="s">
        <v>716</v>
      </c>
      <c r="AT371" t="s">
        <v>160</v>
      </c>
      <c r="AU371" t="s">
        <v>160</v>
      </c>
      <c r="AV371" t="s">
        <v>160</v>
      </c>
      <c r="AW371" t="s">
        <v>159</v>
      </c>
      <c r="AX371" t="s">
        <v>160</v>
      </c>
      <c r="AY371">
        <v>12</v>
      </c>
      <c r="AZ371">
        <v>12</v>
      </c>
      <c r="BA371">
        <v>100</v>
      </c>
      <c r="BB371" t="s">
        <v>161</v>
      </c>
      <c r="BC371">
        <v>12</v>
      </c>
      <c r="BD371">
        <v>9</v>
      </c>
      <c r="BE371">
        <v>75</v>
      </c>
      <c r="BF371" t="s">
        <v>719</v>
      </c>
      <c r="BG371" t="s">
        <v>160</v>
      </c>
      <c r="BH371" t="s">
        <v>160</v>
      </c>
      <c r="BI371" t="s">
        <v>160</v>
      </c>
      <c r="BJ371" t="s">
        <v>160</v>
      </c>
      <c r="BK371" t="s">
        <v>160</v>
      </c>
      <c r="BL371" t="s">
        <v>160</v>
      </c>
      <c r="BM371" t="s">
        <v>160</v>
      </c>
      <c r="BN371" t="s">
        <v>160</v>
      </c>
      <c r="BO371">
        <f>AVERAGE(BM371,BI371,BE371,BA371)</f>
        <v>87.5</v>
      </c>
      <c r="BP371">
        <v>0</v>
      </c>
      <c r="BQ371">
        <v>0</v>
      </c>
      <c r="BR371" t="s">
        <v>160</v>
      </c>
      <c r="BS371" t="s">
        <v>716</v>
      </c>
      <c r="BT371">
        <v>0</v>
      </c>
      <c r="BU371">
        <v>0</v>
      </c>
      <c r="BV371" t="s">
        <v>160</v>
      </c>
      <c r="BW371" t="s">
        <v>716</v>
      </c>
      <c r="BX371">
        <v>0</v>
      </c>
      <c r="BY371">
        <v>0</v>
      </c>
      <c r="BZ371" t="s">
        <v>160</v>
      </c>
      <c r="CA371" t="s">
        <v>716</v>
      </c>
      <c r="CB371" t="s">
        <v>160</v>
      </c>
      <c r="CC371" t="s">
        <v>160</v>
      </c>
      <c r="CD371" t="s">
        <v>160</v>
      </c>
      <c r="CE371" t="s">
        <v>160</v>
      </c>
      <c r="CF371" t="s">
        <v>160</v>
      </c>
      <c r="CG371" t="s">
        <v>160</v>
      </c>
      <c r="CH371" t="s">
        <v>160</v>
      </c>
      <c r="CI371" t="s">
        <v>160</v>
      </c>
      <c r="CJ371" t="s">
        <v>160</v>
      </c>
      <c r="CK371" t="s">
        <v>160</v>
      </c>
      <c r="CL371" t="s">
        <v>160</v>
      </c>
      <c r="CM371" t="s">
        <v>160</v>
      </c>
      <c r="CN371">
        <v>10</v>
      </c>
      <c r="CO371">
        <v>10</v>
      </c>
      <c r="CP371">
        <v>100</v>
      </c>
      <c r="CQ371" t="s">
        <v>161</v>
      </c>
      <c r="CR371" t="s">
        <v>160</v>
      </c>
      <c r="CS371" t="s">
        <v>160</v>
      </c>
      <c r="CT371" t="s">
        <v>160</v>
      </c>
      <c r="CU371" t="s">
        <v>160</v>
      </c>
      <c r="CV371" t="s">
        <v>160</v>
      </c>
      <c r="CW371" t="s">
        <v>160</v>
      </c>
      <c r="CX371" t="s">
        <v>160</v>
      </c>
      <c r="CY371" t="s">
        <v>160</v>
      </c>
      <c r="CZ371" t="s">
        <v>160</v>
      </c>
      <c r="DA371" t="s">
        <v>160</v>
      </c>
      <c r="DB371" t="s">
        <v>160</v>
      </c>
      <c r="DC371" t="s">
        <v>160</v>
      </c>
      <c r="DD371">
        <v>30</v>
      </c>
      <c r="DE371">
        <v>30</v>
      </c>
      <c r="DF371">
        <v>100</v>
      </c>
      <c r="DG371">
        <v>4</v>
      </c>
      <c r="DH371">
        <v>4</v>
      </c>
      <c r="DI371">
        <v>100</v>
      </c>
      <c r="DJ371">
        <v>4</v>
      </c>
      <c r="DK371">
        <v>4</v>
      </c>
      <c r="DL371">
        <v>100</v>
      </c>
      <c r="DM371">
        <v>4</v>
      </c>
      <c r="DN371">
        <v>4</v>
      </c>
      <c r="DO371">
        <v>100</v>
      </c>
      <c r="DP371">
        <v>4</v>
      </c>
      <c r="DQ371">
        <v>4</v>
      </c>
      <c r="DR371">
        <v>100</v>
      </c>
      <c r="DS371" t="s">
        <v>156</v>
      </c>
      <c r="DT371">
        <v>2</v>
      </c>
      <c r="DU371">
        <v>2</v>
      </c>
      <c r="DV371">
        <v>100</v>
      </c>
      <c r="DW371" t="s">
        <v>156</v>
      </c>
      <c r="DX371">
        <v>2</v>
      </c>
      <c r="DY371">
        <v>2</v>
      </c>
      <c r="DZ371">
        <v>100</v>
      </c>
      <c r="EA371" t="s">
        <v>156</v>
      </c>
      <c r="EB371">
        <v>2</v>
      </c>
      <c r="EC371">
        <v>2</v>
      </c>
      <c r="ED371">
        <v>100</v>
      </c>
      <c r="EE371">
        <v>27</v>
      </c>
      <c r="EF371">
        <v>27</v>
      </c>
      <c r="EG371">
        <v>100</v>
      </c>
      <c r="EH371">
        <v>27</v>
      </c>
      <c r="EI371">
        <v>27</v>
      </c>
      <c r="EJ371">
        <v>100</v>
      </c>
      <c r="EK371">
        <v>7</v>
      </c>
      <c r="EL371">
        <v>7</v>
      </c>
      <c r="EM371">
        <v>100</v>
      </c>
      <c r="EN371" t="s">
        <v>159</v>
      </c>
      <c r="EO371" t="s">
        <v>159</v>
      </c>
      <c r="EP371" t="s">
        <v>159</v>
      </c>
      <c r="EQ371" t="s">
        <v>156</v>
      </c>
      <c r="ER371" t="s">
        <v>156</v>
      </c>
      <c r="ES371" t="s">
        <v>172</v>
      </c>
      <c r="ET371" t="s">
        <v>156</v>
      </c>
      <c r="EU371">
        <v>62</v>
      </c>
      <c r="EV371">
        <v>53</v>
      </c>
      <c r="EW371">
        <v>85.4</v>
      </c>
      <c r="EX371">
        <v>60</v>
      </c>
      <c r="EY371">
        <v>60</v>
      </c>
      <c r="EZ371">
        <v>100</v>
      </c>
      <c r="FA371">
        <v>122</v>
      </c>
      <c r="FB371">
        <v>113</v>
      </c>
      <c r="FC371">
        <v>92.6</v>
      </c>
    </row>
    <row r="372" spans="1:159" x14ac:dyDescent="0.45">
      <c r="A372">
        <v>2024</v>
      </c>
      <c r="B372" t="s">
        <v>532</v>
      </c>
      <c r="C372">
        <v>77101</v>
      </c>
      <c r="D372" t="s">
        <v>727</v>
      </c>
      <c r="F372" t="s">
        <v>164</v>
      </c>
      <c r="G372">
        <v>12</v>
      </c>
      <c r="H372" t="s">
        <v>156</v>
      </c>
      <c r="K372">
        <v>12</v>
      </c>
      <c r="L372">
        <v>9</v>
      </c>
      <c r="M372">
        <v>75</v>
      </c>
      <c r="N372">
        <v>385.1</v>
      </c>
      <c r="O372" t="s">
        <v>158</v>
      </c>
      <c r="P372">
        <v>12</v>
      </c>
      <c r="Q372">
        <v>9</v>
      </c>
      <c r="R372">
        <v>75</v>
      </c>
      <c r="S372">
        <v>380.6</v>
      </c>
      <c r="T372" t="s">
        <v>158</v>
      </c>
      <c r="U372">
        <v>4</v>
      </c>
      <c r="V372">
        <v>3</v>
      </c>
      <c r="W372">
        <v>75</v>
      </c>
      <c r="X372">
        <v>382.1</v>
      </c>
      <c r="Y372" t="s">
        <v>158</v>
      </c>
      <c r="Z372">
        <v>4</v>
      </c>
      <c r="AA372">
        <v>3</v>
      </c>
      <c r="AB372">
        <v>75</v>
      </c>
      <c r="AC372">
        <v>382.6</v>
      </c>
      <c r="AD372" t="s">
        <v>158</v>
      </c>
      <c r="AE372">
        <v>6</v>
      </c>
      <c r="AF372">
        <v>4.5</v>
      </c>
      <c r="AG372">
        <v>75</v>
      </c>
      <c r="AH372">
        <v>356.1</v>
      </c>
      <c r="AI372" t="s">
        <v>158</v>
      </c>
      <c r="AJ372">
        <v>6</v>
      </c>
      <c r="AK372">
        <v>4.5</v>
      </c>
      <c r="AL372">
        <v>75</v>
      </c>
      <c r="AM372">
        <v>344.6</v>
      </c>
      <c r="AN372" t="s">
        <v>158</v>
      </c>
      <c r="AO372">
        <v>0</v>
      </c>
      <c r="AP372">
        <v>0</v>
      </c>
      <c r="AQ372" t="s">
        <v>160</v>
      </c>
      <c r="AR372">
        <v>358.1</v>
      </c>
      <c r="AS372" t="s">
        <v>716</v>
      </c>
      <c r="AT372">
        <v>0</v>
      </c>
      <c r="AU372">
        <v>0</v>
      </c>
      <c r="AV372" t="s">
        <v>160</v>
      </c>
      <c r="AW372">
        <v>341.8</v>
      </c>
      <c r="AX372" t="s">
        <v>716</v>
      </c>
      <c r="AY372">
        <v>12</v>
      </c>
      <c r="AZ372">
        <v>9</v>
      </c>
      <c r="BA372">
        <v>75</v>
      </c>
      <c r="BB372" t="s">
        <v>719</v>
      </c>
      <c r="BC372">
        <v>12</v>
      </c>
      <c r="BD372">
        <v>6</v>
      </c>
      <c r="BE372">
        <v>50</v>
      </c>
      <c r="BF372" t="s">
        <v>157</v>
      </c>
      <c r="BG372">
        <v>4</v>
      </c>
      <c r="BH372">
        <v>1</v>
      </c>
      <c r="BI372">
        <v>25</v>
      </c>
      <c r="BJ372" t="s">
        <v>718</v>
      </c>
      <c r="BK372">
        <v>4</v>
      </c>
      <c r="BL372">
        <v>2</v>
      </c>
      <c r="BM372">
        <v>50</v>
      </c>
      <c r="BN372" t="s">
        <v>157</v>
      </c>
      <c r="BO372">
        <f>AVERAGE(BM372,BI372,BE372,BA372)</f>
        <v>50</v>
      </c>
      <c r="BP372">
        <v>6</v>
      </c>
      <c r="BQ372">
        <v>6</v>
      </c>
      <c r="BR372">
        <v>100</v>
      </c>
      <c r="BS372" t="s">
        <v>161</v>
      </c>
      <c r="BT372">
        <v>6</v>
      </c>
      <c r="BU372">
        <v>4.5</v>
      </c>
      <c r="BV372">
        <v>75</v>
      </c>
      <c r="BW372" t="s">
        <v>719</v>
      </c>
      <c r="BX372">
        <v>0</v>
      </c>
      <c r="BY372">
        <v>0</v>
      </c>
      <c r="BZ372" t="s">
        <v>160</v>
      </c>
      <c r="CA372" t="s">
        <v>716</v>
      </c>
      <c r="CB372">
        <v>0</v>
      </c>
      <c r="CC372">
        <v>0</v>
      </c>
      <c r="CD372" t="s">
        <v>160</v>
      </c>
      <c r="CE372" t="s">
        <v>716</v>
      </c>
      <c r="CF372">
        <v>10</v>
      </c>
      <c r="CG372">
        <v>5</v>
      </c>
      <c r="CH372">
        <v>50</v>
      </c>
      <c r="CI372" t="s">
        <v>157</v>
      </c>
      <c r="CJ372">
        <v>10</v>
      </c>
      <c r="CK372">
        <v>5</v>
      </c>
      <c r="CL372">
        <v>50</v>
      </c>
      <c r="CM372" t="s">
        <v>157</v>
      </c>
      <c r="CN372" t="s">
        <v>160</v>
      </c>
      <c r="CO372" t="s">
        <v>160</v>
      </c>
      <c r="CP372" t="s">
        <v>160</v>
      </c>
      <c r="CQ372" t="s">
        <v>160</v>
      </c>
      <c r="CR372">
        <v>20</v>
      </c>
      <c r="CS372">
        <v>20</v>
      </c>
      <c r="CT372">
        <v>100</v>
      </c>
      <c r="CU372" t="s">
        <v>161</v>
      </c>
      <c r="CV372" t="s">
        <v>171</v>
      </c>
      <c r="CW372">
        <v>4</v>
      </c>
      <c r="CX372">
        <v>4</v>
      </c>
      <c r="CY372">
        <v>100</v>
      </c>
      <c r="CZ372" t="s">
        <v>161</v>
      </c>
      <c r="DA372">
        <v>2</v>
      </c>
      <c r="DB372">
        <v>2</v>
      </c>
      <c r="DC372">
        <v>100</v>
      </c>
      <c r="DD372">
        <v>30</v>
      </c>
      <c r="DE372">
        <v>30</v>
      </c>
      <c r="DF372">
        <v>100</v>
      </c>
      <c r="DG372">
        <v>4</v>
      </c>
      <c r="DH372">
        <v>4</v>
      </c>
      <c r="DI372">
        <v>100</v>
      </c>
      <c r="DJ372">
        <v>4</v>
      </c>
      <c r="DK372">
        <v>4</v>
      </c>
      <c r="DL372">
        <v>100</v>
      </c>
      <c r="DM372">
        <v>4</v>
      </c>
      <c r="DN372">
        <v>4</v>
      </c>
      <c r="DO372">
        <v>100</v>
      </c>
      <c r="DP372">
        <v>4</v>
      </c>
      <c r="DQ372">
        <v>4</v>
      </c>
      <c r="DR372">
        <v>100</v>
      </c>
      <c r="DS372" t="s">
        <v>156</v>
      </c>
      <c r="DT372">
        <v>2</v>
      </c>
      <c r="DU372">
        <v>2</v>
      </c>
      <c r="DV372">
        <v>100</v>
      </c>
      <c r="DW372" t="s">
        <v>156</v>
      </c>
      <c r="DX372">
        <v>2</v>
      </c>
      <c r="DY372">
        <v>2</v>
      </c>
      <c r="DZ372">
        <v>100</v>
      </c>
      <c r="EA372" t="s">
        <v>156</v>
      </c>
      <c r="EB372">
        <v>2</v>
      </c>
      <c r="EC372">
        <v>2</v>
      </c>
      <c r="ED372">
        <v>100</v>
      </c>
      <c r="EE372">
        <v>190</v>
      </c>
      <c r="EF372">
        <v>190</v>
      </c>
      <c r="EG372">
        <v>100</v>
      </c>
      <c r="EH372">
        <v>194</v>
      </c>
      <c r="EI372">
        <v>194</v>
      </c>
      <c r="EJ372">
        <v>100</v>
      </c>
      <c r="EK372">
        <v>85</v>
      </c>
      <c r="EL372">
        <v>85</v>
      </c>
      <c r="EM372">
        <v>100</v>
      </c>
      <c r="EN372">
        <v>41</v>
      </c>
      <c r="EO372">
        <v>41</v>
      </c>
      <c r="EP372">
        <v>100</v>
      </c>
      <c r="EQ372" t="s">
        <v>156</v>
      </c>
      <c r="ER372" t="s">
        <v>156</v>
      </c>
      <c r="ES372" t="s">
        <v>156</v>
      </c>
      <c r="ET372" t="s">
        <v>156</v>
      </c>
      <c r="EU372">
        <v>132</v>
      </c>
      <c r="EV372">
        <v>97.5</v>
      </c>
      <c r="EW372">
        <v>73.8</v>
      </c>
      <c r="EX372">
        <v>60</v>
      </c>
      <c r="EY372">
        <v>60</v>
      </c>
      <c r="EZ372">
        <v>100</v>
      </c>
      <c r="FA372">
        <v>192</v>
      </c>
      <c r="FB372">
        <v>157.5</v>
      </c>
      <c r="FC372">
        <v>82</v>
      </c>
    </row>
    <row r="373" spans="1:159" x14ac:dyDescent="0.45">
      <c r="A373">
        <v>2024</v>
      </c>
      <c r="B373" t="s">
        <v>533</v>
      </c>
      <c r="C373">
        <v>77102</v>
      </c>
      <c r="D373" t="s">
        <v>727</v>
      </c>
      <c r="F373" t="s">
        <v>155</v>
      </c>
      <c r="G373">
        <v>12</v>
      </c>
      <c r="H373" t="s">
        <v>156</v>
      </c>
      <c r="K373">
        <v>12</v>
      </c>
      <c r="L373">
        <v>9</v>
      </c>
      <c r="M373">
        <v>75</v>
      </c>
      <c r="N373">
        <v>398.7</v>
      </c>
      <c r="O373" t="s">
        <v>158</v>
      </c>
      <c r="P373">
        <v>12</v>
      </c>
      <c r="Q373">
        <v>9</v>
      </c>
      <c r="R373">
        <v>75</v>
      </c>
      <c r="S373">
        <v>380.7</v>
      </c>
      <c r="T373" t="s">
        <v>158</v>
      </c>
      <c r="U373">
        <v>4</v>
      </c>
      <c r="V373">
        <v>4</v>
      </c>
      <c r="W373">
        <v>100</v>
      </c>
      <c r="X373">
        <v>409.6</v>
      </c>
      <c r="Y373" t="s">
        <v>161</v>
      </c>
      <c r="Z373">
        <v>4</v>
      </c>
      <c r="AA373">
        <v>3</v>
      </c>
      <c r="AB373">
        <v>75</v>
      </c>
      <c r="AC373">
        <v>382.8</v>
      </c>
      <c r="AD373" t="s">
        <v>158</v>
      </c>
      <c r="AE373">
        <v>6</v>
      </c>
      <c r="AF373">
        <v>4.5</v>
      </c>
      <c r="AG373">
        <v>75</v>
      </c>
      <c r="AH373">
        <v>366.8</v>
      </c>
      <c r="AI373" t="s">
        <v>158</v>
      </c>
      <c r="AJ373">
        <v>6</v>
      </c>
      <c r="AK373">
        <v>4.5</v>
      </c>
      <c r="AL373">
        <v>75</v>
      </c>
      <c r="AM373">
        <v>344.9</v>
      </c>
      <c r="AN373" t="s">
        <v>158</v>
      </c>
      <c r="AO373">
        <v>2</v>
      </c>
      <c r="AP373">
        <v>2</v>
      </c>
      <c r="AQ373">
        <v>100</v>
      </c>
      <c r="AR373">
        <v>372.3</v>
      </c>
      <c r="AS373" t="s">
        <v>161</v>
      </c>
      <c r="AT373">
        <v>0</v>
      </c>
      <c r="AU373">
        <v>0</v>
      </c>
      <c r="AV373" t="s">
        <v>160</v>
      </c>
      <c r="AW373" t="s">
        <v>159</v>
      </c>
      <c r="AX373" t="s">
        <v>716</v>
      </c>
      <c r="AY373">
        <v>12</v>
      </c>
      <c r="AZ373">
        <v>9</v>
      </c>
      <c r="BA373">
        <v>75</v>
      </c>
      <c r="BB373" t="s">
        <v>719</v>
      </c>
      <c r="BC373">
        <v>12</v>
      </c>
      <c r="BD373">
        <v>3</v>
      </c>
      <c r="BE373">
        <v>25</v>
      </c>
      <c r="BF373" t="s">
        <v>718</v>
      </c>
      <c r="BG373">
        <v>4</v>
      </c>
      <c r="BH373">
        <v>4</v>
      </c>
      <c r="BI373">
        <v>100</v>
      </c>
      <c r="BJ373" t="s">
        <v>161</v>
      </c>
      <c r="BK373">
        <v>4</v>
      </c>
      <c r="BL373">
        <v>2</v>
      </c>
      <c r="BM373">
        <v>50</v>
      </c>
      <c r="BN373" t="s">
        <v>157</v>
      </c>
      <c r="BO373">
        <f>AVERAGE(BM373,BI373,BE373,BA373)</f>
        <v>62.5</v>
      </c>
      <c r="BP373">
        <v>6</v>
      </c>
      <c r="BQ373">
        <v>4.5</v>
      </c>
      <c r="BR373">
        <v>75</v>
      </c>
      <c r="BS373" t="s">
        <v>719</v>
      </c>
      <c r="BT373">
        <v>6</v>
      </c>
      <c r="BU373">
        <v>3</v>
      </c>
      <c r="BV373">
        <v>50</v>
      </c>
      <c r="BW373" t="s">
        <v>157</v>
      </c>
      <c r="BX373">
        <v>2</v>
      </c>
      <c r="BY373">
        <v>2</v>
      </c>
      <c r="BZ373">
        <v>100</v>
      </c>
      <c r="CA373" t="s">
        <v>161</v>
      </c>
      <c r="CB373">
        <v>0</v>
      </c>
      <c r="CC373">
        <v>0</v>
      </c>
      <c r="CD373" t="s">
        <v>160</v>
      </c>
      <c r="CE373" t="s">
        <v>716</v>
      </c>
      <c r="CF373">
        <v>10</v>
      </c>
      <c r="CG373">
        <v>5</v>
      </c>
      <c r="CH373">
        <v>50</v>
      </c>
      <c r="CI373" t="s">
        <v>157</v>
      </c>
      <c r="CJ373">
        <v>10</v>
      </c>
      <c r="CK373">
        <v>5</v>
      </c>
      <c r="CL373">
        <v>50</v>
      </c>
      <c r="CM373" t="s">
        <v>157</v>
      </c>
      <c r="CN373" t="s">
        <v>160</v>
      </c>
      <c r="CO373" t="s">
        <v>160</v>
      </c>
      <c r="CP373" t="s">
        <v>160</v>
      </c>
      <c r="CQ373" t="s">
        <v>160</v>
      </c>
      <c r="CR373">
        <v>20</v>
      </c>
      <c r="CS373">
        <v>20</v>
      </c>
      <c r="CT373">
        <v>100</v>
      </c>
      <c r="CU373" t="s">
        <v>161</v>
      </c>
      <c r="CV373" t="s">
        <v>171</v>
      </c>
      <c r="CW373">
        <v>4</v>
      </c>
      <c r="CX373">
        <v>4</v>
      </c>
      <c r="CY373">
        <v>100</v>
      </c>
      <c r="CZ373" t="s">
        <v>161</v>
      </c>
      <c r="DA373">
        <v>2</v>
      </c>
      <c r="DB373">
        <v>2</v>
      </c>
      <c r="DC373">
        <v>100</v>
      </c>
      <c r="DD373">
        <v>30</v>
      </c>
      <c r="DE373">
        <v>30</v>
      </c>
      <c r="DF373">
        <v>100</v>
      </c>
      <c r="DG373">
        <v>4</v>
      </c>
      <c r="DH373">
        <v>4</v>
      </c>
      <c r="DI373">
        <v>100</v>
      </c>
      <c r="DJ373">
        <v>4</v>
      </c>
      <c r="DK373">
        <v>4</v>
      </c>
      <c r="DL373">
        <v>100</v>
      </c>
      <c r="DM373">
        <v>4</v>
      </c>
      <c r="DN373">
        <v>4</v>
      </c>
      <c r="DO373">
        <v>100</v>
      </c>
      <c r="DP373">
        <v>4</v>
      </c>
      <c r="DQ373">
        <v>4</v>
      </c>
      <c r="DR373">
        <v>100</v>
      </c>
      <c r="DS373" t="s">
        <v>156</v>
      </c>
      <c r="DT373">
        <v>2</v>
      </c>
      <c r="DU373">
        <v>2</v>
      </c>
      <c r="DV373">
        <v>100</v>
      </c>
      <c r="DW373" t="s">
        <v>156</v>
      </c>
      <c r="DX373">
        <v>2</v>
      </c>
      <c r="DY373">
        <v>2</v>
      </c>
      <c r="DZ373">
        <v>100</v>
      </c>
      <c r="EA373" t="s">
        <v>156</v>
      </c>
      <c r="EB373">
        <v>2</v>
      </c>
      <c r="EC373">
        <v>2</v>
      </c>
      <c r="ED373">
        <v>100</v>
      </c>
      <c r="EE373">
        <v>335</v>
      </c>
      <c r="EF373">
        <v>335</v>
      </c>
      <c r="EG373">
        <v>100</v>
      </c>
      <c r="EH373">
        <v>329</v>
      </c>
      <c r="EI373">
        <v>327</v>
      </c>
      <c r="EJ373">
        <v>99.3</v>
      </c>
      <c r="EK373">
        <v>155</v>
      </c>
      <c r="EL373">
        <v>155</v>
      </c>
      <c r="EM373">
        <v>100</v>
      </c>
      <c r="EN373">
        <v>38</v>
      </c>
      <c r="EO373">
        <v>38</v>
      </c>
      <c r="EP373">
        <v>100</v>
      </c>
      <c r="EQ373" t="s">
        <v>156</v>
      </c>
      <c r="ER373" t="s">
        <v>156</v>
      </c>
      <c r="ES373" t="s">
        <v>156</v>
      </c>
      <c r="ET373" t="s">
        <v>156</v>
      </c>
      <c r="EU373">
        <v>136</v>
      </c>
      <c r="EV373">
        <v>99.5</v>
      </c>
      <c r="EW373">
        <v>73.099999999999994</v>
      </c>
      <c r="EX373">
        <v>60</v>
      </c>
      <c r="EY373">
        <v>60</v>
      </c>
      <c r="EZ373">
        <v>100</v>
      </c>
      <c r="FA373">
        <v>196</v>
      </c>
      <c r="FB373">
        <v>159.5</v>
      </c>
      <c r="FC373">
        <v>81.3</v>
      </c>
    </row>
    <row r="374" spans="1:159" x14ac:dyDescent="0.45">
      <c r="A374">
        <v>2024</v>
      </c>
      <c r="B374" t="s">
        <v>534</v>
      </c>
      <c r="C374">
        <v>77103</v>
      </c>
      <c r="D374" t="s">
        <v>727</v>
      </c>
      <c r="F374" t="s">
        <v>164</v>
      </c>
      <c r="G374">
        <v>12</v>
      </c>
      <c r="H374" t="s">
        <v>156</v>
      </c>
      <c r="K374">
        <v>12</v>
      </c>
      <c r="L374">
        <v>12</v>
      </c>
      <c r="M374">
        <v>100</v>
      </c>
      <c r="N374">
        <v>402.4</v>
      </c>
      <c r="O374" t="s">
        <v>161</v>
      </c>
      <c r="P374">
        <v>12</v>
      </c>
      <c r="Q374">
        <v>9</v>
      </c>
      <c r="R374">
        <v>75</v>
      </c>
      <c r="S374">
        <v>379.6</v>
      </c>
      <c r="T374" t="s">
        <v>158</v>
      </c>
      <c r="U374">
        <v>4</v>
      </c>
      <c r="V374">
        <v>3</v>
      </c>
      <c r="W374">
        <v>75</v>
      </c>
      <c r="X374">
        <v>377.7</v>
      </c>
      <c r="Y374" t="s">
        <v>158</v>
      </c>
      <c r="Z374">
        <v>4</v>
      </c>
      <c r="AA374">
        <v>3</v>
      </c>
      <c r="AB374">
        <v>75</v>
      </c>
      <c r="AC374">
        <v>392.8</v>
      </c>
      <c r="AD374" t="s">
        <v>158</v>
      </c>
      <c r="AE374">
        <v>6</v>
      </c>
      <c r="AF374">
        <v>6</v>
      </c>
      <c r="AG374">
        <v>100</v>
      </c>
      <c r="AH374">
        <v>377.7</v>
      </c>
      <c r="AI374" t="s">
        <v>161</v>
      </c>
      <c r="AJ374">
        <v>6</v>
      </c>
      <c r="AK374">
        <v>4.5</v>
      </c>
      <c r="AL374">
        <v>75</v>
      </c>
      <c r="AM374">
        <v>348.7</v>
      </c>
      <c r="AN374" t="s">
        <v>158</v>
      </c>
      <c r="AO374">
        <v>0</v>
      </c>
      <c r="AP374">
        <v>0</v>
      </c>
      <c r="AQ374" t="s">
        <v>160</v>
      </c>
      <c r="AR374">
        <v>322.39999999999998</v>
      </c>
      <c r="AS374" t="s">
        <v>716</v>
      </c>
      <c r="AT374">
        <v>0</v>
      </c>
      <c r="AU374">
        <v>0</v>
      </c>
      <c r="AV374" t="s">
        <v>160</v>
      </c>
      <c r="AW374">
        <v>376.4</v>
      </c>
      <c r="AX374" t="s">
        <v>716</v>
      </c>
      <c r="AY374">
        <v>12</v>
      </c>
      <c r="AZ374">
        <v>12</v>
      </c>
      <c r="BA374">
        <v>100</v>
      </c>
      <c r="BB374" t="s">
        <v>161</v>
      </c>
      <c r="BC374">
        <v>12</v>
      </c>
      <c r="BD374">
        <v>3</v>
      </c>
      <c r="BE374">
        <v>25</v>
      </c>
      <c r="BF374" t="s">
        <v>718</v>
      </c>
      <c r="BG374">
        <v>4</v>
      </c>
      <c r="BH374">
        <v>2</v>
      </c>
      <c r="BI374">
        <v>50</v>
      </c>
      <c r="BJ374" t="s">
        <v>157</v>
      </c>
      <c r="BK374">
        <v>4</v>
      </c>
      <c r="BL374">
        <v>4</v>
      </c>
      <c r="BM374">
        <v>100</v>
      </c>
      <c r="BN374" t="s">
        <v>161</v>
      </c>
      <c r="BO374">
        <f>AVERAGE(BM374,BI374,BE374,BA374)</f>
        <v>68.75</v>
      </c>
      <c r="BP374">
        <v>6</v>
      </c>
      <c r="BQ374">
        <v>6</v>
      </c>
      <c r="BR374">
        <v>100</v>
      </c>
      <c r="BS374" t="s">
        <v>161</v>
      </c>
      <c r="BT374">
        <v>6</v>
      </c>
      <c r="BU374">
        <v>3</v>
      </c>
      <c r="BV374">
        <v>50</v>
      </c>
      <c r="BW374" t="s">
        <v>157</v>
      </c>
      <c r="BX374">
        <v>0</v>
      </c>
      <c r="BY374">
        <v>0</v>
      </c>
      <c r="BZ374" t="s">
        <v>160</v>
      </c>
      <c r="CA374" t="s">
        <v>716</v>
      </c>
      <c r="CB374">
        <v>0</v>
      </c>
      <c r="CC374">
        <v>0</v>
      </c>
      <c r="CD374" t="s">
        <v>160</v>
      </c>
      <c r="CE374" t="s">
        <v>716</v>
      </c>
      <c r="CF374">
        <v>10</v>
      </c>
      <c r="CG374">
        <v>5</v>
      </c>
      <c r="CH374">
        <v>50</v>
      </c>
      <c r="CI374" t="s">
        <v>157</v>
      </c>
      <c r="CJ374">
        <v>10</v>
      </c>
      <c r="CK374">
        <v>10</v>
      </c>
      <c r="CL374">
        <v>100</v>
      </c>
      <c r="CM374" t="s">
        <v>161</v>
      </c>
      <c r="CN374" t="s">
        <v>160</v>
      </c>
      <c r="CO374" t="s">
        <v>160</v>
      </c>
      <c r="CP374" t="s">
        <v>160</v>
      </c>
      <c r="CQ374" t="s">
        <v>160</v>
      </c>
      <c r="CR374">
        <v>20</v>
      </c>
      <c r="CS374">
        <v>20</v>
      </c>
      <c r="CT374">
        <v>100</v>
      </c>
      <c r="CU374" t="s">
        <v>161</v>
      </c>
      <c r="CV374" t="s">
        <v>171</v>
      </c>
      <c r="CW374">
        <v>4</v>
      </c>
      <c r="CX374">
        <v>3</v>
      </c>
      <c r="CY374">
        <v>75</v>
      </c>
      <c r="CZ374" t="s">
        <v>158</v>
      </c>
      <c r="DA374">
        <v>2</v>
      </c>
      <c r="DB374">
        <v>2</v>
      </c>
      <c r="DC374">
        <v>100</v>
      </c>
      <c r="DD374">
        <v>30</v>
      </c>
      <c r="DE374">
        <v>30</v>
      </c>
      <c r="DF374">
        <v>100</v>
      </c>
      <c r="DG374">
        <v>4</v>
      </c>
      <c r="DH374">
        <v>4</v>
      </c>
      <c r="DI374">
        <v>100</v>
      </c>
      <c r="DJ374">
        <v>4</v>
      </c>
      <c r="DK374">
        <v>4</v>
      </c>
      <c r="DL374">
        <v>100</v>
      </c>
      <c r="DM374">
        <v>4</v>
      </c>
      <c r="DN374">
        <v>4</v>
      </c>
      <c r="DO374">
        <v>100</v>
      </c>
      <c r="DP374">
        <v>4</v>
      </c>
      <c r="DQ374">
        <v>3</v>
      </c>
      <c r="DR374">
        <v>75</v>
      </c>
      <c r="DS374" t="s">
        <v>156</v>
      </c>
      <c r="DT374">
        <v>2</v>
      </c>
      <c r="DU374">
        <v>2</v>
      </c>
      <c r="DV374">
        <v>100</v>
      </c>
      <c r="DW374" t="s">
        <v>156</v>
      </c>
      <c r="DX374">
        <v>2</v>
      </c>
      <c r="DY374">
        <v>2</v>
      </c>
      <c r="DZ374">
        <v>100</v>
      </c>
      <c r="EA374" t="s">
        <v>156</v>
      </c>
      <c r="EB374">
        <v>2</v>
      </c>
      <c r="EC374">
        <v>2</v>
      </c>
      <c r="ED374">
        <v>100</v>
      </c>
      <c r="EE374">
        <v>132</v>
      </c>
      <c r="EF374">
        <v>131</v>
      </c>
      <c r="EG374">
        <v>99.2</v>
      </c>
      <c r="EH374">
        <v>134</v>
      </c>
      <c r="EI374">
        <v>133</v>
      </c>
      <c r="EJ374">
        <v>99.2</v>
      </c>
      <c r="EK374">
        <v>57</v>
      </c>
      <c r="EL374">
        <v>57</v>
      </c>
      <c r="EM374">
        <v>100</v>
      </c>
      <c r="EN374">
        <v>32</v>
      </c>
      <c r="EO374">
        <v>32</v>
      </c>
      <c r="EP374">
        <v>100</v>
      </c>
      <c r="EQ374" t="s">
        <v>156</v>
      </c>
      <c r="ER374" t="s">
        <v>156</v>
      </c>
      <c r="ES374" t="s">
        <v>156</v>
      </c>
      <c r="ET374" t="s">
        <v>156</v>
      </c>
      <c r="EU374">
        <v>132</v>
      </c>
      <c r="EV374">
        <v>107.5</v>
      </c>
      <c r="EW374">
        <v>81.400000000000006</v>
      </c>
      <c r="EX374">
        <v>60</v>
      </c>
      <c r="EY374">
        <v>59</v>
      </c>
      <c r="EZ374">
        <v>98.3</v>
      </c>
      <c r="FA374">
        <v>192</v>
      </c>
      <c r="FB374">
        <v>166.5</v>
      </c>
      <c r="FC374">
        <v>86.7</v>
      </c>
    </row>
    <row r="375" spans="1:159" x14ac:dyDescent="0.45">
      <c r="A375">
        <v>2024</v>
      </c>
      <c r="B375" t="s">
        <v>535</v>
      </c>
      <c r="C375">
        <v>77104</v>
      </c>
      <c r="D375" t="s">
        <v>727</v>
      </c>
      <c r="F375" t="s">
        <v>164</v>
      </c>
      <c r="G375">
        <v>12</v>
      </c>
      <c r="H375" t="s">
        <v>156</v>
      </c>
      <c r="K375">
        <v>12</v>
      </c>
      <c r="L375">
        <v>12</v>
      </c>
      <c r="M375">
        <v>100</v>
      </c>
      <c r="N375">
        <v>401.6</v>
      </c>
      <c r="O375" t="s">
        <v>161</v>
      </c>
      <c r="P375">
        <v>12</v>
      </c>
      <c r="Q375">
        <v>6</v>
      </c>
      <c r="R375">
        <v>50</v>
      </c>
      <c r="S375">
        <v>364.5</v>
      </c>
      <c r="T375" t="s">
        <v>157</v>
      </c>
      <c r="U375">
        <v>4</v>
      </c>
      <c r="V375">
        <v>4</v>
      </c>
      <c r="W375">
        <v>100</v>
      </c>
      <c r="X375">
        <v>404.8</v>
      </c>
      <c r="Y375" t="s">
        <v>161</v>
      </c>
      <c r="Z375">
        <v>4</v>
      </c>
      <c r="AA375">
        <v>2</v>
      </c>
      <c r="AB375">
        <v>50</v>
      </c>
      <c r="AC375">
        <v>337.4</v>
      </c>
      <c r="AD375" t="s">
        <v>157</v>
      </c>
      <c r="AE375">
        <v>6</v>
      </c>
      <c r="AF375">
        <v>6</v>
      </c>
      <c r="AG375">
        <v>100</v>
      </c>
      <c r="AH375">
        <v>403</v>
      </c>
      <c r="AI375" t="s">
        <v>161</v>
      </c>
      <c r="AJ375">
        <v>6</v>
      </c>
      <c r="AK375">
        <v>6</v>
      </c>
      <c r="AL375">
        <v>100</v>
      </c>
      <c r="AM375">
        <v>367</v>
      </c>
      <c r="AN375" t="s">
        <v>161</v>
      </c>
      <c r="AO375">
        <v>0</v>
      </c>
      <c r="AP375">
        <v>0</v>
      </c>
      <c r="AQ375" t="s">
        <v>160</v>
      </c>
      <c r="AR375">
        <v>398.2</v>
      </c>
      <c r="AS375" t="s">
        <v>716</v>
      </c>
      <c r="AT375">
        <v>0</v>
      </c>
      <c r="AU375">
        <v>0</v>
      </c>
      <c r="AV375" t="s">
        <v>160</v>
      </c>
      <c r="AW375">
        <v>346.3</v>
      </c>
      <c r="AX375" t="s">
        <v>716</v>
      </c>
      <c r="AY375">
        <v>12</v>
      </c>
      <c r="AZ375">
        <v>12</v>
      </c>
      <c r="BA375">
        <v>100</v>
      </c>
      <c r="BB375" t="s">
        <v>161</v>
      </c>
      <c r="BC375">
        <v>12</v>
      </c>
      <c r="BD375">
        <v>9</v>
      </c>
      <c r="BE375">
        <v>75</v>
      </c>
      <c r="BF375" t="s">
        <v>719</v>
      </c>
      <c r="BG375">
        <v>4</v>
      </c>
      <c r="BH375">
        <v>4</v>
      </c>
      <c r="BI375">
        <v>100</v>
      </c>
      <c r="BJ375" t="s">
        <v>161</v>
      </c>
      <c r="BK375" t="s">
        <v>160</v>
      </c>
      <c r="BL375" t="s">
        <v>160</v>
      </c>
      <c r="BM375" t="s">
        <v>160</v>
      </c>
      <c r="BN375" t="s">
        <v>160</v>
      </c>
      <c r="BO375">
        <f>AVERAGE(BM375,BI375,BE375,BA375)</f>
        <v>91.666666666666671</v>
      </c>
      <c r="BP375">
        <v>6</v>
      </c>
      <c r="BQ375">
        <v>6</v>
      </c>
      <c r="BR375">
        <v>100</v>
      </c>
      <c r="BS375" t="s">
        <v>161</v>
      </c>
      <c r="BT375">
        <v>6</v>
      </c>
      <c r="BU375">
        <v>6</v>
      </c>
      <c r="BV375">
        <v>100</v>
      </c>
      <c r="BW375" t="s">
        <v>161</v>
      </c>
      <c r="BX375">
        <v>0</v>
      </c>
      <c r="BY375">
        <v>0</v>
      </c>
      <c r="BZ375" t="s">
        <v>160</v>
      </c>
      <c r="CA375" t="s">
        <v>716</v>
      </c>
      <c r="CB375">
        <v>0</v>
      </c>
      <c r="CC375">
        <v>0</v>
      </c>
      <c r="CD375" t="s">
        <v>160</v>
      </c>
      <c r="CE375" t="s">
        <v>716</v>
      </c>
      <c r="CF375">
        <v>10</v>
      </c>
      <c r="CG375">
        <v>10</v>
      </c>
      <c r="CH375">
        <v>100</v>
      </c>
      <c r="CI375" t="s">
        <v>161</v>
      </c>
      <c r="CJ375">
        <v>10</v>
      </c>
      <c r="CK375">
        <v>5</v>
      </c>
      <c r="CL375">
        <v>50</v>
      </c>
      <c r="CM375" t="s">
        <v>157</v>
      </c>
      <c r="CN375" t="s">
        <v>160</v>
      </c>
      <c r="CO375" t="s">
        <v>160</v>
      </c>
      <c r="CP375" t="s">
        <v>160</v>
      </c>
      <c r="CQ375" t="s">
        <v>160</v>
      </c>
      <c r="CR375">
        <v>20</v>
      </c>
      <c r="CS375">
        <v>20</v>
      </c>
      <c r="CT375">
        <v>100</v>
      </c>
      <c r="CU375" t="s">
        <v>161</v>
      </c>
      <c r="CV375" t="s">
        <v>162</v>
      </c>
      <c r="CW375">
        <v>4</v>
      </c>
      <c r="CX375">
        <v>4</v>
      </c>
      <c r="CY375">
        <v>100</v>
      </c>
      <c r="CZ375" t="s">
        <v>161</v>
      </c>
      <c r="DA375">
        <v>2</v>
      </c>
      <c r="DB375">
        <v>2</v>
      </c>
      <c r="DC375">
        <v>100</v>
      </c>
      <c r="DD375">
        <v>30</v>
      </c>
      <c r="DE375">
        <v>30</v>
      </c>
      <c r="DF375">
        <v>100</v>
      </c>
      <c r="DG375">
        <v>4</v>
      </c>
      <c r="DH375">
        <v>4</v>
      </c>
      <c r="DI375">
        <v>100</v>
      </c>
      <c r="DJ375">
        <v>4</v>
      </c>
      <c r="DK375">
        <v>4</v>
      </c>
      <c r="DL375">
        <v>100</v>
      </c>
      <c r="DM375">
        <v>4</v>
      </c>
      <c r="DN375">
        <v>4</v>
      </c>
      <c r="DO375">
        <v>100</v>
      </c>
      <c r="DP375">
        <v>4</v>
      </c>
      <c r="DQ375">
        <v>0</v>
      </c>
      <c r="DR375">
        <v>0</v>
      </c>
      <c r="DS375" t="s">
        <v>156</v>
      </c>
      <c r="DT375">
        <v>2</v>
      </c>
      <c r="DU375">
        <v>2</v>
      </c>
      <c r="DV375">
        <v>100</v>
      </c>
      <c r="DW375" t="s">
        <v>156</v>
      </c>
      <c r="DX375">
        <v>2</v>
      </c>
      <c r="DY375">
        <v>2</v>
      </c>
      <c r="DZ375">
        <v>100</v>
      </c>
      <c r="EA375" t="s">
        <v>156</v>
      </c>
      <c r="EB375">
        <v>2</v>
      </c>
      <c r="EC375">
        <v>2</v>
      </c>
      <c r="ED375">
        <v>100</v>
      </c>
      <c r="EE375">
        <v>48</v>
      </c>
      <c r="EF375">
        <v>48</v>
      </c>
      <c r="EG375">
        <v>100</v>
      </c>
      <c r="EH375">
        <v>45</v>
      </c>
      <c r="EI375">
        <v>45</v>
      </c>
      <c r="EJ375">
        <v>100</v>
      </c>
      <c r="EK375">
        <v>24</v>
      </c>
      <c r="EL375">
        <v>24</v>
      </c>
      <c r="EM375">
        <v>100</v>
      </c>
      <c r="EN375">
        <v>9</v>
      </c>
      <c r="EO375">
        <v>8</v>
      </c>
      <c r="EP375">
        <v>88.8</v>
      </c>
      <c r="EQ375" t="s">
        <v>156</v>
      </c>
      <c r="ER375" t="s">
        <v>156</v>
      </c>
      <c r="ES375" t="s">
        <v>156</v>
      </c>
      <c r="ET375" t="s">
        <v>156</v>
      </c>
      <c r="EU375">
        <v>128</v>
      </c>
      <c r="EV375">
        <v>114</v>
      </c>
      <c r="EW375">
        <v>89</v>
      </c>
      <c r="EX375">
        <v>60</v>
      </c>
      <c r="EY375">
        <v>56</v>
      </c>
      <c r="EZ375">
        <v>93.3</v>
      </c>
      <c r="FA375">
        <v>188</v>
      </c>
      <c r="FB375">
        <v>170</v>
      </c>
      <c r="FC375">
        <v>90.4</v>
      </c>
    </row>
    <row r="376" spans="1:159" x14ac:dyDescent="0.45">
      <c r="A376">
        <v>2024</v>
      </c>
      <c r="B376" t="s">
        <v>536</v>
      </c>
      <c r="C376">
        <v>78001</v>
      </c>
      <c r="D376" t="s">
        <v>727</v>
      </c>
      <c r="F376" t="s">
        <v>164</v>
      </c>
      <c r="G376">
        <v>12</v>
      </c>
      <c r="H376" t="s">
        <v>156</v>
      </c>
      <c r="K376">
        <v>12</v>
      </c>
      <c r="L376">
        <v>6</v>
      </c>
      <c r="M376">
        <v>50</v>
      </c>
      <c r="N376">
        <v>366.5</v>
      </c>
      <c r="O376" t="s">
        <v>157</v>
      </c>
      <c r="P376">
        <v>12</v>
      </c>
      <c r="Q376">
        <v>6</v>
      </c>
      <c r="R376">
        <v>50</v>
      </c>
      <c r="S376">
        <v>338.8</v>
      </c>
      <c r="T376" t="s">
        <v>157</v>
      </c>
      <c r="U376">
        <v>4</v>
      </c>
      <c r="V376">
        <v>2</v>
      </c>
      <c r="W376">
        <v>50</v>
      </c>
      <c r="X376">
        <v>349.6</v>
      </c>
      <c r="Y376" t="s">
        <v>157</v>
      </c>
      <c r="Z376">
        <v>4</v>
      </c>
      <c r="AA376">
        <v>2</v>
      </c>
      <c r="AB376">
        <v>50</v>
      </c>
      <c r="AC376">
        <v>339.5</v>
      </c>
      <c r="AD376" t="s">
        <v>157</v>
      </c>
      <c r="AE376">
        <v>6</v>
      </c>
      <c r="AF376">
        <v>4.5</v>
      </c>
      <c r="AG376">
        <v>75</v>
      </c>
      <c r="AH376">
        <v>357</v>
      </c>
      <c r="AI376" t="s">
        <v>158</v>
      </c>
      <c r="AJ376">
        <v>6</v>
      </c>
      <c r="AK376">
        <v>3</v>
      </c>
      <c r="AL376">
        <v>50</v>
      </c>
      <c r="AM376">
        <v>327.10000000000002</v>
      </c>
      <c r="AN376" t="s">
        <v>157</v>
      </c>
      <c r="AO376">
        <v>0</v>
      </c>
      <c r="AP376">
        <v>0</v>
      </c>
      <c r="AQ376" t="s">
        <v>160</v>
      </c>
      <c r="AR376">
        <v>327.39999999999998</v>
      </c>
      <c r="AS376" t="s">
        <v>716</v>
      </c>
      <c r="AT376">
        <v>0</v>
      </c>
      <c r="AU376">
        <v>0</v>
      </c>
      <c r="AV376" t="s">
        <v>160</v>
      </c>
      <c r="AW376">
        <v>327</v>
      </c>
      <c r="AX376" t="s">
        <v>716</v>
      </c>
      <c r="AY376">
        <v>12</v>
      </c>
      <c r="AZ376">
        <v>6</v>
      </c>
      <c r="BA376">
        <v>50</v>
      </c>
      <c r="BB376" t="s">
        <v>157</v>
      </c>
      <c r="BC376">
        <v>12</v>
      </c>
      <c r="BD376">
        <v>6</v>
      </c>
      <c r="BE376">
        <v>50</v>
      </c>
      <c r="BF376" t="s">
        <v>157</v>
      </c>
      <c r="BG376">
        <v>4</v>
      </c>
      <c r="BH376">
        <v>1</v>
      </c>
      <c r="BI376">
        <v>25</v>
      </c>
      <c r="BJ376" t="s">
        <v>718</v>
      </c>
      <c r="BK376">
        <v>4</v>
      </c>
      <c r="BL376">
        <v>2</v>
      </c>
      <c r="BM376">
        <v>50</v>
      </c>
      <c r="BN376" t="s">
        <v>157</v>
      </c>
      <c r="BO376">
        <f>AVERAGE(BM376,BI376,BE376,BA376)</f>
        <v>43.75</v>
      </c>
      <c r="BP376">
        <v>6</v>
      </c>
      <c r="BQ376">
        <v>4.5</v>
      </c>
      <c r="BR376">
        <v>75</v>
      </c>
      <c r="BS376" t="s">
        <v>719</v>
      </c>
      <c r="BT376">
        <v>6</v>
      </c>
      <c r="BU376">
        <v>4.5</v>
      </c>
      <c r="BV376">
        <v>75</v>
      </c>
      <c r="BW376" t="s">
        <v>719</v>
      </c>
      <c r="BX376">
        <v>0</v>
      </c>
      <c r="BY376">
        <v>0</v>
      </c>
      <c r="BZ376" t="s">
        <v>160</v>
      </c>
      <c r="CA376" t="s">
        <v>716</v>
      </c>
      <c r="CB376">
        <v>0</v>
      </c>
      <c r="CC376">
        <v>0</v>
      </c>
      <c r="CD376" t="s">
        <v>160</v>
      </c>
      <c r="CE376" t="s">
        <v>716</v>
      </c>
      <c r="CF376">
        <v>10</v>
      </c>
      <c r="CG376">
        <v>5</v>
      </c>
      <c r="CH376">
        <v>50</v>
      </c>
      <c r="CI376" t="s">
        <v>157</v>
      </c>
      <c r="CJ376">
        <v>10</v>
      </c>
      <c r="CK376">
        <v>0</v>
      </c>
      <c r="CL376">
        <v>0</v>
      </c>
      <c r="CM376" t="s">
        <v>177</v>
      </c>
      <c r="CN376" t="s">
        <v>160</v>
      </c>
      <c r="CO376" t="s">
        <v>160</v>
      </c>
      <c r="CP376" t="s">
        <v>160</v>
      </c>
      <c r="CQ376" t="s">
        <v>160</v>
      </c>
      <c r="CR376">
        <v>20</v>
      </c>
      <c r="CS376">
        <v>20</v>
      </c>
      <c r="CT376">
        <v>100</v>
      </c>
      <c r="CU376" t="s">
        <v>161</v>
      </c>
      <c r="CV376" t="s">
        <v>168</v>
      </c>
      <c r="CW376">
        <v>4</v>
      </c>
      <c r="CX376">
        <v>4</v>
      </c>
      <c r="CY376">
        <v>100</v>
      </c>
      <c r="CZ376" t="s">
        <v>161</v>
      </c>
      <c r="DA376" t="s">
        <v>160</v>
      </c>
      <c r="DB376" t="s">
        <v>160</v>
      </c>
      <c r="DC376" t="s">
        <v>160</v>
      </c>
      <c r="DD376">
        <v>30</v>
      </c>
      <c r="DE376">
        <v>30</v>
      </c>
      <c r="DF376">
        <v>100</v>
      </c>
      <c r="DG376">
        <v>4</v>
      </c>
      <c r="DH376">
        <v>4</v>
      </c>
      <c r="DI376">
        <v>100</v>
      </c>
      <c r="DJ376">
        <v>4</v>
      </c>
      <c r="DK376">
        <v>4</v>
      </c>
      <c r="DL376">
        <v>100</v>
      </c>
      <c r="DM376">
        <v>4</v>
      </c>
      <c r="DN376">
        <v>4</v>
      </c>
      <c r="DO376">
        <v>100</v>
      </c>
      <c r="DP376">
        <v>4</v>
      </c>
      <c r="DQ376">
        <v>3</v>
      </c>
      <c r="DR376">
        <v>75</v>
      </c>
      <c r="DS376" t="s">
        <v>172</v>
      </c>
      <c r="DT376">
        <v>2</v>
      </c>
      <c r="DU376">
        <v>0</v>
      </c>
      <c r="DV376">
        <v>0</v>
      </c>
      <c r="DW376" t="s">
        <v>156</v>
      </c>
      <c r="DX376">
        <v>2</v>
      </c>
      <c r="DY376">
        <v>2</v>
      </c>
      <c r="DZ376">
        <v>100</v>
      </c>
      <c r="EA376" t="s">
        <v>156</v>
      </c>
      <c r="EB376">
        <v>2</v>
      </c>
      <c r="EC376">
        <v>2</v>
      </c>
      <c r="ED376">
        <v>100</v>
      </c>
      <c r="EE376">
        <v>130</v>
      </c>
      <c r="EF376">
        <v>128</v>
      </c>
      <c r="EG376">
        <v>98.4</v>
      </c>
      <c r="EH376">
        <v>118</v>
      </c>
      <c r="EI376">
        <v>115</v>
      </c>
      <c r="EJ376">
        <v>97.4</v>
      </c>
      <c r="EK376">
        <v>60</v>
      </c>
      <c r="EL376">
        <v>59</v>
      </c>
      <c r="EM376">
        <v>98.3</v>
      </c>
      <c r="EN376">
        <v>21</v>
      </c>
      <c r="EO376">
        <v>21</v>
      </c>
      <c r="EP376">
        <v>100</v>
      </c>
      <c r="EQ376" t="s">
        <v>156</v>
      </c>
      <c r="ER376" t="s">
        <v>156</v>
      </c>
      <c r="ES376" t="s">
        <v>156</v>
      </c>
      <c r="ET376" t="s">
        <v>156</v>
      </c>
      <c r="EU376">
        <v>132</v>
      </c>
      <c r="EV376">
        <v>76.5</v>
      </c>
      <c r="EW376">
        <v>57.9</v>
      </c>
      <c r="EX376">
        <v>60</v>
      </c>
      <c r="EY376">
        <v>57</v>
      </c>
      <c r="EZ376">
        <v>95</v>
      </c>
      <c r="FA376">
        <v>192</v>
      </c>
      <c r="FB376">
        <v>133.5</v>
      </c>
      <c r="FC376">
        <v>69.5</v>
      </c>
    </row>
    <row r="377" spans="1:159" x14ac:dyDescent="0.45">
      <c r="A377">
        <v>2024</v>
      </c>
      <c r="B377" t="s">
        <v>537</v>
      </c>
      <c r="C377">
        <v>78002</v>
      </c>
      <c r="D377" t="s">
        <v>727</v>
      </c>
      <c r="F377" t="s">
        <v>164</v>
      </c>
      <c r="G377">
        <v>12</v>
      </c>
      <c r="H377" t="s">
        <v>156</v>
      </c>
      <c r="K377">
        <v>12</v>
      </c>
      <c r="L377">
        <v>6</v>
      </c>
      <c r="M377">
        <v>50</v>
      </c>
      <c r="N377">
        <v>334.1</v>
      </c>
      <c r="O377" t="s">
        <v>157</v>
      </c>
      <c r="P377">
        <v>12</v>
      </c>
      <c r="Q377">
        <v>6</v>
      </c>
      <c r="R377">
        <v>50</v>
      </c>
      <c r="S377">
        <v>322.10000000000002</v>
      </c>
      <c r="T377" t="s">
        <v>157</v>
      </c>
      <c r="U377">
        <v>4</v>
      </c>
      <c r="V377">
        <v>2</v>
      </c>
      <c r="W377">
        <v>50</v>
      </c>
      <c r="X377">
        <v>300.2</v>
      </c>
      <c r="Y377" t="s">
        <v>157</v>
      </c>
      <c r="Z377">
        <v>4</v>
      </c>
      <c r="AA377">
        <v>2</v>
      </c>
      <c r="AB377">
        <v>50</v>
      </c>
      <c r="AC377">
        <v>353.7</v>
      </c>
      <c r="AD377" t="s">
        <v>157</v>
      </c>
      <c r="AE377">
        <v>6</v>
      </c>
      <c r="AF377">
        <v>3</v>
      </c>
      <c r="AG377">
        <v>50</v>
      </c>
      <c r="AH377">
        <v>327.39999999999998</v>
      </c>
      <c r="AI377" t="s">
        <v>157</v>
      </c>
      <c r="AJ377">
        <v>6</v>
      </c>
      <c r="AK377">
        <v>3</v>
      </c>
      <c r="AL377">
        <v>50</v>
      </c>
      <c r="AM377">
        <v>312</v>
      </c>
      <c r="AN377" t="s">
        <v>157</v>
      </c>
      <c r="AO377">
        <v>2</v>
      </c>
      <c r="AP377">
        <v>1</v>
      </c>
      <c r="AQ377">
        <v>50</v>
      </c>
      <c r="AR377">
        <v>296.39999999999998</v>
      </c>
      <c r="AS377" t="s">
        <v>157</v>
      </c>
      <c r="AT377">
        <v>0</v>
      </c>
      <c r="AU377">
        <v>0</v>
      </c>
      <c r="AV377" t="s">
        <v>160</v>
      </c>
      <c r="AW377">
        <v>351.9</v>
      </c>
      <c r="AX377" t="s">
        <v>716</v>
      </c>
      <c r="AY377">
        <v>12</v>
      </c>
      <c r="AZ377">
        <v>6</v>
      </c>
      <c r="BA377">
        <v>50</v>
      </c>
      <c r="BB377" t="s">
        <v>157</v>
      </c>
      <c r="BC377">
        <v>12</v>
      </c>
      <c r="BD377">
        <v>12</v>
      </c>
      <c r="BE377">
        <v>100</v>
      </c>
      <c r="BF377" t="s">
        <v>161</v>
      </c>
      <c r="BG377">
        <v>4</v>
      </c>
      <c r="BH377">
        <v>1</v>
      </c>
      <c r="BI377">
        <v>25</v>
      </c>
      <c r="BJ377" t="s">
        <v>718</v>
      </c>
      <c r="BK377">
        <v>4</v>
      </c>
      <c r="BL377">
        <v>4</v>
      </c>
      <c r="BM377">
        <v>100</v>
      </c>
      <c r="BN377" t="s">
        <v>161</v>
      </c>
      <c r="BO377">
        <f>AVERAGE(BM377,BI377,BE377,BA377)</f>
        <v>68.75</v>
      </c>
      <c r="BP377">
        <v>6</v>
      </c>
      <c r="BQ377">
        <v>4.5</v>
      </c>
      <c r="BR377">
        <v>75</v>
      </c>
      <c r="BS377" t="s">
        <v>719</v>
      </c>
      <c r="BT377">
        <v>6</v>
      </c>
      <c r="BU377">
        <v>6</v>
      </c>
      <c r="BV377">
        <v>100</v>
      </c>
      <c r="BW377" t="s">
        <v>161</v>
      </c>
      <c r="BX377">
        <v>2</v>
      </c>
      <c r="BY377">
        <v>0.5</v>
      </c>
      <c r="BZ377">
        <v>25</v>
      </c>
      <c r="CA377" t="s">
        <v>718</v>
      </c>
      <c r="CB377">
        <v>0</v>
      </c>
      <c r="CC377">
        <v>0</v>
      </c>
      <c r="CD377" t="s">
        <v>160</v>
      </c>
      <c r="CE377" t="s">
        <v>716</v>
      </c>
      <c r="CF377">
        <v>10</v>
      </c>
      <c r="CG377">
        <v>0</v>
      </c>
      <c r="CH377">
        <v>0</v>
      </c>
      <c r="CI377" t="s">
        <v>177</v>
      </c>
      <c r="CJ377">
        <v>10</v>
      </c>
      <c r="CK377">
        <v>10</v>
      </c>
      <c r="CL377">
        <v>100</v>
      </c>
      <c r="CM377" t="s">
        <v>161</v>
      </c>
      <c r="CN377" t="s">
        <v>160</v>
      </c>
      <c r="CO377" t="s">
        <v>160</v>
      </c>
      <c r="CP377" t="s">
        <v>160</v>
      </c>
      <c r="CQ377" t="s">
        <v>160</v>
      </c>
      <c r="CR377">
        <v>20</v>
      </c>
      <c r="CS377">
        <v>15</v>
      </c>
      <c r="CT377">
        <v>75</v>
      </c>
      <c r="CU377" t="s">
        <v>158</v>
      </c>
      <c r="CV377" t="s">
        <v>171</v>
      </c>
      <c r="CW377">
        <v>4</v>
      </c>
      <c r="CX377">
        <v>4</v>
      </c>
      <c r="CY377">
        <v>100</v>
      </c>
      <c r="CZ377" t="s">
        <v>161</v>
      </c>
      <c r="DA377" t="s">
        <v>160</v>
      </c>
      <c r="DB377" t="s">
        <v>160</v>
      </c>
      <c r="DC377" t="s">
        <v>160</v>
      </c>
      <c r="DD377">
        <v>30</v>
      </c>
      <c r="DE377">
        <v>30</v>
      </c>
      <c r="DF377">
        <v>100</v>
      </c>
      <c r="DG377">
        <v>4</v>
      </c>
      <c r="DH377">
        <v>4</v>
      </c>
      <c r="DI377">
        <v>100</v>
      </c>
      <c r="DJ377">
        <v>4</v>
      </c>
      <c r="DK377">
        <v>0</v>
      </c>
      <c r="DL377">
        <v>0</v>
      </c>
      <c r="DM377">
        <v>4</v>
      </c>
      <c r="DN377">
        <v>4</v>
      </c>
      <c r="DO377">
        <v>100</v>
      </c>
      <c r="DP377">
        <v>4</v>
      </c>
      <c r="DQ377">
        <v>0</v>
      </c>
      <c r="DR377">
        <v>0</v>
      </c>
      <c r="DS377" t="s">
        <v>156</v>
      </c>
      <c r="DT377">
        <v>2</v>
      </c>
      <c r="DU377">
        <v>2</v>
      </c>
      <c r="DV377">
        <v>100</v>
      </c>
      <c r="DW377" t="s">
        <v>156</v>
      </c>
      <c r="DX377">
        <v>2</v>
      </c>
      <c r="DY377">
        <v>2</v>
      </c>
      <c r="DZ377">
        <v>100</v>
      </c>
      <c r="EA377" t="s">
        <v>156</v>
      </c>
      <c r="EB377">
        <v>2</v>
      </c>
      <c r="EC377">
        <v>2</v>
      </c>
      <c r="ED377">
        <v>100</v>
      </c>
      <c r="EE377">
        <v>276</v>
      </c>
      <c r="EF377">
        <v>274</v>
      </c>
      <c r="EG377">
        <v>99.2</v>
      </c>
      <c r="EH377">
        <v>265</v>
      </c>
      <c r="EI377">
        <v>262</v>
      </c>
      <c r="EJ377">
        <v>98.8</v>
      </c>
      <c r="EK377">
        <v>117</v>
      </c>
      <c r="EL377">
        <v>115</v>
      </c>
      <c r="EM377">
        <v>98.2</v>
      </c>
      <c r="EN377">
        <v>25</v>
      </c>
      <c r="EO377">
        <v>25</v>
      </c>
      <c r="EP377">
        <v>100</v>
      </c>
      <c r="EQ377" t="s">
        <v>156</v>
      </c>
      <c r="ER377" t="s">
        <v>172</v>
      </c>
      <c r="ES377" t="s">
        <v>156</v>
      </c>
      <c r="ET377" t="s">
        <v>156</v>
      </c>
      <c r="EU377">
        <v>136</v>
      </c>
      <c r="EV377">
        <v>86</v>
      </c>
      <c r="EW377">
        <v>63.2</v>
      </c>
      <c r="EX377">
        <v>60</v>
      </c>
      <c r="EY377">
        <v>52</v>
      </c>
      <c r="EZ377">
        <v>86.6</v>
      </c>
      <c r="FA377">
        <v>196</v>
      </c>
      <c r="FB377">
        <v>138</v>
      </c>
      <c r="FC377">
        <v>70.400000000000006</v>
      </c>
    </row>
    <row r="378" spans="1:159" x14ac:dyDescent="0.45">
      <c r="A378">
        <v>2024</v>
      </c>
      <c r="B378" t="s">
        <v>538</v>
      </c>
      <c r="C378">
        <v>78003</v>
      </c>
      <c r="D378" t="s">
        <v>727</v>
      </c>
      <c r="F378" t="s">
        <v>155</v>
      </c>
      <c r="G378">
        <v>8</v>
      </c>
      <c r="H378" t="s">
        <v>156</v>
      </c>
      <c r="K378">
        <v>12</v>
      </c>
      <c r="L378">
        <v>6</v>
      </c>
      <c r="M378">
        <v>50</v>
      </c>
      <c r="N378">
        <v>380</v>
      </c>
      <c r="O378" t="s">
        <v>157</v>
      </c>
      <c r="P378">
        <v>12</v>
      </c>
      <c r="Q378">
        <v>6</v>
      </c>
      <c r="R378">
        <v>50</v>
      </c>
      <c r="S378">
        <v>362.5</v>
      </c>
      <c r="T378" t="s">
        <v>157</v>
      </c>
      <c r="U378">
        <v>4</v>
      </c>
      <c r="V378">
        <v>2</v>
      </c>
      <c r="W378">
        <v>50</v>
      </c>
      <c r="X378">
        <v>341.2</v>
      </c>
      <c r="Y378" t="s">
        <v>157</v>
      </c>
      <c r="Z378" t="s">
        <v>160</v>
      </c>
      <c r="AA378" t="s">
        <v>160</v>
      </c>
      <c r="AB378" t="s">
        <v>160</v>
      </c>
      <c r="AC378" t="s">
        <v>159</v>
      </c>
      <c r="AD378" t="s">
        <v>160</v>
      </c>
      <c r="AE378">
        <v>0</v>
      </c>
      <c r="AF378">
        <v>0</v>
      </c>
      <c r="AG378" t="s">
        <v>160</v>
      </c>
      <c r="AH378">
        <v>345.1</v>
      </c>
      <c r="AI378" t="s">
        <v>716</v>
      </c>
      <c r="AJ378">
        <v>0</v>
      </c>
      <c r="AK378">
        <v>0</v>
      </c>
      <c r="AL378" t="s">
        <v>160</v>
      </c>
      <c r="AM378">
        <v>330.4</v>
      </c>
      <c r="AN378" t="s">
        <v>716</v>
      </c>
      <c r="AO378">
        <v>0</v>
      </c>
      <c r="AP378">
        <v>0</v>
      </c>
      <c r="AQ378" t="s">
        <v>160</v>
      </c>
      <c r="AR378">
        <v>283.7</v>
      </c>
      <c r="AS378" t="s">
        <v>716</v>
      </c>
      <c r="AT378" t="s">
        <v>160</v>
      </c>
      <c r="AU378" t="s">
        <v>160</v>
      </c>
      <c r="AV378" t="s">
        <v>160</v>
      </c>
      <c r="AW378" t="s">
        <v>159</v>
      </c>
      <c r="AX378" t="s">
        <v>160</v>
      </c>
      <c r="AY378">
        <v>12</v>
      </c>
      <c r="AZ378">
        <v>9</v>
      </c>
      <c r="BA378">
        <v>75</v>
      </c>
      <c r="BB378" t="s">
        <v>719</v>
      </c>
      <c r="BC378">
        <v>12</v>
      </c>
      <c r="BD378">
        <v>3</v>
      </c>
      <c r="BE378">
        <v>25</v>
      </c>
      <c r="BF378" t="s">
        <v>718</v>
      </c>
      <c r="BG378">
        <v>4</v>
      </c>
      <c r="BH378">
        <v>1</v>
      </c>
      <c r="BI378">
        <v>25</v>
      </c>
      <c r="BJ378" t="s">
        <v>718</v>
      </c>
      <c r="BK378" t="s">
        <v>160</v>
      </c>
      <c r="BL378" t="s">
        <v>160</v>
      </c>
      <c r="BM378" t="s">
        <v>160</v>
      </c>
      <c r="BN378" t="s">
        <v>160</v>
      </c>
      <c r="BO378">
        <f>AVERAGE(BM378,BI378,BE378,BA378)</f>
        <v>41.666666666666664</v>
      </c>
      <c r="BP378">
        <v>0</v>
      </c>
      <c r="BQ378">
        <v>0</v>
      </c>
      <c r="BR378" t="s">
        <v>160</v>
      </c>
      <c r="BS378" t="s">
        <v>716</v>
      </c>
      <c r="BT378">
        <v>0</v>
      </c>
      <c r="BU378">
        <v>0</v>
      </c>
      <c r="BV378" t="s">
        <v>160</v>
      </c>
      <c r="BW378" t="s">
        <v>716</v>
      </c>
      <c r="BX378">
        <v>0</v>
      </c>
      <c r="BY378">
        <v>0</v>
      </c>
      <c r="BZ378" t="s">
        <v>160</v>
      </c>
      <c r="CA378" t="s">
        <v>716</v>
      </c>
      <c r="CB378" t="s">
        <v>160</v>
      </c>
      <c r="CC378" t="s">
        <v>160</v>
      </c>
      <c r="CD378" t="s">
        <v>160</v>
      </c>
      <c r="CE378" t="s">
        <v>160</v>
      </c>
      <c r="CF378" t="s">
        <v>160</v>
      </c>
      <c r="CG378" t="s">
        <v>160</v>
      </c>
      <c r="CH378" t="s">
        <v>160</v>
      </c>
      <c r="CI378" t="s">
        <v>160</v>
      </c>
      <c r="CJ378" t="s">
        <v>160</v>
      </c>
      <c r="CK378" t="s">
        <v>160</v>
      </c>
      <c r="CL378" t="s">
        <v>160</v>
      </c>
      <c r="CM378" t="s">
        <v>160</v>
      </c>
      <c r="CN378">
        <v>10</v>
      </c>
      <c r="CO378">
        <v>0</v>
      </c>
      <c r="CP378">
        <v>0</v>
      </c>
      <c r="CQ378" t="s">
        <v>177</v>
      </c>
      <c r="CR378" t="s">
        <v>160</v>
      </c>
      <c r="CS378" t="s">
        <v>160</v>
      </c>
      <c r="CT378" t="s">
        <v>160</v>
      </c>
      <c r="CU378" t="s">
        <v>160</v>
      </c>
      <c r="CV378" t="s">
        <v>160</v>
      </c>
      <c r="CW378" t="s">
        <v>160</v>
      </c>
      <c r="CX378" t="s">
        <v>160</v>
      </c>
      <c r="CY378" t="s">
        <v>160</v>
      </c>
      <c r="CZ378" t="s">
        <v>160</v>
      </c>
      <c r="DA378" t="s">
        <v>160</v>
      </c>
      <c r="DB378" t="s">
        <v>160</v>
      </c>
      <c r="DC378" t="s">
        <v>160</v>
      </c>
      <c r="DD378">
        <v>30</v>
      </c>
      <c r="DE378">
        <v>30</v>
      </c>
      <c r="DF378">
        <v>100</v>
      </c>
      <c r="DG378">
        <v>4</v>
      </c>
      <c r="DH378">
        <v>4</v>
      </c>
      <c r="DI378">
        <v>100</v>
      </c>
      <c r="DJ378">
        <v>4</v>
      </c>
      <c r="DK378">
        <v>4</v>
      </c>
      <c r="DL378">
        <v>100</v>
      </c>
      <c r="DM378">
        <v>4</v>
      </c>
      <c r="DN378">
        <v>4</v>
      </c>
      <c r="DO378">
        <v>100</v>
      </c>
      <c r="DP378">
        <v>4</v>
      </c>
      <c r="DQ378">
        <v>4</v>
      </c>
      <c r="DR378">
        <v>100</v>
      </c>
      <c r="DS378" t="s">
        <v>156</v>
      </c>
      <c r="DT378">
        <v>2</v>
      </c>
      <c r="DU378">
        <v>2</v>
      </c>
      <c r="DV378">
        <v>100</v>
      </c>
      <c r="DW378" t="s">
        <v>156</v>
      </c>
      <c r="DX378">
        <v>2</v>
      </c>
      <c r="DY378">
        <v>2</v>
      </c>
      <c r="DZ378">
        <v>100</v>
      </c>
      <c r="EA378" t="s">
        <v>156</v>
      </c>
      <c r="EB378">
        <v>2</v>
      </c>
      <c r="EC378">
        <v>2</v>
      </c>
      <c r="ED378">
        <v>100</v>
      </c>
      <c r="EE378">
        <v>88</v>
      </c>
      <c r="EF378">
        <v>88</v>
      </c>
      <c r="EG378">
        <v>100</v>
      </c>
      <c r="EH378">
        <v>88</v>
      </c>
      <c r="EI378">
        <v>88</v>
      </c>
      <c r="EJ378">
        <v>100</v>
      </c>
      <c r="EK378">
        <v>25</v>
      </c>
      <c r="EL378">
        <v>25</v>
      </c>
      <c r="EM378">
        <v>100</v>
      </c>
      <c r="EN378" t="s">
        <v>159</v>
      </c>
      <c r="EO378" t="s">
        <v>159</v>
      </c>
      <c r="EP378" t="s">
        <v>159</v>
      </c>
      <c r="EQ378" t="s">
        <v>156</v>
      </c>
      <c r="ER378" t="s">
        <v>156</v>
      </c>
      <c r="ES378" t="s">
        <v>156</v>
      </c>
      <c r="ET378" t="s">
        <v>156</v>
      </c>
      <c r="EU378">
        <v>66</v>
      </c>
      <c r="EV378">
        <v>27</v>
      </c>
      <c r="EW378">
        <v>40.9</v>
      </c>
      <c r="EX378">
        <v>60</v>
      </c>
      <c r="EY378">
        <v>60</v>
      </c>
      <c r="EZ378">
        <v>100</v>
      </c>
      <c r="FA378">
        <v>126</v>
      </c>
      <c r="FB378">
        <v>87</v>
      </c>
      <c r="FC378">
        <v>69</v>
      </c>
    </row>
    <row r="379" spans="1:159" x14ac:dyDescent="0.45">
      <c r="A379">
        <v>2024</v>
      </c>
      <c r="B379" t="s">
        <v>539</v>
      </c>
      <c r="C379">
        <v>78004</v>
      </c>
      <c r="D379" t="s">
        <v>727</v>
      </c>
      <c r="F379" t="s">
        <v>155</v>
      </c>
      <c r="G379">
        <v>12</v>
      </c>
      <c r="H379" t="s">
        <v>156</v>
      </c>
      <c r="K379">
        <v>12</v>
      </c>
      <c r="L379">
        <v>6</v>
      </c>
      <c r="M379">
        <v>50</v>
      </c>
      <c r="N379">
        <v>372.4</v>
      </c>
      <c r="O379" t="s">
        <v>157</v>
      </c>
      <c r="P379">
        <v>12</v>
      </c>
      <c r="Q379">
        <v>6</v>
      </c>
      <c r="R379">
        <v>50</v>
      </c>
      <c r="S379">
        <v>348.6</v>
      </c>
      <c r="T379" t="s">
        <v>157</v>
      </c>
      <c r="U379">
        <v>4</v>
      </c>
      <c r="V379">
        <v>2</v>
      </c>
      <c r="W379">
        <v>50</v>
      </c>
      <c r="X379">
        <v>354.5</v>
      </c>
      <c r="Y379" t="s">
        <v>157</v>
      </c>
      <c r="Z379">
        <v>4</v>
      </c>
      <c r="AA379">
        <v>3</v>
      </c>
      <c r="AB379">
        <v>75</v>
      </c>
      <c r="AC379">
        <v>377.9</v>
      </c>
      <c r="AD379" t="s">
        <v>158</v>
      </c>
      <c r="AE379">
        <v>6</v>
      </c>
      <c r="AF379">
        <v>3</v>
      </c>
      <c r="AG379">
        <v>50</v>
      </c>
      <c r="AH379">
        <v>352</v>
      </c>
      <c r="AI379" t="s">
        <v>157</v>
      </c>
      <c r="AJ379">
        <v>6</v>
      </c>
      <c r="AK379">
        <v>3</v>
      </c>
      <c r="AL379">
        <v>50</v>
      </c>
      <c r="AM379">
        <v>316.89999999999998</v>
      </c>
      <c r="AN379" t="s">
        <v>157</v>
      </c>
      <c r="AO379">
        <v>0</v>
      </c>
      <c r="AP379">
        <v>0</v>
      </c>
      <c r="AQ379" t="s">
        <v>160</v>
      </c>
      <c r="AR379">
        <v>337</v>
      </c>
      <c r="AS379" t="s">
        <v>716</v>
      </c>
      <c r="AT379">
        <v>0</v>
      </c>
      <c r="AU379">
        <v>0</v>
      </c>
      <c r="AV379" t="s">
        <v>160</v>
      </c>
      <c r="AW379">
        <v>377.2</v>
      </c>
      <c r="AX379" t="s">
        <v>716</v>
      </c>
      <c r="AY379">
        <v>12</v>
      </c>
      <c r="AZ379">
        <v>3</v>
      </c>
      <c r="BA379">
        <v>25</v>
      </c>
      <c r="BB379" t="s">
        <v>718</v>
      </c>
      <c r="BC379">
        <v>12</v>
      </c>
      <c r="BD379">
        <v>12</v>
      </c>
      <c r="BE379">
        <v>100</v>
      </c>
      <c r="BF379" t="s">
        <v>161</v>
      </c>
      <c r="BG379">
        <v>4</v>
      </c>
      <c r="BH379">
        <v>1</v>
      </c>
      <c r="BI379">
        <v>25</v>
      </c>
      <c r="BJ379" t="s">
        <v>718</v>
      </c>
      <c r="BK379">
        <v>4</v>
      </c>
      <c r="BL379">
        <v>1</v>
      </c>
      <c r="BM379">
        <v>25</v>
      </c>
      <c r="BN379" t="s">
        <v>718</v>
      </c>
      <c r="BO379">
        <f>AVERAGE(BM379,BI379,BE379,BA379)</f>
        <v>43.75</v>
      </c>
      <c r="BP379">
        <v>6</v>
      </c>
      <c r="BQ379">
        <v>4.5</v>
      </c>
      <c r="BR379">
        <v>75</v>
      </c>
      <c r="BS379" t="s">
        <v>719</v>
      </c>
      <c r="BT379">
        <v>6</v>
      </c>
      <c r="BU379">
        <v>6</v>
      </c>
      <c r="BV379">
        <v>100</v>
      </c>
      <c r="BW379" t="s">
        <v>161</v>
      </c>
      <c r="BX379">
        <v>0</v>
      </c>
      <c r="BY379">
        <v>0</v>
      </c>
      <c r="BZ379" t="s">
        <v>160</v>
      </c>
      <c r="CA379" t="s">
        <v>716</v>
      </c>
      <c r="CB379">
        <v>0</v>
      </c>
      <c r="CC379">
        <v>0</v>
      </c>
      <c r="CD379" t="s">
        <v>160</v>
      </c>
      <c r="CE379" t="s">
        <v>716</v>
      </c>
      <c r="CF379">
        <v>10</v>
      </c>
      <c r="CG379">
        <v>10</v>
      </c>
      <c r="CH379">
        <v>100</v>
      </c>
      <c r="CI379" t="s">
        <v>161</v>
      </c>
      <c r="CJ379">
        <v>10</v>
      </c>
      <c r="CK379">
        <v>10</v>
      </c>
      <c r="CL379">
        <v>100</v>
      </c>
      <c r="CM379" t="s">
        <v>161</v>
      </c>
      <c r="CN379" t="s">
        <v>160</v>
      </c>
      <c r="CO379" t="s">
        <v>160</v>
      </c>
      <c r="CP379" t="s">
        <v>160</v>
      </c>
      <c r="CQ379" t="s">
        <v>160</v>
      </c>
      <c r="CR379">
        <v>20</v>
      </c>
      <c r="CS379">
        <v>20</v>
      </c>
      <c r="CT379">
        <v>100</v>
      </c>
      <c r="CU379" t="s">
        <v>161</v>
      </c>
      <c r="CV379" t="s">
        <v>162</v>
      </c>
      <c r="CW379">
        <v>4</v>
      </c>
      <c r="CX379">
        <v>4</v>
      </c>
      <c r="CY379">
        <v>100</v>
      </c>
      <c r="CZ379" t="s">
        <v>161</v>
      </c>
      <c r="DA379" t="s">
        <v>160</v>
      </c>
      <c r="DB379" t="s">
        <v>160</v>
      </c>
      <c r="DC379" t="s">
        <v>160</v>
      </c>
      <c r="DD379">
        <v>30</v>
      </c>
      <c r="DE379">
        <v>30</v>
      </c>
      <c r="DF379">
        <v>100</v>
      </c>
      <c r="DG379">
        <v>4</v>
      </c>
      <c r="DH379">
        <v>4</v>
      </c>
      <c r="DI379">
        <v>100</v>
      </c>
      <c r="DJ379">
        <v>4</v>
      </c>
      <c r="DK379">
        <v>4</v>
      </c>
      <c r="DL379">
        <v>100</v>
      </c>
      <c r="DM379">
        <v>4</v>
      </c>
      <c r="DN379">
        <v>4</v>
      </c>
      <c r="DO379">
        <v>100</v>
      </c>
      <c r="DP379">
        <v>4</v>
      </c>
      <c r="DQ379">
        <v>3</v>
      </c>
      <c r="DR379">
        <v>75</v>
      </c>
      <c r="DS379" t="s">
        <v>156</v>
      </c>
      <c r="DT379">
        <v>2</v>
      </c>
      <c r="DU379">
        <v>2</v>
      </c>
      <c r="DV379">
        <v>100</v>
      </c>
      <c r="DW379" t="s">
        <v>156</v>
      </c>
      <c r="DX379">
        <v>2</v>
      </c>
      <c r="DY379">
        <v>2</v>
      </c>
      <c r="DZ379">
        <v>100</v>
      </c>
      <c r="EA379" t="s">
        <v>156</v>
      </c>
      <c r="EB379">
        <v>2</v>
      </c>
      <c r="EC379">
        <v>2</v>
      </c>
      <c r="ED379">
        <v>100</v>
      </c>
      <c r="EE379">
        <v>93</v>
      </c>
      <c r="EF379">
        <v>93</v>
      </c>
      <c r="EG379">
        <v>100</v>
      </c>
      <c r="EH379">
        <v>92</v>
      </c>
      <c r="EI379">
        <v>92</v>
      </c>
      <c r="EJ379">
        <v>100</v>
      </c>
      <c r="EK379">
        <v>40</v>
      </c>
      <c r="EL379">
        <v>40</v>
      </c>
      <c r="EM379">
        <v>100</v>
      </c>
      <c r="EN379">
        <v>26</v>
      </c>
      <c r="EO379">
        <v>26</v>
      </c>
      <c r="EP379">
        <v>100</v>
      </c>
      <c r="EQ379" t="s">
        <v>156</v>
      </c>
      <c r="ER379" t="s">
        <v>156</v>
      </c>
      <c r="ES379" t="s">
        <v>156</v>
      </c>
      <c r="ET379" t="s">
        <v>156</v>
      </c>
      <c r="EU379">
        <v>132</v>
      </c>
      <c r="EV379">
        <v>94.5</v>
      </c>
      <c r="EW379">
        <v>71.5</v>
      </c>
      <c r="EX379">
        <v>60</v>
      </c>
      <c r="EY379">
        <v>59</v>
      </c>
      <c r="EZ379">
        <v>98.3</v>
      </c>
      <c r="FA379">
        <v>192</v>
      </c>
      <c r="FB379">
        <v>153.5</v>
      </c>
      <c r="FC379">
        <v>79.900000000000006</v>
      </c>
    </row>
    <row r="380" spans="1:159" x14ac:dyDescent="0.45">
      <c r="A380">
        <v>2024</v>
      </c>
      <c r="B380" t="s">
        <v>540</v>
      </c>
      <c r="C380">
        <v>78005</v>
      </c>
      <c r="D380" t="s">
        <v>727</v>
      </c>
      <c r="F380" t="s">
        <v>164</v>
      </c>
      <c r="G380">
        <v>12</v>
      </c>
      <c r="H380" t="s">
        <v>156</v>
      </c>
      <c r="K380">
        <v>12</v>
      </c>
      <c r="L380">
        <v>6</v>
      </c>
      <c r="M380">
        <v>50</v>
      </c>
      <c r="N380">
        <v>367.2</v>
      </c>
      <c r="O380" t="s">
        <v>157</v>
      </c>
      <c r="P380">
        <v>12</v>
      </c>
      <c r="Q380">
        <v>6</v>
      </c>
      <c r="R380">
        <v>50</v>
      </c>
      <c r="S380">
        <v>353.9</v>
      </c>
      <c r="T380" t="s">
        <v>157</v>
      </c>
      <c r="U380">
        <v>4</v>
      </c>
      <c r="V380">
        <v>2</v>
      </c>
      <c r="W380">
        <v>50</v>
      </c>
      <c r="X380">
        <v>338.5</v>
      </c>
      <c r="Y380" t="s">
        <v>157</v>
      </c>
      <c r="Z380" t="s">
        <v>160</v>
      </c>
      <c r="AA380" t="s">
        <v>160</v>
      </c>
      <c r="AB380" t="s">
        <v>160</v>
      </c>
      <c r="AC380" t="s">
        <v>159</v>
      </c>
      <c r="AD380" t="s">
        <v>160</v>
      </c>
      <c r="AE380">
        <v>6</v>
      </c>
      <c r="AF380">
        <v>3</v>
      </c>
      <c r="AG380">
        <v>50</v>
      </c>
      <c r="AH380">
        <v>338.6</v>
      </c>
      <c r="AI380" t="s">
        <v>157</v>
      </c>
      <c r="AJ380">
        <v>6</v>
      </c>
      <c r="AK380">
        <v>3</v>
      </c>
      <c r="AL380">
        <v>50</v>
      </c>
      <c r="AM380">
        <v>328.7</v>
      </c>
      <c r="AN380" t="s">
        <v>157</v>
      </c>
      <c r="AO380">
        <v>2</v>
      </c>
      <c r="AP380">
        <v>1</v>
      </c>
      <c r="AQ380">
        <v>50</v>
      </c>
      <c r="AR380">
        <v>308.7</v>
      </c>
      <c r="AS380" t="s">
        <v>157</v>
      </c>
      <c r="AT380" t="s">
        <v>160</v>
      </c>
      <c r="AU380" t="s">
        <v>160</v>
      </c>
      <c r="AV380" t="s">
        <v>160</v>
      </c>
      <c r="AW380" t="s">
        <v>159</v>
      </c>
      <c r="AX380" t="s">
        <v>160</v>
      </c>
      <c r="AY380">
        <v>12</v>
      </c>
      <c r="AZ380">
        <v>9</v>
      </c>
      <c r="BA380">
        <v>75</v>
      </c>
      <c r="BB380" t="s">
        <v>719</v>
      </c>
      <c r="BC380">
        <v>12</v>
      </c>
      <c r="BD380">
        <v>12</v>
      </c>
      <c r="BE380">
        <v>100</v>
      </c>
      <c r="BF380" t="s">
        <v>161</v>
      </c>
      <c r="BG380">
        <v>4</v>
      </c>
      <c r="BH380">
        <v>1</v>
      </c>
      <c r="BI380">
        <v>25</v>
      </c>
      <c r="BJ380" t="s">
        <v>718</v>
      </c>
      <c r="BK380" t="s">
        <v>160</v>
      </c>
      <c r="BL380" t="s">
        <v>160</v>
      </c>
      <c r="BM380" t="s">
        <v>160</v>
      </c>
      <c r="BN380" t="s">
        <v>160</v>
      </c>
      <c r="BO380">
        <f>AVERAGE(BM380,BI380,BE380,BA380)</f>
        <v>66.666666666666671</v>
      </c>
      <c r="BP380">
        <v>6</v>
      </c>
      <c r="BQ380">
        <v>3</v>
      </c>
      <c r="BR380">
        <v>50</v>
      </c>
      <c r="BS380" t="s">
        <v>157</v>
      </c>
      <c r="BT380">
        <v>6</v>
      </c>
      <c r="BU380">
        <v>6</v>
      </c>
      <c r="BV380">
        <v>100</v>
      </c>
      <c r="BW380" t="s">
        <v>161</v>
      </c>
      <c r="BX380">
        <v>2</v>
      </c>
      <c r="BY380">
        <v>0.5</v>
      </c>
      <c r="BZ380">
        <v>25</v>
      </c>
      <c r="CA380" t="s">
        <v>718</v>
      </c>
      <c r="CB380" t="s">
        <v>160</v>
      </c>
      <c r="CC380" t="s">
        <v>160</v>
      </c>
      <c r="CD380" t="s">
        <v>160</v>
      </c>
      <c r="CE380" t="s">
        <v>160</v>
      </c>
      <c r="CF380">
        <v>10</v>
      </c>
      <c r="CG380">
        <v>5</v>
      </c>
      <c r="CH380">
        <v>50</v>
      </c>
      <c r="CI380" t="s">
        <v>157</v>
      </c>
      <c r="CJ380">
        <v>10</v>
      </c>
      <c r="CK380">
        <v>5</v>
      </c>
      <c r="CL380">
        <v>50</v>
      </c>
      <c r="CM380" t="s">
        <v>157</v>
      </c>
      <c r="CN380" t="s">
        <v>160</v>
      </c>
      <c r="CO380" t="s">
        <v>160</v>
      </c>
      <c r="CP380" t="s">
        <v>160</v>
      </c>
      <c r="CQ380" t="s">
        <v>160</v>
      </c>
      <c r="CR380">
        <v>20</v>
      </c>
      <c r="CS380">
        <v>20</v>
      </c>
      <c r="CT380">
        <v>100</v>
      </c>
      <c r="CU380" t="s">
        <v>161</v>
      </c>
      <c r="CV380" t="s">
        <v>165</v>
      </c>
      <c r="CW380">
        <v>4</v>
      </c>
      <c r="CX380">
        <v>4</v>
      </c>
      <c r="CY380">
        <v>100</v>
      </c>
      <c r="CZ380" t="s">
        <v>161</v>
      </c>
      <c r="DA380" t="s">
        <v>160</v>
      </c>
      <c r="DB380" t="s">
        <v>160</v>
      </c>
      <c r="DC380" t="s">
        <v>160</v>
      </c>
      <c r="DD380">
        <v>30</v>
      </c>
      <c r="DE380">
        <v>30</v>
      </c>
      <c r="DF380">
        <v>100</v>
      </c>
      <c r="DG380">
        <v>4</v>
      </c>
      <c r="DH380">
        <v>4</v>
      </c>
      <c r="DI380">
        <v>100</v>
      </c>
      <c r="DJ380">
        <v>4</v>
      </c>
      <c r="DK380">
        <v>0</v>
      </c>
      <c r="DL380">
        <v>0</v>
      </c>
      <c r="DM380">
        <v>4</v>
      </c>
      <c r="DN380">
        <v>4</v>
      </c>
      <c r="DO380">
        <v>100</v>
      </c>
      <c r="DP380">
        <v>4</v>
      </c>
      <c r="DQ380">
        <v>2</v>
      </c>
      <c r="DR380">
        <v>50</v>
      </c>
      <c r="DS380" t="s">
        <v>156</v>
      </c>
      <c r="DT380">
        <v>2</v>
      </c>
      <c r="DU380">
        <v>2</v>
      </c>
      <c r="DV380">
        <v>100</v>
      </c>
      <c r="DW380" t="s">
        <v>156</v>
      </c>
      <c r="DX380">
        <v>2</v>
      </c>
      <c r="DY380">
        <v>2</v>
      </c>
      <c r="DZ380">
        <v>100</v>
      </c>
      <c r="EA380" t="s">
        <v>156</v>
      </c>
      <c r="EB380">
        <v>2</v>
      </c>
      <c r="EC380">
        <v>2</v>
      </c>
      <c r="ED380">
        <v>100</v>
      </c>
      <c r="EE380">
        <v>268</v>
      </c>
      <c r="EF380">
        <v>267</v>
      </c>
      <c r="EG380">
        <v>99.6</v>
      </c>
      <c r="EH380">
        <v>269</v>
      </c>
      <c r="EI380">
        <v>268</v>
      </c>
      <c r="EJ380">
        <v>99.6</v>
      </c>
      <c r="EK380">
        <v>102</v>
      </c>
      <c r="EL380">
        <v>102</v>
      </c>
      <c r="EM380">
        <v>100</v>
      </c>
      <c r="EN380" t="s">
        <v>159</v>
      </c>
      <c r="EO380" t="s">
        <v>159</v>
      </c>
      <c r="EP380" t="s">
        <v>159</v>
      </c>
      <c r="EQ380" t="s">
        <v>156</v>
      </c>
      <c r="ER380" t="s">
        <v>156</v>
      </c>
      <c r="ES380" t="s">
        <v>156</v>
      </c>
      <c r="ET380" t="s">
        <v>156</v>
      </c>
      <c r="EU380">
        <v>128</v>
      </c>
      <c r="EV380">
        <v>86.5</v>
      </c>
      <c r="EW380">
        <v>67.5</v>
      </c>
      <c r="EX380">
        <v>60</v>
      </c>
      <c r="EY380">
        <v>54</v>
      </c>
      <c r="EZ380">
        <v>90</v>
      </c>
      <c r="FA380">
        <v>188</v>
      </c>
      <c r="FB380">
        <v>140.5</v>
      </c>
      <c r="FC380">
        <v>74.7</v>
      </c>
    </row>
    <row r="381" spans="1:159" x14ac:dyDescent="0.45">
      <c r="A381">
        <v>2024</v>
      </c>
      <c r="B381" t="s">
        <v>541</v>
      </c>
      <c r="C381">
        <v>78009</v>
      </c>
      <c r="D381" t="s">
        <v>727</v>
      </c>
      <c r="F381" t="s">
        <v>164</v>
      </c>
      <c r="G381">
        <v>12</v>
      </c>
      <c r="H381" t="s">
        <v>156</v>
      </c>
      <c r="K381">
        <v>12</v>
      </c>
      <c r="L381">
        <v>6</v>
      </c>
      <c r="M381">
        <v>50</v>
      </c>
      <c r="N381">
        <v>350</v>
      </c>
      <c r="O381" t="s">
        <v>157</v>
      </c>
      <c r="P381">
        <v>12</v>
      </c>
      <c r="Q381">
        <v>6</v>
      </c>
      <c r="R381">
        <v>50</v>
      </c>
      <c r="S381">
        <v>342</v>
      </c>
      <c r="T381" t="s">
        <v>157</v>
      </c>
      <c r="U381">
        <v>4</v>
      </c>
      <c r="V381">
        <v>2</v>
      </c>
      <c r="W381">
        <v>50</v>
      </c>
      <c r="X381">
        <v>328.8</v>
      </c>
      <c r="Y381" t="s">
        <v>157</v>
      </c>
      <c r="Z381">
        <v>4</v>
      </c>
      <c r="AA381">
        <v>2</v>
      </c>
      <c r="AB381">
        <v>50</v>
      </c>
      <c r="AC381">
        <v>330.3</v>
      </c>
      <c r="AD381" t="s">
        <v>157</v>
      </c>
      <c r="AE381">
        <v>6</v>
      </c>
      <c r="AF381">
        <v>3</v>
      </c>
      <c r="AG381">
        <v>50</v>
      </c>
      <c r="AH381">
        <v>327.8</v>
      </c>
      <c r="AI381" t="s">
        <v>157</v>
      </c>
      <c r="AJ381">
        <v>6</v>
      </c>
      <c r="AK381">
        <v>3</v>
      </c>
      <c r="AL381">
        <v>50</v>
      </c>
      <c r="AM381">
        <v>302.3</v>
      </c>
      <c r="AN381" t="s">
        <v>157</v>
      </c>
      <c r="AO381">
        <v>0</v>
      </c>
      <c r="AP381">
        <v>0</v>
      </c>
      <c r="AQ381" t="s">
        <v>160</v>
      </c>
      <c r="AR381">
        <v>307.89999999999998</v>
      </c>
      <c r="AS381" t="s">
        <v>716</v>
      </c>
      <c r="AT381">
        <v>0</v>
      </c>
      <c r="AU381">
        <v>0</v>
      </c>
      <c r="AV381" t="s">
        <v>160</v>
      </c>
      <c r="AW381">
        <v>314</v>
      </c>
      <c r="AX381" t="s">
        <v>716</v>
      </c>
      <c r="AY381">
        <v>12</v>
      </c>
      <c r="AZ381">
        <v>6</v>
      </c>
      <c r="BA381">
        <v>50</v>
      </c>
      <c r="BB381" t="s">
        <v>157</v>
      </c>
      <c r="BC381">
        <v>12</v>
      </c>
      <c r="BD381">
        <v>12</v>
      </c>
      <c r="BE381">
        <v>100</v>
      </c>
      <c r="BF381" t="s">
        <v>161</v>
      </c>
      <c r="BG381">
        <v>4</v>
      </c>
      <c r="BH381">
        <v>1</v>
      </c>
      <c r="BI381">
        <v>25</v>
      </c>
      <c r="BJ381" t="s">
        <v>718</v>
      </c>
      <c r="BK381">
        <v>4</v>
      </c>
      <c r="BL381">
        <v>3</v>
      </c>
      <c r="BM381">
        <v>75</v>
      </c>
      <c r="BN381" t="s">
        <v>719</v>
      </c>
      <c r="BO381">
        <f>AVERAGE(BM381,BI381,BE381,BA381)</f>
        <v>62.5</v>
      </c>
      <c r="BP381">
        <v>6</v>
      </c>
      <c r="BQ381">
        <v>4.5</v>
      </c>
      <c r="BR381">
        <v>75</v>
      </c>
      <c r="BS381" t="s">
        <v>719</v>
      </c>
      <c r="BT381">
        <v>6</v>
      </c>
      <c r="BU381">
        <v>4.5</v>
      </c>
      <c r="BV381">
        <v>75</v>
      </c>
      <c r="BW381" t="s">
        <v>719</v>
      </c>
      <c r="BX381">
        <v>0</v>
      </c>
      <c r="BY381">
        <v>0</v>
      </c>
      <c r="BZ381" t="s">
        <v>160</v>
      </c>
      <c r="CA381" t="s">
        <v>716</v>
      </c>
      <c r="CB381">
        <v>0</v>
      </c>
      <c r="CC381">
        <v>0</v>
      </c>
      <c r="CD381" t="s">
        <v>160</v>
      </c>
      <c r="CE381" t="s">
        <v>716</v>
      </c>
      <c r="CF381">
        <v>10</v>
      </c>
      <c r="CG381">
        <v>5</v>
      </c>
      <c r="CH381">
        <v>50</v>
      </c>
      <c r="CI381" t="s">
        <v>157</v>
      </c>
      <c r="CJ381">
        <v>10</v>
      </c>
      <c r="CK381">
        <v>0</v>
      </c>
      <c r="CL381">
        <v>0</v>
      </c>
      <c r="CM381" t="s">
        <v>177</v>
      </c>
      <c r="CN381" t="s">
        <v>160</v>
      </c>
      <c r="CO381" t="s">
        <v>160</v>
      </c>
      <c r="CP381" t="s">
        <v>160</v>
      </c>
      <c r="CQ381" t="s">
        <v>160</v>
      </c>
      <c r="CR381">
        <v>20</v>
      </c>
      <c r="CS381">
        <v>20</v>
      </c>
      <c r="CT381">
        <v>100</v>
      </c>
      <c r="CU381" t="s">
        <v>161</v>
      </c>
      <c r="CV381" t="s">
        <v>171</v>
      </c>
      <c r="CW381">
        <v>4</v>
      </c>
      <c r="CX381">
        <v>4</v>
      </c>
      <c r="CY381">
        <v>100</v>
      </c>
      <c r="CZ381" t="s">
        <v>161</v>
      </c>
      <c r="DA381" t="s">
        <v>160</v>
      </c>
      <c r="DB381" t="s">
        <v>160</v>
      </c>
      <c r="DC381" t="s">
        <v>160</v>
      </c>
      <c r="DD381">
        <v>30</v>
      </c>
      <c r="DE381">
        <v>30</v>
      </c>
      <c r="DF381">
        <v>100</v>
      </c>
      <c r="DG381">
        <v>4</v>
      </c>
      <c r="DH381">
        <v>4</v>
      </c>
      <c r="DI381">
        <v>100</v>
      </c>
      <c r="DJ381">
        <v>4</v>
      </c>
      <c r="DK381">
        <v>4</v>
      </c>
      <c r="DL381">
        <v>100</v>
      </c>
      <c r="DM381">
        <v>4</v>
      </c>
      <c r="DN381">
        <v>4</v>
      </c>
      <c r="DO381">
        <v>100</v>
      </c>
      <c r="DP381">
        <v>4</v>
      </c>
      <c r="DQ381">
        <v>0</v>
      </c>
      <c r="DR381">
        <v>0</v>
      </c>
      <c r="DS381" t="s">
        <v>156</v>
      </c>
      <c r="DT381">
        <v>2</v>
      </c>
      <c r="DU381">
        <v>2</v>
      </c>
      <c r="DV381">
        <v>100</v>
      </c>
      <c r="DW381" t="s">
        <v>156</v>
      </c>
      <c r="DX381">
        <v>2</v>
      </c>
      <c r="DY381">
        <v>2</v>
      </c>
      <c r="DZ381">
        <v>100</v>
      </c>
      <c r="EA381" t="s">
        <v>156</v>
      </c>
      <c r="EB381">
        <v>2</v>
      </c>
      <c r="EC381">
        <v>2</v>
      </c>
      <c r="ED381">
        <v>100</v>
      </c>
      <c r="EE381">
        <v>88</v>
      </c>
      <c r="EF381">
        <v>88</v>
      </c>
      <c r="EG381">
        <v>100</v>
      </c>
      <c r="EH381">
        <v>90</v>
      </c>
      <c r="EI381">
        <v>90</v>
      </c>
      <c r="EJ381">
        <v>100</v>
      </c>
      <c r="EK381">
        <v>40</v>
      </c>
      <c r="EL381">
        <v>40</v>
      </c>
      <c r="EM381">
        <v>100</v>
      </c>
      <c r="EN381">
        <v>23</v>
      </c>
      <c r="EO381">
        <v>23</v>
      </c>
      <c r="EP381">
        <v>100</v>
      </c>
      <c r="EQ381" t="s">
        <v>156</v>
      </c>
      <c r="ER381" t="s">
        <v>172</v>
      </c>
      <c r="ES381" t="s">
        <v>156</v>
      </c>
      <c r="ET381" t="s">
        <v>156</v>
      </c>
      <c r="EU381">
        <v>132</v>
      </c>
      <c r="EV381">
        <v>82</v>
      </c>
      <c r="EW381">
        <v>62.1</v>
      </c>
      <c r="EX381">
        <v>60</v>
      </c>
      <c r="EY381">
        <v>56</v>
      </c>
      <c r="EZ381">
        <v>93.3</v>
      </c>
      <c r="FA381">
        <v>192</v>
      </c>
      <c r="FB381">
        <v>138</v>
      </c>
      <c r="FC381">
        <v>71.8</v>
      </c>
    </row>
    <row r="382" spans="1:159" x14ac:dyDescent="0.45">
      <c r="A382">
        <v>2024</v>
      </c>
      <c r="B382" t="s">
        <v>542</v>
      </c>
      <c r="C382">
        <v>78012</v>
      </c>
      <c r="D382" t="s">
        <v>727</v>
      </c>
      <c r="F382" t="s">
        <v>164</v>
      </c>
      <c r="G382">
        <v>12</v>
      </c>
      <c r="H382" t="s">
        <v>156</v>
      </c>
      <c r="K382">
        <v>12</v>
      </c>
      <c r="L382">
        <v>6</v>
      </c>
      <c r="M382">
        <v>50</v>
      </c>
      <c r="N382">
        <v>354.4</v>
      </c>
      <c r="O382" t="s">
        <v>157</v>
      </c>
      <c r="P382">
        <v>12</v>
      </c>
      <c r="Q382">
        <v>6</v>
      </c>
      <c r="R382">
        <v>50</v>
      </c>
      <c r="S382">
        <v>303.10000000000002</v>
      </c>
      <c r="T382" t="s">
        <v>157</v>
      </c>
      <c r="U382">
        <v>4</v>
      </c>
      <c r="V382">
        <v>2</v>
      </c>
      <c r="W382">
        <v>50</v>
      </c>
      <c r="X382">
        <v>328.5</v>
      </c>
      <c r="Y382" t="s">
        <v>157</v>
      </c>
      <c r="Z382">
        <v>4</v>
      </c>
      <c r="AA382">
        <v>2</v>
      </c>
      <c r="AB382">
        <v>50</v>
      </c>
      <c r="AC382">
        <v>356.5</v>
      </c>
      <c r="AD382" t="s">
        <v>157</v>
      </c>
      <c r="AE382">
        <v>6</v>
      </c>
      <c r="AF382">
        <v>3</v>
      </c>
      <c r="AG382">
        <v>50</v>
      </c>
      <c r="AH382">
        <v>343.7</v>
      </c>
      <c r="AI382" t="s">
        <v>157</v>
      </c>
      <c r="AJ382">
        <v>6</v>
      </c>
      <c r="AK382">
        <v>3</v>
      </c>
      <c r="AL382">
        <v>50</v>
      </c>
      <c r="AM382">
        <v>292.8</v>
      </c>
      <c r="AN382" t="s">
        <v>157</v>
      </c>
      <c r="AO382">
        <v>2</v>
      </c>
      <c r="AP382">
        <v>1</v>
      </c>
      <c r="AQ382">
        <v>50</v>
      </c>
      <c r="AR382">
        <v>319.7</v>
      </c>
      <c r="AS382" t="s">
        <v>157</v>
      </c>
      <c r="AT382">
        <v>2</v>
      </c>
      <c r="AU382">
        <v>1</v>
      </c>
      <c r="AV382">
        <v>50</v>
      </c>
      <c r="AW382">
        <v>346.1</v>
      </c>
      <c r="AX382" t="s">
        <v>157</v>
      </c>
      <c r="AY382">
        <v>12</v>
      </c>
      <c r="AZ382">
        <v>9</v>
      </c>
      <c r="BA382">
        <v>75</v>
      </c>
      <c r="BB382" t="s">
        <v>719</v>
      </c>
      <c r="BC382">
        <v>12</v>
      </c>
      <c r="BD382">
        <v>3</v>
      </c>
      <c r="BE382">
        <v>25</v>
      </c>
      <c r="BF382" t="s">
        <v>718</v>
      </c>
      <c r="BG382">
        <v>4</v>
      </c>
      <c r="BH382">
        <v>2</v>
      </c>
      <c r="BI382">
        <v>50</v>
      </c>
      <c r="BJ382" t="s">
        <v>157</v>
      </c>
      <c r="BK382">
        <v>4</v>
      </c>
      <c r="BL382">
        <v>4</v>
      </c>
      <c r="BM382">
        <v>100</v>
      </c>
      <c r="BN382" t="s">
        <v>161</v>
      </c>
      <c r="BO382">
        <f>AVERAGE(BM382,BI382,BE382,BA382)</f>
        <v>62.5</v>
      </c>
      <c r="BP382">
        <v>6</v>
      </c>
      <c r="BQ382">
        <v>4.5</v>
      </c>
      <c r="BR382">
        <v>75</v>
      </c>
      <c r="BS382" t="s">
        <v>719</v>
      </c>
      <c r="BT382">
        <v>6</v>
      </c>
      <c r="BU382">
        <v>1.5</v>
      </c>
      <c r="BV382">
        <v>25</v>
      </c>
      <c r="BW382" t="s">
        <v>718</v>
      </c>
      <c r="BX382">
        <v>2</v>
      </c>
      <c r="BY382">
        <v>1</v>
      </c>
      <c r="BZ382">
        <v>50</v>
      </c>
      <c r="CA382" t="s">
        <v>157</v>
      </c>
      <c r="CB382">
        <v>2</v>
      </c>
      <c r="CC382">
        <v>2</v>
      </c>
      <c r="CD382">
        <v>100</v>
      </c>
      <c r="CE382" t="s">
        <v>161</v>
      </c>
      <c r="CF382">
        <v>10</v>
      </c>
      <c r="CG382">
        <v>5</v>
      </c>
      <c r="CH382">
        <v>50</v>
      </c>
      <c r="CI382" t="s">
        <v>157</v>
      </c>
      <c r="CJ382">
        <v>10</v>
      </c>
      <c r="CK382">
        <v>10</v>
      </c>
      <c r="CL382">
        <v>100</v>
      </c>
      <c r="CM382" t="s">
        <v>161</v>
      </c>
      <c r="CN382" t="s">
        <v>160</v>
      </c>
      <c r="CO382" t="s">
        <v>160</v>
      </c>
      <c r="CP382" t="s">
        <v>160</v>
      </c>
      <c r="CQ382" t="s">
        <v>160</v>
      </c>
      <c r="CR382">
        <v>20</v>
      </c>
      <c r="CS382">
        <v>15</v>
      </c>
      <c r="CT382">
        <v>75</v>
      </c>
      <c r="CU382" t="s">
        <v>158</v>
      </c>
      <c r="CV382" t="s">
        <v>162</v>
      </c>
      <c r="CW382">
        <v>4</v>
      </c>
      <c r="CX382">
        <v>4</v>
      </c>
      <c r="CY382">
        <v>100</v>
      </c>
      <c r="CZ382" t="s">
        <v>161</v>
      </c>
      <c r="DA382" t="s">
        <v>160</v>
      </c>
      <c r="DB382" t="s">
        <v>160</v>
      </c>
      <c r="DC382" t="s">
        <v>160</v>
      </c>
      <c r="DD382">
        <v>30</v>
      </c>
      <c r="DE382">
        <v>30</v>
      </c>
      <c r="DF382">
        <v>100</v>
      </c>
      <c r="DG382">
        <v>4</v>
      </c>
      <c r="DH382">
        <v>4</v>
      </c>
      <c r="DI382">
        <v>100</v>
      </c>
      <c r="DJ382">
        <v>4</v>
      </c>
      <c r="DK382">
        <v>4</v>
      </c>
      <c r="DL382">
        <v>100</v>
      </c>
      <c r="DM382">
        <v>4</v>
      </c>
      <c r="DN382">
        <v>4</v>
      </c>
      <c r="DO382">
        <v>100</v>
      </c>
      <c r="DP382">
        <v>4</v>
      </c>
      <c r="DQ382">
        <v>3</v>
      </c>
      <c r="DR382">
        <v>75</v>
      </c>
      <c r="DS382" t="s">
        <v>156</v>
      </c>
      <c r="DT382">
        <v>2</v>
      </c>
      <c r="DU382">
        <v>2</v>
      </c>
      <c r="DV382">
        <v>100</v>
      </c>
      <c r="DW382" t="s">
        <v>156</v>
      </c>
      <c r="DX382">
        <v>2</v>
      </c>
      <c r="DY382">
        <v>2</v>
      </c>
      <c r="DZ382">
        <v>100</v>
      </c>
      <c r="EA382" t="s">
        <v>156</v>
      </c>
      <c r="EB382">
        <v>2</v>
      </c>
      <c r="EC382">
        <v>2</v>
      </c>
      <c r="ED382">
        <v>100</v>
      </c>
      <c r="EE382">
        <v>459</v>
      </c>
      <c r="EF382">
        <v>457</v>
      </c>
      <c r="EG382">
        <v>99.5</v>
      </c>
      <c r="EH382">
        <v>434</v>
      </c>
      <c r="EI382">
        <v>430</v>
      </c>
      <c r="EJ382">
        <v>99</v>
      </c>
      <c r="EK382">
        <v>208</v>
      </c>
      <c r="EL382">
        <v>207</v>
      </c>
      <c r="EM382">
        <v>99.5</v>
      </c>
      <c r="EN382">
        <v>51</v>
      </c>
      <c r="EO382">
        <v>50</v>
      </c>
      <c r="EP382">
        <v>98</v>
      </c>
      <c r="EQ382" t="s">
        <v>156</v>
      </c>
      <c r="ER382" t="s">
        <v>156</v>
      </c>
      <c r="ES382" t="s">
        <v>156</v>
      </c>
      <c r="ET382" t="s">
        <v>156</v>
      </c>
      <c r="EU382">
        <v>140</v>
      </c>
      <c r="EV382">
        <v>85</v>
      </c>
      <c r="EW382">
        <v>60.7</v>
      </c>
      <c r="EX382">
        <v>60</v>
      </c>
      <c r="EY382">
        <v>59</v>
      </c>
      <c r="EZ382">
        <v>98.3</v>
      </c>
      <c r="FA382">
        <v>200</v>
      </c>
      <c r="FB382">
        <v>144</v>
      </c>
      <c r="FC382">
        <v>72</v>
      </c>
    </row>
    <row r="383" spans="1:159" x14ac:dyDescent="0.45">
      <c r="A383">
        <v>2024</v>
      </c>
      <c r="B383" t="s">
        <v>543</v>
      </c>
      <c r="C383">
        <v>79077</v>
      </c>
      <c r="D383" t="s">
        <v>727</v>
      </c>
      <c r="F383" t="s">
        <v>164</v>
      </c>
      <c r="G383">
        <v>12</v>
      </c>
      <c r="H383" t="s">
        <v>156</v>
      </c>
      <c r="K383">
        <v>12</v>
      </c>
      <c r="L383">
        <v>6</v>
      </c>
      <c r="M383">
        <v>50</v>
      </c>
      <c r="N383">
        <v>377.4</v>
      </c>
      <c r="O383" t="s">
        <v>157</v>
      </c>
      <c r="P383">
        <v>12</v>
      </c>
      <c r="Q383">
        <v>6</v>
      </c>
      <c r="R383">
        <v>50</v>
      </c>
      <c r="S383">
        <v>362</v>
      </c>
      <c r="T383" t="s">
        <v>157</v>
      </c>
      <c r="U383">
        <v>4</v>
      </c>
      <c r="V383">
        <v>2</v>
      </c>
      <c r="W383">
        <v>50</v>
      </c>
      <c r="X383">
        <v>364.6</v>
      </c>
      <c r="Y383" t="s">
        <v>157</v>
      </c>
      <c r="Z383">
        <v>4</v>
      </c>
      <c r="AA383">
        <v>3</v>
      </c>
      <c r="AB383">
        <v>75</v>
      </c>
      <c r="AC383">
        <v>370.7</v>
      </c>
      <c r="AD383" t="s">
        <v>158</v>
      </c>
      <c r="AE383">
        <v>6</v>
      </c>
      <c r="AF383">
        <v>3</v>
      </c>
      <c r="AG383">
        <v>50</v>
      </c>
      <c r="AH383">
        <v>344.2</v>
      </c>
      <c r="AI383" t="s">
        <v>157</v>
      </c>
      <c r="AJ383">
        <v>6</v>
      </c>
      <c r="AK383">
        <v>3</v>
      </c>
      <c r="AL383">
        <v>50</v>
      </c>
      <c r="AM383">
        <v>320.3</v>
      </c>
      <c r="AN383" t="s">
        <v>157</v>
      </c>
      <c r="AO383">
        <v>2</v>
      </c>
      <c r="AP383">
        <v>1</v>
      </c>
      <c r="AQ383">
        <v>50</v>
      </c>
      <c r="AR383">
        <v>334.6</v>
      </c>
      <c r="AS383" t="s">
        <v>157</v>
      </c>
      <c r="AT383">
        <v>2</v>
      </c>
      <c r="AU383">
        <v>1.5</v>
      </c>
      <c r="AV383">
        <v>75</v>
      </c>
      <c r="AW383">
        <v>353.3</v>
      </c>
      <c r="AX383" t="s">
        <v>158</v>
      </c>
      <c r="AY383">
        <v>12</v>
      </c>
      <c r="AZ383">
        <v>3</v>
      </c>
      <c r="BA383">
        <v>25</v>
      </c>
      <c r="BB383" t="s">
        <v>718</v>
      </c>
      <c r="BC383">
        <v>12</v>
      </c>
      <c r="BD383">
        <v>6</v>
      </c>
      <c r="BE383">
        <v>50</v>
      </c>
      <c r="BF383" t="s">
        <v>157</v>
      </c>
      <c r="BG383">
        <v>4</v>
      </c>
      <c r="BH383">
        <v>2</v>
      </c>
      <c r="BI383">
        <v>50</v>
      </c>
      <c r="BJ383" t="s">
        <v>157</v>
      </c>
      <c r="BK383">
        <v>4</v>
      </c>
      <c r="BL383">
        <v>1</v>
      </c>
      <c r="BM383">
        <v>25</v>
      </c>
      <c r="BN383" t="s">
        <v>718</v>
      </c>
      <c r="BO383">
        <f>AVERAGE(BM383,BI383,BE383,BA383)</f>
        <v>37.5</v>
      </c>
      <c r="BP383">
        <v>6</v>
      </c>
      <c r="BQ383">
        <v>1.5</v>
      </c>
      <c r="BR383">
        <v>25</v>
      </c>
      <c r="BS383" t="s">
        <v>718</v>
      </c>
      <c r="BT383">
        <v>6</v>
      </c>
      <c r="BU383">
        <v>3</v>
      </c>
      <c r="BV383">
        <v>50</v>
      </c>
      <c r="BW383" t="s">
        <v>157</v>
      </c>
      <c r="BX383">
        <v>2</v>
      </c>
      <c r="BY383">
        <v>1</v>
      </c>
      <c r="BZ383">
        <v>50</v>
      </c>
      <c r="CA383" t="s">
        <v>157</v>
      </c>
      <c r="CB383">
        <v>2</v>
      </c>
      <c r="CC383">
        <v>0.5</v>
      </c>
      <c r="CD383">
        <v>25</v>
      </c>
      <c r="CE383" t="s">
        <v>718</v>
      </c>
      <c r="CF383">
        <v>10</v>
      </c>
      <c r="CG383">
        <v>5</v>
      </c>
      <c r="CH383">
        <v>50</v>
      </c>
      <c r="CI383" t="s">
        <v>157</v>
      </c>
      <c r="CJ383">
        <v>10</v>
      </c>
      <c r="CK383">
        <v>10</v>
      </c>
      <c r="CL383">
        <v>100</v>
      </c>
      <c r="CM383" t="s">
        <v>161</v>
      </c>
      <c r="CN383" t="s">
        <v>160</v>
      </c>
      <c r="CO383" t="s">
        <v>160</v>
      </c>
      <c r="CP383" t="s">
        <v>160</v>
      </c>
      <c r="CQ383" t="s">
        <v>160</v>
      </c>
      <c r="CR383">
        <v>20</v>
      </c>
      <c r="CS383">
        <v>20</v>
      </c>
      <c r="CT383">
        <v>100</v>
      </c>
      <c r="CU383" t="s">
        <v>161</v>
      </c>
      <c r="CV383" t="s">
        <v>168</v>
      </c>
      <c r="CW383">
        <v>4</v>
      </c>
      <c r="CX383">
        <v>4</v>
      </c>
      <c r="CY383">
        <v>100</v>
      </c>
      <c r="CZ383" t="s">
        <v>161</v>
      </c>
      <c r="DA383" t="s">
        <v>160</v>
      </c>
      <c r="DB383" t="s">
        <v>160</v>
      </c>
      <c r="DC383" t="s">
        <v>160</v>
      </c>
      <c r="DD383">
        <v>30</v>
      </c>
      <c r="DE383">
        <v>30</v>
      </c>
      <c r="DF383">
        <v>100</v>
      </c>
      <c r="DG383">
        <v>4</v>
      </c>
      <c r="DH383">
        <v>4</v>
      </c>
      <c r="DI383">
        <v>100</v>
      </c>
      <c r="DJ383">
        <v>4</v>
      </c>
      <c r="DK383">
        <v>4</v>
      </c>
      <c r="DL383">
        <v>100</v>
      </c>
      <c r="DM383">
        <v>4</v>
      </c>
      <c r="DN383">
        <v>4</v>
      </c>
      <c r="DO383">
        <v>100</v>
      </c>
      <c r="DP383">
        <v>4</v>
      </c>
      <c r="DQ383">
        <v>3</v>
      </c>
      <c r="DR383">
        <v>75</v>
      </c>
      <c r="DS383" t="s">
        <v>156</v>
      </c>
      <c r="DT383">
        <v>2</v>
      </c>
      <c r="DU383">
        <v>2</v>
      </c>
      <c r="DV383">
        <v>100</v>
      </c>
      <c r="DW383" t="s">
        <v>156</v>
      </c>
      <c r="DX383">
        <v>2</v>
      </c>
      <c r="DY383">
        <v>2</v>
      </c>
      <c r="DZ383">
        <v>100</v>
      </c>
      <c r="EA383" t="s">
        <v>156</v>
      </c>
      <c r="EB383">
        <v>2</v>
      </c>
      <c r="EC383">
        <v>2</v>
      </c>
      <c r="ED383">
        <v>100</v>
      </c>
      <c r="EE383">
        <v>1022</v>
      </c>
      <c r="EF383">
        <v>1018</v>
      </c>
      <c r="EG383">
        <v>99.6</v>
      </c>
      <c r="EH383">
        <v>1013</v>
      </c>
      <c r="EI383">
        <v>1010</v>
      </c>
      <c r="EJ383">
        <v>99.7</v>
      </c>
      <c r="EK383">
        <v>464</v>
      </c>
      <c r="EL383">
        <v>462</v>
      </c>
      <c r="EM383">
        <v>99.5</v>
      </c>
      <c r="EN383">
        <v>179</v>
      </c>
      <c r="EO383">
        <v>179</v>
      </c>
      <c r="EP383">
        <v>100</v>
      </c>
      <c r="EQ383" t="s">
        <v>156</v>
      </c>
      <c r="ER383" t="s">
        <v>156</v>
      </c>
      <c r="ES383" t="s">
        <v>156</v>
      </c>
      <c r="ET383" t="s">
        <v>156</v>
      </c>
      <c r="EU383">
        <v>140</v>
      </c>
      <c r="EV383">
        <v>82.5</v>
      </c>
      <c r="EW383">
        <v>58.9</v>
      </c>
      <c r="EX383">
        <v>60</v>
      </c>
      <c r="EY383">
        <v>59</v>
      </c>
      <c r="EZ383">
        <v>98.3</v>
      </c>
      <c r="FA383">
        <v>200</v>
      </c>
      <c r="FB383">
        <v>141.5</v>
      </c>
      <c r="FC383">
        <v>70.7</v>
      </c>
    </row>
    <row r="384" spans="1:159" x14ac:dyDescent="0.45">
      <c r="A384">
        <v>2024</v>
      </c>
      <c r="B384" t="s">
        <v>544</v>
      </c>
      <c r="C384">
        <v>79078</v>
      </c>
      <c r="D384" t="s">
        <v>727</v>
      </c>
      <c r="F384" t="s">
        <v>155</v>
      </c>
      <c r="G384">
        <v>8</v>
      </c>
      <c r="H384" t="s">
        <v>156</v>
      </c>
      <c r="K384">
        <v>12</v>
      </c>
      <c r="L384">
        <v>12</v>
      </c>
      <c r="M384">
        <v>100</v>
      </c>
      <c r="N384">
        <v>406.8</v>
      </c>
      <c r="O384" t="s">
        <v>161</v>
      </c>
      <c r="P384">
        <v>12</v>
      </c>
      <c r="Q384">
        <v>12</v>
      </c>
      <c r="R384">
        <v>100</v>
      </c>
      <c r="S384">
        <v>418.9</v>
      </c>
      <c r="T384" t="s">
        <v>161</v>
      </c>
      <c r="U384">
        <v>4</v>
      </c>
      <c r="V384">
        <v>4</v>
      </c>
      <c r="W384">
        <v>100</v>
      </c>
      <c r="X384">
        <v>406.2</v>
      </c>
      <c r="Y384" t="s">
        <v>161</v>
      </c>
      <c r="Z384" t="s">
        <v>160</v>
      </c>
      <c r="AA384" t="s">
        <v>160</v>
      </c>
      <c r="AB384" t="s">
        <v>160</v>
      </c>
      <c r="AC384" t="s">
        <v>159</v>
      </c>
      <c r="AD384" t="s">
        <v>160</v>
      </c>
      <c r="AE384">
        <v>0</v>
      </c>
      <c r="AF384">
        <v>0</v>
      </c>
      <c r="AG384" t="s">
        <v>160</v>
      </c>
      <c r="AH384">
        <v>345.2</v>
      </c>
      <c r="AI384" t="s">
        <v>716</v>
      </c>
      <c r="AJ384">
        <v>0</v>
      </c>
      <c r="AK384">
        <v>0</v>
      </c>
      <c r="AL384" t="s">
        <v>160</v>
      </c>
      <c r="AM384">
        <v>347.2</v>
      </c>
      <c r="AN384" t="s">
        <v>716</v>
      </c>
      <c r="AO384">
        <v>0</v>
      </c>
      <c r="AP384">
        <v>0</v>
      </c>
      <c r="AQ384" t="s">
        <v>160</v>
      </c>
      <c r="AR384" t="s">
        <v>159</v>
      </c>
      <c r="AS384" t="s">
        <v>716</v>
      </c>
      <c r="AT384" t="s">
        <v>160</v>
      </c>
      <c r="AU384" t="s">
        <v>160</v>
      </c>
      <c r="AV384" t="s">
        <v>160</v>
      </c>
      <c r="AW384" t="s">
        <v>159</v>
      </c>
      <c r="AX384" t="s">
        <v>160</v>
      </c>
      <c r="AY384">
        <v>12</v>
      </c>
      <c r="AZ384">
        <v>3</v>
      </c>
      <c r="BA384">
        <v>25</v>
      </c>
      <c r="BB384" t="s">
        <v>718</v>
      </c>
      <c r="BC384">
        <v>12</v>
      </c>
      <c r="BD384">
        <v>6</v>
      </c>
      <c r="BE384">
        <v>50</v>
      </c>
      <c r="BF384" t="s">
        <v>157</v>
      </c>
      <c r="BG384">
        <v>4</v>
      </c>
      <c r="BH384">
        <v>2</v>
      </c>
      <c r="BI384">
        <v>50</v>
      </c>
      <c r="BJ384" t="s">
        <v>157</v>
      </c>
      <c r="BK384" t="s">
        <v>160</v>
      </c>
      <c r="BL384" t="s">
        <v>160</v>
      </c>
      <c r="BM384" t="s">
        <v>160</v>
      </c>
      <c r="BN384" t="s">
        <v>160</v>
      </c>
      <c r="BO384">
        <f>AVERAGE(BM384,BI384,BE384,BA384)</f>
        <v>41.666666666666664</v>
      </c>
      <c r="BP384">
        <v>0</v>
      </c>
      <c r="BQ384">
        <v>0</v>
      </c>
      <c r="BR384" t="s">
        <v>160</v>
      </c>
      <c r="BS384" t="s">
        <v>716</v>
      </c>
      <c r="BT384">
        <v>0</v>
      </c>
      <c r="BU384">
        <v>0</v>
      </c>
      <c r="BV384" t="s">
        <v>160</v>
      </c>
      <c r="BW384" t="s">
        <v>716</v>
      </c>
      <c r="BX384">
        <v>0</v>
      </c>
      <c r="BY384">
        <v>0</v>
      </c>
      <c r="BZ384" t="s">
        <v>160</v>
      </c>
      <c r="CA384" t="s">
        <v>716</v>
      </c>
      <c r="CB384" t="s">
        <v>160</v>
      </c>
      <c r="CC384" t="s">
        <v>160</v>
      </c>
      <c r="CD384" t="s">
        <v>160</v>
      </c>
      <c r="CE384" t="s">
        <v>160</v>
      </c>
      <c r="CF384" t="s">
        <v>160</v>
      </c>
      <c r="CG384" t="s">
        <v>160</v>
      </c>
      <c r="CH384" t="s">
        <v>160</v>
      </c>
      <c r="CI384" t="s">
        <v>160</v>
      </c>
      <c r="CJ384" t="s">
        <v>160</v>
      </c>
      <c r="CK384" t="s">
        <v>160</v>
      </c>
      <c r="CL384" t="s">
        <v>160</v>
      </c>
      <c r="CM384" t="s">
        <v>160</v>
      </c>
      <c r="CN384">
        <v>10</v>
      </c>
      <c r="CO384">
        <v>10</v>
      </c>
      <c r="CP384">
        <v>100</v>
      </c>
      <c r="CQ384" t="s">
        <v>161</v>
      </c>
      <c r="CR384" t="s">
        <v>160</v>
      </c>
      <c r="CS384" t="s">
        <v>160</v>
      </c>
      <c r="CT384" t="s">
        <v>160</v>
      </c>
      <c r="CU384" t="s">
        <v>160</v>
      </c>
      <c r="CV384" t="s">
        <v>160</v>
      </c>
      <c r="CW384" t="s">
        <v>160</v>
      </c>
      <c r="CX384" t="s">
        <v>160</v>
      </c>
      <c r="CY384" t="s">
        <v>160</v>
      </c>
      <c r="CZ384" t="s">
        <v>160</v>
      </c>
      <c r="DA384" t="s">
        <v>160</v>
      </c>
      <c r="DB384" t="s">
        <v>160</v>
      </c>
      <c r="DC384" t="s">
        <v>160</v>
      </c>
      <c r="DD384">
        <v>30</v>
      </c>
      <c r="DE384">
        <v>30</v>
      </c>
      <c r="DF384">
        <v>100</v>
      </c>
      <c r="DG384">
        <v>4</v>
      </c>
      <c r="DH384">
        <v>4</v>
      </c>
      <c r="DI384">
        <v>100</v>
      </c>
      <c r="DJ384">
        <v>4</v>
      </c>
      <c r="DK384">
        <v>4</v>
      </c>
      <c r="DL384">
        <v>100</v>
      </c>
      <c r="DM384">
        <v>4</v>
      </c>
      <c r="DN384">
        <v>4</v>
      </c>
      <c r="DO384">
        <v>100</v>
      </c>
      <c r="DP384">
        <v>4</v>
      </c>
      <c r="DQ384">
        <v>4</v>
      </c>
      <c r="DR384">
        <v>100</v>
      </c>
      <c r="DS384" t="s">
        <v>172</v>
      </c>
      <c r="DT384">
        <v>2</v>
      </c>
      <c r="DU384">
        <v>0</v>
      </c>
      <c r="DV384">
        <v>0</v>
      </c>
      <c r="DW384" t="s">
        <v>156</v>
      </c>
      <c r="DX384">
        <v>2</v>
      </c>
      <c r="DY384">
        <v>2</v>
      </c>
      <c r="DZ384">
        <v>100</v>
      </c>
      <c r="EA384" t="s">
        <v>156</v>
      </c>
      <c r="EB384">
        <v>2</v>
      </c>
      <c r="EC384">
        <v>2</v>
      </c>
      <c r="ED384">
        <v>100</v>
      </c>
      <c r="EE384">
        <v>62</v>
      </c>
      <c r="EF384">
        <v>62</v>
      </c>
      <c r="EG384">
        <v>100</v>
      </c>
      <c r="EH384">
        <v>62</v>
      </c>
      <c r="EI384">
        <v>62</v>
      </c>
      <c r="EJ384">
        <v>100</v>
      </c>
      <c r="EK384">
        <v>20</v>
      </c>
      <c r="EL384">
        <v>20</v>
      </c>
      <c r="EM384">
        <v>100</v>
      </c>
      <c r="EN384" t="s">
        <v>159</v>
      </c>
      <c r="EO384" t="s">
        <v>159</v>
      </c>
      <c r="EP384" t="s">
        <v>159</v>
      </c>
      <c r="EQ384" t="s">
        <v>156</v>
      </c>
      <c r="ER384" t="s">
        <v>156</v>
      </c>
      <c r="ES384" t="s">
        <v>156</v>
      </c>
      <c r="ET384" t="s">
        <v>156</v>
      </c>
      <c r="EU384">
        <v>66</v>
      </c>
      <c r="EV384">
        <v>49</v>
      </c>
      <c r="EW384">
        <v>74.2</v>
      </c>
      <c r="EX384">
        <v>60</v>
      </c>
      <c r="EY384">
        <v>58</v>
      </c>
      <c r="EZ384">
        <v>96.6</v>
      </c>
      <c r="FA384">
        <v>126</v>
      </c>
      <c r="FB384">
        <v>107</v>
      </c>
      <c r="FC384">
        <v>84.9</v>
      </c>
    </row>
    <row r="385" spans="1:159" x14ac:dyDescent="0.45">
      <c r="A385">
        <v>2024</v>
      </c>
      <c r="B385" t="s">
        <v>545</v>
      </c>
      <c r="C385">
        <v>80116</v>
      </c>
      <c r="D385" t="s">
        <v>727</v>
      </c>
      <c r="F385" t="s">
        <v>164</v>
      </c>
      <c r="G385">
        <v>12</v>
      </c>
      <c r="H385" t="s">
        <v>156</v>
      </c>
      <c r="K385">
        <v>12</v>
      </c>
      <c r="L385">
        <v>9</v>
      </c>
      <c r="M385">
        <v>75</v>
      </c>
      <c r="N385">
        <v>398.7</v>
      </c>
      <c r="O385" t="s">
        <v>158</v>
      </c>
      <c r="P385">
        <v>12</v>
      </c>
      <c r="Q385">
        <v>12</v>
      </c>
      <c r="R385">
        <v>100</v>
      </c>
      <c r="S385">
        <v>414</v>
      </c>
      <c r="T385" t="s">
        <v>161</v>
      </c>
      <c r="U385">
        <v>4</v>
      </c>
      <c r="V385">
        <v>3</v>
      </c>
      <c r="W385">
        <v>75</v>
      </c>
      <c r="X385">
        <v>388.1</v>
      </c>
      <c r="Y385" t="s">
        <v>158</v>
      </c>
      <c r="Z385">
        <v>4</v>
      </c>
      <c r="AA385">
        <v>3</v>
      </c>
      <c r="AB385">
        <v>75</v>
      </c>
      <c r="AC385">
        <v>391.7</v>
      </c>
      <c r="AD385" t="s">
        <v>158</v>
      </c>
      <c r="AE385">
        <v>6</v>
      </c>
      <c r="AF385">
        <v>4.5</v>
      </c>
      <c r="AG385">
        <v>75</v>
      </c>
      <c r="AH385">
        <v>357.6</v>
      </c>
      <c r="AI385" t="s">
        <v>158</v>
      </c>
      <c r="AJ385">
        <v>6</v>
      </c>
      <c r="AK385">
        <v>6</v>
      </c>
      <c r="AL385">
        <v>100</v>
      </c>
      <c r="AM385">
        <v>369.4</v>
      </c>
      <c r="AN385" t="s">
        <v>161</v>
      </c>
      <c r="AO385">
        <v>0</v>
      </c>
      <c r="AP385">
        <v>0</v>
      </c>
      <c r="AQ385" t="s">
        <v>160</v>
      </c>
      <c r="AR385">
        <v>328.8</v>
      </c>
      <c r="AS385" t="s">
        <v>716</v>
      </c>
      <c r="AT385">
        <v>0</v>
      </c>
      <c r="AU385">
        <v>0</v>
      </c>
      <c r="AV385" t="s">
        <v>160</v>
      </c>
      <c r="AW385">
        <v>385.3</v>
      </c>
      <c r="AX385" t="s">
        <v>716</v>
      </c>
      <c r="AY385">
        <v>12</v>
      </c>
      <c r="AZ385">
        <v>6</v>
      </c>
      <c r="BA385">
        <v>50</v>
      </c>
      <c r="BB385" t="s">
        <v>157</v>
      </c>
      <c r="BC385">
        <v>12</v>
      </c>
      <c r="BD385">
        <v>12</v>
      </c>
      <c r="BE385">
        <v>100</v>
      </c>
      <c r="BF385" t="s">
        <v>161</v>
      </c>
      <c r="BG385">
        <v>4</v>
      </c>
      <c r="BH385">
        <v>1</v>
      </c>
      <c r="BI385">
        <v>25</v>
      </c>
      <c r="BJ385" t="s">
        <v>718</v>
      </c>
      <c r="BK385">
        <v>4</v>
      </c>
      <c r="BL385">
        <v>2</v>
      </c>
      <c r="BM385">
        <v>50</v>
      </c>
      <c r="BN385" t="s">
        <v>157</v>
      </c>
      <c r="BO385">
        <f>AVERAGE(BM385,BI385,BE385,BA385)</f>
        <v>56.25</v>
      </c>
      <c r="BP385">
        <v>6</v>
      </c>
      <c r="BQ385">
        <v>3</v>
      </c>
      <c r="BR385">
        <v>50</v>
      </c>
      <c r="BS385" t="s">
        <v>157</v>
      </c>
      <c r="BT385">
        <v>6</v>
      </c>
      <c r="BU385">
        <v>6</v>
      </c>
      <c r="BV385">
        <v>100</v>
      </c>
      <c r="BW385" t="s">
        <v>161</v>
      </c>
      <c r="BX385">
        <v>0</v>
      </c>
      <c r="BY385">
        <v>0</v>
      </c>
      <c r="BZ385" t="s">
        <v>160</v>
      </c>
      <c r="CA385" t="s">
        <v>716</v>
      </c>
      <c r="CB385">
        <v>0</v>
      </c>
      <c r="CC385">
        <v>0</v>
      </c>
      <c r="CD385" t="s">
        <v>160</v>
      </c>
      <c r="CE385" t="s">
        <v>716</v>
      </c>
      <c r="CF385">
        <v>10</v>
      </c>
      <c r="CG385">
        <v>5</v>
      </c>
      <c r="CH385">
        <v>50</v>
      </c>
      <c r="CI385" t="s">
        <v>157</v>
      </c>
      <c r="CJ385">
        <v>10</v>
      </c>
      <c r="CK385">
        <v>0</v>
      </c>
      <c r="CL385">
        <v>0</v>
      </c>
      <c r="CM385" t="s">
        <v>177</v>
      </c>
      <c r="CN385" t="s">
        <v>160</v>
      </c>
      <c r="CO385" t="s">
        <v>160</v>
      </c>
      <c r="CP385" t="s">
        <v>160</v>
      </c>
      <c r="CQ385" t="s">
        <v>160</v>
      </c>
      <c r="CR385">
        <v>20</v>
      </c>
      <c r="CS385">
        <v>20</v>
      </c>
      <c r="CT385">
        <v>100</v>
      </c>
      <c r="CU385" t="s">
        <v>161</v>
      </c>
      <c r="CV385" t="s">
        <v>162</v>
      </c>
      <c r="CW385">
        <v>4</v>
      </c>
      <c r="CX385">
        <v>3</v>
      </c>
      <c r="CY385">
        <v>75</v>
      </c>
      <c r="CZ385" t="s">
        <v>158</v>
      </c>
      <c r="DA385" t="s">
        <v>160</v>
      </c>
      <c r="DB385" t="s">
        <v>160</v>
      </c>
      <c r="DC385" t="s">
        <v>160</v>
      </c>
      <c r="DD385">
        <v>30</v>
      </c>
      <c r="DE385">
        <v>30</v>
      </c>
      <c r="DF385">
        <v>100</v>
      </c>
      <c r="DG385">
        <v>4</v>
      </c>
      <c r="DH385">
        <v>4</v>
      </c>
      <c r="DI385">
        <v>100</v>
      </c>
      <c r="DJ385">
        <v>4</v>
      </c>
      <c r="DK385">
        <v>4</v>
      </c>
      <c r="DL385">
        <v>100</v>
      </c>
      <c r="DM385">
        <v>4</v>
      </c>
      <c r="DN385">
        <v>4</v>
      </c>
      <c r="DO385">
        <v>100</v>
      </c>
      <c r="DP385">
        <v>4</v>
      </c>
      <c r="DQ385">
        <v>0</v>
      </c>
      <c r="DR385">
        <v>0</v>
      </c>
      <c r="DS385" t="s">
        <v>156</v>
      </c>
      <c r="DT385">
        <v>2</v>
      </c>
      <c r="DU385">
        <v>2</v>
      </c>
      <c r="DV385">
        <v>100</v>
      </c>
      <c r="DW385" t="s">
        <v>156</v>
      </c>
      <c r="DX385">
        <v>2</v>
      </c>
      <c r="DY385">
        <v>2</v>
      </c>
      <c r="DZ385">
        <v>100</v>
      </c>
      <c r="EA385" t="s">
        <v>156</v>
      </c>
      <c r="EB385">
        <v>2</v>
      </c>
      <c r="EC385">
        <v>2</v>
      </c>
      <c r="ED385">
        <v>100</v>
      </c>
      <c r="EE385">
        <v>183</v>
      </c>
      <c r="EF385">
        <v>182</v>
      </c>
      <c r="EG385">
        <v>99.4</v>
      </c>
      <c r="EH385">
        <v>179</v>
      </c>
      <c r="EI385">
        <v>178</v>
      </c>
      <c r="EJ385">
        <v>99.4</v>
      </c>
      <c r="EK385">
        <v>84</v>
      </c>
      <c r="EL385">
        <v>83</v>
      </c>
      <c r="EM385">
        <v>98.8</v>
      </c>
      <c r="EN385">
        <v>24</v>
      </c>
      <c r="EO385">
        <v>24</v>
      </c>
      <c r="EP385">
        <v>100</v>
      </c>
      <c r="EQ385" t="s">
        <v>156</v>
      </c>
      <c r="ER385" t="s">
        <v>156</v>
      </c>
      <c r="ES385" t="s">
        <v>156</v>
      </c>
      <c r="ET385" t="s">
        <v>156</v>
      </c>
      <c r="EU385">
        <v>132</v>
      </c>
      <c r="EV385">
        <v>95.5</v>
      </c>
      <c r="EW385">
        <v>72.3</v>
      </c>
      <c r="EX385">
        <v>60</v>
      </c>
      <c r="EY385">
        <v>56</v>
      </c>
      <c r="EZ385">
        <v>93.3</v>
      </c>
      <c r="FA385">
        <v>192</v>
      </c>
      <c r="FB385">
        <v>151.5</v>
      </c>
      <c r="FC385">
        <v>78.900000000000006</v>
      </c>
    </row>
    <row r="386" spans="1:159" x14ac:dyDescent="0.45">
      <c r="A386">
        <v>2024</v>
      </c>
      <c r="B386" t="s">
        <v>546</v>
      </c>
      <c r="C386">
        <v>80118</v>
      </c>
      <c r="D386" t="s">
        <v>727</v>
      </c>
      <c r="F386" t="s">
        <v>164</v>
      </c>
      <c r="G386">
        <v>12</v>
      </c>
      <c r="H386" t="s">
        <v>156</v>
      </c>
      <c r="K386">
        <v>12</v>
      </c>
      <c r="L386">
        <v>9</v>
      </c>
      <c r="M386">
        <v>75</v>
      </c>
      <c r="N386">
        <v>386.6</v>
      </c>
      <c r="O386" t="s">
        <v>158</v>
      </c>
      <c r="P386">
        <v>12</v>
      </c>
      <c r="Q386">
        <v>9</v>
      </c>
      <c r="R386">
        <v>75</v>
      </c>
      <c r="S386">
        <v>374.7</v>
      </c>
      <c r="T386" t="s">
        <v>158</v>
      </c>
      <c r="U386">
        <v>4</v>
      </c>
      <c r="V386">
        <v>2</v>
      </c>
      <c r="W386">
        <v>50</v>
      </c>
      <c r="X386">
        <v>350.5</v>
      </c>
      <c r="Y386" t="s">
        <v>157</v>
      </c>
      <c r="Z386">
        <v>4</v>
      </c>
      <c r="AA386">
        <v>3</v>
      </c>
      <c r="AB386">
        <v>75</v>
      </c>
      <c r="AC386">
        <v>371.3</v>
      </c>
      <c r="AD386" t="s">
        <v>158</v>
      </c>
      <c r="AE386">
        <v>6</v>
      </c>
      <c r="AF386">
        <v>6</v>
      </c>
      <c r="AG386">
        <v>100</v>
      </c>
      <c r="AH386">
        <v>380.5</v>
      </c>
      <c r="AI386" t="s">
        <v>161</v>
      </c>
      <c r="AJ386">
        <v>6</v>
      </c>
      <c r="AK386">
        <v>6</v>
      </c>
      <c r="AL386">
        <v>100</v>
      </c>
      <c r="AM386">
        <v>370.7</v>
      </c>
      <c r="AN386" t="s">
        <v>161</v>
      </c>
      <c r="AO386">
        <v>0</v>
      </c>
      <c r="AP386">
        <v>0</v>
      </c>
      <c r="AQ386" t="s">
        <v>160</v>
      </c>
      <c r="AR386">
        <v>362.1</v>
      </c>
      <c r="AS386" t="s">
        <v>716</v>
      </c>
      <c r="AT386">
        <v>0</v>
      </c>
      <c r="AU386">
        <v>0</v>
      </c>
      <c r="AV386" t="s">
        <v>160</v>
      </c>
      <c r="AW386">
        <v>358.5</v>
      </c>
      <c r="AX386" t="s">
        <v>716</v>
      </c>
      <c r="AY386">
        <v>12</v>
      </c>
      <c r="AZ386">
        <v>9</v>
      </c>
      <c r="BA386">
        <v>75</v>
      </c>
      <c r="BB386" t="s">
        <v>719</v>
      </c>
      <c r="BC386">
        <v>12</v>
      </c>
      <c r="BD386">
        <v>9</v>
      </c>
      <c r="BE386">
        <v>75</v>
      </c>
      <c r="BF386" t="s">
        <v>719</v>
      </c>
      <c r="BG386">
        <v>4</v>
      </c>
      <c r="BH386">
        <v>3</v>
      </c>
      <c r="BI386">
        <v>75</v>
      </c>
      <c r="BJ386" t="s">
        <v>719</v>
      </c>
      <c r="BK386">
        <v>4</v>
      </c>
      <c r="BL386">
        <v>4</v>
      </c>
      <c r="BM386">
        <v>100</v>
      </c>
      <c r="BN386" t="s">
        <v>161</v>
      </c>
      <c r="BO386">
        <f>AVERAGE(BM386,BI386,BE386,BA386)</f>
        <v>81.25</v>
      </c>
      <c r="BP386">
        <v>6</v>
      </c>
      <c r="BQ386">
        <v>6</v>
      </c>
      <c r="BR386">
        <v>100</v>
      </c>
      <c r="BS386" t="s">
        <v>161</v>
      </c>
      <c r="BT386">
        <v>6</v>
      </c>
      <c r="BU386">
        <v>6</v>
      </c>
      <c r="BV386">
        <v>100</v>
      </c>
      <c r="BW386" t="s">
        <v>161</v>
      </c>
      <c r="BX386">
        <v>0</v>
      </c>
      <c r="BY386">
        <v>0</v>
      </c>
      <c r="BZ386" t="s">
        <v>160</v>
      </c>
      <c r="CA386" t="s">
        <v>716</v>
      </c>
      <c r="CB386">
        <v>0</v>
      </c>
      <c r="CC386">
        <v>0</v>
      </c>
      <c r="CD386" t="s">
        <v>160</v>
      </c>
      <c r="CE386" t="s">
        <v>716</v>
      </c>
      <c r="CF386">
        <v>10</v>
      </c>
      <c r="CG386">
        <v>5</v>
      </c>
      <c r="CH386">
        <v>50</v>
      </c>
      <c r="CI386" t="s">
        <v>157</v>
      </c>
      <c r="CJ386">
        <v>10</v>
      </c>
      <c r="CK386">
        <v>5</v>
      </c>
      <c r="CL386">
        <v>50</v>
      </c>
      <c r="CM386" t="s">
        <v>157</v>
      </c>
      <c r="CN386" t="s">
        <v>160</v>
      </c>
      <c r="CO386" t="s">
        <v>160</v>
      </c>
      <c r="CP386" t="s">
        <v>160</v>
      </c>
      <c r="CQ386" t="s">
        <v>160</v>
      </c>
      <c r="CR386">
        <v>20</v>
      </c>
      <c r="CS386">
        <v>20</v>
      </c>
      <c r="CT386">
        <v>100</v>
      </c>
      <c r="CU386" t="s">
        <v>161</v>
      </c>
      <c r="CV386" t="s">
        <v>165</v>
      </c>
      <c r="CW386">
        <v>4</v>
      </c>
      <c r="CX386">
        <v>4</v>
      </c>
      <c r="CY386">
        <v>100</v>
      </c>
      <c r="CZ386" t="s">
        <v>161</v>
      </c>
      <c r="DA386" t="s">
        <v>160</v>
      </c>
      <c r="DB386" t="s">
        <v>160</v>
      </c>
      <c r="DC386" t="s">
        <v>160</v>
      </c>
      <c r="DD386">
        <v>30</v>
      </c>
      <c r="DE386">
        <v>30</v>
      </c>
      <c r="DF386">
        <v>100</v>
      </c>
      <c r="DG386">
        <v>4</v>
      </c>
      <c r="DH386">
        <v>4</v>
      </c>
      <c r="DI386">
        <v>100</v>
      </c>
      <c r="DJ386">
        <v>4</v>
      </c>
      <c r="DK386">
        <v>4</v>
      </c>
      <c r="DL386">
        <v>100</v>
      </c>
      <c r="DM386">
        <v>4</v>
      </c>
      <c r="DN386">
        <v>4</v>
      </c>
      <c r="DO386">
        <v>100</v>
      </c>
      <c r="DP386">
        <v>4</v>
      </c>
      <c r="DQ386">
        <v>3</v>
      </c>
      <c r="DR386">
        <v>75</v>
      </c>
      <c r="DS386" t="s">
        <v>156</v>
      </c>
      <c r="DT386">
        <v>2</v>
      </c>
      <c r="DU386">
        <v>2</v>
      </c>
      <c r="DV386">
        <v>100</v>
      </c>
      <c r="DW386" t="s">
        <v>156</v>
      </c>
      <c r="DX386">
        <v>2</v>
      </c>
      <c r="DY386">
        <v>2</v>
      </c>
      <c r="DZ386">
        <v>100</v>
      </c>
      <c r="EA386" t="s">
        <v>156</v>
      </c>
      <c r="EB386">
        <v>2</v>
      </c>
      <c r="EC386">
        <v>2</v>
      </c>
      <c r="ED386">
        <v>100</v>
      </c>
      <c r="EE386">
        <v>155</v>
      </c>
      <c r="EF386">
        <v>153</v>
      </c>
      <c r="EG386">
        <v>98.7</v>
      </c>
      <c r="EH386">
        <v>148</v>
      </c>
      <c r="EI386">
        <v>146</v>
      </c>
      <c r="EJ386">
        <v>98.6</v>
      </c>
      <c r="EK386">
        <v>64</v>
      </c>
      <c r="EL386">
        <v>64</v>
      </c>
      <c r="EM386">
        <v>100</v>
      </c>
      <c r="EN386">
        <v>24</v>
      </c>
      <c r="EO386">
        <v>24</v>
      </c>
      <c r="EP386">
        <v>100</v>
      </c>
      <c r="EQ386" t="s">
        <v>156</v>
      </c>
      <c r="ER386" t="s">
        <v>156</v>
      </c>
      <c r="ES386" t="s">
        <v>156</v>
      </c>
      <c r="ET386" t="s">
        <v>156</v>
      </c>
      <c r="EU386">
        <v>132</v>
      </c>
      <c r="EV386">
        <v>106</v>
      </c>
      <c r="EW386">
        <v>80.3</v>
      </c>
      <c r="EX386">
        <v>60</v>
      </c>
      <c r="EY386">
        <v>59</v>
      </c>
      <c r="EZ386">
        <v>98.3</v>
      </c>
      <c r="FA386">
        <v>192</v>
      </c>
      <c r="FB386">
        <v>165</v>
      </c>
      <c r="FC386">
        <v>85.9</v>
      </c>
    </row>
    <row r="387" spans="1:159" x14ac:dyDescent="0.45">
      <c r="A387">
        <v>2024</v>
      </c>
      <c r="B387" t="s">
        <v>547</v>
      </c>
      <c r="C387">
        <v>80119</v>
      </c>
      <c r="D387" t="s">
        <v>727</v>
      </c>
      <c r="F387" t="s">
        <v>164</v>
      </c>
      <c r="G387">
        <v>12</v>
      </c>
      <c r="H387" t="s">
        <v>156</v>
      </c>
      <c r="K387">
        <v>12</v>
      </c>
      <c r="L387">
        <v>6</v>
      </c>
      <c r="M387">
        <v>50</v>
      </c>
      <c r="N387">
        <v>373.9</v>
      </c>
      <c r="O387" t="s">
        <v>157</v>
      </c>
      <c r="P387">
        <v>12</v>
      </c>
      <c r="Q387">
        <v>6</v>
      </c>
      <c r="R387">
        <v>50</v>
      </c>
      <c r="S387">
        <v>361</v>
      </c>
      <c r="T387" t="s">
        <v>157</v>
      </c>
      <c r="U387">
        <v>4</v>
      </c>
      <c r="V387">
        <v>3</v>
      </c>
      <c r="W387">
        <v>75</v>
      </c>
      <c r="X387">
        <v>391.3</v>
      </c>
      <c r="Y387" t="s">
        <v>158</v>
      </c>
      <c r="Z387">
        <v>4</v>
      </c>
      <c r="AA387">
        <v>3</v>
      </c>
      <c r="AB387">
        <v>75</v>
      </c>
      <c r="AC387">
        <v>369.3</v>
      </c>
      <c r="AD387" t="s">
        <v>158</v>
      </c>
      <c r="AE387">
        <v>6</v>
      </c>
      <c r="AF387">
        <v>3</v>
      </c>
      <c r="AG387">
        <v>50</v>
      </c>
      <c r="AH387">
        <v>334.4</v>
      </c>
      <c r="AI387" t="s">
        <v>157</v>
      </c>
      <c r="AJ387">
        <v>6</v>
      </c>
      <c r="AK387">
        <v>3</v>
      </c>
      <c r="AL387">
        <v>50</v>
      </c>
      <c r="AM387">
        <v>323.8</v>
      </c>
      <c r="AN387" t="s">
        <v>157</v>
      </c>
      <c r="AO387">
        <v>0</v>
      </c>
      <c r="AP387">
        <v>0</v>
      </c>
      <c r="AQ387" t="s">
        <v>160</v>
      </c>
      <c r="AR387">
        <v>381.5</v>
      </c>
      <c r="AS387" t="s">
        <v>716</v>
      </c>
      <c r="AT387">
        <v>0</v>
      </c>
      <c r="AU387">
        <v>0</v>
      </c>
      <c r="AV387" t="s">
        <v>160</v>
      </c>
      <c r="AW387">
        <v>343.9</v>
      </c>
      <c r="AX387" t="s">
        <v>716</v>
      </c>
      <c r="AY387">
        <v>12</v>
      </c>
      <c r="AZ387">
        <v>3</v>
      </c>
      <c r="BA387">
        <v>25</v>
      </c>
      <c r="BB387" t="s">
        <v>718</v>
      </c>
      <c r="BC387">
        <v>12</v>
      </c>
      <c r="BD387">
        <v>9</v>
      </c>
      <c r="BE387">
        <v>75</v>
      </c>
      <c r="BF387" t="s">
        <v>719</v>
      </c>
      <c r="BG387">
        <v>4</v>
      </c>
      <c r="BH387">
        <v>4</v>
      </c>
      <c r="BI387">
        <v>100</v>
      </c>
      <c r="BJ387" t="s">
        <v>161</v>
      </c>
      <c r="BK387">
        <v>4</v>
      </c>
      <c r="BL387">
        <v>4</v>
      </c>
      <c r="BM387">
        <v>100</v>
      </c>
      <c r="BN387" t="s">
        <v>161</v>
      </c>
      <c r="BO387">
        <f>AVERAGE(BM387,BI387,BE387,BA387)</f>
        <v>75</v>
      </c>
      <c r="BP387">
        <v>6</v>
      </c>
      <c r="BQ387">
        <v>1.5</v>
      </c>
      <c r="BR387">
        <v>25</v>
      </c>
      <c r="BS387" t="s">
        <v>718</v>
      </c>
      <c r="BT387">
        <v>6</v>
      </c>
      <c r="BU387">
        <v>4.5</v>
      </c>
      <c r="BV387">
        <v>75</v>
      </c>
      <c r="BW387" t="s">
        <v>719</v>
      </c>
      <c r="BX387">
        <v>0</v>
      </c>
      <c r="BY387">
        <v>0</v>
      </c>
      <c r="BZ387" t="s">
        <v>160</v>
      </c>
      <c r="CA387" t="s">
        <v>716</v>
      </c>
      <c r="CB387">
        <v>0</v>
      </c>
      <c r="CC387">
        <v>0</v>
      </c>
      <c r="CD387" t="s">
        <v>160</v>
      </c>
      <c r="CE387" t="s">
        <v>716</v>
      </c>
      <c r="CF387">
        <v>10</v>
      </c>
      <c r="CG387">
        <v>10</v>
      </c>
      <c r="CH387">
        <v>100</v>
      </c>
      <c r="CI387" t="s">
        <v>161</v>
      </c>
      <c r="CJ387">
        <v>10</v>
      </c>
      <c r="CK387">
        <v>10</v>
      </c>
      <c r="CL387">
        <v>100</v>
      </c>
      <c r="CM387" t="s">
        <v>161</v>
      </c>
      <c r="CN387" t="s">
        <v>160</v>
      </c>
      <c r="CO387" t="s">
        <v>160</v>
      </c>
      <c r="CP387" t="s">
        <v>160</v>
      </c>
      <c r="CQ387" t="s">
        <v>160</v>
      </c>
      <c r="CR387">
        <v>20</v>
      </c>
      <c r="CS387">
        <v>20</v>
      </c>
      <c r="CT387">
        <v>100</v>
      </c>
      <c r="CU387" t="s">
        <v>161</v>
      </c>
      <c r="CV387" t="s">
        <v>171</v>
      </c>
      <c r="CW387">
        <v>4</v>
      </c>
      <c r="CX387">
        <v>4</v>
      </c>
      <c r="CY387">
        <v>100</v>
      </c>
      <c r="CZ387" t="s">
        <v>161</v>
      </c>
      <c r="DA387" t="s">
        <v>160</v>
      </c>
      <c r="DB387" t="s">
        <v>160</v>
      </c>
      <c r="DC387" t="s">
        <v>160</v>
      </c>
      <c r="DD387">
        <v>30</v>
      </c>
      <c r="DE387">
        <v>30</v>
      </c>
      <c r="DF387">
        <v>100</v>
      </c>
      <c r="DG387">
        <v>4</v>
      </c>
      <c r="DH387">
        <v>4</v>
      </c>
      <c r="DI387">
        <v>100</v>
      </c>
      <c r="DJ387">
        <v>4</v>
      </c>
      <c r="DK387">
        <v>4</v>
      </c>
      <c r="DL387">
        <v>100</v>
      </c>
      <c r="DM387">
        <v>4</v>
      </c>
      <c r="DN387">
        <v>0</v>
      </c>
      <c r="DO387">
        <v>0</v>
      </c>
      <c r="DP387">
        <v>4</v>
      </c>
      <c r="DQ387">
        <v>3</v>
      </c>
      <c r="DR387">
        <v>75</v>
      </c>
      <c r="DS387" t="s">
        <v>156</v>
      </c>
      <c r="DT387">
        <v>2</v>
      </c>
      <c r="DU387">
        <v>2</v>
      </c>
      <c r="DV387">
        <v>100</v>
      </c>
      <c r="DW387" t="s">
        <v>156</v>
      </c>
      <c r="DX387">
        <v>2</v>
      </c>
      <c r="DY387">
        <v>2</v>
      </c>
      <c r="DZ387">
        <v>100</v>
      </c>
      <c r="EA387" t="s">
        <v>156</v>
      </c>
      <c r="EB387">
        <v>2</v>
      </c>
      <c r="EC387">
        <v>2</v>
      </c>
      <c r="ED387">
        <v>100</v>
      </c>
      <c r="EE387">
        <v>256</v>
      </c>
      <c r="EF387">
        <v>256</v>
      </c>
      <c r="EG387">
        <v>100</v>
      </c>
      <c r="EH387">
        <v>250</v>
      </c>
      <c r="EI387">
        <v>249</v>
      </c>
      <c r="EJ387">
        <v>99.6</v>
      </c>
      <c r="EK387">
        <v>99</v>
      </c>
      <c r="EL387">
        <v>99</v>
      </c>
      <c r="EM387">
        <v>100</v>
      </c>
      <c r="EN387">
        <v>44</v>
      </c>
      <c r="EO387">
        <v>44</v>
      </c>
      <c r="EP387">
        <v>100</v>
      </c>
      <c r="EQ387" t="s">
        <v>156</v>
      </c>
      <c r="ER387" t="s">
        <v>156</v>
      </c>
      <c r="ES387" t="s">
        <v>156</v>
      </c>
      <c r="ET387" t="s">
        <v>156</v>
      </c>
      <c r="EU387">
        <v>132</v>
      </c>
      <c r="EV387">
        <v>94</v>
      </c>
      <c r="EW387">
        <v>71.2</v>
      </c>
      <c r="EX387">
        <v>60</v>
      </c>
      <c r="EY387">
        <v>55</v>
      </c>
      <c r="EZ387">
        <v>91.6</v>
      </c>
      <c r="FA387">
        <v>192</v>
      </c>
      <c r="FB387">
        <v>149</v>
      </c>
      <c r="FC387">
        <v>77.599999999999994</v>
      </c>
    </row>
    <row r="388" spans="1:159" x14ac:dyDescent="0.45">
      <c r="A388">
        <v>2024</v>
      </c>
      <c r="B388" t="s">
        <v>548</v>
      </c>
      <c r="C388">
        <v>80121</v>
      </c>
      <c r="D388" t="s">
        <v>727</v>
      </c>
      <c r="F388" t="s">
        <v>155</v>
      </c>
      <c r="G388">
        <v>12</v>
      </c>
      <c r="H388" t="s">
        <v>156</v>
      </c>
      <c r="K388">
        <v>12</v>
      </c>
      <c r="L388">
        <v>9</v>
      </c>
      <c r="M388">
        <v>75</v>
      </c>
      <c r="N388">
        <v>388.6</v>
      </c>
      <c r="O388" t="s">
        <v>158</v>
      </c>
      <c r="P388">
        <v>12</v>
      </c>
      <c r="Q388">
        <v>12</v>
      </c>
      <c r="R388">
        <v>100</v>
      </c>
      <c r="S388">
        <v>400.8</v>
      </c>
      <c r="T388" t="s">
        <v>161</v>
      </c>
      <c r="U388">
        <v>4</v>
      </c>
      <c r="V388">
        <v>3</v>
      </c>
      <c r="W388">
        <v>75</v>
      </c>
      <c r="X388">
        <v>387.1</v>
      </c>
      <c r="Y388" t="s">
        <v>158</v>
      </c>
      <c r="Z388">
        <v>4</v>
      </c>
      <c r="AA388">
        <v>3</v>
      </c>
      <c r="AB388">
        <v>75</v>
      </c>
      <c r="AC388">
        <v>392.4</v>
      </c>
      <c r="AD388" t="s">
        <v>158</v>
      </c>
      <c r="AE388">
        <v>6</v>
      </c>
      <c r="AF388">
        <v>4.5</v>
      </c>
      <c r="AG388">
        <v>75</v>
      </c>
      <c r="AH388">
        <v>364</v>
      </c>
      <c r="AI388" t="s">
        <v>158</v>
      </c>
      <c r="AJ388">
        <v>6</v>
      </c>
      <c r="AK388">
        <v>4.5</v>
      </c>
      <c r="AL388">
        <v>75</v>
      </c>
      <c r="AM388">
        <v>358.6</v>
      </c>
      <c r="AN388" t="s">
        <v>158</v>
      </c>
      <c r="AO388">
        <v>2</v>
      </c>
      <c r="AP388">
        <v>1.5</v>
      </c>
      <c r="AQ388">
        <v>75</v>
      </c>
      <c r="AR388">
        <v>366.6</v>
      </c>
      <c r="AS388" t="s">
        <v>158</v>
      </c>
      <c r="AT388">
        <v>0</v>
      </c>
      <c r="AU388">
        <v>0</v>
      </c>
      <c r="AV388" t="s">
        <v>160</v>
      </c>
      <c r="AW388">
        <v>356.5</v>
      </c>
      <c r="AX388" t="s">
        <v>716</v>
      </c>
      <c r="AY388">
        <v>12</v>
      </c>
      <c r="AZ388">
        <v>9</v>
      </c>
      <c r="BA388">
        <v>75</v>
      </c>
      <c r="BB388" t="s">
        <v>719</v>
      </c>
      <c r="BC388">
        <v>12</v>
      </c>
      <c r="BD388">
        <v>9</v>
      </c>
      <c r="BE388">
        <v>75</v>
      </c>
      <c r="BF388" t="s">
        <v>719</v>
      </c>
      <c r="BG388">
        <v>4</v>
      </c>
      <c r="BH388">
        <v>3</v>
      </c>
      <c r="BI388">
        <v>75</v>
      </c>
      <c r="BJ388" t="s">
        <v>719</v>
      </c>
      <c r="BK388">
        <v>4</v>
      </c>
      <c r="BL388">
        <v>2</v>
      </c>
      <c r="BM388">
        <v>50</v>
      </c>
      <c r="BN388" t="s">
        <v>157</v>
      </c>
      <c r="BO388">
        <f>AVERAGE(BM388,BI388,BE388,BA388)</f>
        <v>68.75</v>
      </c>
      <c r="BP388">
        <v>6</v>
      </c>
      <c r="BQ388">
        <v>4.5</v>
      </c>
      <c r="BR388">
        <v>75</v>
      </c>
      <c r="BS388" t="s">
        <v>719</v>
      </c>
      <c r="BT388">
        <v>6</v>
      </c>
      <c r="BU388">
        <v>4.5</v>
      </c>
      <c r="BV388">
        <v>75</v>
      </c>
      <c r="BW388" t="s">
        <v>719</v>
      </c>
      <c r="BX388">
        <v>2</v>
      </c>
      <c r="BY388">
        <v>1.5</v>
      </c>
      <c r="BZ388">
        <v>75</v>
      </c>
      <c r="CA388" t="s">
        <v>719</v>
      </c>
      <c r="CB388">
        <v>0</v>
      </c>
      <c r="CC388">
        <v>0</v>
      </c>
      <c r="CD388" t="s">
        <v>160</v>
      </c>
      <c r="CE388" t="s">
        <v>716</v>
      </c>
      <c r="CF388">
        <v>10</v>
      </c>
      <c r="CG388">
        <v>7.5</v>
      </c>
      <c r="CH388">
        <v>75</v>
      </c>
      <c r="CI388" t="s">
        <v>158</v>
      </c>
      <c r="CJ388">
        <v>10</v>
      </c>
      <c r="CK388">
        <v>10</v>
      </c>
      <c r="CL388">
        <v>100</v>
      </c>
      <c r="CM388" t="s">
        <v>161</v>
      </c>
      <c r="CN388" t="s">
        <v>160</v>
      </c>
      <c r="CO388" t="s">
        <v>160</v>
      </c>
      <c r="CP388" t="s">
        <v>160</v>
      </c>
      <c r="CQ388" t="s">
        <v>160</v>
      </c>
      <c r="CR388">
        <v>20</v>
      </c>
      <c r="CS388">
        <v>20</v>
      </c>
      <c r="CT388">
        <v>100</v>
      </c>
      <c r="CU388" t="s">
        <v>161</v>
      </c>
      <c r="CV388" t="s">
        <v>162</v>
      </c>
      <c r="CW388">
        <v>4</v>
      </c>
      <c r="CX388">
        <v>3</v>
      </c>
      <c r="CY388">
        <v>75</v>
      </c>
      <c r="CZ388" t="s">
        <v>158</v>
      </c>
      <c r="DA388" t="s">
        <v>160</v>
      </c>
      <c r="DB388" t="s">
        <v>160</v>
      </c>
      <c r="DC388" t="s">
        <v>160</v>
      </c>
      <c r="DD388">
        <v>30</v>
      </c>
      <c r="DE388">
        <v>30</v>
      </c>
      <c r="DF388">
        <v>100</v>
      </c>
      <c r="DG388">
        <v>4</v>
      </c>
      <c r="DH388">
        <v>4</v>
      </c>
      <c r="DI388">
        <v>100</v>
      </c>
      <c r="DJ388">
        <v>4</v>
      </c>
      <c r="DK388">
        <v>4</v>
      </c>
      <c r="DL388">
        <v>100</v>
      </c>
      <c r="DM388">
        <v>4</v>
      </c>
      <c r="DN388">
        <v>4</v>
      </c>
      <c r="DO388">
        <v>100</v>
      </c>
      <c r="DP388">
        <v>4</v>
      </c>
      <c r="DQ388">
        <v>4</v>
      </c>
      <c r="DR388">
        <v>100</v>
      </c>
      <c r="DS388" t="s">
        <v>156</v>
      </c>
      <c r="DT388">
        <v>2</v>
      </c>
      <c r="DU388">
        <v>2</v>
      </c>
      <c r="DV388">
        <v>100</v>
      </c>
      <c r="DW388" t="s">
        <v>156</v>
      </c>
      <c r="DX388">
        <v>2</v>
      </c>
      <c r="DY388">
        <v>2</v>
      </c>
      <c r="DZ388">
        <v>100</v>
      </c>
      <c r="EA388" t="s">
        <v>156</v>
      </c>
      <c r="EB388">
        <v>2</v>
      </c>
      <c r="EC388">
        <v>2</v>
      </c>
      <c r="ED388">
        <v>100</v>
      </c>
      <c r="EE388">
        <v>197</v>
      </c>
      <c r="EF388">
        <v>196</v>
      </c>
      <c r="EG388">
        <v>99.4</v>
      </c>
      <c r="EH388">
        <v>200</v>
      </c>
      <c r="EI388">
        <v>198</v>
      </c>
      <c r="EJ388">
        <v>99</v>
      </c>
      <c r="EK388">
        <v>87</v>
      </c>
      <c r="EL388">
        <v>87</v>
      </c>
      <c r="EM388">
        <v>100</v>
      </c>
      <c r="EN388">
        <v>27</v>
      </c>
      <c r="EO388">
        <v>27</v>
      </c>
      <c r="EP388">
        <v>100</v>
      </c>
      <c r="EQ388" t="s">
        <v>156</v>
      </c>
      <c r="ER388" t="s">
        <v>156</v>
      </c>
      <c r="ES388" t="s">
        <v>156</v>
      </c>
      <c r="ET388" t="s">
        <v>156</v>
      </c>
      <c r="EU388">
        <v>136</v>
      </c>
      <c r="EV388">
        <v>111.5</v>
      </c>
      <c r="EW388">
        <v>81.900000000000006</v>
      </c>
      <c r="EX388">
        <v>60</v>
      </c>
      <c r="EY388">
        <v>60</v>
      </c>
      <c r="EZ388">
        <v>100</v>
      </c>
      <c r="FA388">
        <v>196</v>
      </c>
      <c r="FB388">
        <v>171.5</v>
      </c>
      <c r="FC388">
        <v>87.5</v>
      </c>
    </row>
    <row r="389" spans="1:159" x14ac:dyDescent="0.45">
      <c r="A389">
        <v>2024</v>
      </c>
      <c r="B389" t="s">
        <v>549</v>
      </c>
      <c r="C389">
        <v>80122</v>
      </c>
      <c r="D389" t="s">
        <v>727</v>
      </c>
      <c r="F389" t="s">
        <v>164</v>
      </c>
      <c r="G389">
        <v>8</v>
      </c>
      <c r="H389" t="s">
        <v>156</v>
      </c>
      <c r="K389">
        <v>12</v>
      </c>
      <c r="L389">
        <v>6</v>
      </c>
      <c r="M389">
        <v>50</v>
      </c>
      <c r="N389">
        <v>376.8</v>
      </c>
      <c r="O389" t="s">
        <v>157</v>
      </c>
      <c r="P389">
        <v>12</v>
      </c>
      <c r="Q389">
        <v>9</v>
      </c>
      <c r="R389">
        <v>75</v>
      </c>
      <c r="S389">
        <v>371</v>
      </c>
      <c r="T389" t="s">
        <v>158</v>
      </c>
      <c r="U389">
        <v>4</v>
      </c>
      <c r="V389">
        <v>3</v>
      </c>
      <c r="W389">
        <v>75</v>
      </c>
      <c r="X389">
        <v>387.7</v>
      </c>
      <c r="Y389" t="s">
        <v>158</v>
      </c>
      <c r="Z389" t="s">
        <v>160</v>
      </c>
      <c r="AA389" t="s">
        <v>160</v>
      </c>
      <c r="AB389" t="s">
        <v>160</v>
      </c>
      <c r="AC389" t="s">
        <v>159</v>
      </c>
      <c r="AD389" t="s">
        <v>160</v>
      </c>
      <c r="AE389">
        <v>6</v>
      </c>
      <c r="AF389">
        <v>4.5</v>
      </c>
      <c r="AG389">
        <v>75</v>
      </c>
      <c r="AH389">
        <v>367.8</v>
      </c>
      <c r="AI389" t="s">
        <v>158</v>
      </c>
      <c r="AJ389">
        <v>6</v>
      </c>
      <c r="AK389">
        <v>4.5</v>
      </c>
      <c r="AL389">
        <v>75</v>
      </c>
      <c r="AM389">
        <v>361.3</v>
      </c>
      <c r="AN389" t="s">
        <v>158</v>
      </c>
      <c r="AO389">
        <v>0</v>
      </c>
      <c r="AP389">
        <v>0</v>
      </c>
      <c r="AQ389" t="s">
        <v>160</v>
      </c>
      <c r="AR389">
        <v>371.6</v>
      </c>
      <c r="AS389" t="s">
        <v>716</v>
      </c>
      <c r="AT389" t="s">
        <v>160</v>
      </c>
      <c r="AU389" t="s">
        <v>160</v>
      </c>
      <c r="AV389" t="s">
        <v>160</v>
      </c>
      <c r="AW389" t="s">
        <v>159</v>
      </c>
      <c r="AX389" t="s">
        <v>160</v>
      </c>
      <c r="AY389">
        <v>12</v>
      </c>
      <c r="AZ389">
        <v>12</v>
      </c>
      <c r="BA389">
        <v>100</v>
      </c>
      <c r="BB389" t="s">
        <v>161</v>
      </c>
      <c r="BC389">
        <v>12</v>
      </c>
      <c r="BD389">
        <v>9</v>
      </c>
      <c r="BE389">
        <v>75</v>
      </c>
      <c r="BF389" t="s">
        <v>719</v>
      </c>
      <c r="BG389">
        <v>4</v>
      </c>
      <c r="BH389">
        <v>4</v>
      </c>
      <c r="BI389">
        <v>100</v>
      </c>
      <c r="BJ389" t="s">
        <v>161</v>
      </c>
      <c r="BK389" t="s">
        <v>160</v>
      </c>
      <c r="BL389" t="s">
        <v>160</v>
      </c>
      <c r="BM389" t="s">
        <v>160</v>
      </c>
      <c r="BN389" t="s">
        <v>160</v>
      </c>
      <c r="BO389">
        <f>AVERAGE(BM389,BI389,BE389,BA389)</f>
        <v>91.666666666666671</v>
      </c>
      <c r="BP389">
        <v>6</v>
      </c>
      <c r="BQ389">
        <v>6</v>
      </c>
      <c r="BR389">
        <v>100</v>
      </c>
      <c r="BS389" t="s">
        <v>161</v>
      </c>
      <c r="BT389">
        <v>6</v>
      </c>
      <c r="BU389">
        <v>4.5</v>
      </c>
      <c r="BV389">
        <v>75</v>
      </c>
      <c r="BW389" t="s">
        <v>719</v>
      </c>
      <c r="BX389">
        <v>0</v>
      </c>
      <c r="BY389">
        <v>0</v>
      </c>
      <c r="BZ389" t="s">
        <v>160</v>
      </c>
      <c r="CA389" t="s">
        <v>716</v>
      </c>
      <c r="CB389" t="s">
        <v>160</v>
      </c>
      <c r="CC389" t="s">
        <v>160</v>
      </c>
      <c r="CD389" t="s">
        <v>160</v>
      </c>
      <c r="CE389" t="s">
        <v>160</v>
      </c>
      <c r="CF389" t="s">
        <v>160</v>
      </c>
      <c r="CG389" t="s">
        <v>160</v>
      </c>
      <c r="CH389" t="s">
        <v>160</v>
      </c>
      <c r="CI389" t="s">
        <v>160</v>
      </c>
      <c r="CJ389" t="s">
        <v>160</v>
      </c>
      <c r="CK389" t="s">
        <v>160</v>
      </c>
      <c r="CL389" t="s">
        <v>160</v>
      </c>
      <c r="CM389" t="s">
        <v>160</v>
      </c>
      <c r="CN389">
        <v>10</v>
      </c>
      <c r="CO389">
        <v>5</v>
      </c>
      <c r="CP389">
        <v>50</v>
      </c>
      <c r="CQ389" t="s">
        <v>157</v>
      </c>
      <c r="CR389" t="s">
        <v>160</v>
      </c>
      <c r="CS389" t="s">
        <v>160</v>
      </c>
      <c r="CT389" t="s">
        <v>160</v>
      </c>
      <c r="CU389" t="s">
        <v>160</v>
      </c>
      <c r="CV389" t="s">
        <v>160</v>
      </c>
      <c r="CW389" t="s">
        <v>160</v>
      </c>
      <c r="CX389" t="s">
        <v>160</v>
      </c>
      <c r="CY389" t="s">
        <v>160</v>
      </c>
      <c r="CZ389" t="s">
        <v>160</v>
      </c>
      <c r="DA389" t="s">
        <v>160</v>
      </c>
      <c r="DB389" t="s">
        <v>160</v>
      </c>
      <c r="DC389" t="s">
        <v>160</v>
      </c>
      <c r="DD389">
        <v>30</v>
      </c>
      <c r="DE389">
        <v>30</v>
      </c>
      <c r="DF389">
        <v>100</v>
      </c>
      <c r="DG389">
        <v>4</v>
      </c>
      <c r="DH389">
        <v>4</v>
      </c>
      <c r="DI389">
        <v>100</v>
      </c>
      <c r="DJ389">
        <v>4</v>
      </c>
      <c r="DK389">
        <v>4</v>
      </c>
      <c r="DL389">
        <v>100</v>
      </c>
      <c r="DM389">
        <v>4</v>
      </c>
      <c r="DN389">
        <v>4</v>
      </c>
      <c r="DO389">
        <v>100</v>
      </c>
      <c r="DP389">
        <v>4</v>
      </c>
      <c r="DQ389">
        <v>2</v>
      </c>
      <c r="DR389">
        <v>50</v>
      </c>
      <c r="DS389" t="s">
        <v>156</v>
      </c>
      <c r="DT389">
        <v>2</v>
      </c>
      <c r="DU389">
        <v>2</v>
      </c>
      <c r="DV389">
        <v>100</v>
      </c>
      <c r="DW389" t="s">
        <v>156</v>
      </c>
      <c r="DX389">
        <v>2</v>
      </c>
      <c r="DY389">
        <v>2</v>
      </c>
      <c r="DZ389">
        <v>100</v>
      </c>
      <c r="EA389" t="s">
        <v>156</v>
      </c>
      <c r="EB389">
        <v>2</v>
      </c>
      <c r="EC389">
        <v>2</v>
      </c>
      <c r="ED389">
        <v>100</v>
      </c>
      <c r="EE389">
        <v>61</v>
      </c>
      <c r="EF389">
        <v>61</v>
      </c>
      <c r="EG389">
        <v>100</v>
      </c>
      <c r="EH389">
        <v>66</v>
      </c>
      <c r="EI389">
        <v>66</v>
      </c>
      <c r="EJ389">
        <v>100</v>
      </c>
      <c r="EK389">
        <v>21</v>
      </c>
      <c r="EL389">
        <v>21</v>
      </c>
      <c r="EM389">
        <v>100</v>
      </c>
      <c r="EN389" t="s">
        <v>159</v>
      </c>
      <c r="EO389" t="s">
        <v>159</v>
      </c>
      <c r="EP389" t="s">
        <v>159</v>
      </c>
      <c r="EQ389" t="s">
        <v>156</v>
      </c>
      <c r="ER389" t="s">
        <v>156</v>
      </c>
      <c r="ES389" t="s">
        <v>156</v>
      </c>
      <c r="ET389" t="s">
        <v>156</v>
      </c>
      <c r="EU389">
        <v>90</v>
      </c>
      <c r="EV389">
        <v>67.5</v>
      </c>
      <c r="EW389">
        <v>75</v>
      </c>
      <c r="EX389">
        <v>60</v>
      </c>
      <c r="EY389">
        <v>58</v>
      </c>
      <c r="EZ389">
        <v>96.6</v>
      </c>
      <c r="FA389">
        <v>150</v>
      </c>
      <c r="FB389">
        <v>125.5</v>
      </c>
      <c r="FC389">
        <v>83.6</v>
      </c>
    </row>
    <row r="390" spans="1:159" x14ac:dyDescent="0.45">
      <c r="A390">
        <v>2024</v>
      </c>
      <c r="B390" t="s">
        <v>550</v>
      </c>
      <c r="C390">
        <v>80125</v>
      </c>
      <c r="D390" t="s">
        <v>727</v>
      </c>
      <c r="F390" t="s">
        <v>155</v>
      </c>
      <c r="G390">
        <v>12</v>
      </c>
      <c r="H390" t="s">
        <v>156</v>
      </c>
      <c r="K390">
        <v>12</v>
      </c>
      <c r="L390">
        <v>9</v>
      </c>
      <c r="M390">
        <v>75</v>
      </c>
      <c r="N390">
        <v>384.9</v>
      </c>
      <c r="O390" t="s">
        <v>158</v>
      </c>
      <c r="P390">
        <v>12</v>
      </c>
      <c r="Q390">
        <v>9</v>
      </c>
      <c r="R390">
        <v>75</v>
      </c>
      <c r="S390">
        <v>380.1</v>
      </c>
      <c r="T390" t="s">
        <v>158</v>
      </c>
      <c r="U390">
        <v>4</v>
      </c>
      <c r="V390">
        <v>3</v>
      </c>
      <c r="W390">
        <v>75</v>
      </c>
      <c r="X390">
        <v>375.6</v>
      </c>
      <c r="Y390" t="s">
        <v>158</v>
      </c>
      <c r="Z390">
        <v>4</v>
      </c>
      <c r="AA390">
        <v>3</v>
      </c>
      <c r="AB390">
        <v>75</v>
      </c>
      <c r="AC390">
        <v>385.1</v>
      </c>
      <c r="AD390" t="s">
        <v>158</v>
      </c>
      <c r="AE390">
        <v>6</v>
      </c>
      <c r="AF390">
        <v>4.5</v>
      </c>
      <c r="AG390">
        <v>75</v>
      </c>
      <c r="AH390">
        <v>361.6</v>
      </c>
      <c r="AI390" t="s">
        <v>158</v>
      </c>
      <c r="AJ390">
        <v>6</v>
      </c>
      <c r="AK390">
        <v>4.5</v>
      </c>
      <c r="AL390">
        <v>75</v>
      </c>
      <c r="AM390">
        <v>350.1</v>
      </c>
      <c r="AN390" t="s">
        <v>158</v>
      </c>
      <c r="AO390">
        <v>2</v>
      </c>
      <c r="AP390">
        <v>1.5</v>
      </c>
      <c r="AQ390">
        <v>75</v>
      </c>
      <c r="AR390">
        <v>345.6</v>
      </c>
      <c r="AS390" t="s">
        <v>158</v>
      </c>
      <c r="AT390">
        <v>2</v>
      </c>
      <c r="AU390">
        <v>1.5</v>
      </c>
      <c r="AV390">
        <v>75</v>
      </c>
      <c r="AW390">
        <v>364.9</v>
      </c>
      <c r="AX390" t="s">
        <v>158</v>
      </c>
      <c r="AY390">
        <v>12</v>
      </c>
      <c r="AZ390">
        <v>6</v>
      </c>
      <c r="BA390">
        <v>50</v>
      </c>
      <c r="BB390" t="s">
        <v>157</v>
      </c>
      <c r="BC390">
        <v>12</v>
      </c>
      <c r="BD390">
        <v>6</v>
      </c>
      <c r="BE390">
        <v>50</v>
      </c>
      <c r="BF390" t="s">
        <v>157</v>
      </c>
      <c r="BG390">
        <v>4</v>
      </c>
      <c r="BH390">
        <v>2</v>
      </c>
      <c r="BI390">
        <v>50</v>
      </c>
      <c r="BJ390" t="s">
        <v>157</v>
      </c>
      <c r="BK390">
        <v>4</v>
      </c>
      <c r="BL390">
        <v>4</v>
      </c>
      <c r="BM390">
        <v>100</v>
      </c>
      <c r="BN390" t="s">
        <v>161</v>
      </c>
      <c r="BO390">
        <f>AVERAGE(BM390,BI390,BE390,BA390)</f>
        <v>62.5</v>
      </c>
      <c r="BP390">
        <v>6</v>
      </c>
      <c r="BQ390">
        <v>3</v>
      </c>
      <c r="BR390">
        <v>50</v>
      </c>
      <c r="BS390" t="s">
        <v>157</v>
      </c>
      <c r="BT390">
        <v>6</v>
      </c>
      <c r="BU390">
        <v>3</v>
      </c>
      <c r="BV390">
        <v>50</v>
      </c>
      <c r="BW390" t="s">
        <v>157</v>
      </c>
      <c r="BX390">
        <v>2</v>
      </c>
      <c r="BY390">
        <v>1</v>
      </c>
      <c r="BZ390">
        <v>50</v>
      </c>
      <c r="CA390" t="s">
        <v>157</v>
      </c>
      <c r="CB390">
        <v>2</v>
      </c>
      <c r="CC390">
        <v>2</v>
      </c>
      <c r="CD390">
        <v>100</v>
      </c>
      <c r="CE390" t="s">
        <v>161</v>
      </c>
      <c r="CF390">
        <v>10</v>
      </c>
      <c r="CG390">
        <v>7.5</v>
      </c>
      <c r="CH390">
        <v>75</v>
      </c>
      <c r="CI390" t="s">
        <v>158</v>
      </c>
      <c r="CJ390">
        <v>10</v>
      </c>
      <c r="CK390">
        <v>5</v>
      </c>
      <c r="CL390">
        <v>50</v>
      </c>
      <c r="CM390" t="s">
        <v>157</v>
      </c>
      <c r="CN390" t="s">
        <v>160</v>
      </c>
      <c r="CO390" t="s">
        <v>160</v>
      </c>
      <c r="CP390" t="s">
        <v>160</v>
      </c>
      <c r="CQ390" t="s">
        <v>160</v>
      </c>
      <c r="CR390">
        <v>20</v>
      </c>
      <c r="CS390">
        <v>20</v>
      </c>
      <c r="CT390">
        <v>100</v>
      </c>
      <c r="CU390" t="s">
        <v>161</v>
      </c>
      <c r="CV390" t="s">
        <v>171</v>
      </c>
      <c r="CW390">
        <v>4</v>
      </c>
      <c r="CX390">
        <v>4</v>
      </c>
      <c r="CY390">
        <v>100</v>
      </c>
      <c r="CZ390" t="s">
        <v>161</v>
      </c>
      <c r="DA390" t="s">
        <v>160</v>
      </c>
      <c r="DB390" t="s">
        <v>160</v>
      </c>
      <c r="DC390" t="s">
        <v>160</v>
      </c>
      <c r="DD390">
        <v>30</v>
      </c>
      <c r="DE390">
        <v>30</v>
      </c>
      <c r="DF390">
        <v>100</v>
      </c>
      <c r="DG390">
        <v>4</v>
      </c>
      <c r="DH390">
        <v>4</v>
      </c>
      <c r="DI390">
        <v>100</v>
      </c>
      <c r="DJ390">
        <v>4</v>
      </c>
      <c r="DK390">
        <v>4</v>
      </c>
      <c r="DL390">
        <v>100</v>
      </c>
      <c r="DM390">
        <v>4</v>
      </c>
      <c r="DN390">
        <v>4</v>
      </c>
      <c r="DO390">
        <v>100</v>
      </c>
      <c r="DP390">
        <v>4</v>
      </c>
      <c r="DQ390">
        <v>3</v>
      </c>
      <c r="DR390">
        <v>75</v>
      </c>
      <c r="DS390" t="s">
        <v>156</v>
      </c>
      <c r="DT390">
        <v>2</v>
      </c>
      <c r="DU390">
        <v>2</v>
      </c>
      <c r="DV390">
        <v>100</v>
      </c>
      <c r="DW390" t="s">
        <v>156</v>
      </c>
      <c r="DX390">
        <v>2</v>
      </c>
      <c r="DY390">
        <v>2</v>
      </c>
      <c r="DZ390">
        <v>100</v>
      </c>
      <c r="EA390" t="s">
        <v>156</v>
      </c>
      <c r="EB390">
        <v>2</v>
      </c>
      <c r="EC390">
        <v>2</v>
      </c>
      <c r="ED390">
        <v>100</v>
      </c>
      <c r="EE390">
        <v>2576</v>
      </c>
      <c r="EF390">
        <v>2565</v>
      </c>
      <c r="EG390">
        <v>99.5</v>
      </c>
      <c r="EH390">
        <v>2662</v>
      </c>
      <c r="EI390">
        <v>2650</v>
      </c>
      <c r="EJ390">
        <v>99.5</v>
      </c>
      <c r="EK390">
        <v>943</v>
      </c>
      <c r="EL390">
        <v>936</v>
      </c>
      <c r="EM390">
        <v>99.2</v>
      </c>
      <c r="EN390">
        <v>389</v>
      </c>
      <c r="EO390">
        <v>388</v>
      </c>
      <c r="EP390">
        <v>99.7</v>
      </c>
      <c r="EQ390" t="s">
        <v>156</v>
      </c>
      <c r="ER390" t="s">
        <v>156</v>
      </c>
      <c r="ES390" t="s">
        <v>156</v>
      </c>
      <c r="ET390" t="s">
        <v>156</v>
      </c>
      <c r="EU390">
        <v>140</v>
      </c>
      <c r="EV390">
        <v>99.5</v>
      </c>
      <c r="EW390">
        <v>71</v>
      </c>
      <c r="EX390">
        <v>60</v>
      </c>
      <c r="EY390">
        <v>59</v>
      </c>
      <c r="EZ390">
        <v>98.3</v>
      </c>
      <c r="FA390">
        <v>200</v>
      </c>
      <c r="FB390">
        <v>158.5</v>
      </c>
      <c r="FC390">
        <v>79.2</v>
      </c>
    </row>
    <row r="391" spans="1:159" x14ac:dyDescent="0.45">
      <c r="A391">
        <v>2024</v>
      </c>
      <c r="B391" t="s">
        <v>551</v>
      </c>
      <c r="C391">
        <v>81094</v>
      </c>
      <c r="D391" t="s">
        <v>727</v>
      </c>
      <c r="F391" t="s">
        <v>164</v>
      </c>
      <c r="G391">
        <v>12</v>
      </c>
      <c r="H391" t="s">
        <v>156</v>
      </c>
      <c r="K391">
        <v>12</v>
      </c>
      <c r="L391">
        <v>9</v>
      </c>
      <c r="M391">
        <v>75</v>
      </c>
      <c r="N391">
        <v>388.3</v>
      </c>
      <c r="O391" t="s">
        <v>158</v>
      </c>
      <c r="P391">
        <v>12</v>
      </c>
      <c r="Q391">
        <v>9</v>
      </c>
      <c r="R391">
        <v>75</v>
      </c>
      <c r="S391">
        <v>388.7</v>
      </c>
      <c r="T391" t="s">
        <v>158</v>
      </c>
      <c r="U391">
        <v>4</v>
      </c>
      <c r="V391">
        <v>3</v>
      </c>
      <c r="W391">
        <v>75</v>
      </c>
      <c r="X391">
        <v>386.5</v>
      </c>
      <c r="Y391" t="s">
        <v>158</v>
      </c>
      <c r="Z391">
        <v>4</v>
      </c>
      <c r="AA391">
        <v>3</v>
      </c>
      <c r="AB391">
        <v>75</v>
      </c>
      <c r="AC391">
        <v>384.7</v>
      </c>
      <c r="AD391" t="s">
        <v>158</v>
      </c>
      <c r="AE391">
        <v>6</v>
      </c>
      <c r="AF391">
        <v>3</v>
      </c>
      <c r="AG391">
        <v>50</v>
      </c>
      <c r="AH391">
        <v>343.6</v>
      </c>
      <c r="AI391" t="s">
        <v>157</v>
      </c>
      <c r="AJ391">
        <v>6</v>
      </c>
      <c r="AK391">
        <v>4.5</v>
      </c>
      <c r="AL391">
        <v>75</v>
      </c>
      <c r="AM391">
        <v>342.1</v>
      </c>
      <c r="AN391" t="s">
        <v>158</v>
      </c>
      <c r="AO391">
        <v>2</v>
      </c>
      <c r="AP391">
        <v>1</v>
      </c>
      <c r="AQ391">
        <v>50</v>
      </c>
      <c r="AR391">
        <v>340.5</v>
      </c>
      <c r="AS391" t="s">
        <v>157</v>
      </c>
      <c r="AT391">
        <v>0</v>
      </c>
      <c r="AU391">
        <v>0</v>
      </c>
      <c r="AV391" t="s">
        <v>160</v>
      </c>
      <c r="AW391">
        <v>384</v>
      </c>
      <c r="AX391" t="s">
        <v>716</v>
      </c>
      <c r="AY391">
        <v>12</v>
      </c>
      <c r="AZ391">
        <v>6</v>
      </c>
      <c r="BA391">
        <v>50</v>
      </c>
      <c r="BB391" t="s">
        <v>157</v>
      </c>
      <c r="BC391">
        <v>12</v>
      </c>
      <c r="BD391">
        <v>3</v>
      </c>
      <c r="BE391">
        <v>25</v>
      </c>
      <c r="BF391" t="s">
        <v>718</v>
      </c>
      <c r="BG391">
        <v>4</v>
      </c>
      <c r="BH391">
        <v>1</v>
      </c>
      <c r="BI391">
        <v>25</v>
      </c>
      <c r="BJ391" t="s">
        <v>718</v>
      </c>
      <c r="BK391">
        <v>4</v>
      </c>
      <c r="BL391">
        <v>3</v>
      </c>
      <c r="BM391">
        <v>75</v>
      </c>
      <c r="BN391" t="s">
        <v>719</v>
      </c>
      <c r="BO391">
        <f>AVERAGE(BM391,BI391,BE391,BA391)</f>
        <v>43.75</v>
      </c>
      <c r="BP391">
        <v>6</v>
      </c>
      <c r="BQ391">
        <v>1.5</v>
      </c>
      <c r="BR391">
        <v>25</v>
      </c>
      <c r="BS391" t="s">
        <v>718</v>
      </c>
      <c r="BT391">
        <v>6</v>
      </c>
      <c r="BU391">
        <v>3</v>
      </c>
      <c r="BV391">
        <v>50</v>
      </c>
      <c r="BW391" t="s">
        <v>157</v>
      </c>
      <c r="BX391">
        <v>2</v>
      </c>
      <c r="BY391">
        <v>0.5</v>
      </c>
      <c r="BZ391">
        <v>25</v>
      </c>
      <c r="CA391" t="s">
        <v>718</v>
      </c>
      <c r="CB391">
        <v>0</v>
      </c>
      <c r="CC391">
        <v>0</v>
      </c>
      <c r="CD391" t="s">
        <v>160</v>
      </c>
      <c r="CE391" t="s">
        <v>716</v>
      </c>
      <c r="CF391">
        <v>10</v>
      </c>
      <c r="CG391">
        <v>7.5</v>
      </c>
      <c r="CH391">
        <v>75</v>
      </c>
      <c r="CI391" t="s">
        <v>158</v>
      </c>
      <c r="CJ391">
        <v>10</v>
      </c>
      <c r="CK391">
        <v>10</v>
      </c>
      <c r="CL391">
        <v>100</v>
      </c>
      <c r="CM391" t="s">
        <v>161</v>
      </c>
      <c r="CN391" t="s">
        <v>160</v>
      </c>
      <c r="CO391" t="s">
        <v>160</v>
      </c>
      <c r="CP391" t="s">
        <v>160</v>
      </c>
      <c r="CQ391" t="s">
        <v>160</v>
      </c>
      <c r="CR391">
        <v>20</v>
      </c>
      <c r="CS391">
        <v>20</v>
      </c>
      <c r="CT391">
        <v>100</v>
      </c>
      <c r="CU391" t="s">
        <v>161</v>
      </c>
      <c r="CV391" t="s">
        <v>165</v>
      </c>
      <c r="CW391">
        <v>4</v>
      </c>
      <c r="CX391">
        <v>4</v>
      </c>
      <c r="CY391">
        <v>100</v>
      </c>
      <c r="CZ391" t="s">
        <v>161</v>
      </c>
      <c r="DA391">
        <v>2</v>
      </c>
      <c r="DB391">
        <v>2</v>
      </c>
      <c r="DC391">
        <v>100</v>
      </c>
      <c r="DD391">
        <v>30</v>
      </c>
      <c r="DE391">
        <v>30</v>
      </c>
      <c r="DF391">
        <v>100</v>
      </c>
      <c r="DG391">
        <v>4</v>
      </c>
      <c r="DH391">
        <v>4</v>
      </c>
      <c r="DI391">
        <v>100</v>
      </c>
      <c r="DJ391">
        <v>4</v>
      </c>
      <c r="DK391">
        <v>4</v>
      </c>
      <c r="DL391">
        <v>100</v>
      </c>
      <c r="DM391">
        <v>4</v>
      </c>
      <c r="DN391">
        <v>4</v>
      </c>
      <c r="DO391">
        <v>100</v>
      </c>
      <c r="DP391">
        <v>4</v>
      </c>
      <c r="DQ391">
        <v>3</v>
      </c>
      <c r="DR391">
        <v>75</v>
      </c>
      <c r="DS391" t="s">
        <v>156</v>
      </c>
      <c r="DT391">
        <v>2</v>
      </c>
      <c r="DU391">
        <v>2</v>
      </c>
      <c r="DV391">
        <v>100</v>
      </c>
      <c r="DW391" t="s">
        <v>156</v>
      </c>
      <c r="DX391">
        <v>2</v>
      </c>
      <c r="DY391">
        <v>2</v>
      </c>
      <c r="DZ391">
        <v>100</v>
      </c>
      <c r="EA391" t="s">
        <v>156</v>
      </c>
      <c r="EB391">
        <v>2</v>
      </c>
      <c r="EC391">
        <v>2</v>
      </c>
      <c r="ED391">
        <v>100</v>
      </c>
      <c r="EE391">
        <v>810</v>
      </c>
      <c r="EF391">
        <v>807</v>
      </c>
      <c r="EG391">
        <v>99.6</v>
      </c>
      <c r="EH391">
        <v>749</v>
      </c>
      <c r="EI391">
        <v>746</v>
      </c>
      <c r="EJ391">
        <v>99.5</v>
      </c>
      <c r="EK391">
        <v>370</v>
      </c>
      <c r="EL391">
        <v>369</v>
      </c>
      <c r="EM391">
        <v>99.7</v>
      </c>
      <c r="EN391">
        <v>115</v>
      </c>
      <c r="EO391">
        <v>114</v>
      </c>
      <c r="EP391">
        <v>99.1</v>
      </c>
      <c r="EQ391" t="s">
        <v>156</v>
      </c>
      <c r="ER391" t="s">
        <v>156</v>
      </c>
      <c r="ES391" t="s">
        <v>156</v>
      </c>
      <c r="ET391" t="s">
        <v>156</v>
      </c>
      <c r="EU391">
        <v>136</v>
      </c>
      <c r="EV391">
        <v>94</v>
      </c>
      <c r="EW391">
        <v>69.099999999999994</v>
      </c>
      <c r="EX391">
        <v>60</v>
      </c>
      <c r="EY391">
        <v>59</v>
      </c>
      <c r="EZ391">
        <v>98.3</v>
      </c>
      <c r="FA391">
        <v>196</v>
      </c>
      <c r="FB391">
        <v>153</v>
      </c>
      <c r="FC391">
        <v>78</v>
      </c>
    </row>
    <row r="392" spans="1:159" x14ac:dyDescent="0.45">
      <c r="A392">
        <v>2024</v>
      </c>
      <c r="B392" t="s">
        <v>552</v>
      </c>
      <c r="C392">
        <v>81095</v>
      </c>
      <c r="D392" t="s">
        <v>727</v>
      </c>
      <c r="F392" t="s">
        <v>164</v>
      </c>
      <c r="G392">
        <v>12</v>
      </c>
      <c r="H392" t="s">
        <v>156</v>
      </c>
      <c r="K392">
        <v>12</v>
      </c>
      <c r="L392">
        <v>6</v>
      </c>
      <c r="M392">
        <v>50</v>
      </c>
      <c r="N392">
        <v>337.7</v>
      </c>
      <c r="O392" t="s">
        <v>157</v>
      </c>
      <c r="P392">
        <v>12</v>
      </c>
      <c r="Q392">
        <v>6</v>
      </c>
      <c r="R392">
        <v>50</v>
      </c>
      <c r="S392">
        <v>332.3</v>
      </c>
      <c r="T392" t="s">
        <v>157</v>
      </c>
      <c r="U392">
        <v>4</v>
      </c>
      <c r="V392">
        <v>2</v>
      </c>
      <c r="W392">
        <v>50</v>
      </c>
      <c r="X392">
        <v>333.4</v>
      </c>
      <c r="Y392" t="s">
        <v>157</v>
      </c>
      <c r="Z392">
        <v>4</v>
      </c>
      <c r="AA392">
        <v>2</v>
      </c>
      <c r="AB392">
        <v>50</v>
      </c>
      <c r="AC392">
        <v>367.5</v>
      </c>
      <c r="AD392" t="s">
        <v>157</v>
      </c>
      <c r="AE392">
        <v>6</v>
      </c>
      <c r="AF392">
        <v>3</v>
      </c>
      <c r="AG392">
        <v>50</v>
      </c>
      <c r="AH392">
        <v>323.39999999999998</v>
      </c>
      <c r="AI392" t="s">
        <v>157</v>
      </c>
      <c r="AJ392">
        <v>6</v>
      </c>
      <c r="AK392">
        <v>3</v>
      </c>
      <c r="AL392">
        <v>50</v>
      </c>
      <c r="AM392">
        <v>312.89999999999998</v>
      </c>
      <c r="AN392" t="s">
        <v>157</v>
      </c>
      <c r="AO392">
        <v>2</v>
      </c>
      <c r="AP392">
        <v>1</v>
      </c>
      <c r="AQ392">
        <v>50</v>
      </c>
      <c r="AR392">
        <v>317.3</v>
      </c>
      <c r="AS392" t="s">
        <v>157</v>
      </c>
      <c r="AT392">
        <v>0</v>
      </c>
      <c r="AU392">
        <v>0</v>
      </c>
      <c r="AV392" t="s">
        <v>160</v>
      </c>
      <c r="AW392">
        <v>349.9</v>
      </c>
      <c r="AX392" t="s">
        <v>716</v>
      </c>
      <c r="AY392">
        <v>12</v>
      </c>
      <c r="AZ392">
        <v>3</v>
      </c>
      <c r="BA392">
        <v>25</v>
      </c>
      <c r="BB392" t="s">
        <v>718</v>
      </c>
      <c r="BC392">
        <v>12</v>
      </c>
      <c r="BD392">
        <v>3</v>
      </c>
      <c r="BE392">
        <v>25</v>
      </c>
      <c r="BF392" t="s">
        <v>718</v>
      </c>
      <c r="BG392">
        <v>4</v>
      </c>
      <c r="BH392">
        <v>1</v>
      </c>
      <c r="BI392">
        <v>25</v>
      </c>
      <c r="BJ392" t="s">
        <v>718</v>
      </c>
      <c r="BK392">
        <v>4</v>
      </c>
      <c r="BL392">
        <v>4</v>
      </c>
      <c r="BM392">
        <v>100</v>
      </c>
      <c r="BN392" t="s">
        <v>161</v>
      </c>
      <c r="BO392">
        <f>AVERAGE(BM392,BI392,BE392,BA392)</f>
        <v>43.75</v>
      </c>
      <c r="BP392">
        <v>6</v>
      </c>
      <c r="BQ392">
        <v>1.5</v>
      </c>
      <c r="BR392">
        <v>25</v>
      </c>
      <c r="BS392" t="s">
        <v>718</v>
      </c>
      <c r="BT392">
        <v>6</v>
      </c>
      <c r="BU392">
        <v>3</v>
      </c>
      <c r="BV392">
        <v>50</v>
      </c>
      <c r="BW392" t="s">
        <v>157</v>
      </c>
      <c r="BX392">
        <v>2</v>
      </c>
      <c r="BY392">
        <v>0.5</v>
      </c>
      <c r="BZ392">
        <v>25</v>
      </c>
      <c r="CA392" t="s">
        <v>718</v>
      </c>
      <c r="CB392">
        <v>0</v>
      </c>
      <c r="CC392">
        <v>0</v>
      </c>
      <c r="CD392" t="s">
        <v>160</v>
      </c>
      <c r="CE392" t="s">
        <v>716</v>
      </c>
      <c r="CF392">
        <v>10</v>
      </c>
      <c r="CG392">
        <v>5</v>
      </c>
      <c r="CH392">
        <v>50</v>
      </c>
      <c r="CI392" t="s">
        <v>157</v>
      </c>
      <c r="CJ392">
        <v>10</v>
      </c>
      <c r="CK392">
        <v>5</v>
      </c>
      <c r="CL392">
        <v>50</v>
      </c>
      <c r="CM392" t="s">
        <v>157</v>
      </c>
      <c r="CN392" t="s">
        <v>160</v>
      </c>
      <c r="CO392" t="s">
        <v>160</v>
      </c>
      <c r="CP392" t="s">
        <v>160</v>
      </c>
      <c r="CQ392" t="s">
        <v>160</v>
      </c>
      <c r="CR392">
        <v>20</v>
      </c>
      <c r="CS392">
        <v>20</v>
      </c>
      <c r="CT392">
        <v>100</v>
      </c>
      <c r="CU392" t="s">
        <v>161</v>
      </c>
      <c r="CV392" t="s">
        <v>168</v>
      </c>
      <c r="CW392">
        <v>4</v>
      </c>
      <c r="CX392">
        <v>4</v>
      </c>
      <c r="CY392">
        <v>100</v>
      </c>
      <c r="CZ392" t="s">
        <v>161</v>
      </c>
      <c r="DA392">
        <v>2</v>
      </c>
      <c r="DB392">
        <v>2</v>
      </c>
      <c r="DC392">
        <v>100</v>
      </c>
      <c r="DD392">
        <v>30</v>
      </c>
      <c r="DE392">
        <v>30</v>
      </c>
      <c r="DF392">
        <v>100</v>
      </c>
      <c r="DG392">
        <v>4</v>
      </c>
      <c r="DH392">
        <v>4</v>
      </c>
      <c r="DI392">
        <v>100</v>
      </c>
      <c r="DJ392">
        <v>4</v>
      </c>
      <c r="DK392">
        <v>4</v>
      </c>
      <c r="DL392">
        <v>100</v>
      </c>
      <c r="DM392">
        <v>4</v>
      </c>
      <c r="DN392">
        <v>4</v>
      </c>
      <c r="DO392">
        <v>100</v>
      </c>
      <c r="DP392">
        <v>4</v>
      </c>
      <c r="DQ392">
        <v>2</v>
      </c>
      <c r="DR392">
        <v>50</v>
      </c>
      <c r="DS392" t="s">
        <v>156</v>
      </c>
      <c r="DT392">
        <v>2</v>
      </c>
      <c r="DU392">
        <v>2</v>
      </c>
      <c r="DV392">
        <v>100</v>
      </c>
      <c r="DW392" t="s">
        <v>156</v>
      </c>
      <c r="DX392">
        <v>2</v>
      </c>
      <c r="DY392">
        <v>2</v>
      </c>
      <c r="DZ392">
        <v>100</v>
      </c>
      <c r="EA392" t="s">
        <v>156</v>
      </c>
      <c r="EB392">
        <v>2</v>
      </c>
      <c r="EC392">
        <v>2</v>
      </c>
      <c r="ED392">
        <v>100</v>
      </c>
      <c r="EE392">
        <v>187</v>
      </c>
      <c r="EF392">
        <v>185</v>
      </c>
      <c r="EG392">
        <v>98.9</v>
      </c>
      <c r="EH392">
        <v>174</v>
      </c>
      <c r="EI392">
        <v>172</v>
      </c>
      <c r="EJ392">
        <v>98.8</v>
      </c>
      <c r="EK392">
        <v>83</v>
      </c>
      <c r="EL392">
        <v>82</v>
      </c>
      <c r="EM392">
        <v>98.7</v>
      </c>
      <c r="EN392">
        <v>30</v>
      </c>
      <c r="EO392">
        <v>29</v>
      </c>
      <c r="EP392">
        <v>96.6</v>
      </c>
      <c r="EQ392" t="s">
        <v>156</v>
      </c>
      <c r="ER392" t="s">
        <v>156</v>
      </c>
      <c r="ES392" t="s">
        <v>156</v>
      </c>
      <c r="ET392" t="s">
        <v>156</v>
      </c>
      <c r="EU392">
        <v>136</v>
      </c>
      <c r="EV392">
        <v>75</v>
      </c>
      <c r="EW392">
        <v>55.1</v>
      </c>
      <c r="EX392">
        <v>60</v>
      </c>
      <c r="EY392">
        <v>58</v>
      </c>
      <c r="EZ392">
        <v>96.6</v>
      </c>
      <c r="FA392">
        <v>196</v>
      </c>
      <c r="FB392">
        <v>133</v>
      </c>
      <c r="FC392">
        <v>67.8</v>
      </c>
    </row>
    <row r="393" spans="1:159" x14ac:dyDescent="0.45">
      <c r="A393">
        <v>2024</v>
      </c>
      <c r="B393" t="s">
        <v>553</v>
      </c>
      <c r="C393">
        <v>81096</v>
      </c>
      <c r="D393" t="s">
        <v>727</v>
      </c>
      <c r="F393" t="s">
        <v>164</v>
      </c>
      <c r="G393">
        <v>12</v>
      </c>
      <c r="H393" t="s">
        <v>156</v>
      </c>
      <c r="K393">
        <v>12</v>
      </c>
      <c r="L393">
        <v>9</v>
      </c>
      <c r="M393">
        <v>75</v>
      </c>
      <c r="N393">
        <v>393.9</v>
      </c>
      <c r="O393" t="s">
        <v>158</v>
      </c>
      <c r="P393">
        <v>12</v>
      </c>
      <c r="Q393">
        <v>9</v>
      </c>
      <c r="R393">
        <v>75</v>
      </c>
      <c r="S393">
        <v>378.8</v>
      </c>
      <c r="T393" t="s">
        <v>158</v>
      </c>
      <c r="U393">
        <v>4</v>
      </c>
      <c r="V393">
        <v>3</v>
      </c>
      <c r="W393">
        <v>75</v>
      </c>
      <c r="X393">
        <v>375.7</v>
      </c>
      <c r="Y393" t="s">
        <v>158</v>
      </c>
      <c r="Z393">
        <v>4</v>
      </c>
      <c r="AA393">
        <v>3</v>
      </c>
      <c r="AB393">
        <v>75</v>
      </c>
      <c r="AC393">
        <v>377.1</v>
      </c>
      <c r="AD393" t="s">
        <v>158</v>
      </c>
      <c r="AE393">
        <v>6</v>
      </c>
      <c r="AF393">
        <v>4.5</v>
      </c>
      <c r="AG393">
        <v>75</v>
      </c>
      <c r="AH393">
        <v>361.2</v>
      </c>
      <c r="AI393" t="s">
        <v>158</v>
      </c>
      <c r="AJ393">
        <v>6</v>
      </c>
      <c r="AK393">
        <v>4.5</v>
      </c>
      <c r="AL393">
        <v>75</v>
      </c>
      <c r="AM393">
        <v>338.7</v>
      </c>
      <c r="AN393" t="s">
        <v>158</v>
      </c>
      <c r="AO393">
        <v>2</v>
      </c>
      <c r="AP393">
        <v>1.5</v>
      </c>
      <c r="AQ393">
        <v>75</v>
      </c>
      <c r="AR393">
        <v>345.6</v>
      </c>
      <c r="AS393" t="s">
        <v>158</v>
      </c>
      <c r="AT393">
        <v>2</v>
      </c>
      <c r="AU393">
        <v>1.5</v>
      </c>
      <c r="AV393">
        <v>75</v>
      </c>
      <c r="AW393">
        <v>365.2</v>
      </c>
      <c r="AX393" t="s">
        <v>158</v>
      </c>
      <c r="AY393">
        <v>12</v>
      </c>
      <c r="AZ393">
        <v>3</v>
      </c>
      <c r="BA393">
        <v>25</v>
      </c>
      <c r="BB393" t="s">
        <v>718</v>
      </c>
      <c r="BC393">
        <v>12</v>
      </c>
      <c r="BD393">
        <v>3</v>
      </c>
      <c r="BE393">
        <v>25</v>
      </c>
      <c r="BF393" t="s">
        <v>718</v>
      </c>
      <c r="BG393">
        <v>4</v>
      </c>
      <c r="BH393">
        <v>2</v>
      </c>
      <c r="BI393">
        <v>50</v>
      </c>
      <c r="BJ393" t="s">
        <v>157</v>
      </c>
      <c r="BK393">
        <v>4</v>
      </c>
      <c r="BL393">
        <v>2</v>
      </c>
      <c r="BM393">
        <v>50</v>
      </c>
      <c r="BN393" t="s">
        <v>157</v>
      </c>
      <c r="BO393">
        <f>AVERAGE(BM393,BI393,BE393,BA393)</f>
        <v>37.5</v>
      </c>
      <c r="BP393">
        <v>6</v>
      </c>
      <c r="BQ393">
        <v>1.5</v>
      </c>
      <c r="BR393">
        <v>25</v>
      </c>
      <c r="BS393" t="s">
        <v>718</v>
      </c>
      <c r="BT393">
        <v>6</v>
      </c>
      <c r="BU393">
        <v>1.5</v>
      </c>
      <c r="BV393">
        <v>25</v>
      </c>
      <c r="BW393" t="s">
        <v>718</v>
      </c>
      <c r="BX393">
        <v>2</v>
      </c>
      <c r="BY393">
        <v>1</v>
      </c>
      <c r="BZ393">
        <v>50</v>
      </c>
      <c r="CA393" t="s">
        <v>157</v>
      </c>
      <c r="CB393">
        <v>2</v>
      </c>
      <c r="CC393">
        <v>1.5</v>
      </c>
      <c r="CD393">
        <v>75</v>
      </c>
      <c r="CE393" t="s">
        <v>719</v>
      </c>
      <c r="CF393">
        <v>10</v>
      </c>
      <c r="CG393">
        <v>5</v>
      </c>
      <c r="CH393">
        <v>50</v>
      </c>
      <c r="CI393" t="s">
        <v>157</v>
      </c>
      <c r="CJ393">
        <v>10</v>
      </c>
      <c r="CK393">
        <v>10</v>
      </c>
      <c r="CL393">
        <v>100</v>
      </c>
      <c r="CM393" t="s">
        <v>161</v>
      </c>
      <c r="CN393" t="s">
        <v>160</v>
      </c>
      <c r="CO393" t="s">
        <v>160</v>
      </c>
      <c r="CP393" t="s">
        <v>160</v>
      </c>
      <c r="CQ393" t="s">
        <v>160</v>
      </c>
      <c r="CR393">
        <v>20</v>
      </c>
      <c r="CS393">
        <v>20</v>
      </c>
      <c r="CT393">
        <v>100</v>
      </c>
      <c r="CU393" t="s">
        <v>161</v>
      </c>
      <c r="CV393" t="s">
        <v>168</v>
      </c>
      <c r="CW393">
        <v>4</v>
      </c>
      <c r="CX393">
        <v>4</v>
      </c>
      <c r="CY393">
        <v>100</v>
      </c>
      <c r="CZ393" t="s">
        <v>161</v>
      </c>
      <c r="DA393">
        <v>2</v>
      </c>
      <c r="DB393">
        <v>2</v>
      </c>
      <c r="DC393">
        <v>100</v>
      </c>
      <c r="DD393">
        <v>30</v>
      </c>
      <c r="DE393">
        <v>30</v>
      </c>
      <c r="DF393">
        <v>100</v>
      </c>
      <c r="DG393">
        <v>4</v>
      </c>
      <c r="DH393">
        <v>4</v>
      </c>
      <c r="DI393">
        <v>100</v>
      </c>
      <c r="DJ393">
        <v>4</v>
      </c>
      <c r="DK393">
        <v>4</v>
      </c>
      <c r="DL393">
        <v>100</v>
      </c>
      <c r="DM393">
        <v>4</v>
      </c>
      <c r="DN393">
        <v>4</v>
      </c>
      <c r="DO393">
        <v>100</v>
      </c>
      <c r="DP393">
        <v>4</v>
      </c>
      <c r="DQ393">
        <v>3</v>
      </c>
      <c r="DR393">
        <v>75</v>
      </c>
      <c r="DS393" t="s">
        <v>156</v>
      </c>
      <c r="DT393">
        <v>2</v>
      </c>
      <c r="DU393">
        <v>2</v>
      </c>
      <c r="DV393">
        <v>100</v>
      </c>
      <c r="DW393" t="s">
        <v>156</v>
      </c>
      <c r="DX393">
        <v>2</v>
      </c>
      <c r="DY393">
        <v>2</v>
      </c>
      <c r="DZ393">
        <v>100</v>
      </c>
      <c r="EA393" t="s">
        <v>156</v>
      </c>
      <c r="EB393">
        <v>2</v>
      </c>
      <c r="EC393">
        <v>2</v>
      </c>
      <c r="ED393">
        <v>100</v>
      </c>
      <c r="EE393">
        <v>2110</v>
      </c>
      <c r="EF393">
        <v>2101</v>
      </c>
      <c r="EG393">
        <v>99.5</v>
      </c>
      <c r="EH393">
        <v>2146</v>
      </c>
      <c r="EI393">
        <v>2141</v>
      </c>
      <c r="EJ393">
        <v>99.7</v>
      </c>
      <c r="EK393">
        <v>962</v>
      </c>
      <c r="EL393">
        <v>959</v>
      </c>
      <c r="EM393">
        <v>99.6</v>
      </c>
      <c r="EN393">
        <v>323</v>
      </c>
      <c r="EO393">
        <v>318</v>
      </c>
      <c r="EP393">
        <v>98.4</v>
      </c>
      <c r="EQ393" t="s">
        <v>156</v>
      </c>
      <c r="ER393" t="s">
        <v>156</v>
      </c>
      <c r="ES393" t="s">
        <v>156</v>
      </c>
      <c r="ET393" t="s">
        <v>156</v>
      </c>
      <c r="EU393">
        <v>140</v>
      </c>
      <c r="EV393">
        <v>92.5</v>
      </c>
      <c r="EW393">
        <v>66</v>
      </c>
      <c r="EX393">
        <v>60</v>
      </c>
      <c r="EY393">
        <v>59</v>
      </c>
      <c r="EZ393">
        <v>98.3</v>
      </c>
      <c r="FA393">
        <v>200</v>
      </c>
      <c r="FB393">
        <v>151.5</v>
      </c>
      <c r="FC393">
        <v>75.7</v>
      </c>
    </row>
    <row r="394" spans="1:159" x14ac:dyDescent="0.45">
      <c r="A394">
        <v>2024</v>
      </c>
      <c r="B394" t="s">
        <v>554</v>
      </c>
      <c r="C394">
        <v>81097</v>
      </c>
      <c r="D394" t="s">
        <v>727</v>
      </c>
      <c r="F394" t="s">
        <v>164</v>
      </c>
      <c r="G394">
        <v>8</v>
      </c>
      <c r="H394" t="s">
        <v>156</v>
      </c>
      <c r="K394">
        <v>12</v>
      </c>
      <c r="L394">
        <v>12</v>
      </c>
      <c r="M394">
        <v>100</v>
      </c>
      <c r="N394">
        <v>407.1</v>
      </c>
      <c r="O394" t="s">
        <v>161</v>
      </c>
      <c r="P394">
        <v>12</v>
      </c>
      <c r="Q394">
        <v>9</v>
      </c>
      <c r="R394">
        <v>75</v>
      </c>
      <c r="S394">
        <v>393.7</v>
      </c>
      <c r="T394" t="s">
        <v>158</v>
      </c>
      <c r="U394">
        <v>4</v>
      </c>
      <c r="V394">
        <v>3</v>
      </c>
      <c r="W394">
        <v>75</v>
      </c>
      <c r="X394">
        <v>373</v>
      </c>
      <c r="Y394" t="s">
        <v>158</v>
      </c>
      <c r="Z394" t="s">
        <v>160</v>
      </c>
      <c r="AA394" t="s">
        <v>160</v>
      </c>
      <c r="AB394" t="s">
        <v>160</v>
      </c>
      <c r="AC394" t="s">
        <v>159</v>
      </c>
      <c r="AD394" t="s">
        <v>160</v>
      </c>
      <c r="AE394">
        <v>6</v>
      </c>
      <c r="AF394">
        <v>4.5</v>
      </c>
      <c r="AG394">
        <v>75</v>
      </c>
      <c r="AH394">
        <v>358.1</v>
      </c>
      <c r="AI394" t="s">
        <v>158</v>
      </c>
      <c r="AJ394">
        <v>6</v>
      </c>
      <c r="AK394">
        <v>4.5</v>
      </c>
      <c r="AL394">
        <v>75</v>
      </c>
      <c r="AM394">
        <v>348.5</v>
      </c>
      <c r="AN394" t="s">
        <v>158</v>
      </c>
      <c r="AO394">
        <v>0</v>
      </c>
      <c r="AP394">
        <v>0</v>
      </c>
      <c r="AQ394" t="s">
        <v>160</v>
      </c>
      <c r="AR394">
        <v>333.2</v>
      </c>
      <c r="AS394" t="s">
        <v>716</v>
      </c>
      <c r="AT394" t="s">
        <v>160</v>
      </c>
      <c r="AU394" t="s">
        <v>160</v>
      </c>
      <c r="AV394" t="s">
        <v>160</v>
      </c>
      <c r="AW394" t="s">
        <v>159</v>
      </c>
      <c r="AX394" t="s">
        <v>160</v>
      </c>
      <c r="AY394">
        <v>12</v>
      </c>
      <c r="AZ394">
        <v>12</v>
      </c>
      <c r="BA394">
        <v>100</v>
      </c>
      <c r="BB394" t="s">
        <v>161</v>
      </c>
      <c r="BC394">
        <v>12</v>
      </c>
      <c r="BD394">
        <v>3</v>
      </c>
      <c r="BE394">
        <v>25</v>
      </c>
      <c r="BF394" t="s">
        <v>718</v>
      </c>
      <c r="BG394">
        <v>4</v>
      </c>
      <c r="BH394">
        <v>3</v>
      </c>
      <c r="BI394">
        <v>75</v>
      </c>
      <c r="BJ394" t="s">
        <v>719</v>
      </c>
      <c r="BK394" t="s">
        <v>160</v>
      </c>
      <c r="BL394" t="s">
        <v>160</v>
      </c>
      <c r="BM394" t="s">
        <v>160</v>
      </c>
      <c r="BN394" t="s">
        <v>160</v>
      </c>
      <c r="BO394">
        <f>AVERAGE(BM394,BI394,BE394,BA394)</f>
        <v>66.666666666666671</v>
      </c>
      <c r="BP394">
        <v>6</v>
      </c>
      <c r="BQ394">
        <v>4.5</v>
      </c>
      <c r="BR394">
        <v>75</v>
      </c>
      <c r="BS394" t="s">
        <v>719</v>
      </c>
      <c r="BT394">
        <v>6</v>
      </c>
      <c r="BU394">
        <v>4.5</v>
      </c>
      <c r="BV394">
        <v>75</v>
      </c>
      <c r="BW394" t="s">
        <v>719</v>
      </c>
      <c r="BX394">
        <v>0</v>
      </c>
      <c r="BY394">
        <v>0</v>
      </c>
      <c r="BZ394" t="s">
        <v>160</v>
      </c>
      <c r="CA394" t="s">
        <v>716</v>
      </c>
      <c r="CB394" t="s">
        <v>160</v>
      </c>
      <c r="CC394" t="s">
        <v>160</v>
      </c>
      <c r="CD394" t="s">
        <v>160</v>
      </c>
      <c r="CE394" t="s">
        <v>160</v>
      </c>
      <c r="CF394" t="s">
        <v>160</v>
      </c>
      <c r="CG394" t="s">
        <v>160</v>
      </c>
      <c r="CH394" t="s">
        <v>160</v>
      </c>
      <c r="CI394" t="s">
        <v>160</v>
      </c>
      <c r="CJ394" t="s">
        <v>160</v>
      </c>
      <c r="CK394" t="s">
        <v>160</v>
      </c>
      <c r="CL394" t="s">
        <v>160</v>
      </c>
      <c r="CM394" t="s">
        <v>160</v>
      </c>
      <c r="CN394">
        <v>10</v>
      </c>
      <c r="CO394">
        <v>0</v>
      </c>
      <c r="CP394">
        <v>0</v>
      </c>
      <c r="CQ394" t="s">
        <v>177</v>
      </c>
      <c r="CR394" t="s">
        <v>160</v>
      </c>
      <c r="CS394" t="s">
        <v>160</v>
      </c>
      <c r="CT394" t="s">
        <v>160</v>
      </c>
      <c r="CU394" t="s">
        <v>160</v>
      </c>
      <c r="CV394" t="s">
        <v>160</v>
      </c>
      <c r="CW394" t="s">
        <v>160</v>
      </c>
      <c r="CX394" t="s">
        <v>160</v>
      </c>
      <c r="CY394" t="s">
        <v>160</v>
      </c>
      <c r="CZ394" t="s">
        <v>160</v>
      </c>
      <c r="DA394" t="s">
        <v>160</v>
      </c>
      <c r="DB394" t="s">
        <v>160</v>
      </c>
      <c r="DC394" t="s">
        <v>160</v>
      </c>
      <c r="DD394">
        <v>30</v>
      </c>
      <c r="DE394">
        <v>30</v>
      </c>
      <c r="DF394">
        <v>100</v>
      </c>
      <c r="DG394">
        <v>4</v>
      </c>
      <c r="DH394">
        <v>4</v>
      </c>
      <c r="DI394">
        <v>100</v>
      </c>
      <c r="DJ394">
        <v>4</v>
      </c>
      <c r="DK394">
        <v>4</v>
      </c>
      <c r="DL394">
        <v>100</v>
      </c>
      <c r="DM394">
        <v>4</v>
      </c>
      <c r="DN394">
        <v>4</v>
      </c>
      <c r="DO394">
        <v>100</v>
      </c>
      <c r="DP394">
        <v>4</v>
      </c>
      <c r="DQ394">
        <v>2</v>
      </c>
      <c r="DR394">
        <v>50</v>
      </c>
      <c r="DS394" t="s">
        <v>156</v>
      </c>
      <c r="DT394">
        <v>2</v>
      </c>
      <c r="DU394">
        <v>2</v>
      </c>
      <c r="DV394">
        <v>100</v>
      </c>
      <c r="DW394" t="s">
        <v>156</v>
      </c>
      <c r="DX394">
        <v>2</v>
      </c>
      <c r="DY394">
        <v>2</v>
      </c>
      <c r="DZ394">
        <v>100</v>
      </c>
      <c r="EA394" t="s">
        <v>156</v>
      </c>
      <c r="EB394">
        <v>2</v>
      </c>
      <c r="EC394">
        <v>2</v>
      </c>
      <c r="ED394">
        <v>100</v>
      </c>
      <c r="EE394">
        <v>100</v>
      </c>
      <c r="EF394">
        <v>100</v>
      </c>
      <c r="EG394">
        <v>100</v>
      </c>
      <c r="EH394">
        <v>100</v>
      </c>
      <c r="EI394">
        <v>100</v>
      </c>
      <c r="EJ394">
        <v>100</v>
      </c>
      <c r="EK394">
        <v>33</v>
      </c>
      <c r="EL394">
        <v>33</v>
      </c>
      <c r="EM394">
        <v>100</v>
      </c>
      <c r="EN394" t="s">
        <v>159</v>
      </c>
      <c r="EO394" t="s">
        <v>159</v>
      </c>
      <c r="EP394" t="s">
        <v>159</v>
      </c>
      <c r="EQ394" t="s">
        <v>156</v>
      </c>
      <c r="ER394" t="s">
        <v>156</v>
      </c>
      <c r="ES394" t="s">
        <v>156</v>
      </c>
      <c r="ET394" t="s">
        <v>156</v>
      </c>
      <c r="EU394">
        <v>90</v>
      </c>
      <c r="EV394">
        <v>60</v>
      </c>
      <c r="EW394">
        <v>66.599999999999994</v>
      </c>
      <c r="EX394">
        <v>60</v>
      </c>
      <c r="EY394">
        <v>58</v>
      </c>
      <c r="EZ394">
        <v>96.6</v>
      </c>
      <c r="FA394">
        <v>150</v>
      </c>
      <c r="FB394">
        <v>118</v>
      </c>
      <c r="FC394">
        <v>78.599999999999994</v>
      </c>
    </row>
    <row r="395" spans="1:159" x14ac:dyDescent="0.45">
      <c r="A395">
        <v>2024</v>
      </c>
      <c r="B395" t="s">
        <v>555</v>
      </c>
      <c r="C395">
        <v>82100</v>
      </c>
      <c r="D395" t="s">
        <v>727</v>
      </c>
      <c r="F395" t="s">
        <v>164</v>
      </c>
      <c r="G395">
        <v>12</v>
      </c>
      <c r="H395" t="s">
        <v>156</v>
      </c>
      <c r="K395">
        <v>12</v>
      </c>
      <c r="L395">
        <v>9</v>
      </c>
      <c r="M395">
        <v>75</v>
      </c>
      <c r="N395">
        <v>391.4</v>
      </c>
      <c r="O395" t="s">
        <v>158</v>
      </c>
      <c r="P395">
        <v>12</v>
      </c>
      <c r="Q395">
        <v>9</v>
      </c>
      <c r="R395">
        <v>75</v>
      </c>
      <c r="S395">
        <v>390.1</v>
      </c>
      <c r="T395" t="s">
        <v>158</v>
      </c>
      <c r="U395">
        <v>4</v>
      </c>
      <c r="V395">
        <v>3</v>
      </c>
      <c r="W395">
        <v>75</v>
      </c>
      <c r="X395">
        <v>389.4</v>
      </c>
      <c r="Y395" t="s">
        <v>158</v>
      </c>
      <c r="Z395">
        <v>4</v>
      </c>
      <c r="AA395">
        <v>2</v>
      </c>
      <c r="AB395">
        <v>50</v>
      </c>
      <c r="AC395">
        <v>367.4</v>
      </c>
      <c r="AD395" t="s">
        <v>157</v>
      </c>
      <c r="AE395">
        <v>6</v>
      </c>
      <c r="AF395">
        <v>4.5</v>
      </c>
      <c r="AG395">
        <v>75</v>
      </c>
      <c r="AH395">
        <v>370.9</v>
      </c>
      <c r="AI395" t="s">
        <v>158</v>
      </c>
      <c r="AJ395">
        <v>6</v>
      </c>
      <c r="AK395">
        <v>6</v>
      </c>
      <c r="AL395">
        <v>100</v>
      </c>
      <c r="AM395">
        <v>371.3</v>
      </c>
      <c r="AN395" t="s">
        <v>161</v>
      </c>
      <c r="AO395">
        <v>2</v>
      </c>
      <c r="AP395">
        <v>2</v>
      </c>
      <c r="AQ395">
        <v>100</v>
      </c>
      <c r="AR395">
        <v>379.6</v>
      </c>
      <c r="AS395" t="s">
        <v>161</v>
      </c>
      <c r="AT395">
        <v>0</v>
      </c>
      <c r="AU395">
        <v>0</v>
      </c>
      <c r="AV395" t="s">
        <v>160</v>
      </c>
      <c r="AW395">
        <v>362.3</v>
      </c>
      <c r="AX395" t="s">
        <v>716</v>
      </c>
      <c r="AY395">
        <v>12</v>
      </c>
      <c r="AZ395">
        <v>3</v>
      </c>
      <c r="BA395">
        <v>25</v>
      </c>
      <c r="BB395" t="s">
        <v>718</v>
      </c>
      <c r="BC395">
        <v>12</v>
      </c>
      <c r="BD395">
        <v>6</v>
      </c>
      <c r="BE395">
        <v>50</v>
      </c>
      <c r="BF395" t="s">
        <v>157</v>
      </c>
      <c r="BG395">
        <v>4</v>
      </c>
      <c r="BH395">
        <v>1</v>
      </c>
      <c r="BI395">
        <v>25</v>
      </c>
      <c r="BJ395" t="s">
        <v>718</v>
      </c>
      <c r="BK395">
        <v>4</v>
      </c>
      <c r="BL395">
        <v>2</v>
      </c>
      <c r="BM395">
        <v>50</v>
      </c>
      <c r="BN395" t="s">
        <v>157</v>
      </c>
      <c r="BO395">
        <f>AVERAGE(BM395,BI395,BE395,BA395)</f>
        <v>37.5</v>
      </c>
      <c r="BP395">
        <v>6</v>
      </c>
      <c r="BQ395">
        <v>1.5</v>
      </c>
      <c r="BR395">
        <v>25</v>
      </c>
      <c r="BS395" t="s">
        <v>718</v>
      </c>
      <c r="BT395">
        <v>6</v>
      </c>
      <c r="BU395">
        <v>4.5</v>
      </c>
      <c r="BV395">
        <v>75</v>
      </c>
      <c r="BW395" t="s">
        <v>719</v>
      </c>
      <c r="BX395">
        <v>2</v>
      </c>
      <c r="BY395">
        <v>1.5</v>
      </c>
      <c r="BZ395">
        <v>75</v>
      </c>
      <c r="CA395" t="s">
        <v>719</v>
      </c>
      <c r="CB395">
        <v>0</v>
      </c>
      <c r="CC395">
        <v>0</v>
      </c>
      <c r="CD395" t="s">
        <v>160</v>
      </c>
      <c r="CE395" t="s">
        <v>716</v>
      </c>
      <c r="CF395">
        <v>10</v>
      </c>
      <c r="CG395">
        <v>5</v>
      </c>
      <c r="CH395">
        <v>50</v>
      </c>
      <c r="CI395" t="s">
        <v>157</v>
      </c>
      <c r="CJ395">
        <v>10</v>
      </c>
      <c r="CK395">
        <v>10</v>
      </c>
      <c r="CL395">
        <v>100</v>
      </c>
      <c r="CM395" t="s">
        <v>161</v>
      </c>
      <c r="CN395" t="s">
        <v>160</v>
      </c>
      <c r="CO395" t="s">
        <v>160</v>
      </c>
      <c r="CP395" t="s">
        <v>160</v>
      </c>
      <c r="CQ395" t="s">
        <v>160</v>
      </c>
      <c r="CR395">
        <v>20</v>
      </c>
      <c r="CS395">
        <v>20</v>
      </c>
      <c r="CT395">
        <v>100</v>
      </c>
      <c r="CU395" t="s">
        <v>161</v>
      </c>
      <c r="CV395" t="s">
        <v>171</v>
      </c>
      <c r="CW395">
        <v>4</v>
      </c>
      <c r="CX395">
        <v>4</v>
      </c>
      <c r="CY395">
        <v>100</v>
      </c>
      <c r="CZ395" t="s">
        <v>161</v>
      </c>
      <c r="DA395" t="s">
        <v>160</v>
      </c>
      <c r="DB395" t="s">
        <v>160</v>
      </c>
      <c r="DC395" t="s">
        <v>160</v>
      </c>
      <c r="DD395">
        <v>30</v>
      </c>
      <c r="DE395">
        <v>30</v>
      </c>
      <c r="DF395">
        <v>100</v>
      </c>
      <c r="DG395">
        <v>4</v>
      </c>
      <c r="DH395">
        <v>4</v>
      </c>
      <c r="DI395">
        <v>100</v>
      </c>
      <c r="DJ395">
        <v>4</v>
      </c>
      <c r="DK395">
        <v>4</v>
      </c>
      <c r="DL395">
        <v>100</v>
      </c>
      <c r="DM395">
        <v>4</v>
      </c>
      <c r="DN395">
        <v>4</v>
      </c>
      <c r="DO395">
        <v>100</v>
      </c>
      <c r="DP395">
        <v>4</v>
      </c>
      <c r="DQ395">
        <v>3</v>
      </c>
      <c r="DR395">
        <v>75</v>
      </c>
      <c r="DS395" t="s">
        <v>156</v>
      </c>
      <c r="DT395">
        <v>2</v>
      </c>
      <c r="DU395">
        <v>2</v>
      </c>
      <c r="DV395">
        <v>100</v>
      </c>
      <c r="DW395" t="s">
        <v>156</v>
      </c>
      <c r="DX395">
        <v>2</v>
      </c>
      <c r="DY395">
        <v>2</v>
      </c>
      <c r="DZ395">
        <v>100</v>
      </c>
      <c r="EA395" t="s">
        <v>156</v>
      </c>
      <c r="EB395">
        <v>2</v>
      </c>
      <c r="EC395">
        <v>2</v>
      </c>
      <c r="ED395">
        <v>100</v>
      </c>
      <c r="EE395">
        <v>650</v>
      </c>
      <c r="EF395">
        <v>645</v>
      </c>
      <c r="EG395">
        <v>99.2</v>
      </c>
      <c r="EH395">
        <v>695</v>
      </c>
      <c r="EI395">
        <v>690</v>
      </c>
      <c r="EJ395">
        <v>99.2</v>
      </c>
      <c r="EK395">
        <v>273</v>
      </c>
      <c r="EL395">
        <v>272</v>
      </c>
      <c r="EM395">
        <v>99.6</v>
      </c>
      <c r="EN395">
        <v>84</v>
      </c>
      <c r="EO395">
        <v>84</v>
      </c>
      <c r="EP395">
        <v>100</v>
      </c>
      <c r="EQ395" t="s">
        <v>156</v>
      </c>
      <c r="ER395" t="s">
        <v>156</v>
      </c>
      <c r="ES395" t="s">
        <v>156</v>
      </c>
      <c r="ET395" t="s">
        <v>156</v>
      </c>
      <c r="EU395">
        <v>136</v>
      </c>
      <c r="EV395">
        <v>94</v>
      </c>
      <c r="EW395">
        <v>69.099999999999994</v>
      </c>
      <c r="EX395">
        <v>60</v>
      </c>
      <c r="EY395">
        <v>59</v>
      </c>
      <c r="EZ395">
        <v>98.3</v>
      </c>
      <c r="FA395">
        <v>196</v>
      </c>
      <c r="FB395">
        <v>153</v>
      </c>
      <c r="FC395">
        <v>78</v>
      </c>
    </row>
    <row r="396" spans="1:159" x14ac:dyDescent="0.45">
      <c r="A396">
        <v>2024</v>
      </c>
      <c r="B396" t="s">
        <v>556</v>
      </c>
      <c r="C396">
        <v>82101</v>
      </c>
      <c r="D396" t="s">
        <v>727</v>
      </c>
      <c r="F396" t="s">
        <v>164</v>
      </c>
      <c r="G396">
        <v>12</v>
      </c>
      <c r="H396" t="s">
        <v>156</v>
      </c>
      <c r="K396">
        <v>12</v>
      </c>
      <c r="L396">
        <v>9</v>
      </c>
      <c r="M396">
        <v>75</v>
      </c>
      <c r="N396">
        <v>390.3</v>
      </c>
      <c r="O396" t="s">
        <v>158</v>
      </c>
      <c r="P396">
        <v>12</v>
      </c>
      <c r="Q396">
        <v>9</v>
      </c>
      <c r="R396">
        <v>75</v>
      </c>
      <c r="S396">
        <v>387.9</v>
      </c>
      <c r="T396" t="s">
        <v>158</v>
      </c>
      <c r="U396">
        <v>4</v>
      </c>
      <c r="V396">
        <v>3</v>
      </c>
      <c r="W396">
        <v>75</v>
      </c>
      <c r="X396">
        <v>391.8</v>
      </c>
      <c r="Y396" t="s">
        <v>158</v>
      </c>
      <c r="Z396">
        <v>4</v>
      </c>
      <c r="AA396">
        <v>3</v>
      </c>
      <c r="AB396">
        <v>75</v>
      </c>
      <c r="AC396">
        <v>397</v>
      </c>
      <c r="AD396" t="s">
        <v>158</v>
      </c>
      <c r="AE396">
        <v>6</v>
      </c>
      <c r="AF396">
        <v>4.5</v>
      </c>
      <c r="AG396">
        <v>75</v>
      </c>
      <c r="AH396">
        <v>367.9</v>
      </c>
      <c r="AI396" t="s">
        <v>158</v>
      </c>
      <c r="AJ396">
        <v>6</v>
      </c>
      <c r="AK396">
        <v>4.5</v>
      </c>
      <c r="AL396">
        <v>75</v>
      </c>
      <c r="AM396">
        <v>340.8</v>
      </c>
      <c r="AN396" t="s">
        <v>158</v>
      </c>
      <c r="AO396">
        <v>0</v>
      </c>
      <c r="AP396">
        <v>0</v>
      </c>
      <c r="AQ396" t="s">
        <v>160</v>
      </c>
      <c r="AR396">
        <v>354.9</v>
      </c>
      <c r="AS396" t="s">
        <v>716</v>
      </c>
      <c r="AT396">
        <v>0</v>
      </c>
      <c r="AU396">
        <v>0</v>
      </c>
      <c r="AV396" t="s">
        <v>160</v>
      </c>
      <c r="AW396">
        <v>376.2</v>
      </c>
      <c r="AX396" t="s">
        <v>716</v>
      </c>
      <c r="AY396">
        <v>12</v>
      </c>
      <c r="AZ396">
        <v>12</v>
      </c>
      <c r="BA396">
        <v>100</v>
      </c>
      <c r="BB396" t="s">
        <v>161</v>
      </c>
      <c r="BC396">
        <v>12</v>
      </c>
      <c r="BD396">
        <v>6</v>
      </c>
      <c r="BE396">
        <v>50</v>
      </c>
      <c r="BF396" t="s">
        <v>157</v>
      </c>
      <c r="BG396">
        <v>4</v>
      </c>
      <c r="BH396">
        <v>4</v>
      </c>
      <c r="BI396">
        <v>100</v>
      </c>
      <c r="BJ396" t="s">
        <v>161</v>
      </c>
      <c r="BK396">
        <v>4</v>
      </c>
      <c r="BL396">
        <v>4</v>
      </c>
      <c r="BM396">
        <v>100</v>
      </c>
      <c r="BN396" t="s">
        <v>161</v>
      </c>
      <c r="BO396">
        <f>AVERAGE(BM396,BI396,BE396,BA396)</f>
        <v>87.5</v>
      </c>
      <c r="BP396">
        <v>6</v>
      </c>
      <c r="BQ396">
        <v>6</v>
      </c>
      <c r="BR396">
        <v>100</v>
      </c>
      <c r="BS396" t="s">
        <v>161</v>
      </c>
      <c r="BT396">
        <v>6</v>
      </c>
      <c r="BU396">
        <v>1.5</v>
      </c>
      <c r="BV396">
        <v>25</v>
      </c>
      <c r="BW396" t="s">
        <v>718</v>
      </c>
      <c r="BX396">
        <v>0</v>
      </c>
      <c r="BY396">
        <v>0</v>
      </c>
      <c r="BZ396" t="s">
        <v>160</v>
      </c>
      <c r="CA396" t="s">
        <v>716</v>
      </c>
      <c r="CB396">
        <v>0</v>
      </c>
      <c r="CC396">
        <v>0</v>
      </c>
      <c r="CD396" t="s">
        <v>160</v>
      </c>
      <c r="CE396" t="s">
        <v>716</v>
      </c>
      <c r="CF396">
        <v>10</v>
      </c>
      <c r="CG396">
        <v>5</v>
      </c>
      <c r="CH396">
        <v>50</v>
      </c>
      <c r="CI396" t="s">
        <v>157</v>
      </c>
      <c r="CJ396">
        <v>10</v>
      </c>
      <c r="CK396">
        <v>10</v>
      </c>
      <c r="CL396">
        <v>100</v>
      </c>
      <c r="CM396" t="s">
        <v>161</v>
      </c>
      <c r="CN396" t="s">
        <v>160</v>
      </c>
      <c r="CO396" t="s">
        <v>160</v>
      </c>
      <c r="CP396" t="s">
        <v>160</v>
      </c>
      <c r="CQ396" t="s">
        <v>160</v>
      </c>
      <c r="CR396">
        <v>20</v>
      </c>
      <c r="CS396">
        <v>20</v>
      </c>
      <c r="CT396">
        <v>100</v>
      </c>
      <c r="CU396" t="s">
        <v>161</v>
      </c>
      <c r="CV396" t="s">
        <v>165</v>
      </c>
      <c r="CW396">
        <v>4</v>
      </c>
      <c r="CX396">
        <v>4</v>
      </c>
      <c r="CY396">
        <v>100</v>
      </c>
      <c r="CZ396" t="s">
        <v>161</v>
      </c>
      <c r="DA396" t="s">
        <v>160</v>
      </c>
      <c r="DB396" t="s">
        <v>160</v>
      </c>
      <c r="DC396" t="s">
        <v>160</v>
      </c>
      <c r="DD396">
        <v>30</v>
      </c>
      <c r="DE396">
        <v>30</v>
      </c>
      <c r="DF396">
        <v>100</v>
      </c>
      <c r="DG396">
        <v>4</v>
      </c>
      <c r="DH396">
        <v>4</v>
      </c>
      <c r="DI396">
        <v>100</v>
      </c>
      <c r="DJ396">
        <v>4</v>
      </c>
      <c r="DK396">
        <v>4</v>
      </c>
      <c r="DL396">
        <v>100</v>
      </c>
      <c r="DM396">
        <v>4</v>
      </c>
      <c r="DN396">
        <v>4</v>
      </c>
      <c r="DO396">
        <v>100</v>
      </c>
      <c r="DP396">
        <v>4</v>
      </c>
      <c r="DQ396">
        <v>2</v>
      </c>
      <c r="DR396">
        <v>50</v>
      </c>
      <c r="DS396" t="s">
        <v>156</v>
      </c>
      <c r="DT396">
        <v>2</v>
      </c>
      <c r="DU396">
        <v>2</v>
      </c>
      <c r="DV396">
        <v>100</v>
      </c>
      <c r="DW396" t="s">
        <v>156</v>
      </c>
      <c r="DX396">
        <v>2</v>
      </c>
      <c r="DY396">
        <v>2</v>
      </c>
      <c r="DZ396">
        <v>100</v>
      </c>
      <c r="EA396" t="s">
        <v>156</v>
      </c>
      <c r="EB396">
        <v>2</v>
      </c>
      <c r="EC396">
        <v>2</v>
      </c>
      <c r="ED396">
        <v>100</v>
      </c>
      <c r="EE396">
        <v>219</v>
      </c>
      <c r="EF396">
        <v>218</v>
      </c>
      <c r="EG396">
        <v>99.5</v>
      </c>
      <c r="EH396">
        <v>222</v>
      </c>
      <c r="EI396">
        <v>221</v>
      </c>
      <c r="EJ396">
        <v>99.5</v>
      </c>
      <c r="EK396">
        <v>90</v>
      </c>
      <c r="EL396">
        <v>90</v>
      </c>
      <c r="EM396">
        <v>100</v>
      </c>
      <c r="EN396">
        <v>33</v>
      </c>
      <c r="EO396">
        <v>32</v>
      </c>
      <c r="EP396">
        <v>96.9</v>
      </c>
      <c r="EQ396" t="s">
        <v>156</v>
      </c>
      <c r="ER396" t="s">
        <v>156</v>
      </c>
      <c r="ES396" t="s">
        <v>156</v>
      </c>
      <c r="ET396" t="s">
        <v>156</v>
      </c>
      <c r="EU396">
        <v>132</v>
      </c>
      <c r="EV396">
        <v>105.5</v>
      </c>
      <c r="EW396">
        <v>79.900000000000006</v>
      </c>
      <c r="EX396">
        <v>60</v>
      </c>
      <c r="EY396">
        <v>58</v>
      </c>
      <c r="EZ396">
        <v>96.6</v>
      </c>
      <c r="FA396">
        <v>192</v>
      </c>
      <c r="FB396">
        <v>163.5</v>
      </c>
      <c r="FC396">
        <v>85.1</v>
      </c>
    </row>
    <row r="397" spans="1:159" x14ac:dyDescent="0.45">
      <c r="A397">
        <v>2024</v>
      </c>
      <c r="B397" t="s">
        <v>557</v>
      </c>
      <c r="C397">
        <v>82105</v>
      </c>
      <c r="D397" t="s">
        <v>727</v>
      </c>
      <c r="F397" t="s">
        <v>164</v>
      </c>
      <c r="G397">
        <v>8</v>
      </c>
      <c r="H397" t="s">
        <v>156</v>
      </c>
      <c r="K397">
        <v>12</v>
      </c>
      <c r="L397">
        <v>9</v>
      </c>
      <c r="M397">
        <v>75</v>
      </c>
      <c r="N397">
        <v>382.5</v>
      </c>
      <c r="O397" t="s">
        <v>158</v>
      </c>
      <c r="P397">
        <v>12</v>
      </c>
      <c r="Q397">
        <v>6</v>
      </c>
      <c r="R397">
        <v>50</v>
      </c>
      <c r="S397">
        <v>363.4</v>
      </c>
      <c r="T397" t="s">
        <v>157</v>
      </c>
      <c r="U397">
        <v>4</v>
      </c>
      <c r="V397">
        <v>3</v>
      </c>
      <c r="W397">
        <v>75</v>
      </c>
      <c r="X397">
        <v>382</v>
      </c>
      <c r="Y397" t="s">
        <v>158</v>
      </c>
      <c r="Z397" t="s">
        <v>160</v>
      </c>
      <c r="AA397" t="s">
        <v>160</v>
      </c>
      <c r="AB397" t="s">
        <v>160</v>
      </c>
      <c r="AC397" t="s">
        <v>159</v>
      </c>
      <c r="AD397" t="s">
        <v>160</v>
      </c>
      <c r="AE397">
        <v>0</v>
      </c>
      <c r="AF397">
        <v>0</v>
      </c>
      <c r="AG397" t="s">
        <v>160</v>
      </c>
      <c r="AH397">
        <v>371.4</v>
      </c>
      <c r="AI397" t="s">
        <v>716</v>
      </c>
      <c r="AJ397">
        <v>0</v>
      </c>
      <c r="AK397">
        <v>0</v>
      </c>
      <c r="AL397" t="s">
        <v>160</v>
      </c>
      <c r="AM397">
        <v>332.7</v>
      </c>
      <c r="AN397" t="s">
        <v>716</v>
      </c>
      <c r="AO397" t="s">
        <v>160</v>
      </c>
      <c r="AP397" t="s">
        <v>160</v>
      </c>
      <c r="AQ397" t="s">
        <v>160</v>
      </c>
      <c r="AR397" t="s">
        <v>159</v>
      </c>
      <c r="AS397" t="s">
        <v>160</v>
      </c>
      <c r="AT397" t="s">
        <v>160</v>
      </c>
      <c r="AU397" t="s">
        <v>160</v>
      </c>
      <c r="AV397" t="s">
        <v>160</v>
      </c>
      <c r="AW397" t="s">
        <v>159</v>
      </c>
      <c r="AX397" t="s">
        <v>160</v>
      </c>
      <c r="AY397">
        <v>12</v>
      </c>
      <c r="AZ397">
        <v>3</v>
      </c>
      <c r="BA397">
        <v>25</v>
      </c>
      <c r="BB397" t="s">
        <v>718</v>
      </c>
      <c r="BC397">
        <v>12</v>
      </c>
      <c r="BD397">
        <v>3</v>
      </c>
      <c r="BE397">
        <v>25</v>
      </c>
      <c r="BF397" t="s">
        <v>718</v>
      </c>
      <c r="BG397" t="s">
        <v>160</v>
      </c>
      <c r="BH397" t="s">
        <v>160</v>
      </c>
      <c r="BI397" t="s">
        <v>160</v>
      </c>
      <c r="BJ397" t="s">
        <v>160</v>
      </c>
      <c r="BK397" t="s">
        <v>160</v>
      </c>
      <c r="BL397" t="s">
        <v>160</v>
      </c>
      <c r="BM397" t="s">
        <v>160</v>
      </c>
      <c r="BN397" t="s">
        <v>160</v>
      </c>
      <c r="BO397">
        <f>AVERAGE(BM397,BI397,BE397,BA397)</f>
        <v>25</v>
      </c>
      <c r="BP397">
        <v>0</v>
      </c>
      <c r="BQ397">
        <v>0</v>
      </c>
      <c r="BR397" t="s">
        <v>160</v>
      </c>
      <c r="BS397" t="s">
        <v>716</v>
      </c>
      <c r="BT397">
        <v>0</v>
      </c>
      <c r="BU397">
        <v>0</v>
      </c>
      <c r="BV397" t="s">
        <v>160</v>
      </c>
      <c r="BW397" t="s">
        <v>716</v>
      </c>
      <c r="BX397" t="s">
        <v>160</v>
      </c>
      <c r="BY397" t="s">
        <v>160</v>
      </c>
      <c r="BZ397" t="s">
        <v>160</v>
      </c>
      <c r="CA397" t="s">
        <v>160</v>
      </c>
      <c r="CB397" t="s">
        <v>160</v>
      </c>
      <c r="CC397" t="s">
        <v>160</v>
      </c>
      <c r="CD397" t="s">
        <v>160</v>
      </c>
      <c r="CE397" t="s">
        <v>160</v>
      </c>
      <c r="CF397" t="s">
        <v>160</v>
      </c>
      <c r="CG397" t="s">
        <v>160</v>
      </c>
      <c r="CH397" t="s">
        <v>160</v>
      </c>
      <c r="CI397" t="s">
        <v>160</v>
      </c>
      <c r="CJ397" t="s">
        <v>160</v>
      </c>
      <c r="CK397" t="s">
        <v>160</v>
      </c>
      <c r="CL397" t="s">
        <v>160</v>
      </c>
      <c r="CM397" t="s">
        <v>160</v>
      </c>
      <c r="CN397">
        <v>10</v>
      </c>
      <c r="CO397">
        <v>5</v>
      </c>
      <c r="CP397">
        <v>50</v>
      </c>
      <c r="CQ397" t="s">
        <v>157</v>
      </c>
      <c r="CR397" t="s">
        <v>160</v>
      </c>
      <c r="CS397" t="s">
        <v>160</v>
      </c>
      <c r="CT397" t="s">
        <v>160</v>
      </c>
      <c r="CU397" t="s">
        <v>160</v>
      </c>
      <c r="CV397" t="s">
        <v>160</v>
      </c>
      <c r="CW397" t="s">
        <v>160</v>
      </c>
      <c r="CX397" t="s">
        <v>160</v>
      </c>
      <c r="CY397" t="s">
        <v>160</v>
      </c>
      <c r="CZ397" t="s">
        <v>160</v>
      </c>
      <c r="DA397" t="s">
        <v>160</v>
      </c>
      <c r="DB397" t="s">
        <v>160</v>
      </c>
      <c r="DC397" t="s">
        <v>160</v>
      </c>
      <c r="DD397">
        <v>30</v>
      </c>
      <c r="DE397">
        <v>30</v>
      </c>
      <c r="DF397">
        <v>100</v>
      </c>
      <c r="DG397">
        <v>4</v>
      </c>
      <c r="DH397">
        <v>4</v>
      </c>
      <c r="DI397">
        <v>100</v>
      </c>
      <c r="DJ397">
        <v>4</v>
      </c>
      <c r="DK397">
        <v>4</v>
      </c>
      <c r="DL397">
        <v>100</v>
      </c>
      <c r="DM397">
        <v>4</v>
      </c>
      <c r="DN397">
        <v>0</v>
      </c>
      <c r="DO397">
        <v>0</v>
      </c>
      <c r="DP397">
        <v>4</v>
      </c>
      <c r="DQ397">
        <v>4</v>
      </c>
      <c r="DR397">
        <v>100</v>
      </c>
      <c r="DS397" t="s">
        <v>156</v>
      </c>
      <c r="DT397">
        <v>2</v>
      </c>
      <c r="DU397">
        <v>2</v>
      </c>
      <c r="DV397">
        <v>100</v>
      </c>
      <c r="DW397" t="s">
        <v>156</v>
      </c>
      <c r="DX397">
        <v>2</v>
      </c>
      <c r="DY397">
        <v>2</v>
      </c>
      <c r="DZ397">
        <v>100</v>
      </c>
      <c r="EA397" t="s">
        <v>156</v>
      </c>
      <c r="EB397">
        <v>2</v>
      </c>
      <c r="EC397">
        <v>2</v>
      </c>
      <c r="ED397">
        <v>100</v>
      </c>
      <c r="EE397">
        <v>23</v>
      </c>
      <c r="EF397">
        <v>23</v>
      </c>
      <c r="EG397">
        <v>100</v>
      </c>
      <c r="EH397">
        <v>23</v>
      </c>
      <c r="EI397">
        <v>23</v>
      </c>
      <c r="EJ397">
        <v>100</v>
      </c>
      <c r="EK397">
        <v>6</v>
      </c>
      <c r="EL397">
        <v>6</v>
      </c>
      <c r="EM397">
        <v>100</v>
      </c>
      <c r="EN397" t="s">
        <v>159</v>
      </c>
      <c r="EO397" t="s">
        <v>159</v>
      </c>
      <c r="EP397" t="s">
        <v>159</v>
      </c>
      <c r="EQ397" t="s">
        <v>156</v>
      </c>
      <c r="ER397" t="s">
        <v>156</v>
      </c>
      <c r="ES397" t="s">
        <v>156</v>
      </c>
      <c r="ET397" t="s">
        <v>156</v>
      </c>
      <c r="EU397">
        <v>62</v>
      </c>
      <c r="EV397">
        <v>29</v>
      </c>
      <c r="EW397">
        <v>46.7</v>
      </c>
      <c r="EX397">
        <v>60</v>
      </c>
      <c r="EY397">
        <v>56</v>
      </c>
      <c r="EZ397">
        <v>93.3</v>
      </c>
      <c r="FA397">
        <v>122</v>
      </c>
      <c r="FB397">
        <v>85</v>
      </c>
      <c r="FC397">
        <v>69.599999999999994</v>
      </c>
    </row>
    <row r="398" spans="1:159" x14ac:dyDescent="0.45">
      <c r="A398">
        <v>2024</v>
      </c>
      <c r="B398" t="s">
        <v>558</v>
      </c>
      <c r="C398">
        <v>82108</v>
      </c>
      <c r="D398" t="s">
        <v>727</v>
      </c>
      <c r="F398" t="s">
        <v>164</v>
      </c>
      <c r="G398">
        <v>12</v>
      </c>
      <c r="H398" t="s">
        <v>156</v>
      </c>
      <c r="K398">
        <v>12</v>
      </c>
      <c r="L398">
        <v>6</v>
      </c>
      <c r="M398">
        <v>50</v>
      </c>
      <c r="N398">
        <v>354</v>
      </c>
      <c r="O398" t="s">
        <v>157</v>
      </c>
      <c r="P398">
        <v>12</v>
      </c>
      <c r="Q398">
        <v>6</v>
      </c>
      <c r="R398">
        <v>50</v>
      </c>
      <c r="S398">
        <v>351.8</v>
      </c>
      <c r="T398" t="s">
        <v>157</v>
      </c>
      <c r="U398">
        <v>4</v>
      </c>
      <c r="V398">
        <v>2</v>
      </c>
      <c r="W398">
        <v>50</v>
      </c>
      <c r="X398">
        <v>356.1</v>
      </c>
      <c r="Y398" t="s">
        <v>157</v>
      </c>
      <c r="Z398">
        <v>4</v>
      </c>
      <c r="AA398">
        <v>3</v>
      </c>
      <c r="AB398">
        <v>75</v>
      </c>
      <c r="AC398">
        <v>373.5</v>
      </c>
      <c r="AD398" t="s">
        <v>158</v>
      </c>
      <c r="AE398">
        <v>6</v>
      </c>
      <c r="AF398">
        <v>3</v>
      </c>
      <c r="AG398">
        <v>50</v>
      </c>
      <c r="AH398">
        <v>324.3</v>
      </c>
      <c r="AI398" t="s">
        <v>157</v>
      </c>
      <c r="AJ398">
        <v>6</v>
      </c>
      <c r="AK398">
        <v>3</v>
      </c>
      <c r="AL398">
        <v>50</v>
      </c>
      <c r="AM398">
        <v>332.4</v>
      </c>
      <c r="AN398" t="s">
        <v>157</v>
      </c>
      <c r="AO398">
        <v>2</v>
      </c>
      <c r="AP398">
        <v>1</v>
      </c>
      <c r="AQ398">
        <v>50</v>
      </c>
      <c r="AR398">
        <v>333</v>
      </c>
      <c r="AS398" t="s">
        <v>157</v>
      </c>
      <c r="AT398">
        <v>0</v>
      </c>
      <c r="AU398">
        <v>0</v>
      </c>
      <c r="AV398" t="s">
        <v>160</v>
      </c>
      <c r="AW398">
        <v>368.1</v>
      </c>
      <c r="AX398" t="s">
        <v>716</v>
      </c>
      <c r="AY398">
        <v>12</v>
      </c>
      <c r="AZ398">
        <v>3</v>
      </c>
      <c r="BA398">
        <v>25</v>
      </c>
      <c r="BB398" t="s">
        <v>718</v>
      </c>
      <c r="BC398">
        <v>12</v>
      </c>
      <c r="BD398">
        <v>3</v>
      </c>
      <c r="BE398">
        <v>25</v>
      </c>
      <c r="BF398" t="s">
        <v>718</v>
      </c>
      <c r="BG398">
        <v>4</v>
      </c>
      <c r="BH398">
        <v>1</v>
      </c>
      <c r="BI398">
        <v>25</v>
      </c>
      <c r="BJ398" t="s">
        <v>718</v>
      </c>
      <c r="BK398">
        <v>4</v>
      </c>
      <c r="BL398">
        <v>1</v>
      </c>
      <c r="BM398">
        <v>25</v>
      </c>
      <c r="BN398" t="s">
        <v>718</v>
      </c>
      <c r="BO398">
        <f>AVERAGE(BM398,BI398,BE398,BA398)</f>
        <v>25</v>
      </c>
      <c r="BP398">
        <v>6</v>
      </c>
      <c r="BQ398">
        <v>1.5</v>
      </c>
      <c r="BR398">
        <v>25</v>
      </c>
      <c r="BS398" t="s">
        <v>718</v>
      </c>
      <c r="BT398">
        <v>6</v>
      </c>
      <c r="BU398">
        <v>1.5</v>
      </c>
      <c r="BV398">
        <v>25</v>
      </c>
      <c r="BW398" t="s">
        <v>718</v>
      </c>
      <c r="BX398">
        <v>2</v>
      </c>
      <c r="BY398">
        <v>0.5</v>
      </c>
      <c r="BZ398">
        <v>25</v>
      </c>
      <c r="CA398" t="s">
        <v>718</v>
      </c>
      <c r="CB398">
        <v>0</v>
      </c>
      <c r="CC398">
        <v>0</v>
      </c>
      <c r="CD398" t="s">
        <v>160</v>
      </c>
      <c r="CE398" t="s">
        <v>716</v>
      </c>
      <c r="CF398">
        <v>10</v>
      </c>
      <c r="CG398">
        <v>5</v>
      </c>
      <c r="CH398">
        <v>50</v>
      </c>
      <c r="CI398" t="s">
        <v>157</v>
      </c>
      <c r="CJ398">
        <v>10</v>
      </c>
      <c r="CK398">
        <v>5</v>
      </c>
      <c r="CL398">
        <v>50</v>
      </c>
      <c r="CM398" t="s">
        <v>157</v>
      </c>
      <c r="CN398" t="s">
        <v>160</v>
      </c>
      <c r="CO398" t="s">
        <v>160</v>
      </c>
      <c r="CP398" t="s">
        <v>160</v>
      </c>
      <c r="CQ398" t="s">
        <v>160</v>
      </c>
      <c r="CR398">
        <v>20</v>
      </c>
      <c r="CS398">
        <v>20</v>
      </c>
      <c r="CT398">
        <v>100</v>
      </c>
      <c r="CU398" t="s">
        <v>161</v>
      </c>
      <c r="CV398" t="s">
        <v>165</v>
      </c>
      <c r="CW398">
        <v>4</v>
      </c>
      <c r="CX398">
        <v>4</v>
      </c>
      <c r="CY398">
        <v>100</v>
      </c>
      <c r="CZ398" t="s">
        <v>161</v>
      </c>
      <c r="DA398" t="s">
        <v>160</v>
      </c>
      <c r="DB398" t="s">
        <v>160</v>
      </c>
      <c r="DC398" t="s">
        <v>160</v>
      </c>
      <c r="DD398">
        <v>30</v>
      </c>
      <c r="DE398">
        <v>30</v>
      </c>
      <c r="DF398">
        <v>100</v>
      </c>
      <c r="DG398">
        <v>4</v>
      </c>
      <c r="DH398">
        <v>4</v>
      </c>
      <c r="DI398">
        <v>100</v>
      </c>
      <c r="DJ398">
        <v>4</v>
      </c>
      <c r="DK398">
        <v>0</v>
      </c>
      <c r="DL398">
        <v>0</v>
      </c>
      <c r="DM398">
        <v>4</v>
      </c>
      <c r="DN398">
        <v>4</v>
      </c>
      <c r="DO398">
        <v>100</v>
      </c>
      <c r="DP398">
        <v>4</v>
      </c>
      <c r="DQ398">
        <v>0</v>
      </c>
      <c r="DR398">
        <v>0</v>
      </c>
      <c r="DS398" t="s">
        <v>156</v>
      </c>
      <c r="DT398">
        <v>2</v>
      </c>
      <c r="DU398">
        <v>2</v>
      </c>
      <c r="DV398">
        <v>100</v>
      </c>
      <c r="DW398" t="s">
        <v>156</v>
      </c>
      <c r="DX398">
        <v>2</v>
      </c>
      <c r="DY398">
        <v>2</v>
      </c>
      <c r="DZ398">
        <v>100</v>
      </c>
      <c r="EA398" t="s">
        <v>156</v>
      </c>
      <c r="EB398">
        <v>2</v>
      </c>
      <c r="EC398">
        <v>2</v>
      </c>
      <c r="ED398">
        <v>100</v>
      </c>
      <c r="EE398">
        <v>355</v>
      </c>
      <c r="EF398">
        <v>352</v>
      </c>
      <c r="EG398">
        <v>99.1</v>
      </c>
      <c r="EH398">
        <v>357</v>
      </c>
      <c r="EI398">
        <v>354</v>
      </c>
      <c r="EJ398">
        <v>99.1</v>
      </c>
      <c r="EK398">
        <v>154</v>
      </c>
      <c r="EL398">
        <v>151</v>
      </c>
      <c r="EM398">
        <v>98</v>
      </c>
      <c r="EN398">
        <v>49</v>
      </c>
      <c r="EO398">
        <v>48</v>
      </c>
      <c r="EP398">
        <v>97.9</v>
      </c>
      <c r="EQ398" t="s">
        <v>156</v>
      </c>
      <c r="ER398" t="s">
        <v>156</v>
      </c>
      <c r="ES398" t="s">
        <v>156</v>
      </c>
      <c r="ET398" t="s">
        <v>156</v>
      </c>
      <c r="EU398">
        <v>136</v>
      </c>
      <c r="EV398">
        <v>69.5</v>
      </c>
      <c r="EW398">
        <v>51.1</v>
      </c>
      <c r="EX398">
        <v>60</v>
      </c>
      <c r="EY398">
        <v>52</v>
      </c>
      <c r="EZ398">
        <v>86.6</v>
      </c>
      <c r="FA398">
        <v>196</v>
      </c>
      <c r="FB398">
        <v>121.5</v>
      </c>
      <c r="FC398">
        <v>61.9</v>
      </c>
    </row>
    <row r="399" spans="1:159" x14ac:dyDescent="0.45">
      <c r="A399">
        <v>2024</v>
      </c>
      <c r="B399" t="s">
        <v>559</v>
      </c>
      <c r="C399">
        <v>83001</v>
      </c>
      <c r="D399" t="s">
        <v>727</v>
      </c>
      <c r="F399" t="s">
        <v>164</v>
      </c>
      <c r="G399">
        <v>12</v>
      </c>
      <c r="H399" t="s">
        <v>156</v>
      </c>
      <c r="K399">
        <v>12</v>
      </c>
      <c r="L399">
        <v>12</v>
      </c>
      <c r="M399">
        <v>100</v>
      </c>
      <c r="N399">
        <v>403.4</v>
      </c>
      <c r="O399" t="s">
        <v>161</v>
      </c>
      <c r="P399">
        <v>12</v>
      </c>
      <c r="Q399">
        <v>9</v>
      </c>
      <c r="R399">
        <v>75</v>
      </c>
      <c r="S399">
        <v>380.9</v>
      </c>
      <c r="T399" t="s">
        <v>158</v>
      </c>
      <c r="U399">
        <v>4</v>
      </c>
      <c r="V399">
        <v>3</v>
      </c>
      <c r="W399">
        <v>75</v>
      </c>
      <c r="X399">
        <v>392.6</v>
      </c>
      <c r="Y399" t="s">
        <v>158</v>
      </c>
      <c r="Z399">
        <v>4</v>
      </c>
      <c r="AA399">
        <v>4</v>
      </c>
      <c r="AB399">
        <v>100</v>
      </c>
      <c r="AC399">
        <v>419.3</v>
      </c>
      <c r="AD399" t="s">
        <v>161</v>
      </c>
      <c r="AE399">
        <v>6</v>
      </c>
      <c r="AF399">
        <v>4.5</v>
      </c>
      <c r="AG399">
        <v>75</v>
      </c>
      <c r="AH399">
        <v>359.3</v>
      </c>
      <c r="AI399" t="s">
        <v>158</v>
      </c>
      <c r="AJ399">
        <v>6</v>
      </c>
      <c r="AK399">
        <v>3</v>
      </c>
      <c r="AL399">
        <v>50</v>
      </c>
      <c r="AM399">
        <v>329.1</v>
      </c>
      <c r="AN399" t="s">
        <v>157</v>
      </c>
      <c r="AO399">
        <v>2</v>
      </c>
      <c r="AP399">
        <v>1.5</v>
      </c>
      <c r="AQ399">
        <v>75</v>
      </c>
      <c r="AR399">
        <v>349.4</v>
      </c>
      <c r="AS399" t="s">
        <v>158</v>
      </c>
      <c r="AT399">
        <v>0</v>
      </c>
      <c r="AU399">
        <v>0</v>
      </c>
      <c r="AV399" t="s">
        <v>160</v>
      </c>
      <c r="AW399" t="s">
        <v>159</v>
      </c>
      <c r="AX399" t="s">
        <v>716</v>
      </c>
      <c r="AY399">
        <v>12</v>
      </c>
      <c r="AZ399">
        <v>6</v>
      </c>
      <c r="BA399">
        <v>50</v>
      </c>
      <c r="BB399" t="s">
        <v>157</v>
      </c>
      <c r="BC399">
        <v>12</v>
      </c>
      <c r="BD399">
        <v>3</v>
      </c>
      <c r="BE399">
        <v>25</v>
      </c>
      <c r="BF399" t="s">
        <v>718</v>
      </c>
      <c r="BG399">
        <v>4</v>
      </c>
      <c r="BH399">
        <v>2</v>
      </c>
      <c r="BI399">
        <v>50</v>
      </c>
      <c r="BJ399" t="s">
        <v>157</v>
      </c>
      <c r="BK399" t="s">
        <v>160</v>
      </c>
      <c r="BL399" t="s">
        <v>160</v>
      </c>
      <c r="BM399" t="s">
        <v>160</v>
      </c>
      <c r="BN399" t="s">
        <v>160</v>
      </c>
      <c r="BO399">
        <f>AVERAGE(BM399,BI399,BE399,BA399)</f>
        <v>41.666666666666664</v>
      </c>
      <c r="BP399">
        <v>6</v>
      </c>
      <c r="BQ399">
        <v>3</v>
      </c>
      <c r="BR399">
        <v>50</v>
      </c>
      <c r="BS399" t="s">
        <v>157</v>
      </c>
      <c r="BT399">
        <v>6</v>
      </c>
      <c r="BU399">
        <v>3</v>
      </c>
      <c r="BV399">
        <v>50</v>
      </c>
      <c r="BW399" t="s">
        <v>157</v>
      </c>
      <c r="BX399">
        <v>2</v>
      </c>
      <c r="BY399">
        <v>1</v>
      </c>
      <c r="BZ399">
        <v>50</v>
      </c>
      <c r="CA399" t="s">
        <v>157</v>
      </c>
      <c r="CB399">
        <v>0</v>
      </c>
      <c r="CC399">
        <v>0</v>
      </c>
      <c r="CD399" t="s">
        <v>160</v>
      </c>
      <c r="CE399" t="s">
        <v>716</v>
      </c>
      <c r="CF399">
        <v>10</v>
      </c>
      <c r="CG399">
        <v>10</v>
      </c>
      <c r="CH399">
        <v>100</v>
      </c>
      <c r="CI399" t="s">
        <v>161</v>
      </c>
      <c r="CJ399">
        <v>10</v>
      </c>
      <c r="CK399">
        <v>10</v>
      </c>
      <c r="CL399">
        <v>100</v>
      </c>
      <c r="CM399" t="s">
        <v>161</v>
      </c>
      <c r="CN399" t="s">
        <v>160</v>
      </c>
      <c r="CO399" t="s">
        <v>160</v>
      </c>
      <c r="CP399" t="s">
        <v>160</v>
      </c>
      <c r="CQ399" t="s">
        <v>160</v>
      </c>
      <c r="CR399">
        <v>20</v>
      </c>
      <c r="CS399">
        <v>20</v>
      </c>
      <c r="CT399">
        <v>100</v>
      </c>
      <c r="CU399" t="s">
        <v>161</v>
      </c>
      <c r="CV399" t="s">
        <v>162</v>
      </c>
      <c r="CW399">
        <v>4</v>
      </c>
      <c r="CX399">
        <v>4</v>
      </c>
      <c r="CY399">
        <v>100</v>
      </c>
      <c r="CZ399" t="s">
        <v>161</v>
      </c>
      <c r="DA399">
        <v>2</v>
      </c>
      <c r="DB399">
        <v>2</v>
      </c>
      <c r="DC399">
        <v>100</v>
      </c>
      <c r="DD399">
        <v>30</v>
      </c>
      <c r="DE399">
        <v>30</v>
      </c>
      <c r="DF399">
        <v>100</v>
      </c>
      <c r="DG399">
        <v>4</v>
      </c>
      <c r="DH399">
        <v>4</v>
      </c>
      <c r="DI399">
        <v>100</v>
      </c>
      <c r="DJ399">
        <v>4</v>
      </c>
      <c r="DK399">
        <v>4</v>
      </c>
      <c r="DL399">
        <v>100</v>
      </c>
      <c r="DM399">
        <v>4</v>
      </c>
      <c r="DN399">
        <v>4</v>
      </c>
      <c r="DO399">
        <v>100</v>
      </c>
      <c r="DP399">
        <v>4</v>
      </c>
      <c r="DQ399">
        <v>3</v>
      </c>
      <c r="DR399">
        <v>75</v>
      </c>
      <c r="DS399" t="s">
        <v>156</v>
      </c>
      <c r="DT399">
        <v>2</v>
      </c>
      <c r="DU399">
        <v>2</v>
      </c>
      <c r="DV399">
        <v>100</v>
      </c>
      <c r="DW399" t="s">
        <v>156</v>
      </c>
      <c r="DX399">
        <v>2</v>
      </c>
      <c r="DY399">
        <v>2</v>
      </c>
      <c r="DZ399">
        <v>100</v>
      </c>
      <c r="EA399" t="s">
        <v>156</v>
      </c>
      <c r="EB399">
        <v>2</v>
      </c>
      <c r="EC399">
        <v>2</v>
      </c>
      <c r="ED399">
        <v>100</v>
      </c>
      <c r="EE399">
        <v>309</v>
      </c>
      <c r="EF399">
        <v>306</v>
      </c>
      <c r="EG399">
        <v>99</v>
      </c>
      <c r="EH399">
        <v>293</v>
      </c>
      <c r="EI399">
        <v>290</v>
      </c>
      <c r="EJ399">
        <v>98.9</v>
      </c>
      <c r="EK399">
        <v>147</v>
      </c>
      <c r="EL399">
        <v>145</v>
      </c>
      <c r="EM399">
        <v>98.6</v>
      </c>
      <c r="EN399">
        <v>47</v>
      </c>
      <c r="EO399">
        <v>45</v>
      </c>
      <c r="EP399">
        <v>95.7</v>
      </c>
      <c r="EQ399" t="s">
        <v>156</v>
      </c>
      <c r="ER399" t="s">
        <v>156</v>
      </c>
      <c r="ES399" t="s">
        <v>156</v>
      </c>
      <c r="ET399" t="s">
        <v>156</v>
      </c>
      <c r="EU399">
        <v>132</v>
      </c>
      <c r="EV399">
        <v>99</v>
      </c>
      <c r="EW399">
        <v>75</v>
      </c>
      <c r="EX399">
        <v>60</v>
      </c>
      <c r="EY399">
        <v>59</v>
      </c>
      <c r="EZ399">
        <v>98.3</v>
      </c>
      <c r="FA399">
        <v>192</v>
      </c>
      <c r="FB399">
        <v>158</v>
      </c>
      <c r="FC399">
        <v>82.2</v>
      </c>
    </row>
    <row r="400" spans="1:159" x14ac:dyDescent="0.45">
      <c r="A400">
        <v>2024</v>
      </c>
      <c r="B400" t="s">
        <v>560</v>
      </c>
      <c r="C400">
        <v>83002</v>
      </c>
      <c r="D400" t="s">
        <v>727</v>
      </c>
      <c r="F400" t="s">
        <v>164</v>
      </c>
      <c r="G400">
        <v>12</v>
      </c>
      <c r="H400" t="s">
        <v>156</v>
      </c>
      <c r="K400">
        <v>12</v>
      </c>
      <c r="L400">
        <v>12</v>
      </c>
      <c r="M400">
        <v>100</v>
      </c>
      <c r="N400">
        <v>420.6</v>
      </c>
      <c r="O400" t="s">
        <v>161</v>
      </c>
      <c r="P400">
        <v>12</v>
      </c>
      <c r="Q400">
        <v>12</v>
      </c>
      <c r="R400">
        <v>100</v>
      </c>
      <c r="S400">
        <v>439.1</v>
      </c>
      <c r="T400" t="s">
        <v>161</v>
      </c>
      <c r="U400">
        <v>4</v>
      </c>
      <c r="V400">
        <v>4</v>
      </c>
      <c r="W400">
        <v>100</v>
      </c>
      <c r="X400">
        <v>428.2</v>
      </c>
      <c r="Y400" t="s">
        <v>161</v>
      </c>
      <c r="Z400">
        <v>4</v>
      </c>
      <c r="AA400">
        <v>4</v>
      </c>
      <c r="AB400">
        <v>100</v>
      </c>
      <c r="AC400">
        <v>408.7</v>
      </c>
      <c r="AD400" t="s">
        <v>161</v>
      </c>
      <c r="AE400">
        <v>6</v>
      </c>
      <c r="AF400">
        <v>6</v>
      </c>
      <c r="AG400">
        <v>100</v>
      </c>
      <c r="AH400">
        <v>385.3</v>
      </c>
      <c r="AI400" t="s">
        <v>161</v>
      </c>
      <c r="AJ400">
        <v>6</v>
      </c>
      <c r="AK400">
        <v>6</v>
      </c>
      <c r="AL400">
        <v>100</v>
      </c>
      <c r="AM400">
        <v>377.3</v>
      </c>
      <c r="AN400" t="s">
        <v>161</v>
      </c>
      <c r="AO400">
        <v>2</v>
      </c>
      <c r="AP400">
        <v>2</v>
      </c>
      <c r="AQ400">
        <v>100</v>
      </c>
      <c r="AR400">
        <v>400.5</v>
      </c>
      <c r="AS400" t="s">
        <v>161</v>
      </c>
      <c r="AT400">
        <v>0</v>
      </c>
      <c r="AU400">
        <v>0</v>
      </c>
      <c r="AV400" t="s">
        <v>160</v>
      </c>
      <c r="AW400">
        <v>391.7</v>
      </c>
      <c r="AX400" t="s">
        <v>716</v>
      </c>
      <c r="AY400">
        <v>12</v>
      </c>
      <c r="AZ400">
        <v>3</v>
      </c>
      <c r="BA400">
        <v>25</v>
      </c>
      <c r="BB400" t="s">
        <v>718</v>
      </c>
      <c r="BC400">
        <v>12</v>
      </c>
      <c r="BD400">
        <v>12</v>
      </c>
      <c r="BE400">
        <v>100</v>
      </c>
      <c r="BF400" t="s">
        <v>161</v>
      </c>
      <c r="BG400">
        <v>4</v>
      </c>
      <c r="BH400">
        <v>3</v>
      </c>
      <c r="BI400">
        <v>75</v>
      </c>
      <c r="BJ400" t="s">
        <v>719</v>
      </c>
      <c r="BK400">
        <v>4</v>
      </c>
      <c r="BL400">
        <v>2</v>
      </c>
      <c r="BM400">
        <v>50</v>
      </c>
      <c r="BN400" t="s">
        <v>157</v>
      </c>
      <c r="BO400">
        <f>AVERAGE(BM400,BI400,BE400,BA400)</f>
        <v>62.5</v>
      </c>
      <c r="BP400">
        <v>6</v>
      </c>
      <c r="BQ400">
        <v>1.5</v>
      </c>
      <c r="BR400">
        <v>25</v>
      </c>
      <c r="BS400" t="s">
        <v>718</v>
      </c>
      <c r="BT400">
        <v>6</v>
      </c>
      <c r="BU400">
        <v>1.5</v>
      </c>
      <c r="BV400">
        <v>25</v>
      </c>
      <c r="BW400" t="s">
        <v>718</v>
      </c>
      <c r="BX400">
        <v>2</v>
      </c>
      <c r="BY400">
        <v>1</v>
      </c>
      <c r="BZ400">
        <v>50</v>
      </c>
      <c r="CA400" t="s">
        <v>157</v>
      </c>
      <c r="CB400">
        <v>0</v>
      </c>
      <c r="CC400">
        <v>0</v>
      </c>
      <c r="CD400" t="s">
        <v>160</v>
      </c>
      <c r="CE400" t="s">
        <v>716</v>
      </c>
      <c r="CF400">
        <v>10</v>
      </c>
      <c r="CG400">
        <v>10</v>
      </c>
      <c r="CH400">
        <v>100</v>
      </c>
      <c r="CI400" t="s">
        <v>161</v>
      </c>
      <c r="CJ400">
        <v>10</v>
      </c>
      <c r="CK400">
        <v>10</v>
      </c>
      <c r="CL400">
        <v>100</v>
      </c>
      <c r="CM400" t="s">
        <v>161</v>
      </c>
      <c r="CN400" t="s">
        <v>160</v>
      </c>
      <c r="CO400" t="s">
        <v>160</v>
      </c>
      <c r="CP400" t="s">
        <v>160</v>
      </c>
      <c r="CQ400" t="s">
        <v>160</v>
      </c>
      <c r="CR400">
        <v>20</v>
      </c>
      <c r="CS400">
        <v>20</v>
      </c>
      <c r="CT400">
        <v>100</v>
      </c>
      <c r="CU400" t="s">
        <v>161</v>
      </c>
      <c r="CV400" t="s">
        <v>165</v>
      </c>
      <c r="CW400">
        <v>4</v>
      </c>
      <c r="CX400">
        <v>4</v>
      </c>
      <c r="CY400">
        <v>100</v>
      </c>
      <c r="CZ400" t="s">
        <v>161</v>
      </c>
      <c r="DA400" t="s">
        <v>160</v>
      </c>
      <c r="DB400" t="s">
        <v>160</v>
      </c>
      <c r="DC400" t="s">
        <v>160</v>
      </c>
      <c r="DD400">
        <v>30</v>
      </c>
      <c r="DE400">
        <v>30</v>
      </c>
      <c r="DF400">
        <v>100</v>
      </c>
      <c r="DG400">
        <v>4</v>
      </c>
      <c r="DH400">
        <v>4</v>
      </c>
      <c r="DI400">
        <v>100</v>
      </c>
      <c r="DJ400">
        <v>4</v>
      </c>
      <c r="DK400">
        <v>4</v>
      </c>
      <c r="DL400">
        <v>100</v>
      </c>
      <c r="DM400">
        <v>4</v>
      </c>
      <c r="DN400">
        <v>4</v>
      </c>
      <c r="DO400">
        <v>100</v>
      </c>
      <c r="DP400">
        <v>4</v>
      </c>
      <c r="DQ400">
        <v>4</v>
      </c>
      <c r="DR400">
        <v>100</v>
      </c>
      <c r="DS400" t="s">
        <v>156</v>
      </c>
      <c r="DT400">
        <v>2</v>
      </c>
      <c r="DU400">
        <v>2</v>
      </c>
      <c r="DV400">
        <v>100</v>
      </c>
      <c r="DW400" t="s">
        <v>156</v>
      </c>
      <c r="DX400">
        <v>2</v>
      </c>
      <c r="DY400">
        <v>2</v>
      </c>
      <c r="DZ400">
        <v>100</v>
      </c>
      <c r="EA400" t="s">
        <v>156</v>
      </c>
      <c r="EB400">
        <v>2</v>
      </c>
      <c r="EC400">
        <v>2</v>
      </c>
      <c r="ED400">
        <v>100</v>
      </c>
      <c r="EE400">
        <v>374</v>
      </c>
      <c r="EF400">
        <v>372</v>
      </c>
      <c r="EG400">
        <v>99.4</v>
      </c>
      <c r="EH400">
        <v>381</v>
      </c>
      <c r="EI400">
        <v>378</v>
      </c>
      <c r="EJ400">
        <v>99.2</v>
      </c>
      <c r="EK400">
        <v>180</v>
      </c>
      <c r="EL400">
        <v>177</v>
      </c>
      <c r="EM400">
        <v>98.3</v>
      </c>
      <c r="EN400">
        <v>46</v>
      </c>
      <c r="EO400">
        <v>46</v>
      </c>
      <c r="EP400">
        <v>100</v>
      </c>
      <c r="EQ400" t="s">
        <v>156</v>
      </c>
      <c r="ER400" t="s">
        <v>156</v>
      </c>
      <c r="ES400" t="s">
        <v>156</v>
      </c>
      <c r="ET400" t="s">
        <v>156</v>
      </c>
      <c r="EU400">
        <v>136</v>
      </c>
      <c r="EV400">
        <v>114</v>
      </c>
      <c r="EW400">
        <v>83.8</v>
      </c>
      <c r="EX400">
        <v>60</v>
      </c>
      <c r="EY400">
        <v>60</v>
      </c>
      <c r="EZ400">
        <v>100</v>
      </c>
      <c r="FA400">
        <v>196</v>
      </c>
      <c r="FB400">
        <v>174</v>
      </c>
      <c r="FC400">
        <v>88.7</v>
      </c>
    </row>
    <row r="401" spans="1:159" x14ac:dyDescent="0.45">
      <c r="A401">
        <v>2024</v>
      </c>
      <c r="B401" t="s">
        <v>561</v>
      </c>
      <c r="C401">
        <v>83003</v>
      </c>
      <c r="D401" t="s">
        <v>727</v>
      </c>
      <c r="F401" t="s">
        <v>164</v>
      </c>
      <c r="G401">
        <v>12</v>
      </c>
      <c r="H401" t="s">
        <v>156</v>
      </c>
      <c r="K401">
        <v>12</v>
      </c>
      <c r="L401">
        <v>12</v>
      </c>
      <c r="M401">
        <v>100</v>
      </c>
      <c r="N401">
        <v>404.9</v>
      </c>
      <c r="O401" t="s">
        <v>161</v>
      </c>
      <c r="P401">
        <v>12</v>
      </c>
      <c r="Q401">
        <v>9</v>
      </c>
      <c r="R401">
        <v>75</v>
      </c>
      <c r="S401">
        <v>386.4</v>
      </c>
      <c r="T401" t="s">
        <v>158</v>
      </c>
      <c r="U401">
        <v>4</v>
      </c>
      <c r="V401">
        <v>3</v>
      </c>
      <c r="W401">
        <v>75</v>
      </c>
      <c r="X401">
        <v>385.7</v>
      </c>
      <c r="Y401" t="s">
        <v>158</v>
      </c>
      <c r="Z401">
        <v>4</v>
      </c>
      <c r="AA401">
        <v>4</v>
      </c>
      <c r="AB401">
        <v>100</v>
      </c>
      <c r="AC401">
        <v>417.3</v>
      </c>
      <c r="AD401" t="s">
        <v>161</v>
      </c>
      <c r="AE401">
        <v>6</v>
      </c>
      <c r="AF401">
        <v>4.5</v>
      </c>
      <c r="AG401">
        <v>75</v>
      </c>
      <c r="AH401">
        <v>365.5</v>
      </c>
      <c r="AI401" t="s">
        <v>158</v>
      </c>
      <c r="AJ401">
        <v>6</v>
      </c>
      <c r="AK401">
        <v>4.5</v>
      </c>
      <c r="AL401">
        <v>75</v>
      </c>
      <c r="AM401">
        <v>336.9</v>
      </c>
      <c r="AN401" t="s">
        <v>158</v>
      </c>
      <c r="AO401">
        <v>2</v>
      </c>
      <c r="AP401">
        <v>1.5</v>
      </c>
      <c r="AQ401">
        <v>75</v>
      </c>
      <c r="AR401">
        <v>344.2</v>
      </c>
      <c r="AS401" t="s">
        <v>158</v>
      </c>
      <c r="AT401">
        <v>2</v>
      </c>
      <c r="AU401">
        <v>0</v>
      </c>
      <c r="AV401">
        <v>0</v>
      </c>
      <c r="AW401">
        <v>382.8</v>
      </c>
      <c r="AX401" t="s">
        <v>717</v>
      </c>
      <c r="AY401">
        <v>12</v>
      </c>
      <c r="AZ401">
        <v>9</v>
      </c>
      <c r="BA401">
        <v>75</v>
      </c>
      <c r="BB401" t="s">
        <v>719</v>
      </c>
      <c r="BC401">
        <v>12</v>
      </c>
      <c r="BD401">
        <v>3</v>
      </c>
      <c r="BE401">
        <v>25</v>
      </c>
      <c r="BF401" t="s">
        <v>718</v>
      </c>
      <c r="BG401">
        <v>4</v>
      </c>
      <c r="BH401">
        <v>2</v>
      </c>
      <c r="BI401">
        <v>50</v>
      </c>
      <c r="BJ401" t="s">
        <v>157</v>
      </c>
      <c r="BK401">
        <v>4</v>
      </c>
      <c r="BL401">
        <v>3</v>
      </c>
      <c r="BM401">
        <v>75</v>
      </c>
      <c r="BN401" t="s">
        <v>719</v>
      </c>
      <c r="BO401">
        <f>AVERAGE(BM401,BI401,BE401,BA401)</f>
        <v>56.25</v>
      </c>
      <c r="BP401">
        <v>6</v>
      </c>
      <c r="BQ401">
        <v>4.5</v>
      </c>
      <c r="BR401">
        <v>75</v>
      </c>
      <c r="BS401" t="s">
        <v>719</v>
      </c>
      <c r="BT401">
        <v>6</v>
      </c>
      <c r="BU401">
        <v>1.5</v>
      </c>
      <c r="BV401">
        <v>25</v>
      </c>
      <c r="BW401" t="s">
        <v>718</v>
      </c>
      <c r="BX401">
        <v>2</v>
      </c>
      <c r="BY401">
        <v>0.5</v>
      </c>
      <c r="BZ401">
        <v>25</v>
      </c>
      <c r="CA401" t="s">
        <v>718</v>
      </c>
      <c r="CB401">
        <v>2</v>
      </c>
      <c r="CC401">
        <v>0</v>
      </c>
      <c r="CD401">
        <v>0</v>
      </c>
      <c r="CE401" t="s">
        <v>717</v>
      </c>
      <c r="CF401">
        <v>10</v>
      </c>
      <c r="CG401">
        <v>5</v>
      </c>
      <c r="CH401">
        <v>50</v>
      </c>
      <c r="CI401" t="s">
        <v>157</v>
      </c>
      <c r="CJ401">
        <v>10</v>
      </c>
      <c r="CK401">
        <v>10</v>
      </c>
      <c r="CL401">
        <v>100</v>
      </c>
      <c r="CM401" t="s">
        <v>161</v>
      </c>
      <c r="CN401" t="s">
        <v>160</v>
      </c>
      <c r="CO401" t="s">
        <v>160</v>
      </c>
      <c r="CP401" t="s">
        <v>160</v>
      </c>
      <c r="CQ401" t="s">
        <v>160</v>
      </c>
      <c r="CR401">
        <v>20</v>
      </c>
      <c r="CS401">
        <v>20</v>
      </c>
      <c r="CT401">
        <v>100</v>
      </c>
      <c r="CU401" t="s">
        <v>161</v>
      </c>
      <c r="CV401" t="s">
        <v>171</v>
      </c>
      <c r="CW401">
        <v>4</v>
      </c>
      <c r="CX401">
        <v>4</v>
      </c>
      <c r="CY401">
        <v>100</v>
      </c>
      <c r="CZ401" t="s">
        <v>161</v>
      </c>
      <c r="DA401">
        <v>2</v>
      </c>
      <c r="DB401">
        <v>2</v>
      </c>
      <c r="DC401">
        <v>100</v>
      </c>
      <c r="DD401">
        <v>30</v>
      </c>
      <c r="DE401">
        <v>30</v>
      </c>
      <c r="DF401">
        <v>100</v>
      </c>
      <c r="DG401">
        <v>4</v>
      </c>
      <c r="DH401">
        <v>4</v>
      </c>
      <c r="DI401">
        <v>100</v>
      </c>
      <c r="DJ401">
        <v>4</v>
      </c>
      <c r="DK401">
        <v>4</v>
      </c>
      <c r="DL401">
        <v>100</v>
      </c>
      <c r="DM401">
        <v>4</v>
      </c>
      <c r="DN401">
        <v>4</v>
      </c>
      <c r="DO401">
        <v>100</v>
      </c>
      <c r="DP401">
        <v>4</v>
      </c>
      <c r="DQ401">
        <v>2</v>
      </c>
      <c r="DR401">
        <v>50</v>
      </c>
      <c r="DS401" t="s">
        <v>156</v>
      </c>
      <c r="DT401">
        <v>2</v>
      </c>
      <c r="DU401">
        <v>2</v>
      </c>
      <c r="DV401">
        <v>100</v>
      </c>
      <c r="DW401" t="s">
        <v>156</v>
      </c>
      <c r="DX401">
        <v>2</v>
      </c>
      <c r="DY401">
        <v>2</v>
      </c>
      <c r="DZ401">
        <v>100</v>
      </c>
      <c r="EA401" t="s">
        <v>156</v>
      </c>
      <c r="EB401">
        <v>2</v>
      </c>
      <c r="EC401">
        <v>2</v>
      </c>
      <c r="ED401">
        <v>100</v>
      </c>
      <c r="EE401">
        <v>2408</v>
      </c>
      <c r="EF401">
        <v>2354</v>
      </c>
      <c r="EG401">
        <v>97.7</v>
      </c>
      <c r="EH401">
        <v>2424</v>
      </c>
      <c r="EI401">
        <v>2375</v>
      </c>
      <c r="EJ401">
        <v>97.9</v>
      </c>
      <c r="EK401">
        <v>1123</v>
      </c>
      <c r="EL401">
        <v>1092</v>
      </c>
      <c r="EM401">
        <v>97.2</v>
      </c>
      <c r="EN401">
        <v>336</v>
      </c>
      <c r="EO401">
        <v>321</v>
      </c>
      <c r="EP401">
        <v>95.5</v>
      </c>
      <c r="EQ401" t="s">
        <v>156</v>
      </c>
      <c r="ER401" t="s">
        <v>156</v>
      </c>
      <c r="ES401" t="s">
        <v>156</v>
      </c>
      <c r="ET401" t="s">
        <v>156</v>
      </c>
      <c r="EU401">
        <v>140</v>
      </c>
      <c r="EV401">
        <v>103</v>
      </c>
      <c r="EW401">
        <v>73.5</v>
      </c>
      <c r="EX401">
        <v>60</v>
      </c>
      <c r="EY401">
        <v>58</v>
      </c>
      <c r="EZ401">
        <v>96.6</v>
      </c>
      <c r="FA401">
        <v>200</v>
      </c>
      <c r="FB401">
        <v>161</v>
      </c>
      <c r="FC401">
        <v>80.5</v>
      </c>
    </row>
    <row r="402" spans="1:159" x14ac:dyDescent="0.45">
      <c r="A402">
        <v>2024</v>
      </c>
      <c r="B402" t="s">
        <v>562</v>
      </c>
      <c r="C402">
        <v>83005</v>
      </c>
      <c r="D402" t="s">
        <v>727</v>
      </c>
      <c r="F402" t="s">
        <v>155</v>
      </c>
      <c r="G402">
        <v>12</v>
      </c>
      <c r="H402" t="s">
        <v>156</v>
      </c>
      <c r="K402">
        <v>12</v>
      </c>
      <c r="L402">
        <v>12</v>
      </c>
      <c r="M402">
        <v>100</v>
      </c>
      <c r="N402">
        <v>401.9</v>
      </c>
      <c r="O402" t="s">
        <v>161</v>
      </c>
      <c r="P402">
        <v>12</v>
      </c>
      <c r="Q402">
        <v>9</v>
      </c>
      <c r="R402">
        <v>75</v>
      </c>
      <c r="S402">
        <v>393.9</v>
      </c>
      <c r="T402" t="s">
        <v>158</v>
      </c>
      <c r="U402">
        <v>4</v>
      </c>
      <c r="V402">
        <v>3</v>
      </c>
      <c r="W402">
        <v>75</v>
      </c>
      <c r="X402">
        <v>392.3</v>
      </c>
      <c r="Y402" t="s">
        <v>158</v>
      </c>
      <c r="Z402">
        <v>4</v>
      </c>
      <c r="AA402">
        <v>4</v>
      </c>
      <c r="AB402">
        <v>100</v>
      </c>
      <c r="AC402">
        <v>425.5</v>
      </c>
      <c r="AD402" t="s">
        <v>161</v>
      </c>
      <c r="AE402">
        <v>6</v>
      </c>
      <c r="AF402">
        <v>4.5</v>
      </c>
      <c r="AG402">
        <v>75</v>
      </c>
      <c r="AH402">
        <v>362.5</v>
      </c>
      <c r="AI402" t="s">
        <v>158</v>
      </c>
      <c r="AJ402">
        <v>6</v>
      </c>
      <c r="AK402">
        <v>4.5</v>
      </c>
      <c r="AL402">
        <v>75</v>
      </c>
      <c r="AM402">
        <v>343.1</v>
      </c>
      <c r="AN402" t="s">
        <v>158</v>
      </c>
      <c r="AO402">
        <v>2</v>
      </c>
      <c r="AP402">
        <v>1.5</v>
      </c>
      <c r="AQ402">
        <v>75</v>
      </c>
      <c r="AR402">
        <v>349.3</v>
      </c>
      <c r="AS402" t="s">
        <v>158</v>
      </c>
      <c r="AT402">
        <v>2</v>
      </c>
      <c r="AU402">
        <v>2</v>
      </c>
      <c r="AV402">
        <v>100</v>
      </c>
      <c r="AW402">
        <v>390.9</v>
      </c>
      <c r="AX402" t="s">
        <v>161</v>
      </c>
      <c r="AY402">
        <v>12</v>
      </c>
      <c r="AZ402">
        <v>6</v>
      </c>
      <c r="BA402">
        <v>50</v>
      </c>
      <c r="BB402" t="s">
        <v>157</v>
      </c>
      <c r="BC402">
        <v>12</v>
      </c>
      <c r="BD402">
        <v>9</v>
      </c>
      <c r="BE402">
        <v>75</v>
      </c>
      <c r="BF402" t="s">
        <v>719</v>
      </c>
      <c r="BG402">
        <v>4</v>
      </c>
      <c r="BH402">
        <v>2</v>
      </c>
      <c r="BI402">
        <v>50</v>
      </c>
      <c r="BJ402" t="s">
        <v>157</v>
      </c>
      <c r="BK402">
        <v>4</v>
      </c>
      <c r="BL402">
        <v>3</v>
      </c>
      <c r="BM402">
        <v>75</v>
      </c>
      <c r="BN402" t="s">
        <v>719</v>
      </c>
      <c r="BO402">
        <f>AVERAGE(BM402,BI402,BE402,BA402)</f>
        <v>62.5</v>
      </c>
      <c r="BP402">
        <v>6</v>
      </c>
      <c r="BQ402">
        <v>3</v>
      </c>
      <c r="BR402">
        <v>50</v>
      </c>
      <c r="BS402" t="s">
        <v>157</v>
      </c>
      <c r="BT402">
        <v>6</v>
      </c>
      <c r="BU402">
        <v>4.5</v>
      </c>
      <c r="BV402">
        <v>75</v>
      </c>
      <c r="BW402" t="s">
        <v>719</v>
      </c>
      <c r="BX402">
        <v>2</v>
      </c>
      <c r="BY402">
        <v>1</v>
      </c>
      <c r="BZ402">
        <v>50</v>
      </c>
      <c r="CA402" t="s">
        <v>157</v>
      </c>
      <c r="CB402">
        <v>2</v>
      </c>
      <c r="CC402">
        <v>1.5</v>
      </c>
      <c r="CD402">
        <v>75</v>
      </c>
      <c r="CE402" t="s">
        <v>719</v>
      </c>
      <c r="CF402">
        <v>10</v>
      </c>
      <c r="CG402">
        <v>10</v>
      </c>
      <c r="CH402">
        <v>100</v>
      </c>
      <c r="CI402" t="s">
        <v>161</v>
      </c>
      <c r="CJ402">
        <v>10</v>
      </c>
      <c r="CK402">
        <v>10</v>
      </c>
      <c r="CL402">
        <v>100</v>
      </c>
      <c r="CM402" t="s">
        <v>161</v>
      </c>
      <c r="CN402" t="s">
        <v>160</v>
      </c>
      <c r="CO402" t="s">
        <v>160</v>
      </c>
      <c r="CP402" t="s">
        <v>160</v>
      </c>
      <c r="CQ402" t="s">
        <v>160</v>
      </c>
      <c r="CR402">
        <v>20</v>
      </c>
      <c r="CS402">
        <v>20</v>
      </c>
      <c r="CT402">
        <v>100</v>
      </c>
      <c r="CU402" t="s">
        <v>161</v>
      </c>
      <c r="CV402" t="s">
        <v>165</v>
      </c>
      <c r="CW402">
        <v>4</v>
      </c>
      <c r="CX402">
        <v>3</v>
      </c>
      <c r="CY402">
        <v>75</v>
      </c>
      <c r="CZ402" t="s">
        <v>158</v>
      </c>
      <c r="DA402" t="s">
        <v>160</v>
      </c>
      <c r="DB402" t="s">
        <v>160</v>
      </c>
      <c r="DC402" t="s">
        <v>160</v>
      </c>
      <c r="DD402">
        <v>30</v>
      </c>
      <c r="DE402">
        <v>30</v>
      </c>
      <c r="DF402">
        <v>100</v>
      </c>
      <c r="DG402">
        <v>4</v>
      </c>
      <c r="DH402">
        <v>4</v>
      </c>
      <c r="DI402">
        <v>100</v>
      </c>
      <c r="DJ402">
        <v>4</v>
      </c>
      <c r="DK402">
        <v>4</v>
      </c>
      <c r="DL402">
        <v>100</v>
      </c>
      <c r="DM402">
        <v>4</v>
      </c>
      <c r="DN402">
        <v>4</v>
      </c>
      <c r="DO402">
        <v>100</v>
      </c>
      <c r="DP402">
        <v>4</v>
      </c>
      <c r="DQ402">
        <v>2</v>
      </c>
      <c r="DR402">
        <v>50</v>
      </c>
      <c r="DS402" t="s">
        <v>156</v>
      </c>
      <c r="DT402">
        <v>2</v>
      </c>
      <c r="DU402">
        <v>2</v>
      </c>
      <c r="DV402">
        <v>100</v>
      </c>
      <c r="DW402" t="s">
        <v>156</v>
      </c>
      <c r="DX402">
        <v>2</v>
      </c>
      <c r="DY402">
        <v>2</v>
      </c>
      <c r="DZ402">
        <v>100</v>
      </c>
      <c r="EA402" t="s">
        <v>156</v>
      </c>
      <c r="EB402">
        <v>2</v>
      </c>
      <c r="EC402">
        <v>2</v>
      </c>
      <c r="ED402">
        <v>100</v>
      </c>
      <c r="EE402">
        <v>6186</v>
      </c>
      <c r="EF402">
        <v>6136</v>
      </c>
      <c r="EG402">
        <v>99.1</v>
      </c>
      <c r="EH402">
        <v>6235</v>
      </c>
      <c r="EI402">
        <v>6196</v>
      </c>
      <c r="EJ402">
        <v>99.3</v>
      </c>
      <c r="EK402">
        <v>2810</v>
      </c>
      <c r="EL402">
        <v>2795</v>
      </c>
      <c r="EM402">
        <v>99.4</v>
      </c>
      <c r="EN402">
        <v>865</v>
      </c>
      <c r="EO402">
        <v>853</v>
      </c>
      <c r="EP402">
        <v>98.6</v>
      </c>
      <c r="EQ402" t="s">
        <v>156</v>
      </c>
      <c r="ER402" t="s">
        <v>156</v>
      </c>
      <c r="ES402" t="s">
        <v>156</v>
      </c>
      <c r="ET402" t="s">
        <v>156</v>
      </c>
      <c r="EU402">
        <v>140</v>
      </c>
      <c r="EV402">
        <v>113.5</v>
      </c>
      <c r="EW402">
        <v>81</v>
      </c>
      <c r="EX402">
        <v>60</v>
      </c>
      <c r="EY402">
        <v>58</v>
      </c>
      <c r="EZ402">
        <v>96.6</v>
      </c>
      <c r="FA402">
        <v>200</v>
      </c>
      <c r="FB402">
        <v>171.5</v>
      </c>
      <c r="FC402">
        <v>85.7</v>
      </c>
    </row>
    <row r="403" spans="1:159" x14ac:dyDescent="0.45">
      <c r="A403">
        <v>2024</v>
      </c>
      <c r="B403" t="s">
        <v>563</v>
      </c>
      <c r="C403">
        <v>84001</v>
      </c>
      <c r="D403" t="s">
        <v>727</v>
      </c>
      <c r="F403" t="s">
        <v>155</v>
      </c>
      <c r="G403">
        <v>12</v>
      </c>
      <c r="H403" t="s">
        <v>156</v>
      </c>
      <c r="K403">
        <v>12</v>
      </c>
      <c r="L403">
        <v>9</v>
      </c>
      <c r="M403">
        <v>75</v>
      </c>
      <c r="N403">
        <v>393.6</v>
      </c>
      <c r="O403" t="s">
        <v>158</v>
      </c>
      <c r="P403">
        <v>12</v>
      </c>
      <c r="Q403">
        <v>9</v>
      </c>
      <c r="R403">
        <v>75</v>
      </c>
      <c r="S403">
        <v>392.2</v>
      </c>
      <c r="T403" t="s">
        <v>158</v>
      </c>
      <c r="U403">
        <v>4</v>
      </c>
      <c r="V403">
        <v>3</v>
      </c>
      <c r="W403">
        <v>75</v>
      </c>
      <c r="X403">
        <v>383.3</v>
      </c>
      <c r="Y403" t="s">
        <v>158</v>
      </c>
      <c r="Z403">
        <v>4</v>
      </c>
      <c r="AA403">
        <v>3</v>
      </c>
      <c r="AB403">
        <v>75</v>
      </c>
      <c r="AC403">
        <v>379.6</v>
      </c>
      <c r="AD403" t="s">
        <v>158</v>
      </c>
      <c r="AE403">
        <v>6</v>
      </c>
      <c r="AF403">
        <v>4.5</v>
      </c>
      <c r="AG403">
        <v>75</v>
      </c>
      <c r="AH403">
        <v>357.4</v>
      </c>
      <c r="AI403" t="s">
        <v>158</v>
      </c>
      <c r="AJ403">
        <v>6</v>
      </c>
      <c r="AK403">
        <v>4.5</v>
      </c>
      <c r="AL403">
        <v>75</v>
      </c>
      <c r="AM403">
        <v>337</v>
      </c>
      <c r="AN403" t="s">
        <v>158</v>
      </c>
      <c r="AO403">
        <v>2</v>
      </c>
      <c r="AP403">
        <v>1.5</v>
      </c>
      <c r="AQ403">
        <v>75</v>
      </c>
      <c r="AR403">
        <v>349.6</v>
      </c>
      <c r="AS403" t="s">
        <v>158</v>
      </c>
      <c r="AT403">
        <v>2</v>
      </c>
      <c r="AU403">
        <v>1.5</v>
      </c>
      <c r="AV403">
        <v>75</v>
      </c>
      <c r="AW403">
        <v>368.8</v>
      </c>
      <c r="AX403" t="s">
        <v>158</v>
      </c>
      <c r="AY403">
        <v>12</v>
      </c>
      <c r="AZ403">
        <v>9</v>
      </c>
      <c r="BA403">
        <v>75</v>
      </c>
      <c r="BB403" t="s">
        <v>719</v>
      </c>
      <c r="BC403">
        <v>12</v>
      </c>
      <c r="BD403">
        <v>9</v>
      </c>
      <c r="BE403">
        <v>75</v>
      </c>
      <c r="BF403" t="s">
        <v>719</v>
      </c>
      <c r="BG403">
        <v>4</v>
      </c>
      <c r="BH403">
        <v>2</v>
      </c>
      <c r="BI403">
        <v>50</v>
      </c>
      <c r="BJ403" t="s">
        <v>157</v>
      </c>
      <c r="BK403">
        <v>4</v>
      </c>
      <c r="BL403">
        <v>1</v>
      </c>
      <c r="BM403">
        <v>25</v>
      </c>
      <c r="BN403" t="s">
        <v>718</v>
      </c>
      <c r="BO403">
        <f>AVERAGE(BM403,BI403,BE403,BA403)</f>
        <v>56.25</v>
      </c>
      <c r="BP403">
        <v>6</v>
      </c>
      <c r="BQ403">
        <v>4.5</v>
      </c>
      <c r="BR403">
        <v>75</v>
      </c>
      <c r="BS403" t="s">
        <v>719</v>
      </c>
      <c r="BT403">
        <v>6</v>
      </c>
      <c r="BU403">
        <v>3</v>
      </c>
      <c r="BV403">
        <v>50</v>
      </c>
      <c r="BW403" t="s">
        <v>157</v>
      </c>
      <c r="BX403">
        <v>2</v>
      </c>
      <c r="BY403">
        <v>1</v>
      </c>
      <c r="BZ403">
        <v>50</v>
      </c>
      <c r="CA403" t="s">
        <v>157</v>
      </c>
      <c r="CB403">
        <v>2</v>
      </c>
      <c r="CC403">
        <v>1</v>
      </c>
      <c r="CD403">
        <v>50</v>
      </c>
      <c r="CE403" t="s">
        <v>157</v>
      </c>
      <c r="CF403">
        <v>10</v>
      </c>
      <c r="CG403">
        <v>7.5</v>
      </c>
      <c r="CH403">
        <v>75</v>
      </c>
      <c r="CI403" t="s">
        <v>158</v>
      </c>
      <c r="CJ403">
        <v>10</v>
      </c>
      <c r="CK403">
        <v>10</v>
      </c>
      <c r="CL403">
        <v>100</v>
      </c>
      <c r="CM403" t="s">
        <v>161</v>
      </c>
      <c r="CN403" t="s">
        <v>160</v>
      </c>
      <c r="CO403" t="s">
        <v>160</v>
      </c>
      <c r="CP403" t="s">
        <v>160</v>
      </c>
      <c r="CQ403" t="s">
        <v>160</v>
      </c>
      <c r="CR403">
        <v>20</v>
      </c>
      <c r="CS403">
        <v>20</v>
      </c>
      <c r="CT403">
        <v>100</v>
      </c>
      <c r="CU403" t="s">
        <v>161</v>
      </c>
      <c r="CV403" t="s">
        <v>162</v>
      </c>
      <c r="CW403">
        <v>4</v>
      </c>
      <c r="CX403">
        <v>4</v>
      </c>
      <c r="CY403">
        <v>100</v>
      </c>
      <c r="CZ403" t="s">
        <v>161</v>
      </c>
      <c r="DA403" t="s">
        <v>160</v>
      </c>
      <c r="DB403" t="s">
        <v>160</v>
      </c>
      <c r="DC403" t="s">
        <v>160</v>
      </c>
      <c r="DD403">
        <v>30</v>
      </c>
      <c r="DE403">
        <v>30</v>
      </c>
      <c r="DF403">
        <v>100</v>
      </c>
      <c r="DG403">
        <v>4</v>
      </c>
      <c r="DH403">
        <v>4</v>
      </c>
      <c r="DI403">
        <v>100</v>
      </c>
      <c r="DJ403">
        <v>4</v>
      </c>
      <c r="DK403">
        <v>4</v>
      </c>
      <c r="DL403">
        <v>100</v>
      </c>
      <c r="DM403">
        <v>4</v>
      </c>
      <c r="DN403">
        <v>3</v>
      </c>
      <c r="DO403">
        <v>75</v>
      </c>
      <c r="DP403">
        <v>4</v>
      </c>
      <c r="DQ403">
        <v>2</v>
      </c>
      <c r="DR403">
        <v>50</v>
      </c>
      <c r="DS403" t="s">
        <v>156</v>
      </c>
      <c r="DT403">
        <v>2</v>
      </c>
      <c r="DU403">
        <v>2</v>
      </c>
      <c r="DV403">
        <v>100</v>
      </c>
      <c r="DW403" t="s">
        <v>156</v>
      </c>
      <c r="DX403">
        <v>2</v>
      </c>
      <c r="DY403">
        <v>2</v>
      </c>
      <c r="DZ403">
        <v>100</v>
      </c>
      <c r="EA403" t="s">
        <v>156</v>
      </c>
      <c r="EB403">
        <v>2</v>
      </c>
      <c r="EC403">
        <v>2</v>
      </c>
      <c r="ED403">
        <v>100</v>
      </c>
      <c r="EE403">
        <v>1311</v>
      </c>
      <c r="EF403">
        <v>1306</v>
      </c>
      <c r="EG403">
        <v>99.6</v>
      </c>
      <c r="EH403">
        <v>1477</v>
      </c>
      <c r="EI403">
        <v>1472</v>
      </c>
      <c r="EJ403">
        <v>99.6</v>
      </c>
      <c r="EK403">
        <v>571</v>
      </c>
      <c r="EL403">
        <v>568</v>
      </c>
      <c r="EM403">
        <v>99.4</v>
      </c>
      <c r="EN403">
        <v>166</v>
      </c>
      <c r="EO403">
        <v>166</v>
      </c>
      <c r="EP403">
        <v>100</v>
      </c>
      <c r="EQ403" t="s">
        <v>156</v>
      </c>
      <c r="ER403" t="s">
        <v>156</v>
      </c>
      <c r="ES403" t="s">
        <v>156</v>
      </c>
      <c r="ET403" t="s">
        <v>156</v>
      </c>
      <c r="EU403">
        <v>140</v>
      </c>
      <c r="EV403">
        <v>108</v>
      </c>
      <c r="EW403">
        <v>77.099999999999994</v>
      </c>
      <c r="EX403">
        <v>60</v>
      </c>
      <c r="EY403">
        <v>57</v>
      </c>
      <c r="EZ403">
        <v>95</v>
      </c>
      <c r="FA403">
        <v>200</v>
      </c>
      <c r="FB403">
        <v>165</v>
      </c>
      <c r="FC403">
        <v>82.5</v>
      </c>
    </row>
    <row r="404" spans="1:159" x14ac:dyDescent="0.45">
      <c r="A404">
        <v>2024</v>
      </c>
      <c r="B404" t="s">
        <v>564</v>
      </c>
      <c r="C404">
        <v>84002</v>
      </c>
      <c r="D404" t="s">
        <v>727</v>
      </c>
      <c r="F404" t="s">
        <v>155</v>
      </c>
      <c r="G404">
        <v>12</v>
      </c>
      <c r="H404" t="s">
        <v>156</v>
      </c>
      <c r="K404">
        <v>12</v>
      </c>
      <c r="L404">
        <v>6</v>
      </c>
      <c r="M404">
        <v>50</v>
      </c>
      <c r="N404">
        <v>377.5</v>
      </c>
      <c r="O404" t="s">
        <v>157</v>
      </c>
      <c r="P404">
        <v>12</v>
      </c>
      <c r="Q404">
        <v>9</v>
      </c>
      <c r="R404">
        <v>75</v>
      </c>
      <c r="S404">
        <v>376.2</v>
      </c>
      <c r="T404" t="s">
        <v>158</v>
      </c>
      <c r="U404">
        <v>4</v>
      </c>
      <c r="V404">
        <v>3</v>
      </c>
      <c r="W404">
        <v>75</v>
      </c>
      <c r="X404">
        <v>386.4</v>
      </c>
      <c r="Y404" t="s">
        <v>158</v>
      </c>
      <c r="Z404">
        <v>4</v>
      </c>
      <c r="AA404">
        <v>3</v>
      </c>
      <c r="AB404">
        <v>75</v>
      </c>
      <c r="AC404">
        <v>378.8</v>
      </c>
      <c r="AD404" t="s">
        <v>158</v>
      </c>
      <c r="AE404">
        <v>6</v>
      </c>
      <c r="AF404">
        <v>4.5</v>
      </c>
      <c r="AG404">
        <v>75</v>
      </c>
      <c r="AH404">
        <v>353.4</v>
      </c>
      <c r="AI404" t="s">
        <v>158</v>
      </c>
      <c r="AJ404">
        <v>6</v>
      </c>
      <c r="AK404">
        <v>4.5</v>
      </c>
      <c r="AL404">
        <v>75</v>
      </c>
      <c r="AM404">
        <v>340.5</v>
      </c>
      <c r="AN404" t="s">
        <v>158</v>
      </c>
      <c r="AO404">
        <v>0</v>
      </c>
      <c r="AP404">
        <v>0</v>
      </c>
      <c r="AQ404" t="s">
        <v>160</v>
      </c>
      <c r="AR404">
        <v>325.2</v>
      </c>
      <c r="AS404" t="s">
        <v>716</v>
      </c>
      <c r="AT404">
        <v>0</v>
      </c>
      <c r="AU404">
        <v>0</v>
      </c>
      <c r="AV404" t="s">
        <v>160</v>
      </c>
      <c r="AW404">
        <v>346.2</v>
      </c>
      <c r="AX404" t="s">
        <v>716</v>
      </c>
      <c r="AY404">
        <v>12</v>
      </c>
      <c r="AZ404">
        <v>3</v>
      </c>
      <c r="BA404">
        <v>25</v>
      </c>
      <c r="BB404" t="s">
        <v>718</v>
      </c>
      <c r="BC404">
        <v>12</v>
      </c>
      <c r="BD404">
        <v>12</v>
      </c>
      <c r="BE404">
        <v>100</v>
      </c>
      <c r="BF404" t="s">
        <v>161</v>
      </c>
      <c r="BG404">
        <v>4</v>
      </c>
      <c r="BH404">
        <v>4</v>
      </c>
      <c r="BI404">
        <v>100</v>
      </c>
      <c r="BJ404" t="s">
        <v>161</v>
      </c>
      <c r="BK404">
        <v>4</v>
      </c>
      <c r="BL404">
        <v>2</v>
      </c>
      <c r="BM404">
        <v>50</v>
      </c>
      <c r="BN404" t="s">
        <v>157</v>
      </c>
      <c r="BO404">
        <f>AVERAGE(BM404,BI404,BE404,BA404)</f>
        <v>68.75</v>
      </c>
      <c r="BP404">
        <v>6</v>
      </c>
      <c r="BQ404">
        <v>3</v>
      </c>
      <c r="BR404">
        <v>50</v>
      </c>
      <c r="BS404" t="s">
        <v>157</v>
      </c>
      <c r="BT404">
        <v>6</v>
      </c>
      <c r="BU404">
        <v>6</v>
      </c>
      <c r="BV404">
        <v>100</v>
      </c>
      <c r="BW404" t="s">
        <v>161</v>
      </c>
      <c r="BX404">
        <v>0</v>
      </c>
      <c r="BY404">
        <v>0</v>
      </c>
      <c r="BZ404" t="s">
        <v>160</v>
      </c>
      <c r="CA404" t="s">
        <v>716</v>
      </c>
      <c r="CB404">
        <v>0</v>
      </c>
      <c r="CC404">
        <v>0</v>
      </c>
      <c r="CD404" t="s">
        <v>160</v>
      </c>
      <c r="CE404" t="s">
        <v>716</v>
      </c>
      <c r="CF404">
        <v>10</v>
      </c>
      <c r="CG404">
        <v>5</v>
      </c>
      <c r="CH404">
        <v>50</v>
      </c>
      <c r="CI404" t="s">
        <v>157</v>
      </c>
      <c r="CJ404">
        <v>10</v>
      </c>
      <c r="CK404">
        <v>7.5</v>
      </c>
      <c r="CL404">
        <v>75</v>
      </c>
      <c r="CM404" t="s">
        <v>158</v>
      </c>
      <c r="CN404" t="s">
        <v>160</v>
      </c>
      <c r="CO404" t="s">
        <v>160</v>
      </c>
      <c r="CP404" t="s">
        <v>160</v>
      </c>
      <c r="CQ404" t="s">
        <v>160</v>
      </c>
      <c r="CR404">
        <v>20</v>
      </c>
      <c r="CS404">
        <v>20</v>
      </c>
      <c r="CT404">
        <v>100</v>
      </c>
      <c r="CU404" t="s">
        <v>161</v>
      </c>
      <c r="CV404" t="s">
        <v>162</v>
      </c>
      <c r="CW404">
        <v>4</v>
      </c>
      <c r="CX404">
        <v>4</v>
      </c>
      <c r="CY404">
        <v>100</v>
      </c>
      <c r="CZ404" t="s">
        <v>161</v>
      </c>
      <c r="DA404">
        <v>2</v>
      </c>
      <c r="DB404">
        <v>2</v>
      </c>
      <c r="DC404">
        <v>100</v>
      </c>
      <c r="DD404">
        <v>30</v>
      </c>
      <c r="DE404">
        <v>30</v>
      </c>
      <c r="DF404">
        <v>100</v>
      </c>
      <c r="DG404">
        <v>4</v>
      </c>
      <c r="DH404">
        <v>4</v>
      </c>
      <c r="DI404">
        <v>100</v>
      </c>
      <c r="DJ404">
        <v>4</v>
      </c>
      <c r="DK404">
        <v>4</v>
      </c>
      <c r="DL404">
        <v>100</v>
      </c>
      <c r="DM404">
        <v>4</v>
      </c>
      <c r="DN404">
        <v>0</v>
      </c>
      <c r="DO404">
        <v>0</v>
      </c>
      <c r="DP404">
        <v>4</v>
      </c>
      <c r="DQ404">
        <v>4</v>
      </c>
      <c r="DR404">
        <v>100</v>
      </c>
      <c r="DS404" t="s">
        <v>156</v>
      </c>
      <c r="DT404">
        <v>2</v>
      </c>
      <c r="DU404">
        <v>2</v>
      </c>
      <c r="DV404">
        <v>100</v>
      </c>
      <c r="DW404" t="s">
        <v>156</v>
      </c>
      <c r="DX404">
        <v>2</v>
      </c>
      <c r="DY404">
        <v>2</v>
      </c>
      <c r="DZ404">
        <v>100</v>
      </c>
      <c r="EA404" t="s">
        <v>156</v>
      </c>
      <c r="EB404">
        <v>2</v>
      </c>
      <c r="EC404">
        <v>2</v>
      </c>
      <c r="ED404">
        <v>100</v>
      </c>
      <c r="EE404">
        <v>166</v>
      </c>
      <c r="EF404">
        <v>166</v>
      </c>
      <c r="EG404">
        <v>100</v>
      </c>
      <c r="EH404">
        <v>165</v>
      </c>
      <c r="EI404">
        <v>165</v>
      </c>
      <c r="EJ404">
        <v>100</v>
      </c>
      <c r="EK404">
        <v>62</v>
      </c>
      <c r="EL404">
        <v>62</v>
      </c>
      <c r="EM404">
        <v>100</v>
      </c>
      <c r="EN404">
        <v>21</v>
      </c>
      <c r="EO404">
        <v>21</v>
      </c>
      <c r="EP404">
        <v>100</v>
      </c>
      <c r="EQ404" t="s">
        <v>156</v>
      </c>
      <c r="ER404" t="s">
        <v>156</v>
      </c>
      <c r="ES404" t="s">
        <v>156</v>
      </c>
      <c r="ET404" t="s">
        <v>156</v>
      </c>
      <c r="EU404">
        <v>132</v>
      </c>
      <c r="EV404">
        <v>98.5</v>
      </c>
      <c r="EW404">
        <v>74.599999999999994</v>
      </c>
      <c r="EX404">
        <v>60</v>
      </c>
      <c r="EY404">
        <v>56</v>
      </c>
      <c r="EZ404">
        <v>93.3</v>
      </c>
      <c r="FA404">
        <v>192</v>
      </c>
      <c r="FB404">
        <v>154.5</v>
      </c>
      <c r="FC404">
        <v>80.400000000000006</v>
      </c>
    </row>
    <row r="405" spans="1:159" x14ac:dyDescent="0.45">
      <c r="A405">
        <v>2024</v>
      </c>
      <c r="B405" t="s">
        <v>565</v>
      </c>
      <c r="C405">
        <v>84003</v>
      </c>
      <c r="D405" t="s">
        <v>727</v>
      </c>
      <c r="F405" t="s">
        <v>155</v>
      </c>
      <c r="G405">
        <v>12</v>
      </c>
      <c r="H405" t="s">
        <v>156</v>
      </c>
      <c r="K405">
        <v>12</v>
      </c>
      <c r="L405">
        <v>9</v>
      </c>
      <c r="M405">
        <v>75</v>
      </c>
      <c r="N405">
        <v>384.3</v>
      </c>
      <c r="O405" t="s">
        <v>158</v>
      </c>
      <c r="P405">
        <v>12</v>
      </c>
      <c r="Q405">
        <v>9</v>
      </c>
      <c r="R405">
        <v>75</v>
      </c>
      <c r="S405">
        <v>387.8</v>
      </c>
      <c r="T405" t="s">
        <v>158</v>
      </c>
      <c r="U405">
        <v>4</v>
      </c>
      <c r="V405">
        <v>2</v>
      </c>
      <c r="W405">
        <v>50</v>
      </c>
      <c r="X405">
        <v>358.8</v>
      </c>
      <c r="Y405" t="s">
        <v>157</v>
      </c>
      <c r="Z405">
        <v>4</v>
      </c>
      <c r="AA405">
        <v>3</v>
      </c>
      <c r="AB405">
        <v>75</v>
      </c>
      <c r="AC405">
        <v>391.3</v>
      </c>
      <c r="AD405" t="s">
        <v>158</v>
      </c>
      <c r="AE405">
        <v>6</v>
      </c>
      <c r="AF405">
        <v>3</v>
      </c>
      <c r="AG405">
        <v>50</v>
      </c>
      <c r="AH405">
        <v>347.4</v>
      </c>
      <c r="AI405" t="s">
        <v>157</v>
      </c>
      <c r="AJ405">
        <v>6</v>
      </c>
      <c r="AK405">
        <v>3</v>
      </c>
      <c r="AL405">
        <v>50</v>
      </c>
      <c r="AM405">
        <v>335.3</v>
      </c>
      <c r="AN405" t="s">
        <v>157</v>
      </c>
      <c r="AO405">
        <v>0</v>
      </c>
      <c r="AP405">
        <v>0</v>
      </c>
      <c r="AQ405" t="s">
        <v>160</v>
      </c>
      <c r="AR405">
        <v>331.2</v>
      </c>
      <c r="AS405" t="s">
        <v>716</v>
      </c>
      <c r="AT405">
        <v>0</v>
      </c>
      <c r="AU405">
        <v>0</v>
      </c>
      <c r="AV405" t="s">
        <v>160</v>
      </c>
      <c r="AW405">
        <v>349.2</v>
      </c>
      <c r="AX405" t="s">
        <v>716</v>
      </c>
      <c r="AY405">
        <v>12</v>
      </c>
      <c r="AZ405">
        <v>12</v>
      </c>
      <c r="BA405">
        <v>100</v>
      </c>
      <c r="BB405" t="s">
        <v>161</v>
      </c>
      <c r="BC405">
        <v>12</v>
      </c>
      <c r="BD405">
        <v>12</v>
      </c>
      <c r="BE405">
        <v>100</v>
      </c>
      <c r="BF405" t="s">
        <v>161</v>
      </c>
      <c r="BG405">
        <v>4</v>
      </c>
      <c r="BH405">
        <v>2</v>
      </c>
      <c r="BI405">
        <v>50</v>
      </c>
      <c r="BJ405" t="s">
        <v>157</v>
      </c>
      <c r="BK405">
        <v>4</v>
      </c>
      <c r="BL405">
        <v>2</v>
      </c>
      <c r="BM405">
        <v>50</v>
      </c>
      <c r="BN405" t="s">
        <v>157</v>
      </c>
      <c r="BO405">
        <f>AVERAGE(BM405,BI405,BE405,BA405)</f>
        <v>75</v>
      </c>
      <c r="BP405">
        <v>6</v>
      </c>
      <c r="BQ405">
        <v>4.5</v>
      </c>
      <c r="BR405">
        <v>75</v>
      </c>
      <c r="BS405" t="s">
        <v>719</v>
      </c>
      <c r="BT405">
        <v>6</v>
      </c>
      <c r="BU405">
        <v>3</v>
      </c>
      <c r="BV405">
        <v>50</v>
      </c>
      <c r="BW405" t="s">
        <v>157</v>
      </c>
      <c r="BX405">
        <v>0</v>
      </c>
      <c r="BY405">
        <v>0</v>
      </c>
      <c r="BZ405" t="s">
        <v>160</v>
      </c>
      <c r="CA405" t="s">
        <v>716</v>
      </c>
      <c r="CB405">
        <v>0</v>
      </c>
      <c r="CC405">
        <v>0</v>
      </c>
      <c r="CD405" t="s">
        <v>160</v>
      </c>
      <c r="CE405" t="s">
        <v>716</v>
      </c>
      <c r="CF405">
        <v>10</v>
      </c>
      <c r="CG405">
        <v>5</v>
      </c>
      <c r="CH405">
        <v>50</v>
      </c>
      <c r="CI405" t="s">
        <v>157</v>
      </c>
      <c r="CJ405">
        <v>10</v>
      </c>
      <c r="CK405">
        <v>10</v>
      </c>
      <c r="CL405">
        <v>100</v>
      </c>
      <c r="CM405" t="s">
        <v>161</v>
      </c>
      <c r="CN405" t="s">
        <v>160</v>
      </c>
      <c r="CO405" t="s">
        <v>160</v>
      </c>
      <c r="CP405" t="s">
        <v>160</v>
      </c>
      <c r="CQ405" t="s">
        <v>160</v>
      </c>
      <c r="CR405">
        <v>20</v>
      </c>
      <c r="CS405">
        <v>20</v>
      </c>
      <c r="CT405">
        <v>100</v>
      </c>
      <c r="CU405" t="s">
        <v>161</v>
      </c>
      <c r="CV405" t="s">
        <v>171</v>
      </c>
      <c r="CW405">
        <v>4</v>
      </c>
      <c r="CX405">
        <v>4</v>
      </c>
      <c r="CY405">
        <v>100</v>
      </c>
      <c r="CZ405" t="s">
        <v>161</v>
      </c>
      <c r="DA405">
        <v>2</v>
      </c>
      <c r="DB405">
        <v>2</v>
      </c>
      <c r="DC405">
        <v>100</v>
      </c>
      <c r="DD405">
        <v>30</v>
      </c>
      <c r="DE405">
        <v>30</v>
      </c>
      <c r="DF405">
        <v>100</v>
      </c>
      <c r="DG405">
        <v>4</v>
      </c>
      <c r="DH405">
        <v>4</v>
      </c>
      <c r="DI405">
        <v>100</v>
      </c>
      <c r="DJ405">
        <v>4</v>
      </c>
      <c r="DK405">
        <v>4</v>
      </c>
      <c r="DL405">
        <v>100</v>
      </c>
      <c r="DM405">
        <v>4</v>
      </c>
      <c r="DN405">
        <v>0</v>
      </c>
      <c r="DO405">
        <v>0</v>
      </c>
      <c r="DP405">
        <v>4</v>
      </c>
      <c r="DQ405">
        <v>3</v>
      </c>
      <c r="DR405">
        <v>75</v>
      </c>
      <c r="DS405" t="s">
        <v>156</v>
      </c>
      <c r="DT405">
        <v>2</v>
      </c>
      <c r="DU405">
        <v>2</v>
      </c>
      <c r="DV405">
        <v>100</v>
      </c>
      <c r="DW405" t="s">
        <v>156</v>
      </c>
      <c r="DX405">
        <v>2</v>
      </c>
      <c r="DY405">
        <v>2</v>
      </c>
      <c r="DZ405">
        <v>100</v>
      </c>
      <c r="EA405" t="s">
        <v>156</v>
      </c>
      <c r="EB405">
        <v>2</v>
      </c>
      <c r="EC405">
        <v>2</v>
      </c>
      <c r="ED405">
        <v>100</v>
      </c>
      <c r="EE405">
        <v>136</v>
      </c>
      <c r="EF405">
        <v>136</v>
      </c>
      <c r="EG405">
        <v>100</v>
      </c>
      <c r="EH405">
        <v>138</v>
      </c>
      <c r="EI405">
        <v>138</v>
      </c>
      <c r="EJ405">
        <v>100</v>
      </c>
      <c r="EK405">
        <v>52</v>
      </c>
      <c r="EL405">
        <v>52</v>
      </c>
      <c r="EM405">
        <v>100</v>
      </c>
      <c r="EN405">
        <v>21</v>
      </c>
      <c r="EO405">
        <v>20</v>
      </c>
      <c r="EP405">
        <v>95.2</v>
      </c>
      <c r="EQ405" t="s">
        <v>156</v>
      </c>
      <c r="ER405" t="s">
        <v>156</v>
      </c>
      <c r="ES405" t="s">
        <v>156</v>
      </c>
      <c r="ET405" t="s">
        <v>156</v>
      </c>
      <c r="EU405">
        <v>132</v>
      </c>
      <c r="EV405">
        <v>105.5</v>
      </c>
      <c r="EW405">
        <v>79.900000000000006</v>
      </c>
      <c r="EX405">
        <v>60</v>
      </c>
      <c r="EY405">
        <v>55</v>
      </c>
      <c r="EZ405">
        <v>91.6</v>
      </c>
      <c r="FA405">
        <v>192</v>
      </c>
      <c r="FB405">
        <v>160.5</v>
      </c>
      <c r="FC405">
        <v>83.5</v>
      </c>
    </row>
    <row r="406" spans="1:159" x14ac:dyDescent="0.45">
      <c r="A406">
        <v>2024</v>
      </c>
      <c r="B406" t="s">
        <v>566</v>
      </c>
      <c r="C406">
        <v>84004</v>
      </c>
      <c r="D406" t="s">
        <v>727</v>
      </c>
      <c r="F406" t="s">
        <v>164</v>
      </c>
      <c r="G406">
        <v>12</v>
      </c>
      <c r="H406" t="s">
        <v>156</v>
      </c>
      <c r="K406">
        <v>12</v>
      </c>
      <c r="L406">
        <v>6</v>
      </c>
      <c r="M406">
        <v>50</v>
      </c>
      <c r="N406">
        <v>361.4</v>
      </c>
      <c r="O406" t="s">
        <v>157</v>
      </c>
      <c r="P406">
        <v>12</v>
      </c>
      <c r="Q406">
        <v>6</v>
      </c>
      <c r="R406">
        <v>50</v>
      </c>
      <c r="S406">
        <v>325.10000000000002</v>
      </c>
      <c r="T406" t="s">
        <v>157</v>
      </c>
      <c r="U406">
        <v>4</v>
      </c>
      <c r="V406">
        <v>2</v>
      </c>
      <c r="W406">
        <v>50</v>
      </c>
      <c r="X406">
        <v>362</v>
      </c>
      <c r="Y406" t="s">
        <v>157</v>
      </c>
      <c r="Z406">
        <v>4</v>
      </c>
      <c r="AA406">
        <v>2</v>
      </c>
      <c r="AB406">
        <v>50</v>
      </c>
      <c r="AC406">
        <v>340.7</v>
      </c>
      <c r="AD406" t="s">
        <v>157</v>
      </c>
      <c r="AE406">
        <v>6</v>
      </c>
      <c r="AF406">
        <v>4.5</v>
      </c>
      <c r="AG406">
        <v>75</v>
      </c>
      <c r="AH406">
        <v>352.9</v>
      </c>
      <c r="AI406" t="s">
        <v>158</v>
      </c>
      <c r="AJ406">
        <v>6</v>
      </c>
      <c r="AK406">
        <v>3</v>
      </c>
      <c r="AL406">
        <v>50</v>
      </c>
      <c r="AM406">
        <v>316.39999999999998</v>
      </c>
      <c r="AN406" t="s">
        <v>157</v>
      </c>
      <c r="AO406">
        <v>2</v>
      </c>
      <c r="AP406">
        <v>0</v>
      </c>
      <c r="AQ406">
        <v>0</v>
      </c>
      <c r="AR406">
        <v>355.3</v>
      </c>
      <c r="AS406" t="s">
        <v>717</v>
      </c>
      <c r="AT406">
        <v>0</v>
      </c>
      <c r="AU406">
        <v>0</v>
      </c>
      <c r="AV406" t="s">
        <v>160</v>
      </c>
      <c r="AW406">
        <v>336.9</v>
      </c>
      <c r="AX406" t="s">
        <v>716</v>
      </c>
      <c r="AY406">
        <v>12</v>
      </c>
      <c r="AZ406">
        <v>6</v>
      </c>
      <c r="BA406">
        <v>50</v>
      </c>
      <c r="BB406" t="s">
        <v>157</v>
      </c>
      <c r="BC406">
        <v>12</v>
      </c>
      <c r="BD406">
        <v>3</v>
      </c>
      <c r="BE406">
        <v>25</v>
      </c>
      <c r="BF406" t="s">
        <v>718</v>
      </c>
      <c r="BG406">
        <v>4</v>
      </c>
      <c r="BH406">
        <v>3</v>
      </c>
      <c r="BI406">
        <v>75</v>
      </c>
      <c r="BJ406" t="s">
        <v>719</v>
      </c>
      <c r="BK406">
        <v>4</v>
      </c>
      <c r="BL406">
        <v>1</v>
      </c>
      <c r="BM406">
        <v>25</v>
      </c>
      <c r="BN406" t="s">
        <v>718</v>
      </c>
      <c r="BO406">
        <f>AVERAGE(BM406,BI406,BE406,BA406)</f>
        <v>43.75</v>
      </c>
      <c r="BP406">
        <v>6</v>
      </c>
      <c r="BQ406">
        <v>1.5</v>
      </c>
      <c r="BR406">
        <v>25</v>
      </c>
      <c r="BS406" t="s">
        <v>718</v>
      </c>
      <c r="BT406">
        <v>6</v>
      </c>
      <c r="BU406">
        <v>1.5</v>
      </c>
      <c r="BV406">
        <v>25</v>
      </c>
      <c r="BW406" t="s">
        <v>718</v>
      </c>
      <c r="BX406">
        <v>2</v>
      </c>
      <c r="BY406">
        <v>0</v>
      </c>
      <c r="BZ406">
        <v>0</v>
      </c>
      <c r="CA406" t="s">
        <v>717</v>
      </c>
      <c r="CB406">
        <v>0</v>
      </c>
      <c r="CC406">
        <v>0</v>
      </c>
      <c r="CD406" t="s">
        <v>160</v>
      </c>
      <c r="CE406" t="s">
        <v>716</v>
      </c>
      <c r="CF406">
        <v>10</v>
      </c>
      <c r="CG406">
        <v>5</v>
      </c>
      <c r="CH406">
        <v>50</v>
      </c>
      <c r="CI406" t="s">
        <v>157</v>
      </c>
      <c r="CJ406">
        <v>10</v>
      </c>
      <c r="CK406">
        <v>10</v>
      </c>
      <c r="CL406">
        <v>100</v>
      </c>
      <c r="CM406" t="s">
        <v>161</v>
      </c>
      <c r="CN406" t="s">
        <v>160</v>
      </c>
      <c r="CO406" t="s">
        <v>160</v>
      </c>
      <c r="CP406" t="s">
        <v>160</v>
      </c>
      <c r="CQ406" t="s">
        <v>160</v>
      </c>
      <c r="CR406">
        <v>20</v>
      </c>
      <c r="CS406">
        <v>20</v>
      </c>
      <c r="CT406">
        <v>100</v>
      </c>
      <c r="CU406" t="s">
        <v>161</v>
      </c>
      <c r="CV406" t="s">
        <v>171</v>
      </c>
      <c r="CW406">
        <v>4</v>
      </c>
      <c r="CX406">
        <v>4</v>
      </c>
      <c r="CY406">
        <v>100</v>
      </c>
      <c r="CZ406" t="s">
        <v>161</v>
      </c>
      <c r="DA406">
        <v>2</v>
      </c>
      <c r="DB406">
        <v>2</v>
      </c>
      <c r="DC406">
        <v>100</v>
      </c>
      <c r="DD406">
        <v>30</v>
      </c>
      <c r="DE406">
        <v>30</v>
      </c>
      <c r="DF406">
        <v>100</v>
      </c>
      <c r="DG406">
        <v>4</v>
      </c>
      <c r="DH406">
        <v>4</v>
      </c>
      <c r="DI406">
        <v>100</v>
      </c>
      <c r="DJ406">
        <v>4</v>
      </c>
      <c r="DK406">
        <v>4</v>
      </c>
      <c r="DL406">
        <v>100</v>
      </c>
      <c r="DM406">
        <v>4</v>
      </c>
      <c r="DN406">
        <v>4</v>
      </c>
      <c r="DO406">
        <v>100</v>
      </c>
      <c r="DP406">
        <v>4</v>
      </c>
      <c r="DQ406">
        <v>4</v>
      </c>
      <c r="DR406">
        <v>100</v>
      </c>
      <c r="DS406" t="s">
        <v>156</v>
      </c>
      <c r="DT406">
        <v>2</v>
      </c>
      <c r="DU406">
        <v>2</v>
      </c>
      <c r="DV406">
        <v>100</v>
      </c>
      <c r="DW406" t="s">
        <v>156</v>
      </c>
      <c r="DX406">
        <v>2</v>
      </c>
      <c r="DY406">
        <v>2</v>
      </c>
      <c r="DZ406">
        <v>100</v>
      </c>
      <c r="EA406" t="s">
        <v>156</v>
      </c>
      <c r="EB406">
        <v>2</v>
      </c>
      <c r="EC406">
        <v>2</v>
      </c>
      <c r="ED406">
        <v>100</v>
      </c>
      <c r="EE406">
        <v>180</v>
      </c>
      <c r="EF406">
        <v>177</v>
      </c>
      <c r="EG406">
        <v>98.3</v>
      </c>
      <c r="EH406">
        <v>190</v>
      </c>
      <c r="EI406">
        <v>187</v>
      </c>
      <c r="EJ406">
        <v>98.4</v>
      </c>
      <c r="EK406">
        <v>73</v>
      </c>
      <c r="EL406">
        <v>70</v>
      </c>
      <c r="EM406">
        <v>95.8</v>
      </c>
      <c r="EN406">
        <v>21</v>
      </c>
      <c r="EO406">
        <v>20</v>
      </c>
      <c r="EP406">
        <v>95.2</v>
      </c>
      <c r="EQ406" t="s">
        <v>156</v>
      </c>
      <c r="ER406" t="s">
        <v>156</v>
      </c>
      <c r="ES406" t="s">
        <v>156</v>
      </c>
      <c r="ET406" t="s">
        <v>156</v>
      </c>
      <c r="EU406">
        <v>136</v>
      </c>
      <c r="EV406">
        <v>80.5</v>
      </c>
      <c r="EW406">
        <v>59.1</v>
      </c>
      <c r="EX406">
        <v>60</v>
      </c>
      <c r="EY406">
        <v>60</v>
      </c>
      <c r="EZ406">
        <v>100</v>
      </c>
      <c r="FA406">
        <v>196</v>
      </c>
      <c r="FB406">
        <v>140.5</v>
      </c>
      <c r="FC406">
        <v>71.599999999999994</v>
      </c>
    </row>
    <row r="407" spans="1:159" x14ac:dyDescent="0.45">
      <c r="A407">
        <v>2024</v>
      </c>
      <c r="B407" t="s">
        <v>567</v>
      </c>
      <c r="C407">
        <v>84005</v>
      </c>
      <c r="D407" t="s">
        <v>727</v>
      </c>
      <c r="F407" t="s">
        <v>164</v>
      </c>
      <c r="G407">
        <v>12</v>
      </c>
      <c r="H407" t="s">
        <v>156</v>
      </c>
      <c r="K407">
        <v>12</v>
      </c>
      <c r="L407">
        <v>9</v>
      </c>
      <c r="M407">
        <v>75</v>
      </c>
      <c r="N407">
        <v>385.6</v>
      </c>
      <c r="O407" t="s">
        <v>158</v>
      </c>
      <c r="P407">
        <v>12</v>
      </c>
      <c r="Q407">
        <v>9</v>
      </c>
      <c r="R407">
        <v>75</v>
      </c>
      <c r="S407">
        <v>392.6</v>
      </c>
      <c r="T407" t="s">
        <v>158</v>
      </c>
      <c r="U407">
        <v>4</v>
      </c>
      <c r="V407">
        <v>3</v>
      </c>
      <c r="W407">
        <v>75</v>
      </c>
      <c r="X407">
        <v>385.8</v>
      </c>
      <c r="Y407" t="s">
        <v>158</v>
      </c>
      <c r="Z407">
        <v>4</v>
      </c>
      <c r="AA407">
        <v>4</v>
      </c>
      <c r="AB407">
        <v>100</v>
      </c>
      <c r="AC407">
        <v>400.1</v>
      </c>
      <c r="AD407" t="s">
        <v>161</v>
      </c>
      <c r="AE407">
        <v>6</v>
      </c>
      <c r="AF407">
        <v>3</v>
      </c>
      <c r="AG407">
        <v>50</v>
      </c>
      <c r="AH407">
        <v>342.8</v>
      </c>
      <c r="AI407" t="s">
        <v>157</v>
      </c>
      <c r="AJ407">
        <v>6</v>
      </c>
      <c r="AK407">
        <v>3</v>
      </c>
      <c r="AL407">
        <v>50</v>
      </c>
      <c r="AM407">
        <v>332.9</v>
      </c>
      <c r="AN407" t="s">
        <v>157</v>
      </c>
      <c r="AO407">
        <v>2</v>
      </c>
      <c r="AP407">
        <v>1.5</v>
      </c>
      <c r="AQ407">
        <v>75</v>
      </c>
      <c r="AR407">
        <v>349.6</v>
      </c>
      <c r="AS407" t="s">
        <v>158</v>
      </c>
      <c r="AT407">
        <v>0</v>
      </c>
      <c r="AU407">
        <v>0</v>
      </c>
      <c r="AV407" t="s">
        <v>160</v>
      </c>
      <c r="AW407">
        <v>401.4</v>
      </c>
      <c r="AX407" t="s">
        <v>716</v>
      </c>
      <c r="AY407">
        <v>12</v>
      </c>
      <c r="AZ407">
        <v>9</v>
      </c>
      <c r="BA407">
        <v>75</v>
      </c>
      <c r="BB407" t="s">
        <v>719</v>
      </c>
      <c r="BC407">
        <v>12</v>
      </c>
      <c r="BD407">
        <v>12</v>
      </c>
      <c r="BE407">
        <v>100</v>
      </c>
      <c r="BF407" t="s">
        <v>161</v>
      </c>
      <c r="BG407">
        <v>4</v>
      </c>
      <c r="BH407">
        <v>3</v>
      </c>
      <c r="BI407">
        <v>75</v>
      </c>
      <c r="BJ407" t="s">
        <v>719</v>
      </c>
      <c r="BK407">
        <v>4</v>
      </c>
      <c r="BL407">
        <v>3</v>
      </c>
      <c r="BM407">
        <v>75</v>
      </c>
      <c r="BN407" t="s">
        <v>719</v>
      </c>
      <c r="BO407">
        <f>AVERAGE(BM407,BI407,BE407,BA407)</f>
        <v>81.25</v>
      </c>
      <c r="BP407">
        <v>6</v>
      </c>
      <c r="BQ407">
        <v>4.5</v>
      </c>
      <c r="BR407">
        <v>75</v>
      </c>
      <c r="BS407" t="s">
        <v>719</v>
      </c>
      <c r="BT407">
        <v>6</v>
      </c>
      <c r="BU407">
        <v>4.5</v>
      </c>
      <c r="BV407">
        <v>75</v>
      </c>
      <c r="BW407" t="s">
        <v>719</v>
      </c>
      <c r="BX407">
        <v>2</v>
      </c>
      <c r="BY407">
        <v>1.5</v>
      </c>
      <c r="BZ407">
        <v>75</v>
      </c>
      <c r="CA407" t="s">
        <v>719</v>
      </c>
      <c r="CB407">
        <v>0</v>
      </c>
      <c r="CC407">
        <v>0</v>
      </c>
      <c r="CD407" t="s">
        <v>160</v>
      </c>
      <c r="CE407" t="s">
        <v>716</v>
      </c>
      <c r="CF407">
        <v>10</v>
      </c>
      <c r="CG407">
        <v>5</v>
      </c>
      <c r="CH407">
        <v>50</v>
      </c>
      <c r="CI407" t="s">
        <v>157</v>
      </c>
      <c r="CJ407">
        <v>10</v>
      </c>
      <c r="CK407">
        <v>10</v>
      </c>
      <c r="CL407">
        <v>100</v>
      </c>
      <c r="CM407" t="s">
        <v>161</v>
      </c>
      <c r="CN407" t="s">
        <v>160</v>
      </c>
      <c r="CO407" t="s">
        <v>160</v>
      </c>
      <c r="CP407" t="s">
        <v>160</v>
      </c>
      <c r="CQ407" t="s">
        <v>160</v>
      </c>
      <c r="CR407">
        <v>20</v>
      </c>
      <c r="CS407">
        <v>20</v>
      </c>
      <c r="CT407">
        <v>100</v>
      </c>
      <c r="CU407" t="s">
        <v>161</v>
      </c>
      <c r="CV407" t="s">
        <v>168</v>
      </c>
      <c r="CW407">
        <v>4</v>
      </c>
      <c r="CX407">
        <v>4</v>
      </c>
      <c r="CY407">
        <v>100</v>
      </c>
      <c r="CZ407" t="s">
        <v>161</v>
      </c>
      <c r="DA407" t="s">
        <v>160</v>
      </c>
      <c r="DB407" t="s">
        <v>160</v>
      </c>
      <c r="DC407" t="s">
        <v>160</v>
      </c>
      <c r="DD407">
        <v>30</v>
      </c>
      <c r="DE407">
        <v>30</v>
      </c>
      <c r="DF407">
        <v>100</v>
      </c>
      <c r="DG407">
        <v>4</v>
      </c>
      <c r="DH407">
        <v>4</v>
      </c>
      <c r="DI407">
        <v>100</v>
      </c>
      <c r="DJ407">
        <v>4</v>
      </c>
      <c r="DK407">
        <v>4</v>
      </c>
      <c r="DL407">
        <v>100</v>
      </c>
      <c r="DM407">
        <v>4</v>
      </c>
      <c r="DN407">
        <v>4</v>
      </c>
      <c r="DO407">
        <v>100</v>
      </c>
      <c r="DP407">
        <v>4</v>
      </c>
      <c r="DQ407">
        <v>4</v>
      </c>
      <c r="DR407">
        <v>100</v>
      </c>
      <c r="DS407" t="s">
        <v>156</v>
      </c>
      <c r="DT407">
        <v>2</v>
      </c>
      <c r="DU407">
        <v>2</v>
      </c>
      <c r="DV407">
        <v>100</v>
      </c>
      <c r="DW407" t="s">
        <v>156</v>
      </c>
      <c r="DX407">
        <v>2</v>
      </c>
      <c r="DY407">
        <v>2</v>
      </c>
      <c r="DZ407">
        <v>100</v>
      </c>
      <c r="EA407" t="s">
        <v>156</v>
      </c>
      <c r="EB407">
        <v>2</v>
      </c>
      <c r="EC407">
        <v>2</v>
      </c>
      <c r="ED407">
        <v>100</v>
      </c>
      <c r="EE407">
        <v>289</v>
      </c>
      <c r="EF407">
        <v>289</v>
      </c>
      <c r="EG407">
        <v>100</v>
      </c>
      <c r="EH407">
        <v>309</v>
      </c>
      <c r="EI407">
        <v>309</v>
      </c>
      <c r="EJ407">
        <v>100</v>
      </c>
      <c r="EK407">
        <v>105</v>
      </c>
      <c r="EL407">
        <v>105</v>
      </c>
      <c r="EM407">
        <v>100</v>
      </c>
      <c r="EN407">
        <v>27</v>
      </c>
      <c r="EO407">
        <v>26</v>
      </c>
      <c r="EP407">
        <v>96.2</v>
      </c>
      <c r="EQ407" t="s">
        <v>156</v>
      </c>
      <c r="ER407" t="s">
        <v>156</v>
      </c>
      <c r="ES407" t="s">
        <v>156</v>
      </c>
      <c r="ET407" t="s">
        <v>156</v>
      </c>
      <c r="EU407">
        <v>136</v>
      </c>
      <c r="EV407">
        <v>109</v>
      </c>
      <c r="EW407">
        <v>80.099999999999994</v>
      </c>
      <c r="EX407">
        <v>60</v>
      </c>
      <c r="EY407">
        <v>60</v>
      </c>
      <c r="EZ407">
        <v>100</v>
      </c>
      <c r="FA407">
        <v>196</v>
      </c>
      <c r="FB407">
        <v>169</v>
      </c>
      <c r="FC407">
        <v>86.2</v>
      </c>
    </row>
    <row r="408" spans="1:159" x14ac:dyDescent="0.45">
      <c r="A408">
        <v>2024</v>
      </c>
      <c r="B408" t="s">
        <v>568</v>
      </c>
      <c r="C408">
        <v>84006</v>
      </c>
      <c r="D408" t="s">
        <v>727</v>
      </c>
      <c r="F408" t="s">
        <v>164</v>
      </c>
      <c r="G408">
        <v>12</v>
      </c>
      <c r="H408" t="s">
        <v>156</v>
      </c>
      <c r="K408">
        <v>12</v>
      </c>
      <c r="L408">
        <v>6</v>
      </c>
      <c r="M408">
        <v>50</v>
      </c>
      <c r="N408">
        <v>376.8</v>
      </c>
      <c r="O408" t="s">
        <v>157</v>
      </c>
      <c r="P408">
        <v>12</v>
      </c>
      <c r="Q408">
        <v>6</v>
      </c>
      <c r="R408">
        <v>50</v>
      </c>
      <c r="S408">
        <v>350.1</v>
      </c>
      <c r="T408" t="s">
        <v>157</v>
      </c>
      <c r="U408">
        <v>4</v>
      </c>
      <c r="V408">
        <v>2</v>
      </c>
      <c r="W408">
        <v>50</v>
      </c>
      <c r="X408">
        <v>350.4</v>
      </c>
      <c r="Y408" t="s">
        <v>157</v>
      </c>
      <c r="Z408">
        <v>4</v>
      </c>
      <c r="AA408">
        <v>2</v>
      </c>
      <c r="AB408">
        <v>50</v>
      </c>
      <c r="AC408">
        <v>351.9</v>
      </c>
      <c r="AD408" t="s">
        <v>157</v>
      </c>
      <c r="AE408">
        <v>6</v>
      </c>
      <c r="AF408">
        <v>3</v>
      </c>
      <c r="AG408">
        <v>50</v>
      </c>
      <c r="AH408">
        <v>346.3</v>
      </c>
      <c r="AI408" t="s">
        <v>157</v>
      </c>
      <c r="AJ408">
        <v>6</v>
      </c>
      <c r="AK408">
        <v>3</v>
      </c>
      <c r="AL408">
        <v>50</v>
      </c>
      <c r="AM408">
        <v>321.10000000000002</v>
      </c>
      <c r="AN408" t="s">
        <v>157</v>
      </c>
      <c r="AO408">
        <v>2</v>
      </c>
      <c r="AP408">
        <v>1</v>
      </c>
      <c r="AQ408">
        <v>50</v>
      </c>
      <c r="AR408">
        <v>328.8</v>
      </c>
      <c r="AS408" t="s">
        <v>157</v>
      </c>
      <c r="AT408">
        <v>0</v>
      </c>
      <c r="AU408">
        <v>0</v>
      </c>
      <c r="AV408" t="s">
        <v>160</v>
      </c>
      <c r="AW408">
        <v>344.6</v>
      </c>
      <c r="AX408" t="s">
        <v>716</v>
      </c>
      <c r="AY408">
        <v>12</v>
      </c>
      <c r="AZ408">
        <v>9</v>
      </c>
      <c r="BA408">
        <v>75</v>
      </c>
      <c r="BB408" t="s">
        <v>719</v>
      </c>
      <c r="BC408">
        <v>12</v>
      </c>
      <c r="BD408">
        <v>12</v>
      </c>
      <c r="BE408">
        <v>100</v>
      </c>
      <c r="BF408" t="s">
        <v>161</v>
      </c>
      <c r="BG408">
        <v>4</v>
      </c>
      <c r="BH408">
        <v>2</v>
      </c>
      <c r="BI408">
        <v>50</v>
      </c>
      <c r="BJ408" t="s">
        <v>157</v>
      </c>
      <c r="BK408">
        <v>4</v>
      </c>
      <c r="BL408">
        <v>3</v>
      </c>
      <c r="BM408">
        <v>75</v>
      </c>
      <c r="BN408" t="s">
        <v>719</v>
      </c>
      <c r="BO408">
        <f>AVERAGE(BM408,BI408,BE408,BA408)</f>
        <v>75</v>
      </c>
      <c r="BP408">
        <v>6</v>
      </c>
      <c r="BQ408">
        <v>6</v>
      </c>
      <c r="BR408">
        <v>100</v>
      </c>
      <c r="BS408" t="s">
        <v>161</v>
      </c>
      <c r="BT408">
        <v>6</v>
      </c>
      <c r="BU408">
        <v>6</v>
      </c>
      <c r="BV408">
        <v>100</v>
      </c>
      <c r="BW408" t="s">
        <v>161</v>
      </c>
      <c r="BX408">
        <v>2</v>
      </c>
      <c r="BY408">
        <v>1.5</v>
      </c>
      <c r="BZ408">
        <v>75</v>
      </c>
      <c r="CA408" t="s">
        <v>719</v>
      </c>
      <c r="CB408">
        <v>0</v>
      </c>
      <c r="CC408">
        <v>0</v>
      </c>
      <c r="CD408" t="s">
        <v>160</v>
      </c>
      <c r="CE408" t="s">
        <v>716</v>
      </c>
      <c r="CF408">
        <v>10</v>
      </c>
      <c r="CG408">
        <v>0</v>
      </c>
      <c r="CH408">
        <v>0</v>
      </c>
      <c r="CI408" t="s">
        <v>177</v>
      </c>
      <c r="CJ408">
        <v>10</v>
      </c>
      <c r="CK408">
        <v>7.5</v>
      </c>
      <c r="CL408">
        <v>75</v>
      </c>
      <c r="CM408" t="s">
        <v>158</v>
      </c>
      <c r="CN408" t="s">
        <v>160</v>
      </c>
      <c r="CO408" t="s">
        <v>160</v>
      </c>
      <c r="CP408" t="s">
        <v>160</v>
      </c>
      <c r="CQ408" t="s">
        <v>160</v>
      </c>
      <c r="CR408">
        <v>20</v>
      </c>
      <c r="CS408">
        <v>15</v>
      </c>
      <c r="CT408">
        <v>75</v>
      </c>
      <c r="CU408" t="s">
        <v>158</v>
      </c>
      <c r="CV408" t="s">
        <v>168</v>
      </c>
      <c r="CW408">
        <v>4</v>
      </c>
      <c r="CX408">
        <v>4</v>
      </c>
      <c r="CY408">
        <v>100</v>
      </c>
      <c r="CZ408" t="s">
        <v>161</v>
      </c>
      <c r="DA408" t="s">
        <v>160</v>
      </c>
      <c r="DB408" t="s">
        <v>160</v>
      </c>
      <c r="DC408" t="s">
        <v>160</v>
      </c>
      <c r="DD408">
        <v>30</v>
      </c>
      <c r="DE408">
        <v>30</v>
      </c>
      <c r="DF408">
        <v>100</v>
      </c>
      <c r="DG408">
        <v>4</v>
      </c>
      <c r="DH408">
        <v>4</v>
      </c>
      <c r="DI408">
        <v>100</v>
      </c>
      <c r="DJ408">
        <v>4</v>
      </c>
      <c r="DK408">
        <v>4</v>
      </c>
      <c r="DL408">
        <v>100</v>
      </c>
      <c r="DM408">
        <v>4</v>
      </c>
      <c r="DN408">
        <v>4</v>
      </c>
      <c r="DO408">
        <v>100</v>
      </c>
      <c r="DP408">
        <v>4</v>
      </c>
      <c r="DQ408">
        <v>2</v>
      </c>
      <c r="DR408">
        <v>50</v>
      </c>
      <c r="DS408" t="s">
        <v>156</v>
      </c>
      <c r="DT408">
        <v>2</v>
      </c>
      <c r="DU408">
        <v>2</v>
      </c>
      <c r="DV408">
        <v>100</v>
      </c>
      <c r="DW408" t="s">
        <v>156</v>
      </c>
      <c r="DX408">
        <v>2</v>
      </c>
      <c r="DY408">
        <v>2</v>
      </c>
      <c r="DZ408">
        <v>100</v>
      </c>
      <c r="EA408" t="s">
        <v>156</v>
      </c>
      <c r="EB408">
        <v>2</v>
      </c>
      <c r="EC408">
        <v>2</v>
      </c>
      <c r="ED408">
        <v>100</v>
      </c>
      <c r="EE408">
        <v>294</v>
      </c>
      <c r="EF408">
        <v>294</v>
      </c>
      <c r="EG408">
        <v>100</v>
      </c>
      <c r="EH408">
        <v>298</v>
      </c>
      <c r="EI408">
        <v>298</v>
      </c>
      <c r="EJ408">
        <v>100</v>
      </c>
      <c r="EK408">
        <v>129</v>
      </c>
      <c r="EL408">
        <v>128</v>
      </c>
      <c r="EM408">
        <v>99.2</v>
      </c>
      <c r="EN408">
        <v>55</v>
      </c>
      <c r="EO408">
        <v>55</v>
      </c>
      <c r="EP408">
        <v>100</v>
      </c>
      <c r="EQ408" t="s">
        <v>156</v>
      </c>
      <c r="ER408" t="s">
        <v>156</v>
      </c>
      <c r="ES408" t="s">
        <v>156</v>
      </c>
      <c r="ET408" t="s">
        <v>156</v>
      </c>
      <c r="EU408">
        <v>136</v>
      </c>
      <c r="EV408">
        <v>89</v>
      </c>
      <c r="EW408">
        <v>65.400000000000006</v>
      </c>
      <c r="EX408">
        <v>60</v>
      </c>
      <c r="EY408">
        <v>58</v>
      </c>
      <c r="EZ408">
        <v>96.6</v>
      </c>
      <c r="FA408">
        <v>196</v>
      </c>
      <c r="FB408">
        <v>147</v>
      </c>
      <c r="FC408">
        <v>75</v>
      </c>
    </row>
    <row r="409" spans="1:159" x14ac:dyDescent="0.45">
      <c r="A409">
        <v>2024</v>
      </c>
      <c r="B409" t="s">
        <v>569</v>
      </c>
      <c r="C409">
        <v>85043</v>
      </c>
      <c r="D409" t="s">
        <v>727</v>
      </c>
      <c r="F409" t="s">
        <v>164</v>
      </c>
      <c r="G409">
        <v>8</v>
      </c>
      <c r="H409" t="s">
        <v>156</v>
      </c>
      <c r="K409">
        <v>12</v>
      </c>
      <c r="L409">
        <v>12</v>
      </c>
      <c r="M409">
        <v>100</v>
      </c>
      <c r="N409">
        <v>401</v>
      </c>
      <c r="O409" t="s">
        <v>161</v>
      </c>
      <c r="P409">
        <v>12</v>
      </c>
      <c r="Q409">
        <v>6</v>
      </c>
      <c r="R409">
        <v>50</v>
      </c>
      <c r="S409">
        <v>342.7</v>
      </c>
      <c r="T409" t="s">
        <v>157</v>
      </c>
      <c r="U409">
        <v>4</v>
      </c>
      <c r="V409">
        <v>3</v>
      </c>
      <c r="W409">
        <v>75</v>
      </c>
      <c r="X409">
        <v>378.4</v>
      </c>
      <c r="Y409" t="s">
        <v>158</v>
      </c>
      <c r="Z409" t="s">
        <v>160</v>
      </c>
      <c r="AA409" t="s">
        <v>160</v>
      </c>
      <c r="AB409" t="s">
        <v>160</v>
      </c>
      <c r="AC409" t="s">
        <v>159</v>
      </c>
      <c r="AD409" t="s">
        <v>160</v>
      </c>
      <c r="AE409">
        <v>0</v>
      </c>
      <c r="AF409">
        <v>0</v>
      </c>
      <c r="AG409" t="s">
        <v>160</v>
      </c>
      <c r="AH409">
        <v>383.3</v>
      </c>
      <c r="AI409" t="s">
        <v>716</v>
      </c>
      <c r="AJ409">
        <v>0</v>
      </c>
      <c r="AK409">
        <v>0</v>
      </c>
      <c r="AL409" t="s">
        <v>160</v>
      </c>
      <c r="AM409">
        <v>331.5</v>
      </c>
      <c r="AN409" t="s">
        <v>716</v>
      </c>
      <c r="AO409">
        <v>0</v>
      </c>
      <c r="AP409">
        <v>0</v>
      </c>
      <c r="AQ409" t="s">
        <v>160</v>
      </c>
      <c r="AR409">
        <v>339.6</v>
      </c>
      <c r="AS409" t="s">
        <v>716</v>
      </c>
      <c r="AT409" t="s">
        <v>160</v>
      </c>
      <c r="AU409" t="s">
        <v>160</v>
      </c>
      <c r="AV409" t="s">
        <v>160</v>
      </c>
      <c r="AW409" t="s">
        <v>159</v>
      </c>
      <c r="AX409" t="s">
        <v>160</v>
      </c>
      <c r="AY409">
        <v>12</v>
      </c>
      <c r="AZ409">
        <v>12</v>
      </c>
      <c r="BA409">
        <v>100</v>
      </c>
      <c r="BB409" t="s">
        <v>161</v>
      </c>
      <c r="BC409">
        <v>12</v>
      </c>
      <c r="BD409">
        <v>6</v>
      </c>
      <c r="BE409">
        <v>50</v>
      </c>
      <c r="BF409" t="s">
        <v>157</v>
      </c>
      <c r="BG409" t="s">
        <v>160</v>
      </c>
      <c r="BH409" t="s">
        <v>160</v>
      </c>
      <c r="BI409" t="s">
        <v>160</v>
      </c>
      <c r="BJ409" t="s">
        <v>160</v>
      </c>
      <c r="BK409" t="s">
        <v>160</v>
      </c>
      <c r="BL409" t="s">
        <v>160</v>
      </c>
      <c r="BM409" t="s">
        <v>160</v>
      </c>
      <c r="BN409" t="s">
        <v>160</v>
      </c>
      <c r="BO409">
        <f>AVERAGE(BM409,BI409,BE409,BA409)</f>
        <v>75</v>
      </c>
      <c r="BP409">
        <v>0</v>
      </c>
      <c r="BQ409">
        <v>0</v>
      </c>
      <c r="BR409" t="s">
        <v>160</v>
      </c>
      <c r="BS409" t="s">
        <v>716</v>
      </c>
      <c r="BT409">
        <v>0</v>
      </c>
      <c r="BU409">
        <v>0</v>
      </c>
      <c r="BV409" t="s">
        <v>160</v>
      </c>
      <c r="BW409" t="s">
        <v>716</v>
      </c>
      <c r="BX409">
        <v>0</v>
      </c>
      <c r="BY409">
        <v>0</v>
      </c>
      <c r="BZ409" t="s">
        <v>160</v>
      </c>
      <c r="CA409" t="s">
        <v>716</v>
      </c>
      <c r="CB409" t="s">
        <v>160</v>
      </c>
      <c r="CC409" t="s">
        <v>160</v>
      </c>
      <c r="CD409" t="s">
        <v>160</v>
      </c>
      <c r="CE409" t="s">
        <v>160</v>
      </c>
      <c r="CF409" t="s">
        <v>160</v>
      </c>
      <c r="CG409" t="s">
        <v>160</v>
      </c>
      <c r="CH409" t="s">
        <v>160</v>
      </c>
      <c r="CI409" t="s">
        <v>160</v>
      </c>
      <c r="CJ409" t="s">
        <v>160</v>
      </c>
      <c r="CK409" t="s">
        <v>160</v>
      </c>
      <c r="CL409" t="s">
        <v>160</v>
      </c>
      <c r="CM409" t="s">
        <v>160</v>
      </c>
      <c r="CN409">
        <v>10</v>
      </c>
      <c r="CO409">
        <v>10</v>
      </c>
      <c r="CP409">
        <v>100</v>
      </c>
      <c r="CQ409" t="s">
        <v>161</v>
      </c>
      <c r="CR409" t="s">
        <v>160</v>
      </c>
      <c r="CS409" t="s">
        <v>160</v>
      </c>
      <c r="CT409" t="s">
        <v>160</v>
      </c>
      <c r="CU409" t="s">
        <v>160</v>
      </c>
      <c r="CV409" t="s">
        <v>160</v>
      </c>
      <c r="CW409" t="s">
        <v>160</v>
      </c>
      <c r="CX409" t="s">
        <v>160</v>
      </c>
      <c r="CY409" t="s">
        <v>160</v>
      </c>
      <c r="CZ409" t="s">
        <v>160</v>
      </c>
      <c r="DA409" t="s">
        <v>160</v>
      </c>
      <c r="DB409" t="s">
        <v>160</v>
      </c>
      <c r="DC409" t="s">
        <v>160</v>
      </c>
      <c r="DD409">
        <v>30</v>
      </c>
      <c r="DE409">
        <v>30</v>
      </c>
      <c r="DF409">
        <v>100</v>
      </c>
      <c r="DG409">
        <v>4</v>
      </c>
      <c r="DH409">
        <v>4</v>
      </c>
      <c r="DI409">
        <v>100</v>
      </c>
      <c r="DJ409">
        <v>4</v>
      </c>
      <c r="DK409">
        <v>4</v>
      </c>
      <c r="DL409">
        <v>100</v>
      </c>
      <c r="DM409">
        <v>4</v>
      </c>
      <c r="DN409">
        <v>4</v>
      </c>
      <c r="DO409">
        <v>100</v>
      </c>
      <c r="DP409">
        <v>4</v>
      </c>
      <c r="DQ409">
        <v>4</v>
      </c>
      <c r="DR409">
        <v>100</v>
      </c>
      <c r="DS409" t="s">
        <v>156</v>
      </c>
      <c r="DT409">
        <v>2</v>
      </c>
      <c r="DU409">
        <v>2</v>
      </c>
      <c r="DV409">
        <v>100</v>
      </c>
      <c r="DW409" t="s">
        <v>156</v>
      </c>
      <c r="DX409">
        <v>2</v>
      </c>
      <c r="DY409">
        <v>2</v>
      </c>
      <c r="DZ409">
        <v>100</v>
      </c>
      <c r="EA409" t="s">
        <v>156</v>
      </c>
      <c r="EB409">
        <v>2</v>
      </c>
      <c r="EC409">
        <v>2</v>
      </c>
      <c r="ED409">
        <v>100</v>
      </c>
      <c r="EE409">
        <v>26</v>
      </c>
      <c r="EF409">
        <v>26</v>
      </c>
      <c r="EG409">
        <v>100</v>
      </c>
      <c r="EH409">
        <v>26</v>
      </c>
      <c r="EI409">
        <v>26</v>
      </c>
      <c r="EJ409">
        <v>100</v>
      </c>
      <c r="EK409">
        <v>9</v>
      </c>
      <c r="EL409">
        <v>9</v>
      </c>
      <c r="EM409">
        <v>100</v>
      </c>
      <c r="EN409" t="s">
        <v>159</v>
      </c>
      <c r="EO409" t="s">
        <v>159</v>
      </c>
      <c r="EP409" t="s">
        <v>159</v>
      </c>
      <c r="EQ409" t="s">
        <v>156</v>
      </c>
      <c r="ER409" t="s">
        <v>156</v>
      </c>
      <c r="ES409" t="s">
        <v>156</v>
      </c>
      <c r="ET409" t="s">
        <v>156</v>
      </c>
      <c r="EU409">
        <v>62</v>
      </c>
      <c r="EV409">
        <v>49</v>
      </c>
      <c r="EW409">
        <v>79</v>
      </c>
      <c r="EX409">
        <v>60</v>
      </c>
      <c r="EY409">
        <v>60</v>
      </c>
      <c r="EZ409">
        <v>100</v>
      </c>
      <c r="FA409">
        <v>122</v>
      </c>
      <c r="FB409">
        <v>109</v>
      </c>
      <c r="FC409">
        <v>89.3</v>
      </c>
    </row>
    <row r="410" spans="1:159" x14ac:dyDescent="0.45">
      <c r="A410">
        <v>2024</v>
      </c>
      <c r="B410" t="s">
        <v>570</v>
      </c>
      <c r="C410">
        <v>85044</v>
      </c>
      <c r="D410" t="s">
        <v>727</v>
      </c>
      <c r="F410" t="s">
        <v>164</v>
      </c>
      <c r="G410">
        <v>12</v>
      </c>
      <c r="H410" t="s">
        <v>156</v>
      </c>
      <c r="K410">
        <v>12</v>
      </c>
      <c r="L410">
        <v>6</v>
      </c>
      <c r="M410">
        <v>50</v>
      </c>
      <c r="N410">
        <v>378.9</v>
      </c>
      <c r="O410" t="s">
        <v>157</v>
      </c>
      <c r="P410">
        <v>12</v>
      </c>
      <c r="Q410">
        <v>6</v>
      </c>
      <c r="R410">
        <v>50</v>
      </c>
      <c r="S410">
        <v>345.2</v>
      </c>
      <c r="T410" t="s">
        <v>157</v>
      </c>
      <c r="U410">
        <v>4</v>
      </c>
      <c r="V410">
        <v>2</v>
      </c>
      <c r="W410">
        <v>50</v>
      </c>
      <c r="X410">
        <v>350.7</v>
      </c>
      <c r="Y410" t="s">
        <v>157</v>
      </c>
      <c r="Z410">
        <v>4</v>
      </c>
      <c r="AA410">
        <v>4</v>
      </c>
      <c r="AB410">
        <v>100</v>
      </c>
      <c r="AC410">
        <v>401.7</v>
      </c>
      <c r="AD410" t="s">
        <v>161</v>
      </c>
      <c r="AE410">
        <v>6</v>
      </c>
      <c r="AF410">
        <v>3</v>
      </c>
      <c r="AG410">
        <v>50</v>
      </c>
      <c r="AH410">
        <v>348.8</v>
      </c>
      <c r="AI410" t="s">
        <v>157</v>
      </c>
      <c r="AJ410">
        <v>6</v>
      </c>
      <c r="AK410">
        <v>3</v>
      </c>
      <c r="AL410">
        <v>50</v>
      </c>
      <c r="AM410">
        <v>312.8</v>
      </c>
      <c r="AN410" t="s">
        <v>157</v>
      </c>
      <c r="AO410">
        <v>0</v>
      </c>
      <c r="AP410">
        <v>0</v>
      </c>
      <c r="AQ410" t="s">
        <v>160</v>
      </c>
      <c r="AR410">
        <v>300.60000000000002</v>
      </c>
      <c r="AS410" t="s">
        <v>716</v>
      </c>
      <c r="AT410">
        <v>0</v>
      </c>
      <c r="AU410">
        <v>0</v>
      </c>
      <c r="AV410" t="s">
        <v>160</v>
      </c>
      <c r="AW410">
        <v>370.8</v>
      </c>
      <c r="AX410" t="s">
        <v>716</v>
      </c>
      <c r="AY410">
        <v>12</v>
      </c>
      <c r="AZ410">
        <v>6</v>
      </c>
      <c r="BA410">
        <v>50</v>
      </c>
      <c r="BB410" t="s">
        <v>157</v>
      </c>
      <c r="BC410">
        <v>12</v>
      </c>
      <c r="BD410">
        <v>3</v>
      </c>
      <c r="BE410">
        <v>25</v>
      </c>
      <c r="BF410" t="s">
        <v>718</v>
      </c>
      <c r="BG410">
        <v>4</v>
      </c>
      <c r="BH410">
        <v>1</v>
      </c>
      <c r="BI410">
        <v>25</v>
      </c>
      <c r="BJ410" t="s">
        <v>718</v>
      </c>
      <c r="BK410">
        <v>4</v>
      </c>
      <c r="BL410">
        <v>3</v>
      </c>
      <c r="BM410">
        <v>75</v>
      </c>
      <c r="BN410" t="s">
        <v>719</v>
      </c>
      <c r="BO410">
        <f>AVERAGE(BM410,BI410,BE410,BA410)</f>
        <v>43.75</v>
      </c>
      <c r="BP410">
        <v>6</v>
      </c>
      <c r="BQ410">
        <v>3</v>
      </c>
      <c r="BR410">
        <v>50</v>
      </c>
      <c r="BS410" t="s">
        <v>157</v>
      </c>
      <c r="BT410">
        <v>6</v>
      </c>
      <c r="BU410">
        <v>1.5</v>
      </c>
      <c r="BV410">
        <v>25</v>
      </c>
      <c r="BW410" t="s">
        <v>718</v>
      </c>
      <c r="BX410">
        <v>0</v>
      </c>
      <c r="BY410">
        <v>0</v>
      </c>
      <c r="BZ410" t="s">
        <v>160</v>
      </c>
      <c r="CA410" t="s">
        <v>716</v>
      </c>
      <c r="CB410">
        <v>0</v>
      </c>
      <c r="CC410">
        <v>0</v>
      </c>
      <c r="CD410" t="s">
        <v>160</v>
      </c>
      <c r="CE410" t="s">
        <v>716</v>
      </c>
      <c r="CF410">
        <v>10</v>
      </c>
      <c r="CG410">
        <v>5</v>
      </c>
      <c r="CH410">
        <v>50</v>
      </c>
      <c r="CI410" t="s">
        <v>157</v>
      </c>
      <c r="CJ410">
        <v>10</v>
      </c>
      <c r="CK410">
        <v>7.5</v>
      </c>
      <c r="CL410">
        <v>75</v>
      </c>
      <c r="CM410" t="s">
        <v>158</v>
      </c>
      <c r="CN410" t="s">
        <v>160</v>
      </c>
      <c r="CO410" t="s">
        <v>160</v>
      </c>
      <c r="CP410" t="s">
        <v>160</v>
      </c>
      <c r="CQ410" t="s">
        <v>160</v>
      </c>
      <c r="CR410">
        <v>20</v>
      </c>
      <c r="CS410">
        <v>20</v>
      </c>
      <c r="CT410">
        <v>100</v>
      </c>
      <c r="CU410" t="s">
        <v>161</v>
      </c>
      <c r="CV410" t="s">
        <v>171</v>
      </c>
      <c r="CW410">
        <v>4</v>
      </c>
      <c r="CX410">
        <v>4</v>
      </c>
      <c r="CY410">
        <v>100</v>
      </c>
      <c r="CZ410" t="s">
        <v>161</v>
      </c>
      <c r="DA410">
        <v>2</v>
      </c>
      <c r="DB410">
        <v>2</v>
      </c>
      <c r="DC410">
        <v>100</v>
      </c>
      <c r="DD410">
        <v>30</v>
      </c>
      <c r="DE410">
        <v>30</v>
      </c>
      <c r="DF410">
        <v>100</v>
      </c>
      <c r="DG410">
        <v>4</v>
      </c>
      <c r="DH410">
        <v>4</v>
      </c>
      <c r="DI410">
        <v>100</v>
      </c>
      <c r="DJ410">
        <v>4</v>
      </c>
      <c r="DK410">
        <v>4</v>
      </c>
      <c r="DL410">
        <v>100</v>
      </c>
      <c r="DM410">
        <v>4</v>
      </c>
      <c r="DN410">
        <v>4</v>
      </c>
      <c r="DO410">
        <v>100</v>
      </c>
      <c r="DP410">
        <v>4</v>
      </c>
      <c r="DQ410">
        <v>3</v>
      </c>
      <c r="DR410">
        <v>75</v>
      </c>
      <c r="DS410" t="s">
        <v>156</v>
      </c>
      <c r="DT410">
        <v>2</v>
      </c>
      <c r="DU410">
        <v>2</v>
      </c>
      <c r="DV410">
        <v>100</v>
      </c>
      <c r="DW410" t="s">
        <v>156</v>
      </c>
      <c r="DX410">
        <v>2</v>
      </c>
      <c r="DY410">
        <v>2</v>
      </c>
      <c r="DZ410">
        <v>100</v>
      </c>
      <c r="EA410" t="s">
        <v>156</v>
      </c>
      <c r="EB410">
        <v>2</v>
      </c>
      <c r="EC410">
        <v>2</v>
      </c>
      <c r="ED410">
        <v>100</v>
      </c>
      <c r="EE410">
        <v>226</v>
      </c>
      <c r="EF410">
        <v>225</v>
      </c>
      <c r="EG410">
        <v>99.5</v>
      </c>
      <c r="EH410">
        <v>229</v>
      </c>
      <c r="EI410">
        <v>228</v>
      </c>
      <c r="EJ410">
        <v>99.5</v>
      </c>
      <c r="EK410">
        <v>101</v>
      </c>
      <c r="EL410">
        <v>100</v>
      </c>
      <c r="EM410">
        <v>99</v>
      </c>
      <c r="EN410">
        <v>38</v>
      </c>
      <c r="EO410">
        <v>38</v>
      </c>
      <c r="EP410">
        <v>100</v>
      </c>
      <c r="EQ410" t="s">
        <v>156</v>
      </c>
      <c r="ER410" t="s">
        <v>156</v>
      </c>
      <c r="ES410" t="s">
        <v>156</v>
      </c>
      <c r="ET410" t="s">
        <v>156</v>
      </c>
      <c r="EU410">
        <v>132</v>
      </c>
      <c r="EV410">
        <v>80</v>
      </c>
      <c r="EW410">
        <v>60.6</v>
      </c>
      <c r="EX410">
        <v>60</v>
      </c>
      <c r="EY410">
        <v>59</v>
      </c>
      <c r="EZ410">
        <v>98.3</v>
      </c>
      <c r="FA410">
        <v>192</v>
      </c>
      <c r="FB410">
        <v>139</v>
      </c>
      <c r="FC410">
        <v>72.3</v>
      </c>
    </row>
    <row r="411" spans="1:159" x14ac:dyDescent="0.45">
      <c r="A411">
        <v>2024</v>
      </c>
      <c r="B411" t="s">
        <v>571</v>
      </c>
      <c r="C411">
        <v>85045</v>
      </c>
      <c r="D411" t="s">
        <v>727</v>
      </c>
      <c r="F411" t="s">
        <v>164</v>
      </c>
      <c r="G411">
        <v>12</v>
      </c>
      <c r="H411" t="s">
        <v>156</v>
      </c>
      <c r="K411">
        <v>12</v>
      </c>
      <c r="L411">
        <v>6</v>
      </c>
      <c r="M411">
        <v>50</v>
      </c>
      <c r="N411">
        <v>350.1</v>
      </c>
      <c r="O411" t="s">
        <v>157</v>
      </c>
      <c r="P411">
        <v>12</v>
      </c>
      <c r="Q411">
        <v>0</v>
      </c>
      <c r="R411">
        <v>0</v>
      </c>
      <c r="S411">
        <v>295.60000000000002</v>
      </c>
      <c r="T411" t="s">
        <v>177</v>
      </c>
      <c r="U411">
        <v>4</v>
      </c>
      <c r="V411">
        <v>2</v>
      </c>
      <c r="W411">
        <v>50</v>
      </c>
      <c r="X411">
        <v>324.8</v>
      </c>
      <c r="Y411" t="s">
        <v>157</v>
      </c>
      <c r="Z411">
        <v>4</v>
      </c>
      <c r="AA411">
        <v>2</v>
      </c>
      <c r="AB411">
        <v>50</v>
      </c>
      <c r="AC411">
        <v>358</v>
      </c>
      <c r="AD411" t="s">
        <v>157</v>
      </c>
      <c r="AE411">
        <v>6</v>
      </c>
      <c r="AF411">
        <v>3</v>
      </c>
      <c r="AG411">
        <v>50</v>
      </c>
      <c r="AH411">
        <v>331.6</v>
      </c>
      <c r="AI411" t="s">
        <v>157</v>
      </c>
      <c r="AJ411">
        <v>6</v>
      </c>
      <c r="AK411">
        <v>3</v>
      </c>
      <c r="AL411">
        <v>50</v>
      </c>
      <c r="AM411">
        <v>271.8</v>
      </c>
      <c r="AN411" t="s">
        <v>157</v>
      </c>
      <c r="AO411">
        <v>2</v>
      </c>
      <c r="AP411">
        <v>1</v>
      </c>
      <c r="AQ411">
        <v>50</v>
      </c>
      <c r="AR411">
        <v>310.5</v>
      </c>
      <c r="AS411" t="s">
        <v>157</v>
      </c>
      <c r="AT411">
        <v>2</v>
      </c>
      <c r="AU411">
        <v>1</v>
      </c>
      <c r="AV411">
        <v>50</v>
      </c>
      <c r="AW411">
        <v>345.8</v>
      </c>
      <c r="AX411" t="s">
        <v>157</v>
      </c>
      <c r="AY411">
        <v>12</v>
      </c>
      <c r="AZ411">
        <v>3</v>
      </c>
      <c r="BA411">
        <v>25</v>
      </c>
      <c r="BB411" t="s">
        <v>718</v>
      </c>
      <c r="BC411">
        <v>12</v>
      </c>
      <c r="BD411">
        <v>3</v>
      </c>
      <c r="BE411">
        <v>25</v>
      </c>
      <c r="BF411" t="s">
        <v>718</v>
      </c>
      <c r="BG411">
        <v>4</v>
      </c>
      <c r="BH411">
        <v>1</v>
      </c>
      <c r="BI411">
        <v>25</v>
      </c>
      <c r="BJ411" t="s">
        <v>718</v>
      </c>
      <c r="BK411">
        <v>4</v>
      </c>
      <c r="BL411">
        <v>1</v>
      </c>
      <c r="BM411">
        <v>25</v>
      </c>
      <c r="BN411" t="s">
        <v>718</v>
      </c>
      <c r="BO411">
        <f>AVERAGE(BM411,BI411,BE411,BA411)</f>
        <v>25</v>
      </c>
      <c r="BP411">
        <v>6</v>
      </c>
      <c r="BQ411">
        <v>3</v>
      </c>
      <c r="BR411">
        <v>50</v>
      </c>
      <c r="BS411" t="s">
        <v>157</v>
      </c>
      <c r="BT411">
        <v>6</v>
      </c>
      <c r="BU411">
        <v>1.5</v>
      </c>
      <c r="BV411">
        <v>25</v>
      </c>
      <c r="BW411" t="s">
        <v>718</v>
      </c>
      <c r="BX411">
        <v>2</v>
      </c>
      <c r="BY411">
        <v>0.5</v>
      </c>
      <c r="BZ411">
        <v>25</v>
      </c>
      <c r="CA411" t="s">
        <v>718</v>
      </c>
      <c r="CB411">
        <v>2</v>
      </c>
      <c r="CC411">
        <v>0.5</v>
      </c>
      <c r="CD411">
        <v>25</v>
      </c>
      <c r="CE411" t="s">
        <v>718</v>
      </c>
      <c r="CF411">
        <v>10</v>
      </c>
      <c r="CG411">
        <v>5</v>
      </c>
      <c r="CH411">
        <v>50</v>
      </c>
      <c r="CI411" t="s">
        <v>157</v>
      </c>
      <c r="CJ411">
        <v>10</v>
      </c>
      <c r="CK411">
        <v>7.5</v>
      </c>
      <c r="CL411">
        <v>75</v>
      </c>
      <c r="CM411" t="s">
        <v>158</v>
      </c>
      <c r="CN411" t="s">
        <v>160</v>
      </c>
      <c r="CO411" t="s">
        <v>160</v>
      </c>
      <c r="CP411" t="s">
        <v>160</v>
      </c>
      <c r="CQ411" t="s">
        <v>160</v>
      </c>
      <c r="CR411">
        <v>20</v>
      </c>
      <c r="CS411">
        <v>20</v>
      </c>
      <c r="CT411">
        <v>100</v>
      </c>
      <c r="CU411" t="s">
        <v>161</v>
      </c>
      <c r="CV411" t="s">
        <v>171</v>
      </c>
      <c r="CW411">
        <v>4</v>
      </c>
      <c r="CX411">
        <v>4</v>
      </c>
      <c r="CY411">
        <v>100</v>
      </c>
      <c r="CZ411" t="s">
        <v>161</v>
      </c>
      <c r="DA411">
        <v>2</v>
      </c>
      <c r="DB411">
        <v>2</v>
      </c>
      <c r="DC411">
        <v>100</v>
      </c>
      <c r="DD411">
        <v>30</v>
      </c>
      <c r="DE411">
        <v>30</v>
      </c>
      <c r="DF411">
        <v>100</v>
      </c>
      <c r="DG411">
        <v>4</v>
      </c>
      <c r="DH411">
        <v>4</v>
      </c>
      <c r="DI411">
        <v>100</v>
      </c>
      <c r="DJ411">
        <v>4</v>
      </c>
      <c r="DK411">
        <v>4</v>
      </c>
      <c r="DL411">
        <v>100</v>
      </c>
      <c r="DM411">
        <v>4</v>
      </c>
      <c r="DN411">
        <v>4</v>
      </c>
      <c r="DO411">
        <v>100</v>
      </c>
      <c r="DP411">
        <v>4</v>
      </c>
      <c r="DQ411">
        <v>3</v>
      </c>
      <c r="DR411">
        <v>75</v>
      </c>
      <c r="DS411" t="s">
        <v>156</v>
      </c>
      <c r="DT411">
        <v>2</v>
      </c>
      <c r="DU411">
        <v>2</v>
      </c>
      <c r="DV411">
        <v>100</v>
      </c>
      <c r="DW411" t="s">
        <v>156</v>
      </c>
      <c r="DX411">
        <v>2</v>
      </c>
      <c r="DY411">
        <v>2</v>
      </c>
      <c r="DZ411">
        <v>100</v>
      </c>
      <c r="EA411" t="s">
        <v>156</v>
      </c>
      <c r="EB411">
        <v>2</v>
      </c>
      <c r="EC411">
        <v>2</v>
      </c>
      <c r="ED411">
        <v>100</v>
      </c>
      <c r="EE411">
        <v>898</v>
      </c>
      <c r="EF411">
        <v>891</v>
      </c>
      <c r="EG411">
        <v>99.2</v>
      </c>
      <c r="EH411">
        <v>857</v>
      </c>
      <c r="EI411">
        <v>850</v>
      </c>
      <c r="EJ411">
        <v>99.1</v>
      </c>
      <c r="EK411">
        <v>432</v>
      </c>
      <c r="EL411">
        <v>430</v>
      </c>
      <c r="EM411">
        <v>99.5</v>
      </c>
      <c r="EN411">
        <v>137</v>
      </c>
      <c r="EO411">
        <v>136</v>
      </c>
      <c r="EP411">
        <v>99.2</v>
      </c>
      <c r="EQ411" t="s">
        <v>156</v>
      </c>
      <c r="ER411" t="s">
        <v>156</v>
      </c>
      <c r="ES411" t="s">
        <v>156</v>
      </c>
      <c r="ET411" t="s">
        <v>156</v>
      </c>
      <c r="EU411">
        <v>140</v>
      </c>
      <c r="EV411">
        <v>70</v>
      </c>
      <c r="EW411">
        <v>50</v>
      </c>
      <c r="EX411">
        <v>60</v>
      </c>
      <c r="EY411">
        <v>59</v>
      </c>
      <c r="EZ411">
        <v>98.3</v>
      </c>
      <c r="FA411">
        <v>200</v>
      </c>
      <c r="FB411">
        <v>129</v>
      </c>
      <c r="FC411">
        <v>64.5</v>
      </c>
    </row>
    <row r="412" spans="1:159" x14ac:dyDescent="0.45">
      <c r="A412">
        <v>2024</v>
      </c>
      <c r="B412" t="s">
        <v>572</v>
      </c>
      <c r="C412">
        <v>85046</v>
      </c>
      <c r="D412" t="s">
        <v>727</v>
      </c>
      <c r="F412" t="s">
        <v>155</v>
      </c>
      <c r="G412">
        <v>12</v>
      </c>
      <c r="H412" t="s">
        <v>156</v>
      </c>
      <c r="K412">
        <v>12</v>
      </c>
      <c r="L412">
        <v>9</v>
      </c>
      <c r="M412">
        <v>75</v>
      </c>
      <c r="N412">
        <v>390.3</v>
      </c>
      <c r="O412" t="s">
        <v>158</v>
      </c>
      <c r="P412">
        <v>12</v>
      </c>
      <c r="Q412">
        <v>9</v>
      </c>
      <c r="R412">
        <v>75</v>
      </c>
      <c r="S412">
        <v>372.9</v>
      </c>
      <c r="T412" t="s">
        <v>158</v>
      </c>
      <c r="U412">
        <v>4</v>
      </c>
      <c r="V412">
        <v>3</v>
      </c>
      <c r="W412">
        <v>75</v>
      </c>
      <c r="X412">
        <v>376.6</v>
      </c>
      <c r="Y412" t="s">
        <v>158</v>
      </c>
      <c r="Z412">
        <v>4</v>
      </c>
      <c r="AA412">
        <v>3</v>
      </c>
      <c r="AB412">
        <v>75</v>
      </c>
      <c r="AC412">
        <v>398.9</v>
      </c>
      <c r="AD412" t="s">
        <v>158</v>
      </c>
      <c r="AE412">
        <v>6</v>
      </c>
      <c r="AF412">
        <v>4.5</v>
      </c>
      <c r="AG412">
        <v>75</v>
      </c>
      <c r="AH412">
        <v>366.1</v>
      </c>
      <c r="AI412" t="s">
        <v>158</v>
      </c>
      <c r="AJ412">
        <v>6</v>
      </c>
      <c r="AK412">
        <v>4.5</v>
      </c>
      <c r="AL412">
        <v>75</v>
      </c>
      <c r="AM412">
        <v>343.6</v>
      </c>
      <c r="AN412" t="s">
        <v>158</v>
      </c>
      <c r="AO412">
        <v>2</v>
      </c>
      <c r="AP412">
        <v>1.5</v>
      </c>
      <c r="AQ412">
        <v>75</v>
      </c>
      <c r="AR412">
        <v>353.4</v>
      </c>
      <c r="AS412" t="s">
        <v>158</v>
      </c>
      <c r="AT412">
        <v>2</v>
      </c>
      <c r="AU412">
        <v>2</v>
      </c>
      <c r="AV412">
        <v>100</v>
      </c>
      <c r="AW412">
        <v>383.7</v>
      </c>
      <c r="AX412" t="s">
        <v>161</v>
      </c>
      <c r="AY412">
        <v>12</v>
      </c>
      <c r="AZ412">
        <v>6</v>
      </c>
      <c r="BA412">
        <v>50</v>
      </c>
      <c r="BB412" t="s">
        <v>157</v>
      </c>
      <c r="BC412">
        <v>12</v>
      </c>
      <c r="BD412">
        <v>6</v>
      </c>
      <c r="BE412">
        <v>50</v>
      </c>
      <c r="BF412" t="s">
        <v>157</v>
      </c>
      <c r="BG412">
        <v>4</v>
      </c>
      <c r="BH412">
        <v>2</v>
      </c>
      <c r="BI412">
        <v>50</v>
      </c>
      <c r="BJ412" t="s">
        <v>157</v>
      </c>
      <c r="BK412">
        <v>4</v>
      </c>
      <c r="BL412">
        <v>2</v>
      </c>
      <c r="BM412">
        <v>50</v>
      </c>
      <c r="BN412" t="s">
        <v>157</v>
      </c>
      <c r="BO412">
        <f>AVERAGE(BM412,BI412,BE412,BA412)</f>
        <v>50</v>
      </c>
      <c r="BP412">
        <v>6</v>
      </c>
      <c r="BQ412">
        <v>3</v>
      </c>
      <c r="BR412">
        <v>50</v>
      </c>
      <c r="BS412" t="s">
        <v>157</v>
      </c>
      <c r="BT412">
        <v>6</v>
      </c>
      <c r="BU412">
        <v>3</v>
      </c>
      <c r="BV412">
        <v>50</v>
      </c>
      <c r="BW412" t="s">
        <v>157</v>
      </c>
      <c r="BX412">
        <v>2</v>
      </c>
      <c r="BY412">
        <v>1</v>
      </c>
      <c r="BZ412">
        <v>50</v>
      </c>
      <c r="CA412" t="s">
        <v>157</v>
      </c>
      <c r="CB412">
        <v>2</v>
      </c>
      <c r="CC412">
        <v>1</v>
      </c>
      <c r="CD412">
        <v>50</v>
      </c>
      <c r="CE412" t="s">
        <v>157</v>
      </c>
      <c r="CF412">
        <v>10</v>
      </c>
      <c r="CG412">
        <v>5</v>
      </c>
      <c r="CH412">
        <v>50</v>
      </c>
      <c r="CI412" t="s">
        <v>157</v>
      </c>
      <c r="CJ412">
        <v>10</v>
      </c>
      <c r="CK412">
        <v>10</v>
      </c>
      <c r="CL412">
        <v>100</v>
      </c>
      <c r="CM412" t="s">
        <v>161</v>
      </c>
      <c r="CN412" t="s">
        <v>160</v>
      </c>
      <c r="CO412" t="s">
        <v>160</v>
      </c>
      <c r="CP412" t="s">
        <v>160</v>
      </c>
      <c r="CQ412" t="s">
        <v>160</v>
      </c>
      <c r="CR412">
        <v>20</v>
      </c>
      <c r="CS412">
        <v>20</v>
      </c>
      <c r="CT412">
        <v>100</v>
      </c>
      <c r="CU412" t="s">
        <v>161</v>
      </c>
      <c r="CV412" t="s">
        <v>165</v>
      </c>
      <c r="CW412">
        <v>4</v>
      </c>
      <c r="CX412">
        <v>4</v>
      </c>
      <c r="CY412">
        <v>100</v>
      </c>
      <c r="CZ412" t="s">
        <v>161</v>
      </c>
      <c r="DA412">
        <v>2</v>
      </c>
      <c r="DB412">
        <v>2</v>
      </c>
      <c r="DC412">
        <v>100</v>
      </c>
      <c r="DD412">
        <v>30</v>
      </c>
      <c r="DE412">
        <v>30</v>
      </c>
      <c r="DF412">
        <v>100</v>
      </c>
      <c r="DG412">
        <v>4</v>
      </c>
      <c r="DH412">
        <v>4</v>
      </c>
      <c r="DI412">
        <v>100</v>
      </c>
      <c r="DJ412">
        <v>4</v>
      </c>
      <c r="DK412">
        <v>4</v>
      </c>
      <c r="DL412">
        <v>100</v>
      </c>
      <c r="DM412">
        <v>4</v>
      </c>
      <c r="DN412">
        <v>4</v>
      </c>
      <c r="DO412">
        <v>100</v>
      </c>
      <c r="DP412">
        <v>4</v>
      </c>
      <c r="DQ412">
        <v>2</v>
      </c>
      <c r="DR412">
        <v>50</v>
      </c>
      <c r="DS412" t="s">
        <v>156</v>
      </c>
      <c r="DT412">
        <v>2</v>
      </c>
      <c r="DU412">
        <v>2</v>
      </c>
      <c r="DV412">
        <v>100</v>
      </c>
      <c r="DW412" t="s">
        <v>156</v>
      </c>
      <c r="DX412">
        <v>2</v>
      </c>
      <c r="DY412">
        <v>2</v>
      </c>
      <c r="DZ412">
        <v>100</v>
      </c>
      <c r="EA412" t="s">
        <v>156</v>
      </c>
      <c r="EB412">
        <v>2</v>
      </c>
      <c r="EC412">
        <v>2</v>
      </c>
      <c r="ED412">
        <v>100</v>
      </c>
      <c r="EE412">
        <v>3127</v>
      </c>
      <c r="EF412">
        <v>3103</v>
      </c>
      <c r="EG412">
        <v>99.2</v>
      </c>
      <c r="EH412">
        <v>3103</v>
      </c>
      <c r="EI412">
        <v>3079</v>
      </c>
      <c r="EJ412">
        <v>99.2</v>
      </c>
      <c r="EK412">
        <v>1305</v>
      </c>
      <c r="EL412">
        <v>1289</v>
      </c>
      <c r="EM412">
        <v>98.7</v>
      </c>
      <c r="EN412">
        <v>439</v>
      </c>
      <c r="EO412">
        <v>438</v>
      </c>
      <c r="EP412">
        <v>99.7</v>
      </c>
      <c r="EQ412" t="s">
        <v>156</v>
      </c>
      <c r="ER412" t="s">
        <v>156</v>
      </c>
      <c r="ES412" t="s">
        <v>156</v>
      </c>
      <c r="ET412" t="s">
        <v>156</v>
      </c>
      <c r="EU412">
        <v>140</v>
      </c>
      <c r="EV412">
        <v>101.5</v>
      </c>
      <c r="EW412">
        <v>72.5</v>
      </c>
      <c r="EX412">
        <v>60</v>
      </c>
      <c r="EY412">
        <v>58</v>
      </c>
      <c r="EZ412">
        <v>96.6</v>
      </c>
      <c r="FA412">
        <v>200</v>
      </c>
      <c r="FB412">
        <v>159.5</v>
      </c>
      <c r="FC412">
        <v>79.7</v>
      </c>
    </row>
    <row r="413" spans="1:159" x14ac:dyDescent="0.45">
      <c r="A413">
        <v>2024</v>
      </c>
      <c r="B413" t="s">
        <v>573</v>
      </c>
      <c r="C413">
        <v>85048</v>
      </c>
      <c r="D413" t="s">
        <v>727</v>
      </c>
      <c r="F413" t="s">
        <v>164</v>
      </c>
      <c r="G413">
        <v>12</v>
      </c>
      <c r="H413" t="s">
        <v>156</v>
      </c>
      <c r="K413">
        <v>12</v>
      </c>
      <c r="L413">
        <v>9</v>
      </c>
      <c r="M413">
        <v>75</v>
      </c>
      <c r="N413">
        <v>381</v>
      </c>
      <c r="O413" t="s">
        <v>158</v>
      </c>
      <c r="P413">
        <v>12</v>
      </c>
      <c r="Q413">
        <v>6</v>
      </c>
      <c r="R413">
        <v>50</v>
      </c>
      <c r="S413">
        <v>352.4</v>
      </c>
      <c r="T413" t="s">
        <v>157</v>
      </c>
      <c r="U413">
        <v>4</v>
      </c>
      <c r="V413">
        <v>2</v>
      </c>
      <c r="W413">
        <v>50</v>
      </c>
      <c r="X413">
        <v>361.1</v>
      </c>
      <c r="Y413" t="s">
        <v>157</v>
      </c>
      <c r="Z413">
        <v>4</v>
      </c>
      <c r="AA413">
        <v>2</v>
      </c>
      <c r="AB413">
        <v>50</v>
      </c>
      <c r="AC413">
        <v>365</v>
      </c>
      <c r="AD413" t="s">
        <v>157</v>
      </c>
      <c r="AE413">
        <v>6</v>
      </c>
      <c r="AF413">
        <v>3</v>
      </c>
      <c r="AG413">
        <v>50</v>
      </c>
      <c r="AH413">
        <v>348.7</v>
      </c>
      <c r="AI413" t="s">
        <v>157</v>
      </c>
      <c r="AJ413">
        <v>6</v>
      </c>
      <c r="AK413">
        <v>3</v>
      </c>
      <c r="AL413">
        <v>50</v>
      </c>
      <c r="AM413">
        <v>320.10000000000002</v>
      </c>
      <c r="AN413" t="s">
        <v>157</v>
      </c>
      <c r="AO413">
        <v>2</v>
      </c>
      <c r="AP413">
        <v>1</v>
      </c>
      <c r="AQ413">
        <v>50</v>
      </c>
      <c r="AR413">
        <v>328.8</v>
      </c>
      <c r="AS413" t="s">
        <v>157</v>
      </c>
      <c r="AT413">
        <v>0</v>
      </c>
      <c r="AU413">
        <v>0</v>
      </c>
      <c r="AV413" t="s">
        <v>160</v>
      </c>
      <c r="AW413">
        <v>343</v>
      </c>
      <c r="AX413" t="s">
        <v>716</v>
      </c>
      <c r="AY413">
        <v>12</v>
      </c>
      <c r="AZ413">
        <v>9</v>
      </c>
      <c r="BA413">
        <v>75</v>
      </c>
      <c r="BB413" t="s">
        <v>719</v>
      </c>
      <c r="BC413">
        <v>12</v>
      </c>
      <c r="BD413">
        <v>3</v>
      </c>
      <c r="BE413">
        <v>25</v>
      </c>
      <c r="BF413" t="s">
        <v>718</v>
      </c>
      <c r="BG413">
        <v>4</v>
      </c>
      <c r="BH413">
        <v>3</v>
      </c>
      <c r="BI413">
        <v>75</v>
      </c>
      <c r="BJ413" t="s">
        <v>719</v>
      </c>
      <c r="BK413">
        <v>4</v>
      </c>
      <c r="BL413">
        <v>3</v>
      </c>
      <c r="BM413">
        <v>75</v>
      </c>
      <c r="BN413" t="s">
        <v>719</v>
      </c>
      <c r="BO413">
        <f>AVERAGE(BM413,BI413,BE413,BA413)</f>
        <v>62.5</v>
      </c>
      <c r="BP413">
        <v>6</v>
      </c>
      <c r="BQ413">
        <v>4.5</v>
      </c>
      <c r="BR413">
        <v>75</v>
      </c>
      <c r="BS413" t="s">
        <v>719</v>
      </c>
      <c r="BT413">
        <v>6</v>
      </c>
      <c r="BU413">
        <v>1.5</v>
      </c>
      <c r="BV413">
        <v>25</v>
      </c>
      <c r="BW413" t="s">
        <v>718</v>
      </c>
      <c r="BX413">
        <v>2</v>
      </c>
      <c r="BY413">
        <v>1.5</v>
      </c>
      <c r="BZ413">
        <v>75</v>
      </c>
      <c r="CA413" t="s">
        <v>719</v>
      </c>
      <c r="CB413">
        <v>0</v>
      </c>
      <c r="CC413">
        <v>0</v>
      </c>
      <c r="CD413" t="s">
        <v>160</v>
      </c>
      <c r="CE413" t="s">
        <v>716</v>
      </c>
      <c r="CF413">
        <v>10</v>
      </c>
      <c r="CG413">
        <v>5</v>
      </c>
      <c r="CH413">
        <v>50</v>
      </c>
      <c r="CI413" t="s">
        <v>157</v>
      </c>
      <c r="CJ413">
        <v>10</v>
      </c>
      <c r="CK413">
        <v>5</v>
      </c>
      <c r="CL413">
        <v>50</v>
      </c>
      <c r="CM413" t="s">
        <v>157</v>
      </c>
      <c r="CN413" t="s">
        <v>160</v>
      </c>
      <c r="CO413" t="s">
        <v>160</v>
      </c>
      <c r="CP413" t="s">
        <v>160</v>
      </c>
      <c r="CQ413" t="s">
        <v>160</v>
      </c>
      <c r="CR413">
        <v>20</v>
      </c>
      <c r="CS413">
        <v>15</v>
      </c>
      <c r="CT413">
        <v>75</v>
      </c>
      <c r="CU413" t="s">
        <v>158</v>
      </c>
      <c r="CV413" t="s">
        <v>171</v>
      </c>
      <c r="CW413">
        <v>4</v>
      </c>
      <c r="CX413">
        <v>3</v>
      </c>
      <c r="CY413">
        <v>75</v>
      </c>
      <c r="CZ413" t="s">
        <v>158</v>
      </c>
      <c r="DA413">
        <v>2</v>
      </c>
      <c r="DB413">
        <v>2</v>
      </c>
      <c r="DC413">
        <v>100</v>
      </c>
      <c r="DD413">
        <v>30</v>
      </c>
      <c r="DE413">
        <v>30</v>
      </c>
      <c r="DF413">
        <v>100</v>
      </c>
      <c r="DG413">
        <v>4</v>
      </c>
      <c r="DH413">
        <v>4</v>
      </c>
      <c r="DI413">
        <v>100</v>
      </c>
      <c r="DJ413">
        <v>4</v>
      </c>
      <c r="DK413">
        <v>4</v>
      </c>
      <c r="DL413">
        <v>100</v>
      </c>
      <c r="DM413">
        <v>4</v>
      </c>
      <c r="DN413">
        <v>4</v>
      </c>
      <c r="DO413">
        <v>100</v>
      </c>
      <c r="DP413">
        <v>4</v>
      </c>
      <c r="DQ413">
        <v>2</v>
      </c>
      <c r="DR413">
        <v>50</v>
      </c>
      <c r="DS413" t="s">
        <v>156</v>
      </c>
      <c r="DT413">
        <v>2</v>
      </c>
      <c r="DU413">
        <v>2</v>
      </c>
      <c r="DV413">
        <v>100</v>
      </c>
      <c r="DW413" t="s">
        <v>156</v>
      </c>
      <c r="DX413">
        <v>2</v>
      </c>
      <c r="DY413">
        <v>2</v>
      </c>
      <c r="DZ413">
        <v>100</v>
      </c>
      <c r="EA413" t="s">
        <v>156</v>
      </c>
      <c r="EB413">
        <v>2</v>
      </c>
      <c r="EC413">
        <v>2</v>
      </c>
      <c r="ED413">
        <v>100</v>
      </c>
      <c r="EE413">
        <v>425</v>
      </c>
      <c r="EF413">
        <v>419</v>
      </c>
      <c r="EG413">
        <v>98.5</v>
      </c>
      <c r="EH413">
        <v>444</v>
      </c>
      <c r="EI413">
        <v>438</v>
      </c>
      <c r="EJ413">
        <v>98.6</v>
      </c>
      <c r="EK413">
        <v>191</v>
      </c>
      <c r="EL413">
        <v>190</v>
      </c>
      <c r="EM413">
        <v>99.4</v>
      </c>
      <c r="EN413">
        <v>78</v>
      </c>
      <c r="EO413">
        <v>75</v>
      </c>
      <c r="EP413">
        <v>96.1</v>
      </c>
      <c r="EQ413" t="s">
        <v>156</v>
      </c>
      <c r="ER413" t="s">
        <v>156</v>
      </c>
      <c r="ES413" t="s">
        <v>156</v>
      </c>
      <c r="ET413" t="s">
        <v>156</v>
      </c>
      <c r="EU413">
        <v>136</v>
      </c>
      <c r="EV413">
        <v>81.5</v>
      </c>
      <c r="EW413">
        <v>59.9</v>
      </c>
      <c r="EX413">
        <v>60</v>
      </c>
      <c r="EY413">
        <v>58</v>
      </c>
      <c r="EZ413">
        <v>96.6</v>
      </c>
      <c r="FA413">
        <v>196</v>
      </c>
      <c r="FB413">
        <v>139.5</v>
      </c>
      <c r="FC413">
        <v>71.099999999999994</v>
      </c>
    </row>
    <row r="414" spans="1:159" x14ac:dyDescent="0.45">
      <c r="A414">
        <v>2024</v>
      </c>
      <c r="B414" t="s">
        <v>574</v>
      </c>
      <c r="C414">
        <v>85049</v>
      </c>
      <c r="D414" t="s">
        <v>727</v>
      </c>
      <c r="F414" t="s">
        <v>164</v>
      </c>
      <c r="G414">
        <v>12</v>
      </c>
      <c r="H414" t="s">
        <v>156</v>
      </c>
      <c r="K414">
        <v>12</v>
      </c>
      <c r="L414">
        <v>6</v>
      </c>
      <c r="M414">
        <v>50</v>
      </c>
      <c r="N414">
        <v>350.4</v>
      </c>
      <c r="O414" t="s">
        <v>157</v>
      </c>
      <c r="P414">
        <v>12</v>
      </c>
      <c r="Q414">
        <v>6</v>
      </c>
      <c r="R414">
        <v>50</v>
      </c>
      <c r="S414">
        <v>345.3</v>
      </c>
      <c r="T414" t="s">
        <v>157</v>
      </c>
      <c r="U414">
        <v>4</v>
      </c>
      <c r="V414">
        <v>2</v>
      </c>
      <c r="W414">
        <v>50</v>
      </c>
      <c r="X414">
        <v>342.7</v>
      </c>
      <c r="Y414" t="s">
        <v>157</v>
      </c>
      <c r="Z414">
        <v>4</v>
      </c>
      <c r="AA414">
        <v>2</v>
      </c>
      <c r="AB414">
        <v>50</v>
      </c>
      <c r="AC414">
        <v>359.6</v>
      </c>
      <c r="AD414" t="s">
        <v>157</v>
      </c>
      <c r="AE414">
        <v>6</v>
      </c>
      <c r="AF414">
        <v>3</v>
      </c>
      <c r="AG414">
        <v>50</v>
      </c>
      <c r="AH414">
        <v>329.6</v>
      </c>
      <c r="AI414" t="s">
        <v>157</v>
      </c>
      <c r="AJ414">
        <v>6</v>
      </c>
      <c r="AK414">
        <v>3</v>
      </c>
      <c r="AL414">
        <v>50</v>
      </c>
      <c r="AM414">
        <v>331.6</v>
      </c>
      <c r="AN414" t="s">
        <v>157</v>
      </c>
      <c r="AO414">
        <v>2</v>
      </c>
      <c r="AP414">
        <v>1</v>
      </c>
      <c r="AQ414">
        <v>50</v>
      </c>
      <c r="AR414">
        <v>326.7</v>
      </c>
      <c r="AS414" t="s">
        <v>157</v>
      </c>
      <c r="AT414">
        <v>0</v>
      </c>
      <c r="AU414">
        <v>0</v>
      </c>
      <c r="AV414" t="s">
        <v>160</v>
      </c>
      <c r="AW414">
        <v>370.3</v>
      </c>
      <c r="AX414" t="s">
        <v>716</v>
      </c>
      <c r="AY414">
        <v>12</v>
      </c>
      <c r="AZ414">
        <v>3</v>
      </c>
      <c r="BA414">
        <v>25</v>
      </c>
      <c r="BB414" t="s">
        <v>718</v>
      </c>
      <c r="BC414">
        <v>12</v>
      </c>
      <c r="BD414">
        <v>9</v>
      </c>
      <c r="BE414">
        <v>75</v>
      </c>
      <c r="BF414" t="s">
        <v>719</v>
      </c>
      <c r="BG414">
        <v>4</v>
      </c>
      <c r="BH414">
        <v>2</v>
      </c>
      <c r="BI414">
        <v>50</v>
      </c>
      <c r="BJ414" t="s">
        <v>157</v>
      </c>
      <c r="BK414">
        <v>4</v>
      </c>
      <c r="BL414">
        <v>1</v>
      </c>
      <c r="BM414">
        <v>25</v>
      </c>
      <c r="BN414" t="s">
        <v>718</v>
      </c>
      <c r="BO414">
        <f>AVERAGE(BM414,BI414,BE414,BA414)</f>
        <v>43.75</v>
      </c>
      <c r="BP414">
        <v>6</v>
      </c>
      <c r="BQ414">
        <v>1.5</v>
      </c>
      <c r="BR414">
        <v>25</v>
      </c>
      <c r="BS414" t="s">
        <v>718</v>
      </c>
      <c r="BT414">
        <v>6</v>
      </c>
      <c r="BU414">
        <v>3</v>
      </c>
      <c r="BV414">
        <v>50</v>
      </c>
      <c r="BW414" t="s">
        <v>157</v>
      </c>
      <c r="BX414">
        <v>2</v>
      </c>
      <c r="BY414">
        <v>1.5</v>
      </c>
      <c r="BZ414">
        <v>75</v>
      </c>
      <c r="CA414" t="s">
        <v>719</v>
      </c>
      <c r="CB414">
        <v>0</v>
      </c>
      <c r="CC414">
        <v>0</v>
      </c>
      <c r="CD414" t="s">
        <v>160</v>
      </c>
      <c r="CE414" t="s">
        <v>716</v>
      </c>
      <c r="CF414">
        <v>10</v>
      </c>
      <c r="CG414">
        <v>5</v>
      </c>
      <c r="CH414">
        <v>50</v>
      </c>
      <c r="CI414" t="s">
        <v>157</v>
      </c>
      <c r="CJ414">
        <v>10</v>
      </c>
      <c r="CK414">
        <v>5</v>
      </c>
      <c r="CL414">
        <v>50</v>
      </c>
      <c r="CM414" t="s">
        <v>157</v>
      </c>
      <c r="CN414" t="s">
        <v>160</v>
      </c>
      <c r="CO414" t="s">
        <v>160</v>
      </c>
      <c r="CP414" t="s">
        <v>160</v>
      </c>
      <c r="CQ414" t="s">
        <v>160</v>
      </c>
      <c r="CR414">
        <v>20</v>
      </c>
      <c r="CS414">
        <v>20</v>
      </c>
      <c r="CT414">
        <v>100</v>
      </c>
      <c r="CU414" t="s">
        <v>161</v>
      </c>
      <c r="CV414" t="s">
        <v>165</v>
      </c>
      <c r="CW414">
        <v>4</v>
      </c>
      <c r="CX414">
        <v>4</v>
      </c>
      <c r="CY414">
        <v>100</v>
      </c>
      <c r="CZ414" t="s">
        <v>161</v>
      </c>
      <c r="DA414">
        <v>2</v>
      </c>
      <c r="DB414">
        <v>2</v>
      </c>
      <c r="DC414">
        <v>100</v>
      </c>
      <c r="DD414">
        <v>30</v>
      </c>
      <c r="DE414">
        <v>30</v>
      </c>
      <c r="DF414">
        <v>100</v>
      </c>
      <c r="DG414">
        <v>4</v>
      </c>
      <c r="DH414">
        <v>4</v>
      </c>
      <c r="DI414">
        <v>100</v>
      </c>
      <c r="DJ414">
        <v>4</v>
      </c>
      <c r="DK414">
        <v>4</v>
      </c>
      <c r="DL414">
        <v>100</v>
      </c>
      <c r="DM414">
        <v>4</v>
      </c>
      <c r="DN414">
        <v>4</v>
      </c>
      <c r="DO414">
        <v>100</v>
      </c>
      <c r="DP414">
        <v>4</v>
      </c>
      <c r="DQ414">
        <v>3</v>
      </c>
      <c r="DR414">
        <v>75</v>
      </c>
      <c r="DS414" t="s">
        <v>156</v>
      </c>
      <c r="DT414">
        <v>2</v>
      </c>
      <c r="DU414">
        <v>2</v>
      </c>
      <c r="DV414">
        <v>100</v>
      </c>
      <c r="DW414" t="s">
        <v>156</v>
      </c>
      <c r="DX414">
        <v>2</v>
      </c>
      <c r="DY414">
        <v>2</v>
      </c>
      <c r="DZ414">
        <v>100</v>
      </c>
      <c r="EA414" t="s">
        <v>156</v>
      </c>
      <c r="EB414">
        <v>2</v>
      </c>
      <c r="EC414">
        <v>2</v>
      </c>
      <c r="ED414">
        <v>100</v>
      </c>
      <c r="EE414">
        <v>268</v>
      </c>
      <c r="EF414">
        <v>265</v>
      </c>
      <c r="EG414">
        <v>98.8</v>
      </c>
      <c r="EH414">
        <v>271</v>
      </c>
      <c r="EI414">
        <v>268</v>
      </c>
      <c r="EJ414">
        <v>98.8</v>
      </c>
      <c r="EK414">
        <v>120</v>
      </c>
      <c r="EL414">
        <v>117</v>
      </c>
      <c r="EM414">
        <v>97.5</v>
      </c>
      <c r="EN414">
        <v>51</v>
      </c>
      <c r="EO414">
        <v>51</v>
      </c>
      <c r="EP414">
        <v>100</v>
      </c>
      <c r="EQ414" t="s">
        <v>156</v>
      </c>
      <c r="ER414" t="s">
        <v>172</v>
      </c>
      <c r="ES414" t="s">
        <v>156</v>
      </c>
      <c r="ET414" t="s">
        <v>156</v>
      </c>
      <c r="EU414">
        <v>136</v>
      </c>
      <c r="EV414">
        <v>80</v>
      </c>
      <c r="EW414">
        <v>58.8</v>
      </c>
      <c r="EX414">
        <v>60</v>
      </c>
      <c r="EY414">
        <v>59</v>
      </c>
      <c r="EZ414">
        <v>98.3</v>
      </c>
      <c r="FA414">
        <v>196</v>
      </c>
      <c r="FB414">
        <v>139</v>
      </c>
      <c r="FC414">
        <v>70.900000000000006</v>
      </c>
    </row>
    <row r="415" spans="1:159" x14ac:dyDescent="0.45">
      <c r="A415">
        <v>2024</v>
      </c>
      <c r="B415" t="s">
        <v>575</v>
      </c>
      <c r="C415">
        <v>86100</v>
      </c>
      <c r="D415" t="s">
        <v>727</v>
      </c>
      <c r="F415" t="s">
        <v>164</v>
      </c>
      <c r="G415">
        <v>12</v>
      </c>
      <c r="H415" t="s">
        <v>156</v>
      </c>
      <c r="K415">
        <v>12</v>
      </c>
      <c r="L415">
        <v>9</v>
      </c>
      <c r="M415">
        <v>75</v>
      </c>
      <c r="N415">
        <v>387.7</v>
      </c>
      <c r="O415" t="s">
        <v>158</v>
      </c>
      <c r="P415">
        <v>12</v>
      </c>
      <c r="Q415">
        <v>9</v>
      </c>
      <c r="R415">
        <v>75</v>
      </c>
      <c r="S415">
        <v>389.2</v>
      </c>
      <c r="T415" t="s">
        <v>158</v>
      </c>
      <c r="U415">
        <v>4</v>
      </c>
      <c r="V415">
        <v>2</v>
      </c>
      <c r="W415">
        <v>50</v>
      </c>
      <c r="X415">
        <v>369.9</v>
      </c>
      <c r="Y415" t="s">
        <v>157</v>
      </c>
      <c r="Z415">
        <v>4</v>
      </c>
      <c r="AA415">
        <v>3</v>
      </c>
      <c r="AB415">
        <v>75</v>
      </c>
      <c r="AC415">
        <v>387.5</v>
      </c>
      <c r="AD415" t="s">
        <v>158</v>
      </c>
      <c r="AE415">
        <v>6</v>
      </c>
      <c r="AF415">
        <v>4.5</v>
      </c>
      <c r="AG415">
        <v>75</v>
      </c>
      <c r="AH415">
        <v>356.9</v>
      </c>
      <c r="AI415" t="s">
        <v>158</v>
      </c>
      <c r="AJ415">
        <v>6</v>
      </c>
      <c r="AK415">
        <v>4.5</v>
      </c>
      <c r="AL415">
        <v>75</v>
      </c>
      <c r="AM415">
        <v>353.2</v>
      </c>
      <c r="AN415" t="s">
        <v>158</v>
      </c>
      <c r="AO415">
        <v>0</v>
      </c>
      <c r="AP415">
        <v>0</v>
      </c>
      <c r="AQ415" t="s">
        <v>160</v>
      </c>
      <c r="AR415">
        <v>343.4</v>
      </c>
      <c r="AS415" t="s">
        <v>716</v>
      </c>
      <c r="AT415">
        <v>0</v>
      </c>
      <c r="AU415">
        <v>0</v>
      </c>
      <c r="AV415" t="s">
        <v>160</v>
      </c>
      <c r="AW415">
        <v>348.8</v>
      </c>
      <c r="AX415" t="s">
        <v>716</v>
      </c>
      <c r="AY415">
        <v>12</v>
      </c>
      <c r="AZ415">
        <v>3</v>
      </c>
      <c r="BA415">
        <v>25</v>
      </c>
      <c r="BB415" t="s">
        <v>718</v>
      </c>
      <c r="BC415">
        <v>12</v>
      </c>
      <c r="BD415">
        <v>12</v>
      </c>
      <c r="BE415">
        <v>100</v>
      </c>
      <c r="BF415" t="s">
        <v>161</v>
      </c>
      <c r="BG415">
        <v>4</v>
      </c>
      <c r="BH415">
        <v>1</v>
      </c>
      <c r="BI415">
        <v>25</v>
      </c>
      <c r="BJ415" t="s">
        <v>718</v>
      </c>
      <c r="BK415">
        <v>4</v>
      </c>
      <c r="BL415">
        <v>3</v>
      </c>
      <c r="BM415">
        <v>75</v>
      </c>
      <c r="BN415" t="s">
        <v>719</v>
      </c>
      <c r="BO415">
        <f>AVERAGE(BM415,BI415,BE415,BA415)</f>
        <v>56.25</v>
      </c>
      <c r="BP415">
        <v>6</v>
      </c>
      <c r="BQ415">
        <v>1.5</v>
      </c>
      <c r="BR415">
        <v>25</v>
      </c>
      <c r="BS415" t="s">
        <v>718</v>
      </c>
      <c r="BT415">
        <v>6</v>
      </c>
      <c r="BU415">
        <v>6</v>
      </c>
      <c r="BV415">
        <v>100</v>
      </c>
      <c r="BW415" t="s">
        <v>161</v>
      </c>
      <c r="BX415">
        <v>0</v>
      </c>
      <c r="BY415">
        <v>0</v>
      </c>
      <c r="BZ415" t="s">
        <v>160</v>
      </c>
      <c r="CA415" t="s">
        <v>716</v>
      </c>
      <c r="CB415">
        <v>0</v>
      </c>
      <c r="CC415">
        <v>0</v>
      </c>
      <c r="CD415" t="s">
        <v>160</v>
      </c>
      <c r="CE415" t="s">
        <v>716</v>
      </c>
      <c r="CF415">
        <v>10</v>
      </c>
      <c r="CG415">
        <v>7.5</v>
      </c>
      <c r="CH415">
        <v>75</v>
      </c>
      <c r="CI415" t="s">
        <v>158</v>
      </c>
      <c r="CJ415">
        <v>10</v>
      </c>
      <c r="CK415">
        <v>5</v>
      </c>
      <c r="CL415">
        <v>50</v>
      </c>
      <c r="CM415" t="s">
        <v>157</v>
      </c>
      <c r="CN415" t="s">
        <v>160</v>
      </c>
      <c r="CO415" t="s">
        <v>160</v>
      </c>
      <c r="CP415" t="s">
        <v>160</v>
      </c>
      <c r="CQ415" t="s">
        <v>160</v>
      </c>
      <c r="CR415">
        <v>20</v>
      </c>
      <c r="CS415">
        <v>20</v>
      </c>
      <c r="CT415">
        <v>100</v>
      </c>
      <c r="CU415" t="s">
        <v>161</v>
      </c>
      <c r="CV415" t="s">
        <v>162</v>
      </c>
      <c r="CW415">
        <v>4</v>
      </c>
      <c r="CX415">
        <v>4</v>
      </c>
      <c r="CY415">
        <v>100</v>
      </c>
      <c r="CZ415" t="s">
        <v>161</v>
      </c>
      <c r="DA415" t="s">
        <v>160</v>
      </c>
      <c r="DB415" t="s">
        <v>160</v>
      </c>
      <c r="DC415" t="s">
        <v>160</v>
      </c>
      <c r="DD415">
        <v>30</v>
      </c>
      <c r="DE415">
        <v>30</v>
      </c>
      <c r="DF415">
        <v>100</v>
      </c>
      <c r="DG415">
        <v>4</v>
      </c>
      <c r="DH415">
        <v>4</v>
      </c>
      <c r="DI415">
        <v>100</v>
      </c>
      <c r="DJ415">
        <v>4</v>
      </c>
      <c r="DK415">
        <v>4</v>
      </c>
      <c r="DL415">
        <v>100</v>
      </c>
      <c r="DM415">
        <v>4</v>
      </c>
      <c r="DN415">
        <v>4</v>
      </c>
      <c r="DO415">
        <v>100</v>
      </c>
      <c r="DP415">
        <v>4</v>
      </c>
      <c r="DQ415">
        <v>4</v>
      </c>
      <c r="DR415">
        <v>100</v>
      </c>
      <c r="DS415" t="s">
        <v>156</v>
      </c>
      <c r="DT415">
        <v>2</v>
      </c>
      <c r="DU415">
        <v>2</v>
      </c>
      <c r="DV415">
        <v>100</v>
      </c>
      <c r="DW415" t="s">
        <v>156</v>
      </c>
      <c r="DX415">
        <v>2</v>
      </c>
      <c r="DY415">
        <v>2</v>
      </c>
      <c r="DZ415">
        <v>100</v>
      </c>
      <c r="EA415" t="s">
        <v>156</v>
      </c>
      <c r="EB415">
        <v>2</v>
      </c>
      <c r="EC415">
        <v>2</v>
      </c>
      <c r="ED415">
        <v>100</v>
      </c>
      <c r="EE415">
        <v>307</v>
      </c>
      <c r="EF415">
        <v>307</v>
      </c>
      <c r="EG415">
        <v>100</v>
      </c>
      <c r="EH415">
        <v>321</v>
      </c>
      <c r="EI415">
        <v>321</v>
      </c>
      <c r="EJ415">
        <v>100</v>
      </c>
      <c r="EK415">
        <v>84</v>
      </c>
      <c r="EL415">
        <v>84</v>
      </c>
      <c r="EM415">
        <v>100</v>
      </c>
      <c r="EN415">
        <v>43</v>
      </c>
      <c r="EO415">
        <v>43</v>
      </c>
      <c r="EP415">
        <v>100</v>
      </c>
      <c r="EQ415" t="s">
        <v>156</v>
      </c>
      <c r="ER415" t="s">
        <v>156</v>
      </c>
      <c r="ES415" t="s">
        <v>156</v>
      </c>
      <c r="ET415" t="s">
        <v>156</v>
      </c>
      <c r="EU415">
        <v>132</v>
      </c>
      <c r="EV415">
        <v>95</v>
      </c>
      <c r="EW415">
        <v>71.900000000000006</v>
      </c>
      <c r="EX415">
        <v>60</v>
      </c>
      <c r="EY415">
        <v>60</v>
      </c>
      <c r="EZ415">
        <v>100</v>
      </c>
      <c r="FA415">
        <v>192</v>
      </c>
      <c r="FB415">
        <v>155</v>
      </c>
      <c r="FC415">
        <v>80.7</v>
      </c>
    </row>
    <row r="416" spans="1:159" x14ac:dyDescent="0.45">
      <c r="A416">
        <v>2024</v>
      </c>
      <c r="B416" t="s">
        <v>576</v>
      </c>
      <c r="C416">
        <v>87083</v>
      </c>
      <c r="D416" t="s">
        <v>727</v>
      </c>
      <c r="F416" t="s">
        <v>164</v>
      </c>
      <c r="G416">
        <v>12</v>
      </c>
      <c r="H416" t="s">
        <v>156</v>
      </c>
      <c r="K416">
        <v>12</v>
      </c>
      <c r="L416">
        <v>6</v>
      </c>
      <c r="M416">
        <v>50</v>
      </c>
      <c r="N416">
        <v>371.5</v>
      </c>
      <c r="O416" t="s">
        <v>157</v>
      </c>
      <c r="P416">
        <v>12</v>
      </c>
      <c r="Q416">
        <v>6</v>
      </c>
      <c r="R416">
        <v>50</v>
      </c>
      <c r="S416">
        <v>357.7</v>
      </c>
      <c r="T416" t="s">
        <v>157</v>
      </c>
      <c r="U416">
        <v>4</v>
      </c>
      <c r="V416">
        <v>2</v>
      </c>
      <c r="W416">
        <v>50</v>
      </c>
      <c r="X416">
        <v>360.1</v>
      </c>
      <c r="Y416" t="s">
        <v>157</v>
      </c>
      <c r="Z416">
        <v>4</v>
      </c>
      <c r="AA416">
        <v>2</v>
      </c>
      <c r="AB416">
        <v>50</v>
      </c>
      <c r="AC416">
        <v>361.7</v>
      </c>
      <c r="AD416" t="s">
        <v>157</v>
      </c>
      <c r="AE416">
        <v>6</v>
      </c>
      <c r="AF416">
        <v>3</v>
      </c>
      <c r="AG416">
        <v>50</v>
      </c>
      <c r="AH416">
        <v>332.1</v>
      </c>
      <c r="AI416" t="s">
        <v>157</v>
      </c>
      <c r="AJ416">
        <v>6</v>
      </c>
      <c r="AK416">
        <v>3</v>
      </c>
      <c r="AL416">
        <v>50</v>
      </c>
      <c r="AM416">
        <v>310.7</v>
      </c>
      <c r="AN416" t="s">
        <v>157</v>
      </c>
      <c r="AO416">
        <v>2</v>
      </c>
      <c r="AP416">
        <v>1</v>
      </c>
      <c r="AQ416">
        <v>50</v>
      </c>
      <c r="AR416">
        <v>323.3</v>
      </c>
      <c r="AS416" t="s">
        <v>157</v>
      </c>
      <c r="AT416">
        <v>0</v>
      </c>
      <c r="AU416">
        <v>0</v>
      </c>
      <c r="AV416" t="s">
        <v>160</v>
      </c>
      <c r="AW416">
        <v>329</v>
      </c>
      <c r="AX416" t="s">
        <v>716</v>
      </c>
      <c r="AY416">
        <v>12</v>
      </c>
      <c r="AZ416">
        <v>3</v>
      </c>
      <c r="BA416">
        <v>25</v>
      </c>
      <c r="BB416" t="s">
        <v>718</v>
      </c>
      <c r="BC416">
        <v>12</v>
      </c>
      <c r="BD416">
        <v>9</v>
      </c>
      <c r="BE416">
        <v>75</v>
      </c>
      <c r="BF416" t="s">
        <v>719</v>
      </c>
      <c r="BG416">
        <v>4</v>
      </c>
      <c r="BH416">
        <v>1</v>
      </c>
      <c r="BI416">
        <v>25</v>
      </c>
      <c r="BJ416" t="s">
        <v>718</v>
      </c>
      <c r="BK416" t="s">
        <v>160</v>
      </c>
      <c r="BL416" t="s">
        <v>160</v>
      </c>
      <c r="BM416" t="s">
        <v>160</v>
      </c>
      <c r="BN416" t="s">
        <v>160</v>
      </c>
      <c r="BO416">
        <f>AVERAGE(BM416,BI416,BE416,BA416)</f>
        <v>41.666666666666664</v>
      </c>
      <c r="BP416">
        <v>6</v>
      </c>
      <c r="BQ416">
        <v>3</v>
      </c>
      <c r="BR416">
        <v>50</v>
      </c>
      <c r="BS416" t="s">
        <v>157</v>
      </c>
      <c r="BT416">
        <v>6</v>
      </c>
      <c r="BU416">
        <v>4.5</v>
      </c>
      <c r="BV416">
        <v>75</v>
      </c>
      <c r="BW416" t="s">
        <v>719</v>
      </c>
      <c r="BX416">
        <v>2</v>
      </c>
      <c r="BY416">
        <v>0.5</v>
      </c>
      <c r="BZ416">
        <v>25</v>
      </c>
      <c r="CA416" t="s">
        <v>718</v>
      </c>
      <c r="CB416">
        <v>0</v>
      </c>
      <c r="CC416">
        <v>0</v>
      </c>
      <c r="CD416" t="s">
        <v>160</v>
      </c>
      <c r="CE416" t="s">
        <v>716</v>
      </c>
      <c r="CF416">
        <v>10</v>
      </c>
      <c r="CG416">
        <v>10</v>
      </c>
      <c r="CH416">
        <v>100</v>
      </c>
      <c r="CI416" t="s">
        <v>161</v>
      </c>
      <c r="CJ416">
        <v>10</v>
      </c>
      <c r="CK416">
        <v>10</v>
      </c>
      <c r="CL416">
        <v>100</v>
      </c>
      <c r="CM416" t="s">
        <v>161</v>
      </c>
      <c r="CN416" t="s">
        <v>160</v>
      </c>
      <c r="CO416" t="s">
        <v>160</v>
      </c>
      <c r="CP416" t="s">
        <v>160</v>
      </c>
      <c r="CQ416" t="s">
        <v>160</v>
      </c>
      <c r="CR416">
        <v>20</v>
      </c>
      <c r="CS416">
        <v>20</v>
      </c>
      <c r="CT416">
        <v>100</v>
      </c>
      <c r="CU416" t="s">
        <v>161</v>
      </c>
      <c r="CV416" t="s">
        <v>168</v>
      </c>
      <c r="CW416">
        <v>4</v>
      </c>
      <c r="CX416">
        <v>4</v>
      </c>
      <c r="CY416">
        <v>100</v>
      </c>
      <c r="CZ416" t="s">
        <v>161</v>
      </c>
      <c r="DA416">
        <v>2</v>
      </c>
      <c r="DB416">
        <v>2</v>
      </c>
      <c r="DC416">
        <v>100</v>
      </c>
      <c r="DD416">
        <v>30</v>
      </c>
      <c r="DE416">
        <v>30</v>
      </c>
      <c r="DF416">
        <v>100</v>
      </c>
      <c r="DG416">
        <v>4</v>
      </c>
      <c r="DH416">
        <v>4</v>
      </c>
      <c r="DI416">
        <v>100</v>
      </c>
      <c r="DJ416">
        <v>4</v>
      </c>
      <c r="DK416">
        <v>4</v>
      </c>
      <c r="DL416">
        <v>100</v>
      </c>
      <c r="DM416">
        <v>4</v>
      </c>
      <c r="DN416">
        <v>4</v>
      </c>
      <c r="DO416">
        <v>100</v>
      </c>
      <c r="DP416">
        <v>4</v>
      </c>
      <c r="DQ416">
        <v>3</v>
      </c>
      <c r="DR416">
        <v>75</v>
      </c>
      <c r="DS416" t="s">
        <v>156</v>
      </c>
      <c r="DT416">
        <v>2</v>
      </c>
      <c r="DU416">
        <v>2</v>
      </c>
      <c r="DV416">
        <v>100</v>
      </c>
      <c r="DW416" t="s">
        <v>156</v>
      </c>
      <c r="DX416">
        <v>2</v>
      </c>
      <c r="DY416">
        <v>2</v>
      </c>
      <c r="DZ416">
        <v>100</v>
      </c>
      <c r="EA416" t="s">
        <v>156</v>
      </c>
      <c r="EB416">
        <v>2</v>
      </c>
      <c r="EC416">
        <v>2</v>
      </c>
      <c r="ED416">
        <v>100</v>
      </c>
      <c r="EE416">
        <v>428</v>
      </c>
      <c r="EF416">
        <v>421</v>
      </c>
      <c r="EG416">
        <v>98.3</v>
      </c>
      <c r="EH416">
        <v>417</v>
      </c>
      <c r="EI416">
        <v>412</v>
      </c>
      <c r="EJ416">
        <v>98.8</v>
      </c>
      <c r="EK416">
        <v>203</v>
      </c>
      <c r="EL416">
        <v>200</v>
      </c>
      <c r="EM416">
        <v>98.5</v>
      </c>
      <c r="EN416">
        <v>60</v>
      </c>
      <c r="EO416">
        <v>58</v>
      </c>
      <c r="EP416">
        <v>96.6</v>
      </c>
      <c r="EQ416" t="s">
        <v>156</v>
      </c>
      <c r="ER416" t="s">
        <v>156</v>
      </c>
      <c r="ES416" t="s">
        <v>156</v>
      </c>
      <c r="ET416" t="s">
        <v>156</v>
      </c>
      <c r="EU416">
        <v>132</v>
      </c>
      <c r="EV416">
        <v>88</v>
      </c>
      <c r="EW416">
        <v>66.599999999999994</v>
      </c>
      <c r="EX416">
        <v>60</v>
      </c>
      <c r="EY416">
        <v>59</v>
      </c>
      <c r="EZ416">
        <v>98.3</v>
      </c>
      <c r="FA416">
        <v>192</v>
      </c>
      <c r="FB416">
        <v>147</v>
      </c>
      <c r="FC416">
        <v>76.5</v>
      </c>
    </row>
    <row r="417" spans="1:159" x14ac:dyDescent="0.45">
      <c r="A417">
        <v>2024</v>
      </c>
      <c r="B417" t="s">
        <v>577</v>
      </c>
      <c r="C417">
        <v>88072</v>
      </c>
      <c r="D417" t="s">
        <v>727</v>
      </c>
      <c r="F417" t="s">
        <v>164</v>
      </c>
      <c r="G417">
        <v>12</v>
      </c>
      <c r="H417" t="s">
        <v>156</v>
      </c>
      <c r="K417">
        <v>12</v>
      </c>
      <c r="L417">
        <v>12</v>
      </c>
      <c r="M417">
        <v>100</v>
      </c>
      <c r="N417">
        <v>401.4</v>
      </c>
      <c r="O417" t="s">
        <v>161</v>
      </c>
      <c r="P417">
        <v>12</v>
      </c>
      <c r="Q417">
        <v>12</v>
      </c>
      <c r="R417">
        <v>100</v>
      </c>
      <c r="S417">
        <v>401.9</v>
      </c>
      <c r="T417" t="s">
        <v>161</v>
      </c>
      <c r="U417">
        <v>4</v>
      </c>
      <c r="V417">
        <v>4</v>
      </c>
      <c r="W417">
        <v>100</v>
      </c>
      <c r="X417">
        <v>405.8</v>
      </c>
      <c r="Y417" t="s">
        <v>161</v>
      </c>
      <c r="Z417">
        <v>4</v>
      </c>
      <c r="AA417">
        <v>3</v>
      </c>
      <c r="AB417">
        <v>75</v>
      </c>
      <c r="AC417">
        <v>387.1</v>
      </c>
      <c r="AD417" t="s">
        <v>158</v>
      </c>
      <c r="AE417">
        <v>6</v>
      </c>
      <c r="AF417">
        <v>6</v>
      </c>
      <c r="AG417">
        <v>100</v>
      </c>
      <c r="AH417">
        <v>385</v>
      </c>
      <c r="AI417" t="s">
        <v>161</v>
      </c>
      <c r="AJ417">
        <v>6</v>
      </c>
      <c r="AK417">
        <v>0</v>
      </c>
      <c r="AL417">
        <v>0</v>
      </c>
      <c r="AM417">
        <v>373.3</v>
      </c>
      <c r="AN417" t="s">
        <v>717</v>
      </c>
      <c r="AO417">
        <v>0</v>
      </c>
      <c r="AP417">
        <v>0</v>
      </c>
      <c r="AQ417" t="s">
        <v>160</v>
      </c>
      <c r="AR417">
        <v>397.5</v>
      </c>
      <c r="AS417" t="s">
        <v>716</v>
      </c>
      <c r="AT417">
        <v>0</v>
      </c>
      <c r="AU417">
        <v>0</v>
      </c>
      <c r="AV417" t="s">
        <v>160</v>
      </c>
      <c r="AW417">
        <v>332.8</v>
      </c>
      <c r="AX417" t="s">
        <v>716</v>
      </c>
      <c r="AY417">
        <v>12</v>
      </c>
      <c r="AZ417">
        <v>3</v>
      </c>
      <c r="BA417">
        <v>25</v>
      </c>
      <c r="BB417" t="s">
        <v>718</v>
      </c>
      <c r="BC417">
        <v>12</v>
      </c>
      <c r="BD417">
        <v>6</v>
      </c>
      <c r="BE417">
        <v>50</v>
      </c>
      <c r="BF417" t="s">
        <v>157</v>
      </c>
      <c r="BG417">
        <v>4</v>
      </c>
      <c r="BH417">
        <v>3</v>
      </c>
      <c r="BI417">
        <v>75</v>
      </c>
      <c r="BJ417" t="s">
        <v>719</v>
      </c>
      <c r="BK417">
        <v>4</v>
      </c>
      <c r="BL417">
        <v>3</v>
      </c>
      <c r="BM417">
        <v>75</v>
      </c>
      <c r="BN417" t="s">
        <v>719</v>
      </c>
      <c r="BO417">
        <f>AVERAGE(BM417,BI417,BE417,BA417)</f>
        <v>56.25</v>
      </c>
      <c r="BP417">
        <v>6</v>
      </c>
      <c r="BQ417">
        <v>4.5</v>
      </c>
      <c r="BR417">
        <v>75</v>
      </c>
      <c r="BS417" t="s">
        <v>719</v>
      </c>
      <c r="BT417">
        <v>6</v>
      </c>
      <c r="BU417">
        <v>0</v>
      </c>
      <c r="BV417">
        <v>0</v>
      </c>
      <c r="BW417" t="s">
        <v>717</v>
      </c>
      <c r="BX417">
        <v>0</v>
      </c>
      <c r="BY417">
        <v>0</v>
      </c>
      <c r="BZ417" t="s">
        <v>160</v>
      </c>
      <c r="CA417" t="s">
        <v>716</v>
      </c>
      <c r="CB417">
        <v>0</v>
      </c>
      <c r="CC417">
        <v>0</v>
      </c>
      <c r="CD417" t="s">
        <v>160</v>
      </c>
      <c r="CE417" t="s">
        <v>716</v>
      </c>
      <c r="CF417">
        <v>10</v>
      </c>
      <c r="CG417">
        <v>5</v>
      </c>
      <c r="CH417">
        <v>50</v>
      </c>
      <c r="CI417" t="s">
        <v>157</v>
      </c>
      <c r="CJ417">
        <v>10</v>
      </c>
      <c r="CK417">
        <v>10</v>
      </c>
      <c r="CL417">
        <v>100</v>
      </c>
      <c r="CM417" t="s">
        <v>161</v>
      </c>
      <c r="CN417" t="s">
        <v>160</v>
      </c>
      <c r="CO417" t="s">
        <v>160</v>
      </c>
      <c r="CP417" t="s">
        <v>160</v>
      </c>
      <c r="CQ417" t="s">
        <v>160</v>
      </c>
      <c r="CR417">
        <v>20</v>
      </c>
      <c r="CS417">
        <v>20</v>
      </c>
      <c r="CT417">
        <v>100</v>
      </c>
      <c r="CU417" t="s">
        <v>161</v>
      </c>
      <c r="CV417" t="s">
        <v>162</v>
      </c>
      <c r="CW417">
        <v>4</v>
      </c>
      <c r="CX417">
        <v>4</v>
      </c>
      <c r="CY417">
        <v>100</v>
      </c>
      <c r="CZ417" t="s">
        <v>161</v>
      </c>
      <c r="DA417" t="s">
        <v>160</v>
      </c>
      <c r="DB417" t="s">
        <v>160</v>
      </c>
      <c r="DC417" t="s">
        <v>160</v>
      </c>
      <c r="DD417">
        <v>30</v>
      </c>
      <c r="DE417">
        <v>30</v>
      </c>
      <c r="DF417">
        <v>100</v>
      </c>
      <c r="DG417">
        <v>4</v>
      </c>
      <c r="DH417">
        <v>4</v>
      </c>
      <c r="DI417">
        <v>100</v>
      </c>
      <c r="DJ417">
        <v>4</v>
      </c>
      <c r="DK417">
        <v>4</v>
      </c>
      <c r="DL417">
        <v>100</v>
      </c>
      <c r="DM417">
        <v>4</v>
      </c>
      <c r="DN417">
        <v>4</v>
      </c>
      <c r="DO417">
        <v>100</v>
      </c>
      <c r="DP417">
        <v>4</v>
      </c>
      <c r="DQ417">
        <v>4</v>
      </c>
      <c r="DR417">
        <v>100</v>
      </c>
      <c r="DS417" t="s">
        <v>156</v>
      </c>
      <c r="DT417">
        <v>2</v>
      </c>
      <c r="DU417">
        <v>2</v>
      </c>
      <c r="DV417">
        <v>100</v>
      </c>
      <c r="DW417" t="s">
        <v>172</v>
      </c>
      <c r="DX417">
        <v>2</v>
      </c>
      <c r="DY417">
        <v>0</v>
      </c>
      <c r="DZ417">
        <v>0</v>
      </c>
      <c r="EA417" t="s">
        <v>156</v>
      </c>
      <c r="EB417">
        <v>2</v>
      </c>
      <c r="EC417">
        <v>2</v>
      </c>
      <c r="ED417">
        <v>100</v>
      </c>
      <c r="EE417">
        <v>167</v>
      </c>
      <c r="EF417">
        <v>166</v>
      </c>
      <c r="EG417">
        <v>99.4</v>
      </c>
      <c r="EH417">
        <v>169</v>
      </c>
      <c r="EI417">
        <v>167</v>
      </c>
      <c r="EJ417">
        <v>98.8</v>
      </c>
      <c r="EK417">
        <v>69</v>
      </c>
      <c r="EL417">
        <v>68</v>
      </c>
      <c r="EM417">
        <v>98.5</v>
      </c>
      <c r="EN417">
        <v>26</v>
      </c>
      <c r="EO417">
        <v>26</v>
      </c>
      <c r="EP417">
        <v>100</v>
      </c>
      <c r="EQ417" t="s">
        <v>156</v>
      </c>
      <c r="ER417" t="s">
        <v>156</v>
      </c>
      <c r="ES417" t="s">
        <v>156</v>
      </c>
      <c r="ET417" t="s">
        <v>156</v>
      </c>
      <c r="EU417">
        <v>132</v>
      </c>
      <c r="EV417">
        <v>95.5</v>
      </c>
      <c r="EW417">
        <v>72.3</v>
      </c>
      <c r="EX417">
        <v>60</v>
      </c>
      <c r="EY417">
        <v>58</v>
      </c>
      <c r="EZ417">
        <v>96.6</v>
      </c>
      <c r="FA417">
        <v>192</v>
      </c>
      <c r="FB417">
        <v>153.5</v>
      </c>
      <c r="FC417">
        <v>79.900000000000006</v>
      </c>
    </row>
    <row r="418" spans="1:159" x14ac:dyDescent="0.45">
      <c r="A418">
        <v>2024</v>
      </c>
      <c r="B418" t="s">
        <v>578</v>
      </c>
      <c r="C418">
        <v>88073</v>
      </c>
      <c r="D418" t="s">
        <v>727</v>
      </c>
      <c r="F418" t="s">
        <v>164</v>
      </c>
      <c r="G418">
        <v>8</v>
      </c>
      <c r="H418" t="s">
        <v>156</v>
      </c>
      <c r="K418">
        <v>12</v>
      </c>
      <c r="L418">
        <v>9</v>
      </c>
      <c r="M418">
        <v>75</v>
      </c>
      <c r="N418">
        <v>395.4</v>
      </c>
      <c r="O418" t="s">
        <v>158</v>
      </c>
      <c r="P418">
        <v>12</v>
      </c>
      <c r="Q418">
        <v>6</v>
      </c>
      <c r="R418">
        <v>50</v>
      </c>
      <c r="S418">
        <v>361.9</v>
      </c>
      <c r="T418" t="s">
        <v>157</v>
      </c>
      <c r="U418">
        <v>4</v>
      </c>
      <c r="V418">
        <v>3</v>
      </c>
      <c r="W418">
        <v>75</v>
      </c>
      <c r="X418">
        <v>391.3</v>
      </c>
      <c r="Y418" t="s">
        <v>158</v>
      </c>
      <c r="Z418" t="s">
        <v>160</v>
      </c>
      <c r="AA418" t="s">
        <v>160</v>
      </c>
      <c r="AB418" t="s">
        <v>160</v>
      </c>
      <c r="AC418" t="s">
        <v>159</v>
      </c>
      <c r="AD418" t="s">
        <v>160</v>
      </c>
      <c r="AE418">
        <v>0</v>
      </c>
      <c r="AF418">
        <v>0</v>
      </c>
      <c r="AG418" t="s">
        <v>160</v>
      </c>
      <c r="AH418">
        <v>373.7</v>
      </c>
      <c r="AI418" t="s">
        <v>716</v>
      </c>
      <c r="AJ418">
        <v>0</v>
      </c>
      <c r="AK418">
        <v>0</v>
      </c>
      <c r="AL418" t="s">
        <v>160</v>
      </c>
      <c r="AM418">
        <v>335.6</v>
      </c>
      <c r="AN418" t="s">
        <v>716</v>
      </c>
      <c r="AO418">
        <v>0</v>
      </c>
      <c r="AP418">
        <v>0</v>
      </c>
      <c r="AQ418" t="s">
        <v>160</v>
      </c>
      <c r="AR418">
        <v>368.3</v>
      </c>
      <c r="AS418" t="s">
        <v>716</v>
      </c>
      <c r="AT418" t="s">
        <v>160</v>
      </c>
      <c r="AU418" t="s">
        <v>160</v>
      </c>
      <c r="AV418" t="s">
        <v>160</v>
      </c>
      <c r="AW418" t="s">
        <v>159</v>
      </c>
      <c r="AX418" t="s">
        <v>160</v>
      </c>
      <c r="AY418">
        <v>12</v>
      </c>
      <c r="AZ418">
        <v>12</v>
      </c>
      <c r="BA418">
        <v>100</v>
      </c>
      <c r="BB418" t="s">
        <v>161</v>
      </c>
      <c r="BC418">
        <v>12</v>
      </c>
      <c r="BD418">
        <v>12</v>
      </c>
      <c r="BE418">
        <v>100</v>
      </c>
      <c r="BF418" t="s">
        <v>161</v>
      </c>
      <c r="BG418">
        <v>4</v>
      </c>
      <c r="BH418">
        <v>4</v>
      </c>
      <c r="BI418">
        <v>100</v>
      </c>
      <c r="BJ418" t="s">
        <v>161</v>
      </c>
      <c r="BK418" t="s">
        <v>160</v>
      </c>
      <c r="BL418" t="s">
        <v>160</v>
      </c>
      <c r="BM418" t="s">
        <v>160</v>
      </c>
      <c r="BN418" t="s">
        <v>160</v>
      </c>
      <c r="BO418">
        <f>AVERAGE(BM418,BI418,BE418,BA418)</f>
        <v>100</v>
      </c>
      <c r="BP418">
        <v>0</v>
      </c>
      <c r="BQ418">
        <v>0</v>
      </c>
      <c r="BR418" t="s">
        <v>160</v>
      </c>
      <c r="BS418" t="s">
        <v>716</v>
      </c>
      <c r="BT418">
        <v>0</v>
      </c>
      <c r="BU418">
        <v>0</v>
      </c>
      <c r="BV418" t="s">
        <v>160</v>
      </c>
      <c r="BW418" t="s">
        <v>716</v>
      </c>
      <c r="BX418">
        <v>0</v>
      </c>
      <c r="BY418">
        <v>0</v>
      </c>
      <c r="BZ418" t="s">
        <v>160</v>
      </c>
      <c r="CA418" t="s">
        <v>716</v>
      </c>
      <c r="CB418" t="s">
        <v>160</v>
      </c>
      <c r="CC418" t="s">
        <v>160</v>
      </c>
      <c r="CD418" t="s">
        <v>160</v>
      </c>
      <c r="CE418" t="s">
        <v>160</v>
      </c>
      <c r="CF418" t="s">
        <v>160</v>
      </c>
      <c r="CG418" t="s">
        <v>160</v>
      </c>
      <c r="CH418" t="s">
        <v>160</v>
      </c>
      <c r="CI418" t="s">
        <v>160</v>
      </c>
      <c r="CJ418" t="s">
        <v>160</v>
      </c>
      <c r="CK418" t="s">
        <v>160</v>
      </c>
      <c r="CL418" t="s">
        <v>160</v>
      </c>
      <c r="CM418" t="s">
        <v>160</v>
      </c>
      <c r="CN418">
        <v>10</v>
      </c>
      <c r="CO418">
        <v>10</v>
      </c>
      <c r="CP418">
        <v>100</v>
      </c>
      <c r="CQ418" t="s">
        <v>161</v>
      </c>
      <c r="CR418" t="s">
        <v>160</v>
      </c>
      <c r="CS418" t="s">
        <v>160</v>
      </c>
      <c r="CT418" t="s">
        <v>160</v>
      </c>
      <c r="CU418" t="s">
        <v>160</v>
      </c>
      <c r="CV418" t="s">
        <v>160</v>
      </c>
      <c r="CW418" t="s">
        <v>160</v>
      </c>
      <c r="CX418" t="s">
        <v>160</v>
      </c>
      <c r="CY418" t="s">
        <v>160</v>
      </c>
      <c r="CZ418" t="s">
        <v>160</v>
      </c>
      <c r="DA418" t="s">
        <v>160</v>
      </c>
      <c r="DB418" t="s">
        <v>160</v>
      </c>
      <c r="DC418" t="s">
        <v>160</v>
      </c>
      <c r="DD418">
        <v>30</v>
      </c>
      <c r="DE418">
        <v>30</v>
      </c>
      <c r="DF418">
        <v>100</v>
      </c>
      <c r="DG418">
        <v>4</v>
      </c>
      <c r="DH418">
        <v>4</v>
      </c>
      <c r="DI418">
        <v>100</v>
      </c>
      <c r="DJ418">
        <v>4</v>
      </c>
      <c r="DK418">
        <v>4</v>
      </c>
      <c r="DL418">
        <v>100</v>
      </c>
      <c r="DM418">
        <v>4</v>
      </c>
      <c r="DN418">
        <v>4</v>
      </c>
      <c r="DO418">
        <v>100</v>
      </c>
      <c r="DP418">
        <v>4</v>
      </c>
      <c r="DQ418">
        <v>4</v>
      </c>
      <c r="DR418">
        <v>100</v>
      </c>
      <c r="DS418" t="s">
        <v>156</v>
      </c>
      <c r="DT418">
        <v>2</v>
      </c>
      <c r="DU418">
        <v>2</v>
      </c>
      <c r="DV418">
        <v>100</v>
      </c>
      <c r="DW418" t="s">
        <v>156</v>
      </c>
      <c r="DX418">
        <v>2</v>
      </c>
      <c r="DY418">
        <v>2</v>
      </c>
      <c r="DZ418">
        <v>100</v>
      </c>
      <c r="EA418" t="s">
        <v>156</v>
      </c>
      <c r="EB418">
        <v>2</v>
      </c>
      <c r="EC418">
        <v>2</v>
      </c>
      <c r="ED418">
        <v>100</v>
      </c>
      <c r="EE418">
        <v>52</v>
      </c>
      <c r="EF418">
        <v>52</v>
      </c>
      <c r="EG418">
        <v>100</v>
      </c>
      <c r="EH418">
        <v>52</v>
      </c>
      <c r="EI418">
        <v>52</v>
      </c>
      <c r="EJ418">
        <v>100</v>
      </c>
      <c r="EK418">
        <v>19</v>
      </c>
      <c r="EL418">
        <v>19</v>
      </c>
      <c r="EM418">
        <v>100</v>
      </c>
      <c r="EN418" t="s">
        <v>159</v>
      </c>
      <c r="EO418" t="s">
        <v>159</v>
      </c>
      <c r="EP418" t="s">
        <v>159</v>
      </c>
      <c r="EQ418" t="s">
        <v>156</v>
      </c>
      <c r="ER418" t="s">
        <v>156</v>
      </c>
      <c r="ES418" t="s">
        <v>156</v>
      </c>
      <c r="ET418" t="s">
        <v>156</v>
      </c>
      <c r="EU418">
        <v>66</v>
      </c>
      <c r="EV418">
        <v>56</v>
      </c>
      <c r="EW418">
        <v>84.8</v>
      </c>
      <c r="EX418">
        <v>60</v>
      </c>
      <c r="EY418">
        <v>60</v>
      </c>
      <c r="EZ418">
        <v>100</v>
      </c>
      <c r="FA418">
        <v>126</v>
      </c>
      <c r="FB418">
        <v>116</v>
      </c>
      <c r="FC418">
        <v>92</v>
      </c>
    </row>
    <row r="419" spans="1:159" x14ac:dyDescent="0.45">
      <c r="A419">
        <v>2024</v>
      </c>
      <c r="B419" t="s">
        <v>579</v>
      </c>
      <c r="C419">
        <v>88075</v>
      </c>
      <c r="D419" t="s">
        <v>727</v>
      </c>
      <c r="F419" t="s">
        <v>164</v>
      </c>
      <c r="G419">
        <v>12</v>
      </c>
      <c r="H419" t="s">
        <v>156</v>
      </c>
      <c r="K419">
        <v>12</v>
      </c>
      <c r="L419">
        <v>6</v>
      </c>
      <c r="M419">
        <v>50</v>
      </c>
      <c r="N419">
        <v>356.4</v>
      </c>
      <c r="O419" t="s">
        <v>157</v>
      </c>
      <c r="P419">
        <v>12</v>
      </c>
      <c r="Q419">
        <v>6</v>
      </c>
      <c r="R419">
        <v>50</v>
      </c>
      <c r="S419">
        <v>322.8</v>
      </c>
      <c r="T419" t="s">
        <v>157</v>
      </c>
      <c r="U419">
        <v>4</v>
      </c>
      <c r="V419">
        <v>2</v>
      </c>
      <c r="W419">
        <v>50</v>
      </c>
      <c r="X419">
        <v>329.7</v>
      </c>
      <c r="Y419" t="s">
        <v>157</v>
      </c>
      <c r="Z419">
        <v>4</v>
      </c>
      <c r="AA419">
        <v>3</v>
      </c>
      <c r="AB419">
        <v>75</v>
      </c>
      <c r="AC419">
        <v>383.6</v>
      </c>
      <c r="AD419" t="s">
        <v>158</v>
      </c>
      <c r="AE419">
        <v>6</v>
      </c>
      <c r="AF419">
        <v>3</v>
      </c>
      <c r="AG419">
        <v>50</v>
      </c>
      <c r="AH419">
        <v>333.6</v>
      </c>
      <c r="AI419" t="s">
        <v>157</v>
      </c>
      <c r="AJ419">
        <v>6</v>
      </c>
      <c r="AK419">
        <v>3</v>
      </c>
      <c r="AL419">
        <v>50</v>
      </c>
      <c r="AM419">
        <v>306.5</v>
      </c>
      <c r="AN419" t="s">
        <v>157</v>
      </c>
      <c r="AO419">
        <v>0</v>
      </c>
      <c r="AP419">
        <v>0</v>
      </c>
      <c r="AQ419" t="s">
        <v>160</v>
      </c>
      <c r="AR419">
        <v>308.89999999999998</v>
      </c>
      <c r="AS419" t="s">
        <v>716</v>
      </c>
      <c r="AT419">
        <v>0</v>
      </c>
      <c r="AU419">
        <v>0</v>
      </c>
      <c r="AV419" t="s">
        <v>160</v>
      </c>
      <c r="AW419" t="s">
        <v>159</v>
      </c>
      <c r="AX419" t="s">
        <v>716</v>
      </c>
      <c r="AY419">
        <v>12</v>
      </c>
      <c r="AZ419">
        <v>3</v>
      </c>
      <c r="BA419">
        <v>25</v>
      </c>
      <c r="BB419" t="s">
        <v>718</v>
      </c>
      <c r="BC419">
        <v>12</v>
      </c>
      <c r="BD419">
        <v>3</v>
      </c>
      <c r="BE419">
        <v>25</v>
      </c>
      <c r="BF419" t="s">
        <v>718</v>
      </c>
      <c r="BG419">
        <v>4</v>
      </c>
      <c r="BH419">
        <v>1</v>
      </c>
      <c r="BI419">
        <v>25</v>
      </c>
      <c r="BJ419" t="s">
        <v>718</v>
      </c>
      <c r="BK419">
        <v>4</v>
      </c>
      <c r="BL419">
        <v>3</v>
      </c>
      <c r="BM419">
        <v>75</v>
      </c>
      <c r="BN419" t="s">
        <v>719</v>
      </c>
      <c r="BO419">
        <f>AVERAGE(BM419,BI419,BE419,BA419)</f>
        <v>37.5</v>
      </c>
      <c r="BP419">
        <v>6</v>
      </c>
      <c r="BQ419">
        <v>1.5</v>
      </c>
      <c r="BR419">
        <v>25</v>
      </c>
      <c r="BS419" t="s">
        <v>718</v>
      </c>
      <c r="BT419">
        <v>6</v>
      </c>
      <c r="BU419">
        <v>1.5</v>
      </c>
      <c r="BV419">
        <v>25</v>
      </c>
      <c r="BW419" t="s">
        <v>718</v>
      </c>
      <c r="BX419">
        <v>0</v>
      </c>
      <c r="BY419">
        <v>0</v>
      </c>
      <c r="BZ419" t="s">
        <v>160</v>
      </c>
      <c r="CA419" t="s">
        <v>716</v>
      </c>
      <c r="CB419">
        <v>0</v>
      </c>
      <c r="CC419">
        <v>0</v>
      </c>
      <c r="CD419" t="s">
        <v>160</v>
      </c>
      <c r="CE419" t="s">
        <v>716</v>
      </c>
      <c r="CF419">
        <v>10</v>
      </c>
      <c r="CG419">
        <v>10</v>
      </c>
      <c r="CH419">
        <v>100</v>
      </c>
      <c r="CI419" t="s">
        <v>161</v>
      </c>
      <c r="CJ419">
        <v>10</v>
      </c>
      <c r="CK419">
        <v>5</v>
      </c>
      <c r="CL419">
        <v>50</v>
      </c>
      <c r="CM419" t="s">
        <v>157</v>
      </c>
      <c r="CN419" t="s">
        <v>160</v>
      </c>
      <c r="CO419" t="s">
        <v>160</v>
      </c>
      <c r="CP419" t="s">
        <v>160</v>
      </c>
      <c r="CQ419" t="s">
        <v>160</v>
      </c>
      <c r="CR419">
        <v>20</v>
      </c>
      <c r="CS419">
        <v>20</v>
      </c>
      <c r="CT419">
        <v>100</v>
      </c>
      <c r="CU419" t="s">
        <v>161</v>
      </c>
      <c r="CV419" t="s">
        <v>168</v>
      </c>
      <c r="CW419">
        <v>4</v>
      </c>
      <c r="CX419">
        <v>4</v>
      </c>
      <c r="CY419">
        <v>100</v>
      </c>
      <c r="CZ419" t="s">
        <v>161</v>
      </c>
      <c r="DA419" t="s">
        <v>160</v>
      </c>
      <c r="DB419" t="s">
        <v>160</v>
      </c>
      <c r="DC419" t="s">
        <v>160</v>
      </c>
      <c r="DD419">
        <v>30</v>
      </c>
      <c r="DE419">
        <v>30</v>
      </c>
      <c r="DF419">
        <v>100</v>
      </c>
      <c r="DG419">
        <v>4</v>
      </c>
      <c r="DH419">
        <v>4</v>
      </c>
      <c r="DI419">
        <v>100</v>
      </c>
      <c r="DJ419">
        <v>4</v>
      </c>
      <c r="DK419">
        <v>4</v>
      </c>
      <c r="DL419">
        <v>100</v>
      </c>
      <c r="DM419">
        <v>4</v>
      </c>
      <c r="DN419">
        <v>3</v>
      </c>
      <c r="DO419">
        <v>75</v>
      </c>
      <c r="DP419">
        <v>4</v>
      </c>
      <c r="DQ419">
        <v>3</v>
      </c>
      <c r="DR419">
        <v>75</v>
      </c>
      <c r="DS419" t="s">
        <v>156</v>
      </c>
      <c r="DT419">
        <v>2</v>
      </c>
      <c r="DU419">
        <v>2</v>
      </c>
      <c r="DV419">
        <v>100</v>
      </c>
      <c r="DW419" t="s">
        <v>156</v>
      </c>
      <c r="DX419">
        <v>2</v>
      </c>
      <c r="DY419">
        <v>2</v>
      </c>
      <c r="DZ419">
        <v>100</v>
      </c>
      <c r="EA419" t="s">
        <v>156</v>
      </c>
      <c r="EB419">
        <v>2</v>
      </c>
      <c r="EC419">
        <v>2</v>
      </c>
      <c r="ED419">
        <v>100</v>
      </c>
      <c r="EE419">
        <v>116</v>
      </c>
      <c r="EF419">
        <v>116</v>
      </c>
      <c r="EG419">
        <v>100</v>
      </c>
      <c r="EH419">
        <v>123</v>
      </c>
      <c r="EI419">
        <v>123</v>
      </c>
      <c r="EJ419">
        <v>100</v>
      </c>
      <c r="EK419">
        <v>51</v>
      </c>
      <c r="EL419">
        <v>51</v>
      </c>
      <c r="EM419">
        <v>100</v>
      </c>
      <c r="EN419">
        <v>16</v>
      </c>
      <c r="EO419">
        <v>16</v>
      </c>
      <c r="EP419">
        <v>100</v>
      </c>
      <c r="EQ419" t="s">
        <v>156</v>
      </c>
      <c r="ER419" t="s">
        <v>156</v>
      </c>
      <c r="ES419" t="s">
        <v>156</v>
      </c>
      <c r="ET419" t="s">
        <v>156</v>
      </c>
      <c r="EU419">
        <v>132</v>
      </c>
      <c r="EV419">
        <v>75</v>
      </c>
      <c r="EW419">
        <v>56.8</v>
      </c>
      <c r="EX419">
        <v>60</v>
      </c>
      <c r="EY419">
        <v>58</v>
      </c>
      <c r="EZ419">
        <v>96.6</v>
      </c>
      <c r="FA419">
        <v>192</v>
      </c>
      <c r="FB419">
        <v>133</v>
      </c>
      <c r="FC419">
        <v>69.2</v>
      </c>
    </row>
    <row r="420" spans="1:159" x14ac:dyDescent="0.45">
      <c r="A420">
        <v>2024</v>
      </c>
      <c r="B420" t="s">
        <v>580</v>
      </c>
      <c r="C420">
        <v>88080</v>
      </c>
      <c r="D420" t="s">
        <v>727</v>
      </c>
      <c r="F420" t="s">
        <v>164</v>
      </c>
      <c r="G420">
        <v>12</v>
      </c>
      <c r="H420" t="s">
        <v>156</v>
      </c>
      <c r="K420">
        <v>12</v>
      </c>
      <c r="L420">
        <v>9</v>
      </c>
      <c r="M420">
        <v>75</v>
      </c>
      <c r="N420">
        <v>383.7</v>
      </c>
      <c r="O420" t="s">
        <v>158</v>
      </c>
      <c r="P420">
        <v>12</v>
      </c>
      <c r="Q420">
        <v>9</v>
      </c>
      <c r="R420">
        <v>75</v>
      </c>
      <c r="S420">
        <v>385.1</v>
      </c>
      <c r="T420" t="s">
        <v>158</v>
      </c>
      <c r="U420">
        <v>4</v>
      </c>
      <c r="V420">
        <v>3</v>
      </c>
      <c r="W420">
        <v>75</v>
      </c>
      <c r="X420">
        <v>388.1</v>
      </c>
      <c r="Y420" t="s">
        <v>158</v>
      </c>
      <c r="Z420">
        <v>4</v>
      </c>
      <c r="AA420">
        <v>3</v>
      </c>
      <c r="AB420">
        <v>75</v>
      </c>
      <c r="AC420">
        <v>396.8</v>
      </c>
      <c r="AD420" t="s">
        <v>158</v>
      </c>
      <c r="AE420">
        <v>6</v>
      </c>
      <c r="AF420">
        <v>3</v>
      </c>
      <c r="AG420">
        <v>50</v>
      </c>
      <c r="AH420">
        <v>350.7</v>
      </c>
      <c r="AI420" t="s">
        <v>157</v>
      </c>
      <c r="AJ420">
        <v>6</v>
      </c>
      <c r="AK420">
        <v>4.5</v>
      </c>
      <c r="AL420">
        <v>75</v>
      </c>
      <c r="AM420">
        <v>343.6</v>
      </c>
      <c r="AN420" t="s">
        <v>158</v>
      </c>
      <c r="AO420">
        <v>2</v>
      </c>
      <c r="AP420">
        <v>1.5</v>
      </c>
      <c r="AQ420">
        <v>75</v>
      </c>
      <c r="AR420">
        <v>350.4</v>
      </c>
      <c r="AS420" t="s">
        <v>158</v>
      </c>
      <c r="AT420">
        <v>0</v>
      </c>
      <c r="AU420">
        <v>0</v>
      </c>
      <c r="AV420" t="s">
        <v>160</v>
      </c>
      <c r="AW420">
        <v>358.6</v>
      </c>
      <c r="AX420" t="s">
        <v>716</v>
      </c>
      <c r="AY420">
        <v>12</v>
      </c>
      <c r="AZ420">
        <v>6</v>
      </c>
      <c r="BA420">
        <v>50</v>
      </c>
      <c r="BB420" t="s">
        <v>157</v>
      </c>
      <c r="BC420">
        <v>12</v>
      </c>
      <c r="BD420">
        <v>12</v>
      </c>
      <c r="BE420">
        <v>100</v>
      </c>
      <c r="BF420" t="s">
        <v>161</v>
      </c>
      <c r="BG420">
        <v>4</v>
      </c>
      <c r="BH420">
        <v>3</v>
      </c>
      <c r="BI420">
        <v>75</v>
      </c>
      <c r="BJ420" t="s">
        <v>719</v>
      </c>
      <c r="BK420">
        <v>4</v>
      </c>
      <c r="BL420">
        <v>4</v>
      </c>
      <c r="BM420">
        <v>100</v>
      </c>
      <c r="BN420" t="s">
        <v>161</v>
      </c>
      <c r="BO420">
        <f>AVERAGE(BM420,BI420,BE420,BA420)</f>
        <v>81.25</v>
      </c>
      <c r="BP420">
        <v>6</v>
      </c>
      <c r="BQ420">
        <v>1.5</v>
      </c>
      <c r="BR420">
        <v>25</v>
      </c>
      <c r="BS420" t="s">
        <v>718</v>
      </c>
      <c r="BT420">
        <v>6</v>
      </c>
      <c r="BU420">
        <v>6</v>
      </c>
      <c r="BV420">
        <v>100</v>
      </c>
      <c r="BW420" t="s">
        <v>161</v>
      </c>
      <c r="BX420">
        <v>2</v>
      </c>
      <c r="BY420">
        <v>1.5</v>
      </c>
      <c r="BZ420">
        <v>75</v>
      </c>
      <c r="CA420" t="s">
        <v>719</v>
      </c>
      <c r="CB420">
        <v>0</v>
      </c>
      <c r="CC420">
        <v>0</v>
      </c>
      <c r="CD420" t="s">
        <v>160</v>
      </c>
      <c r="CE420" t="s">
        <v>716</v>
      </c>
      <c r="CF420">
        <v>10</v>
      </c>
      <c r="CG420">
        <v>5</v>
      </c>
      <c r="CH420">
        <v>50</v>
      </c>
      <c r="CI420" t="s">
        <v>157</v>
      </c>
      <c r="CJ420">
        <v>10</v>
      </c>
      <c r="CK420">
        <v>10</v>
      </c>
      <c r="CL420">
        <v>100</v>
      </c>
      <c r="CM420" t="s">
        <v>161</v>
      </c>
      <c r="CN420" t="s">
        <v>160</v>
      </c>
      <c r="CO420" t="s">
        <v>160</v>
      </c>
      <c r="CP420" t="s">
        <v>160</v>
      </c>
      <c r="CQ420" t="s">
        <v>160</v>
      </c>
      <c r="CR420">
        <v>20</v>
      </c>
      <c r="CS420">
        <v>20</v>
      </c>
      <c r="CT420">
        <v>100</v>
      </c>
      <c r="CU420" t="s">
        <v>161</v>
      </c>
      <c r="CV420" t="s">
        <v>162</v>
      </c>
      <c r="CW420">
        <v>4</v>
      </c>
      <c r="CX420">
        <v>4</v>
      </c>
      <c r="CY420">
        <v>100</v>
      </c>
      <c r="CZ420" t="s">
        <v>161</v>
      </c>
      <c r="DA420" t="s">
        <v>160</v>
      </c>
      <c r="DB420" t="s">
        <v>160</v>
      </c>
      <c r="DC420" t="s">
        <v>160</v>
      </c>
      <c r="DD420">
        <v>30</v>
      </c>
      <c r="DE420">
        <v>30</v>
      </c>
      <c r="DF420">
        <v>100</v>
      </c>
      <c r="DG420">
        <v>4</v>
      </c>
      <c r="DH420">
        <v>4</v>
      </c>
      <c r="DI420">
        <v>100</v>
      </c>
      <c r="DJ420">
        <v>4</v>
      </c>
      <c r="DK420">
        <v>0</v>
      </c>
      <c r="DL420">
        <v>0</v>
      </c>
      <c r="DM420">
        <v>4</v>
      </c>
      <c r="DN420">
        <v>4</v>
      </c>
      <c r="DO420">
        <v>100</v>
      </c>
      <c r="DP420">
        <v>4</v>
      </c>
      <c r="DQ420">
        <v>2</v>
      </c>
      <c r="DR420">
        <v>50</v>
      </c>
      <c r="DS420" t="s">
        <v>156</v>
      </c>
      <c r="DT420">
        <v>2</v>
      </c>
      <c r="DU420">
        <v>2</v>
      </c>
      <c r="DV420">
        <v>100</v>
      </c>
      <c r="DW420" t="s">
        <v>156</v>
      </c>
      <c r="DX420">
        <v>2</v>
      </c>
      <c r="DY420">
        <v>2</v>
      </c>
      <c r="DZ420">
        <v>100</v>
      </c>
      <c r="EA420" t="s">
        <v>156</v>
      </c>
      <c r="EB420">
        <v>2</v>
      </c>
      <c r="EC420">
        <v>2</v>
      </c>
      <c r="ED420">
        <v>100</v>
      </c>
      <c r="EE420">
        <v>320</v>
      </c>
      <c r="EF420">
        <v>318</v>
      </c>
      <c r="EG420">
        <v>99.3</v>
      </c>
      <c r="EH420">
        <v>326</v>
      </c>
      <c r="EI420">
        <v>325</v>
      </c>
      <c r="EJ420">
        <v>99.6</v>
      </c>
      <c r="EK420">
        <v>135</v>
      </c>
      <c r="EL420">
        <v>133</v>
      </c>
      <c r="EM420">
        <v>98.5</v>
      </c>
      <c r="EN420">
        <v>47</v>
      </c>
      <c r="EO420">
        <v>45</v>
      </c>
      <c r="EP420">
        <v>95.7</v>
      </c>
      <c r="EQ420" t="s">
        <v>156</v>
      </c>
      <c r="ER420" t="s">
        <v>156</v>
      </c>
      <c r="ES420" t="s">
        <v>156</v>
      </c>
      <c r="ET420" t="s">
        <v>156</v>
      </c>
      <c r="EU420">
        <v>136</v>
      </c>
      <c r="EV420">
        <v>106</v>
      </c>
      <c r="EW420">
        <v>77.900000000000006</v>
      </c>
      <c r="EX420">
        <v>60</v>
      </c>
      <c r="EY420">
        <v>54</v>
      </c>
      <c r="EZ420">
        <v>90</v>
      </c>
      <c r="FA420">
        <v>196</v>
      </c>
      <c r="FB420">
        <v>160</v>
      </c>
      <c r="FC420">
        <v>81.599999999999994</v>
      </c>
    </row>
    <row r="421" spans="1:159" x14ac:dyDescent="0.45">
      <c r="A421">
        <v>2024</v>
      </c>
      <c r="B421" t="s">
        <v>581</v>
      </c>
      <c r="C421">
        <v>88081</v>
      </c>
      <c r="D421" t="s">
        <v>727</v>
      </c>
      <c r="F421" t="s">
        <v>155</v>
      </c>
      <c r="G421">
        <v>12</v>
      </c>
      <c r="H421" t="s">
        <v>156</v>
      </c>
      <c r="K421">
        <v>12</v>
      </c>
      <c r="L421">
        <v>6</v>
      </c>
      <c r="M421">
        <v>50</v>
      </c>
      <c r="N421">
        <v>367.3</v>
      </c>
      <c r="O421" t="s">
        <v>157</v>
      </c>
      <c r="P421">
        <v>12</v>
      </c>
      <c r="Q421">
        <v>6</v>
      </c>
      <c r="R421">
        <v>50</v>
      </c>
      <c r="S421">
        <v>358.7</v>
      </c>
      <c r="T421" t="s">
        <v>157</v>
      </c>
      <c r="U421">
        <v>4</v>
      </c>
      <c r="V421">
        <v>2</v>
      </c>
      <c r="W421">
        <v>50</v>
      </c>
      <c r="X421">
        <v>361</v>
      </c>
      <c r="Y421" t="s">
        <v>157</v>
      </c>
      <c r="Z421">
        <v>4</v>
      </c>
      <c r="AA421">
        <v>2</v>
      </c>
      <c r="AB421">
        <v>50</v>
      </c>
      <c r="AC421">
        <v>351.2</v>
      </c>
      <c r="AD421" t="s">
        <v>157</v>
      </c>
      <c r="AE421">
        <v>6</v>
      </c>
      <c r="AF421">
        <v>3</v>
      </c>
      <c r="AG421">
        <v>50</v>
      </c>
      <c r="AH421">
        <v>334.5</v>
      </c>
      <c r="AI421" t="s">
        <v>157</v>
      </c>
      <c r="AJ421">
        <v>6</v>
      </c>
      <c r="AK421">
        <v>3</v>
      </c>
      <c r="AL421">
        <v>50</v>
      </c>
      <c r="AM421">
        <v>320.89999999999998</v>
      </c>
      <c r="AN421" t="s">
        <v>157</v>
      </c>
      <c r="AO421">
        <v>2</v>
      </c>
      <c r="AP421">
        <v>1</v>
      </c>
      <c r="AQ421">
        <v>50</v>
      </c>
      <c r="AR421">
        <v>329</v>
      </c>
      <c r="AS421" t="s">
        <v>157</v>
      </c>
      <c r="AT421">
        <v>0</v>
      </c>
      <c r="AU421">
        <v>0</v>
      </c>
      <c r="AV421" t="s">
        <v>160</v>
      </c>
      <c r="AW421">
        <v>337.4</v>
      </c>
      <c r="AX421" t="s">
        <v>716</v>
      </c>
      <c r="AY421">
        <v>12</v>
      </c>
      <c r="AZ421">
        <v>9</v>
      </c>
      <c r="BA421">
        <v>75</v>
      </c>
      <c r="BB421" t="s">
        <v>719</v>
      </c>
      <c r="BC421">
        <v>12</v>
      </c>
      <c r="BD421">
        <v>6</v>
      </c>
      <c r="BE421">
        <v>50</v>
      </c>
      <c r="BF421" t="s">
        <v>157</v>
      </c>
      <c r="BG421">
        <v>4</v>
      </c>
      <c r="BH421">
        <v>2</v>
      </c>
      <c r="BI421">
        <v>50</v>
      </c>
      <c r="BJ421" t="s">
        <v>157</v>
      </c>
      <c r="BK421">
        <v>4</v>
      </c>
      <c r="BL421">
        <v>2</v>
      </c>
      <c r="BM421">
        <v>50</v>
      </c>
      <c r="BN421" t="s">
        <v>157</v>
      </c>
      <c r="BO421">
        <f>AVERAGE(BM421,BI421,BE421,BA421)</f>
        <v>56.25</v>
      </c>
      <c r="BP421">
        <v>6</v>
      </c>
      <c r="BQ421">
        <v>3</v>
      </c>
      <c r="BR421">
        <v>50</v>
      </c>
      <c r="BS421" t="s">
        <v>157</v>
      </c>
      <c r="BT421">
        <v>6</v>
      </c>
      <c r="BU421">
        <v>3</v>
      </c>
      <c r="BV421">
        <v>50</v>
      </c>
      <c r="BW421" t="s">
        <v>157</v>
      </c>
      <c r="BX421">
        <v>2</v>
      </c>
      <c r="BY421">
        <v>1</v>
      </c>
      <c r="BZ421">
        <v>50</v>
      </c>
      <c r="CA421" t="s">
        <v>157</v>
      </c>
      <c r="CB421">
        <v>0</v>
      </c>
      <c r="CC421">
        <v>0</v>
      </c>
      <c r="CD421" t="s">
        <v>160</v>
      </c>
      <c r="CE421" t="s">
        <v>716</v>
      </c>
      <c r="CF421">
        <v>10</v>
      </c>
      <c r="CG421">
        <v>5</v>
      </c>
      <c r="CH421">
        <v>50</v>
      </c>
      <c r="CI421" t="s">
        <v>157</v>
      </c>
      <c r="CJ421">
        <v>10</v>
      </c>
      <c r="CK421">
        <v>10</v>
      </c>
      <c r="CL421">
        <v>100</v>
      </c>
      <c r="CM421" t="s">
        <v>161</v>
      </c>
      <c r="CN421" t="s">
        <v>160</v>
      </c>
      <c r="CO421" t="s">
        <v>160</v>
      </c>
      <c r="CP421" t="s">
        <v>160</v>
      </c>
      <c r="CQ421" t="s">
        <v>160</v>
      </c>
      <c r="CR421">
        <v>20</v>
      </c>
      <c r="CS421">
        <v>20</v>
      </c>
      <c r="CT421">
        <v>100</v>
      </c>
      <c r="CU421" t="s">
        <v>161</v>
      </c>
      <c r="CV421" t="s">
        <v>162</v>
      </c>
      <c r="CW421">
        <v>4</v>
      </c>
      <c r="CX421">
        <v>4</v>
      </c>
      <c r="CY421">
        <v>100</v>
      </c>
      <c r="CZ421" t="s">
        <v>161</v>
      </c>
      <c r="DA421" t="s">
        <v>160</v>
      </c>
      <c r="DB421" t="s">
        <v>160</v>
      </c>
      <c r="DC421" t="s">
        <v>160</v>
      </c>
      <c r="DD421">
        <v>30</v>
      </c>
      <c r="DE421">
        <v>30</v>
      </c>
      <c r="DF421">
        <v>100</v>
      </c>
      <c r="DG421">
        <v>4</v>
      </c>
      <c r="DH421">
        <v>4</v>
      </c>
      <c r="DI421">
        <v>100</v>
      </c>
      <c r="DJ421">
        <v>4</v>
      </c>
      <c r="DK421">
        <v>4</v>
      </c>
      <c r="DL421">
        <v>100</v>
      </c>
      <c r="DM421">
        <v>4</v>
      </c>
      <c r="DN421">
        <v>4</v>
      </c>
      <c r="DO421">
        <v>100</v>
      </c>
      <c r="DP421">
        <v>4</v>
      </c>
      <c r="DQ421">
        <v>2</v>
      </c>
      <c r="DR421">
        <v>50</v>
      </c>
      <c r="DS421" t="s">
        <v>156</v>
      </c>
      <c r="DT421">
        <v>2</v>
      </c>
      <c r="DU421">
        <v>2</v>
      </c>
      <c r="DV421">
        <v>100</v>
      </c>
      <c r="DW421" t="s">
        <v>156</v>
      </c>
      <c r="DX421">
        <v>2</v>
      </c>
      <c r="DY421">
        <v>2</v>
      </c>
      <c r="DZ421">
        <v>100</v>
      </c>
      <c r="EA421" t="s">
        <v>156</v>
      </c>
      <c r="EB421">
        <v>2</v>
      </c>
      <c r="EC421">
        <v>2</v>
      </c>
      <c r="ED421">
        <v>100</v>
      </c>
      <c r="EE421">
        <v>999</v>
      </c>
      <c r="EF421">
        <v>996</v>
      </c>
      <c r="EG421">
        <v>99.6</v>
      </c>
      <c r="EH421">
        <v>1043</v>
      </c>
      <c r="EI421">
        <v>1040</v>
      </c>
      <c r="EJ421">
        <v>99.7</v>
      </c>
      <c r="EK421">
        <v>489</v>
      </c>
      <c r="EL421">
        <v>488</v>
      </c>
      <c r="EM421">
        <v>99.7</v>
      </c>
      <c r="EN421">
        <v>23</v>
      </c>
      <c r="EO421">
        <v>23</v>
      </c>
      <c r="EP421">
        <v>100</v>
      </c>
      <c r="EQ421" t="s">
        <v>156</v>
      </c>
      <c r="ER421" t="s">
        <v>156</v>
      </c>
      <c r="ES421" t="s">
        <v>156</v>
      </c>
      <c r="ET421" t="s">
        <v>156</v>
      </c>
      <c r="EU421">
        <v>136</v>
      </c>
      <c r="EV421">
        <v>88</v>
      </c>
      <c r="EW421">
        <v>64.7</v>
      </c>
      <c r="EX421">
        <v>60</v>
      </c>
      <c r="EY421">
        <v>58</v>
      </c>
      <c r="EZ421">
        <v>96.6</v>
      </c>
      <c r="FA421">
        <v>196</v>
      </c>
      <c r="FB421">
        <v>146</v>
      </c>
      <c r="FC421">
        <v>74.400000000000006</v>
      </c>
    </row>
    <row r="422" spans="1:159" x14ac:dyDescent="0.45">
      <c r="A422">
        <v>2024</v>
      </c>
      <c r="B422" t="s">
        <v>582</v>
      </c>
      <c r="C422">
        <v>89080</v>
      </c>
      <c r="D422" t="s">
        <v>727</v>
      </c>
      <c r="F422" t="s">
        <v>164</v>
      </c>
      <c r="G422">
        <v>12</v>
      </c>
      <c r="H422" t="s">
        <v>156</v>
      </c>
      <c r="K422">
        <v>12</v>
      </c>
      <c r="L422">
        <v>9</v>
      </c>
      <c r="M422">
        <v>75</v>
      </c>
      <c r="N422">
        <v>392.9</v>
      </c>
      <c r="O422" t="s">
        <v>158</v>
      </c>
      <c r="P422">
        <v>12</v>
      </c>
      <c r="Q422">
        <v>9</v>
      </c>
      <c r="R422">
        <v>75</v>
      </c>
      <c r="S422">
        <v>382.5</v>
      </c>
      <c r="T422" t="s">
        <v>158</v>
      </c>
      <c r="U422">
        <v>4</v>
      </c>
      <c r="V422">
        <v>4</v>
      </c>
      <c r="W422">
        <v>100</v>
      </c>
      <c r="X422">
        <v>414.1</v>
      </c>
      <c r="Y422" t="s">
        <v>161</v>
      </c>
      <c r="Z422">
        <v>4</v>
      </c>
      <c r="AA422">
        <v>3</v>
      </c>
      <c r="AB422">
        <v>75</v>
      </c>
      <c r="AC422">
        <v>398.5</v>
      </c>
      <c r="AD422" t="s">
        <v>158</v>
      </c>
      <c r="AE422">
        <v>6</v>
      </c>
      <c r="AF422">
        <v>3</v>
      </c>
      <c r="AG422">
        <v>50</v>
      </c>
      <c r="AH422">
        <v>352.8</v>
      </c>
      <c r="AI422" t="s">
        <v>157</v>
      </c>
      <c r="AJ422">
        <v>6</v>
      </c>
      <c r="AK422">
        <v>4.5</v>
      </c>
      <c r="AL422">
        <v>75</v>
      </c>
      <c r="AM422">
        <v>337.8</v>
      </c>
      <c r="AN422" t="s">
        <v>158</v>
      </c>
      <c r="AO422">
        <v>2</v>
      </c>
      <c r="AP422">
        <v>2</v>
      </c>
      <c r="AQ422">
        <v>100</v>
      </c>
      <c r="AR422">
        <v>379.1</v>
      </c>
      <c r="AS422" t="s">
        <v>161</v>
      </c>
      <c r="AT422">
        <v>0</v>
      </c>
      <c r="AU422">
        <v>0</v>
      </c>
      <c r="AV422" t="s">
        <v>160</v>
      </c>
      <c r="AW422">
        <v>373</v>
      </c>
      <c r="AX422" t="s">
        <v>716</v>
      </c>
      <c r="AY422">
        <v>12</v>
      </c>
      <c r="AZ422">
        <v>6</v>
      </c>
      <c r="BA422">
        <v>50</v>
      </c>
      <c r="BB422" t="s">
        <v>157</v>
      </c>
      <c r="BC422">
        <v>12</v>
      </c>
      <c r="BD422">
        <v>9</v>
      </c>
      <c r="BE422">
        <v>75</v>
      </c>
      <c r="BF422" t="s">
        <v>719</v>
      </c>
      <c r="BG422">
        <v>4</v>
      </c>
      <c r="BH422">
        <v>4</v>
      </c>
      <c r="BI422">
        <v>100</v>
      </c>
      <c r="BJ422" t="s">
        <v>161</v>
      </c>
      <c r="BK422">
        <v>4</v>
      </c>
      <c r="BL422">
        <v>1</v>
      </c>
      <c r="BM422">
        <v>25</v>
      </c>
      <c r="BN422" t="s">
        <v>718</v>
      </c>
      <c r="BO422">
        <f>AVERAGE(BM422,BI422,BE422,BA422)</f>
        <v>62.5</v>
      </c>
      <c r="BP422">
        <v>6</v>
      </c>
      <c r="BQ422">
        <v>3</v>
      </c>
      <c r="BR422">
        <v>50</v>
      </c>
      <c r="BS422" t="s">
        <v>157</v>
      </c>
      <c r="BT422">
        <v>6</v>
      </c>
      <c r="BU422">
        <v>4.5</v>
      </c>
      <c r="BV422">
        <v>75</v>
      </c>
      <c r="BW422" t="s">
        <v>719</v>
      </c>
      <c r="BX422">
        <v>2</v>
      </c>
      <c r="BY422">
        <v>2</v>
      </c>
      <c r="BZ422">
        <v>100</v>
      </c>
      <c r="CA422" t="s">
        <v>161</v>
      </c>
      <c r="CB422">
        <v>0</v>
      </c>
      <c r="CC422">
        <v>0</v>
      </c>
      <c r="CD422" t="s">
        <v>160</v>
      </c>
      <c r="CE422" t="s">
        <v>716</v>
      </c>
      <c r="CF422">
        <v>10</v>
      </c>
      <c r="CG422">
        <v>7.5</v>
      </c>
      <c r="CH422">
        <v>75</v>
      </c>
      <c r="CI422" t="s">
        <v>158</v>
      </c>
      <c r="CJ422">
        <v>10</v>
      </c>
      <c r="CK422">
        <v>10</v>
      </c>
      <c r="CL422">
        <v>100</v>
      </c>
      <c r="CM422" t="s">
        <v>161</v>
      </c>
      <c r="CN422" t="s">
        <v>160</v>
      </c>
      <c r="CO422" t="s">
        <v>160</v>
      </c>
      <c r="CP422" t="s">
        <v>160</v>
      </c>
      <c r="CQ422" t="s">
        <v>160</v>
      </c>
      <c r="CR422">
        <v>20</v>
      </c>
      <c r="CS422">
        <v>20</v>
      </c>
      <c r="CT422">
        <v>100</v>
      </c>
      <c r="CU422" t="s">
        <v>161</v>
      </c>
      <c r="CV422" t="s">
        <v>171</v>
      </c>
      <c r="CW422">
        <v>4</v>
      </c>
      <c r="CX422">
        <v>4</v>
      </c>
      <c r="CY422">
        <v>100</v>
      </c>
      <c r="CZ422" t="s">
        <v>161</v>
      </c>
      <c r="DA422" t="s">
        <v>160</v>
      </c>
      <c r="DB422" t="s">
        <v>160</v>
      </c>
      <c r="DC422" t="s">
        <v>160</v>
      </c>
      <c r="DD422">
        <v>30</v>
      </c>
      <c r="DE422">
        <v>30</v>
      </c>
      <c r="DF422">
        <v>100</v>
      </c>
      <c r="DG422">
        <v>4</v>
      </c>
      <c r="DH422">
        <v>4</v>
      </c>
      <c r="DI422">
        <v>100</v>
      </c>
      <c r="DJ422">
        <v>4</v>
      </c>
      <c r="DK422">
        <v>4</v>
      </c>
      <c r="DL422">
        <v>100</v>
      </c>
      <c r="DM422">
        <v>4</v>
      </c>
      <c r="DN422">
        <v>4</v>
      </c>
      <c r="DO422">
        <v>100</v>
      </c>
      <c r="DP422">
        <v>4</v>
      </c>
      <c r="DQ422">
        <v>3</v>
      </c>
      <c r="DR422">
        <v>75</v>
      </c>
      <c r="DS422" t="s">
        <v>156</v>
      </c>
      <c r="DT422">
        <v>2</v>
      </c>
      <c r="DU422">
        <v>2</v>
      </c>
      <c r="DV422">
        <v>100</v>
      </c>
      <c r="DW422" t="s">
        <v>156</v>
      </c>
      <c r="DX422">
        <v>2</v>
      </c>
      <c r="DY422">
        <v>2</v>
      </c>
      <c r="DZ422">
        <v>100</v>
      </c>
      <c r="EA422" t="s">
        <v>156</v>
      </c>
      <c r="EB422">
        <v>2</v>
      </c>
      <c r="EC422">
        <v>2</v>
      </c>
      <c r="ED422">
        <v>100</v>
      </c>
      <c r="EE422">
        <v>587</v>
      </c>
      <c r="EF422">
        <v>586</v>
      </c>
      <c r="EG422">
        <v>99.8</v>
      </c>
      <c r="EH422">
        <v>594</v>
      </c>
      <c r="EI422">
        <v>593</v>
      </c>
      <c r="EJ422">
        <v>99.8</v>
      </c>
      <c r="EK422">
        <v>259</v>
      </c>
      <c r="EL422">
        <v>259</v>
      </c>
      <c r="EM422">
        <v>100</v>
      </c>
      <c r="EN422">
        <v>102</v>
      </c>
      <c r="EO422">
        <v>102</v>
      </c>
      <c r="EP422">
        <v>100</v>
      </c>
      <c r="EQ422" t="s">
        <v>156</v>
      </c>
      <c r="ER422" t="s">
        <v>156</v>
      </c>
      <c r="ES422" t="s">
        <v>156</v>
      </c>
      <c r="ET422" t="s">
        <v>156</v>
      </c>
      <c r="EU422">
        <v>136</v>
      </c>
      <c r="EV422">
        <v>105.5</v>
      </c>
      <c r="EW422">
        <v>77.5</v>
      </c>
      <c r="EX422">
        <v>60</v>
      </c>
      <c r="EY422">
        <v>59</v>
      </c>
      <c r="EZ422">
        <v>98.3</v>
      </c>
      <c r="FA422">
        <v>196</v>
      </c>
      <c r="FB422">
        <v>164.5</v>
      </c>
      <c r="FC422">
        <v>83.9</v>
      </c>
    </row>
    <row r="423" spans="1:159" x14ac:dyDescent="0.45">
      <c r="A423">
        <v>2024</v>
      </c>
      <c r="B423" t="s">
        <v>583</v>
      </c>
      <c r="C423">
        <v>89087</v>
      </c>
      <c r="D423" t="s">
        <v>727</v>
      </c>
      <c r="F423" t="s">
        <v>164</v>
      </c>
      <c r="G423">
        <v>12</v>
      </c>
      <c r="H423" t="s">
        <v>156</v>
      </c>
      <c r="K423">
        <v>12</v>
      </c>
      <c r="L423">
        <v>9</v>
      </c>
      <c r="M423">
        <v>75</v>
      </c>
      <c r="N423">
        <v>382.5</v>
      </c>
      <c r="O423" t="s">
        <v>158</v>
      </c>
      <c r="P423">
        <v>12</v>
      </c>
      <c r="Q423">
        <v>6</v>
      </c>
      <c r="R423">
        <v>50</v>
      </c>
      <c r="S423">
        <v>343.4</v>
      </c>
      <c r="T423" t="s">
        <v>157</v>
      </c>
      <c r="U423">
        <v>4</v>
      </c>
      <c r="V423">
        <v>3</v>
      </c>
      <c r="W423">
        <v>75</v>
      </c>
      <c r="X423">
        <v>373.6</v>
      </c>
      <c r="Y423" t="s">
        <v>158</v>
      </c>
      <c r="Z423">
        <v>4</v>
      </c>
      <c r="AA423">
        <v>3</v>
      </c>
      <c r="AB423">
        <v>75</v>
      </c>
      <c r="AC423">
        <v>368.8</v>
      </c>
      <c r="AD423" t="s">
        <v>158</v>
      </c>
      <c r="AE423">
        <v>6</v>
      </c>
      <c r="AF423">
        <v>4.5</v>
      </c>
      <c r="AG423">
        <v>75</v>
      </c>
      <c r="AH423">
        <v>354.5</v>
      </c>
      <c r="AI423" t="s">
        <v>158</v>
      </c>
      <c r="AJ423">
        <v>6</v>
      </c>
      <c r="AK423">
        <v>3</v>
      </c>
      <c r="AL423">
        <v>50</v>
      </c>
      <c r="AM423">
        <v>306.89999999999998</v>
      </c>
      <c r="AN423" t="s">
        <v>157</v>
      </c>
      <c r="AO423">
        <v>0</v>
      </c>
      <c r="AP423">
        <v>0</v>
      </c>
      <c r="AQ423" t="s">
        <v>160</v>
      </c>
      <c r="AR423">
        <v>344.4</v>
      </c>
      <c r="AS423" t="s">
        <v>716</v>
      </c>
      <c r="AT423">
        <v>0</v>
      </c>
      <c r="AU423">
        <v>0</v>
      </c>
      <c r="AV423" t="s">
        <v>160</v>
      </c>
      <c r="AW423">
        <v>328</v>
      </c>
      <c r="AX423" t="s">
        <v>716</v>
      </c>
      <c r="AY423">
        <v>12</v>
      </c>
      <c r="AZ423">
        <v>9</v>
      </c>
      <c r="BA423">
        <v>75</v>
      </c>
      <c r="BB423" t="s">
        <v>719</v>
      </c>
      <c r="BC423">
        <v>12</v>
      </c>
      <c r="BD423">
        <v>3</v>
      </c>
      <c r="BE423">
        <v>25</v>
      </c>
      <c r="BF423" t="s">
        <v>718</v>
      </c>
      <c r="BG423">
        <v>4</v>
      </c>
      <c r="BH423">
        <v>4</v>
      </c>
      <c r="BI423">
        <v>100</v>
      </c>
      <c r="BJ423" t="s">
        <v>161</v>
      </c>
      <c r="BK423">
        <v>4</v>
      </c>
      <c r="BL423">
        <v>1</v>
      </c>
      <c r="BM423">
        <v>25</v>
      </c>
      <c r="BN423" t="s">
        <v>718</v>
      </c>
      <c r="BO423">
        <f>AVERAGE(BM423,BI423,BE423,BA423)</f>
        <v>56.25</v>
      </c>
      <c r="BP423">
        <v>6</v>
      </c>
      <c r="BQ423">
        <v>3</v>
      </c>
      <c r="BR423">
        <v>50</v>
      </c>
      <c r="BS423" t="s">
        <v>157</v>
      </c>
      <c r="BT423">
        <v>6</v>
      </c>
      <c r="BU423">
        <v>1.5</v>
      </c>
      <c r="BV423">
        <v>25</v>
      </c>
      <c r="BW423" t="s">
        <v>718</v>
      </c>
      <c r="BX423">
        <v>0</v>
      </c>
      <c r="BY423">
        <v>0</v>
      </c>
      <c r="BZ423" t="s">
        <v>160</v>
      </c>
      <c r="CA423" t="s">
        <v>716</v>
      </c>
      <c r="CB423">
        <v>0</v>
      </c>
      <c r="CC423">
        <v>0</v>
      </c>
      <c r="CD423" t="s">
        <v>160</v>
      </c>
      <c r="CE423" t="s">
        <v>716</v>
      </c>
      <c r="CF423">
        <v>10</v>
      </c>
      <c r="CG423">
        <v>5</v>
      </c>
      <c r="CH423">
        <v>50</v>
      </c>
      <c r="CI423" t="s">
        <v>157</v>
      </c>
      <c r="CJ423">
        <v>10</v>
      </c>
      <c r="CK423">
        <v>10</v>
      </c>
      <c r="CL423">
        <v>100</v>
      </c>
      <c r="CM423" t="s">
        <v>161</v>
      </c>
      <c r="CN423" t="s">
        <v>160</v>
      </c>
      <c r="CO423" t="s">
        <v>160</v>
      </c>
      <c r="CP423" t="s">
        <v>160</v>
      </c>
      <c r="CQ423" t="s">
        <v>160</v>
      </c>
      <c r="CR423">
        <v>20</v>
      </c>
      <c r="CS423">
        <v>20</v>
      </c>
      <c r="CT423">
        <v>100</v>
      </c>
      <c r="CU423" t="s">
        <v>161</v>
      </c>
      <c r="CV423" t="s">
        <v>171</v>
      </c>
      <c r="CW423">
        <v>4</v>
      </c>
      <c r="CX423">
        <v>4</v>
      </c>
      <c r="CY423">
        <v>100</v>
      </c>
      <c r="CZ423" t="s">
        <v>161</v>
      </c>
      <c r="DA423">
        <v>2</v>
      </c>
      <c r="DB423">
        <v>2</v>
      </c>
      <c r="DC423">
        <v>100</v>
      </c>
      <c r="DD423">
        <v>30</v>
      </c>
      <c r="DE423">
        <v>30</v>
      </c>
      <c r="DF423">
        <v>100</v>
      </c>
      <c r="DG423">
        <v>4</v>
      </c>
      <c r="DH423">
        <v>4</v>
      </c>
      <c r="DI423">
        <v>100</v>
      </c>
      <c r="DJ423">
        <v>4</v>
      </c>
      <c r="DK423">
        <v>4</v>
      </c>
      <c r="DL423">
        <v>100</v>
      </c>
      <c r="DM423">
        <v>4</v>
      </c>
      <c r="DN423">
        <v>3</v>
      </c>
      <c r="DO423">
        <v>75</v>
      </c>
      <c r="DP423">
        <v>4</v>
      </c>
      <c r="DQ423">
        <v>2</v>
      </c>
      <c r="DR423">
        <v>50</v>
      </c>
      <c r="DS423" t="s">
        <v>156</v>
      </c>
      <c r="DT423">
        <v>2</v>
      </c>
      <c r="DU423">
        <v>2</v>
      </c>
      <c r="DV423">
        <v>100</v>
      </c>
      <c r="DW423" t="s">
        <v>156</v>
      </c>
      <c r="DX423">
        <v>2</v>
      </c>
      <c r="DY423">
        <v>2</v>
      </c>
      <c r="DZ423">
        <v>100</v>
      </c>
      <c r="EA423" t="s">
        <v>156</v>
      </c>
      <c r="EB423">
        <v>2</v>
      </c>
      <c r="EC423">
        <v>2</v>
      </c>
      <c r="ED423">
        <v>100</v>
      </c>
      <c r="EE423">
        <v>132</v>
      </c>
      <c r="EF423">
        <v>132</v>
      </c>
      <c r="EG423">
        <v>100</v>
      </c>
      <c r="EH423">
        <v>136</v>
      </c>
      <c r="EI423">
        <v>135</v>
      </c>
      <c r="EJ423">
        <v>99.2</v>
      </c>
      <c r="EK423">
        <v>48</v>
      </c>
      <c r="EL423">
        <v>48</v>
      </c>
      <c r="EM423">
        <v>100</v>
      </c>
      <c r="EN423">
        <v>33</v>
      </c>
      <c r="EO423">
        <v>33</v>
      </c>
      <c r="EP423">
        <v>100</v>
      </c>
      <c r="EQ423" t="s">
        <v>156</v>
      </c>
      <c r="ER423" t="s">
        <v>156</v>
      </c>
      <c r="ES423" t="s">
        <v>156</v>
      </c>
      <c r="ET423" t="s">
        <v>156</v>
      </c>
      <c r="EU423">
        <v>132</v>
      </c>
      <c r="EV423">
        <v>91</v>
      </c>
      <c r="EW423">
        <v>68.900000000000006</v>
      </c>
      <c r="EX423">
        <v>60</v>
      </c>
      <c r="EY423">
        <v>57</v>
      </c>
      <c r="EZ423">
        <v>95</v>
      </c>
      <c r="FA423">
        <v>192</v>
      </c>
      <c r="FB423">
        <v>148</v>
      </c>
      <c r="FC423">
        <v>77</v>
      </c>
    </row>
    <row r="424" spans="1:159" x14ac:dyDescent="0.45">
      <c r="A424">
        <v>2024</v>
      </c>
      <c r="B424" t="s">
        <v>584</v>
      </c>
      <c r="C424">
        <v>89088</v>
      </c>
      <c r="D424" t="s">
        <v>727</v>
      </c>
      <c r="F424" t="s">
        <v>155</v>
      </c>
      <c r="G424">
        <v>12</v>
      </c>
      <c r="H424" t="s">
        <v>156</v>
      </c>
      <c r="K424">
        <v>12</v>
      </c>
      <c r="L424">
        <v>9</v>
      </c>
      <c r="M424">
        <v>75</v>
      </c>
      <c r="N424">
        <v>388.3</v>
      </c>
      <c r="O424" t="s">
        <v>158</v>
      </c>
      <c r="P424">
        <v>12</v>
      </c>
      <c r="Q424">
        <v>6</v>
      </c>
      <c r="R424">
        <v>50</v>
      </c>
      <c r="S424">
        <v>366.4</v>
      </c>
      <c r="T424" t="s">
        <v>157</v>
      </c>
      <c r="U424">
        <v>4</v>
      </c>
      <c r="V424">
        <v>3</v>
      </c>
      <c r="W424">
        <v>75</v>
      </c>
      <c r="X424">
        <v>377.8</v>
      </c>
      <c r="Y424" t="s">
        <v>158</v>
      </c>
      <c r="Z424">
        <v>4</v>
      </c>
      <c r="AA424">
        <v>2</v>
      </c>
      <c r="AB424">
        <v>50</v>
      </c>
      <c r="AC424">
        <v>359.9</v>
      </c>
      <c r="AD424" t="s">
        <v>157</v>
      </c>
      <c r="AE424">
        <v>6</v>
      </c>
      <c r="AF424">
        <v>3</v>
      </c>
      <c r="AG424">
        <v>50</v>
      </c>
      <c r="AH424">
        <v>342.1</v>
      </c>
      <c r="AI424" t="s">
        <v>157</v>
      </c>
      <c r="AJ424">
        <v>6</v>
      </c>
      <c r="AK424">
        <v>3</v>
      </c>
      <c r="AL424">
        <v>50</v>
      </c>
      <c r="AM424">
        <v>335.5</v>
      </c>
      <c r="AN424" t="s">
        <v>157</v>
      </c>
      <c r="AO424">
        <v>0</v>
      </c>
      <c r="AP424">
        <v>0</v>
      </c>
      <c r="AQ424" t="s">
        <v>160</v>
      </c>
      <c r="AR424">
        <v>327.9</v>
      </c>
      <c r="AS424" t="s">
        <v>716</v>
      </c>
      <c r="AT424">
        <v>0</v>
      </c>
      <c r="AU424">
        <v>0</v>
      </c>
      <c r="AV424" t="s">
        <v>160</v>
      </c>
      <c r="AW424">
        <v>336</v>
      </c>
      <c r="AX424" t="s">
        <v>716</v>
      </c>
      <c r="AY424">
        <v>12</v>
      </c>
      <c r="AZ424">
        <v>3</v>
      </c>
      <c r="BA424">
        <v>25</v>
      </c>
      <c r="BB424" t="s">
        <v>718</v>
      </c>
      <c r="BC424">
        <v>12</v>
      </c>
      <c r="BD424">
        <v>3</v>
      </c>
      <c r="BE424">
        <v>25</v>
      </c>
      <c r="BF424" t="s">
        <v>718</v>
      </c>
      <c r="BG424">
        <v>4</v>
      </c>
      <c r="BH424">
        <v>2</v>
      </c>
      <c r="BI424">
        <v>50</v>
      </c>
      <c r="BJ424" t="s">
        <v>157</v>
      </c>
      <c r="BK424">
        <v>4</v>
      </c>
      <c r="BL424">
        <v>2</v>
      </c>
      <c r="BM424">
        <v>50</v>
      </c>
      <c r="BN424" t="s">
        <v>157</v>
      </c>
      <c r="BO424">
        <f>AVERAGE(BM424,BI424,BE424,BA424)</f>
        <v>37.5</v>
      </c>
      <c r="BP424">
        <v>6</v>
      </c>
      <c r="BQ424">
        <v>1.5</v>
      </c>
      <c r="BR424">
        <v>25</v>
      </c>
      <c r="BS424" t="s">
        <v>718</v>
      </c>
      <c r="BT424">
        <v>6</v>
      </c>
      <c r="BU424">
        <v>4.5</v>
      </c>
      <c r="BV424">
        <v>75</v>
      </c>
      <c r="BW424" t="s">
        <v>719</v>
      </c>
      <c r="BX424">
        <v>0</v>
      </c>
      <c r="BY424">
        <v>0</v>
      </c>
      <c r="BZ424" t="s">
        <v>160</v>
      </c>
      <c r="CA424" t="s">
        <v>716</v>
      </c>
      <c r="CB424">
        <v>0</v>
      </c>
      <c r="CC424">
        <v>0</v>
      </c>
      <c r="CD424" t="s">
        <v>160</v>
      </c>
      <c r="CE424" t="s">
        <v>716</v>
      </c>
      <c r="CF424">
        <v>10</v>
      </c>
      <c r="CG424">
        <v>0</v>
      </c>
      <c r="CH424">
        <v>0</v>
      </c>
      <c r="CI424" t="s">
        <v>177</v>
      </c>
      <c r="CJ424">
        <v>10</v>
      </c>
      <c r="CK424">
        <v>0</v>
      </c>
      <c r="CL424">
        <v>0</v>
      </c>
      <c r="CM424" t="s">
        <v>177</v>
      </c>
      <c r="CN424" t="s">
        <v>160</v>
      </c>
      <c r="CO424" t="s">
        <v>160</v>
      </c>
      <c r="CP424" t="s">
        <v>160</v>
      </c>
      <c r="CQ424" t="s">
        <v>160</v>
      </c>
      <c r="CR424">
        <v>20</v>
      </c>
      <c r="CS424">
        <v>20</v>
      </c>
      <c r="CT424">
        <v>100</v>
      </c>
      <c r="CU424" t="s">
        <v>161</v>
      </c>
      <c r="CV424" t="s">
        <v>162</v>
      </c>
      <c r="CW424">
        <v>4</v>
      </c>
      <c r="CX424">
        <v>3</v>
      </c>
      <c r="CY424">
        <v>75</v>
      </c>
      <c r="CZ424" t="s">
        <v>158</v>
      </c>
      <c r="DA424">
        <v>2</v>
      </c>
      <c r="DB424">
        <v>2</v>
      </c>
      <c r="DC424">
        <v>100</v>
      </c>
      <c r="DD424">
        <v>30</v>
      </c>
      <c r="DE424">
        <v>30</v>
      </c>
      <c r="DF424">
        <v>100</v>
      </c>
      <c r="DG424">
        <v>4</v>
      </c>
      <c r="DH424">
        <v>4</v>
      </c>
      <c r="DI424">
        <v>100</v>
      </c>
      <c r="DJ424">
        <v>4</v>
      </c>
      <c r="DK424">
        <v>0</v>
      </c>
      <c r="DL424">
        <v>0</v>
      </c>
      <c r="DM424">
        <v>4</v>
      </c>
      <c r="DN424">
        <v>4</v>
      </c>
      <c r="DO424">
        <v>100</v>
      </c>
      <c r="DP424">
        <v>4</v>
      </c>
      <c r="DQ424">
        <v>4</v>
      </c>
      <c r="DR424">
        <v>100</v>
      </c>
      <c r="DS424" t="s">
        <v>156</v>
      </c>
      <c r="DT424">
        <v>2</v>
      </c>
      <c r="DU424">
        <v>2</v>
      </c>
      <c r="DV424">
        <v>100</v>
      </c>
      <c r="DW424" t="s">
        <v>156</v>
      </c>
      <c r="DX424">
        <v>2</v>
      </c>
      <c r="DY424">
        <v>2</v>
      </c>
      <c r="DZ424">
        <v>100</v>
      </c>
      <c r="EA424" t="s">
        <v>156</v>
      </c>
      <c r="EB424">
        <v>2</v>
      </c>
      <c r="EC424">
        <v>2</v>
      </c>
      <c r="ED424">
        <v>100</v>
      </c>
      <c r="EE424">
        <v>94</v>
      </c>
      <c r="EF424">
        <v>94</v>
      </c>
      <c r="EG424">
        <v>100</v>
      </c>
      <c r="EH424">
        <v>102</v>
      </c>
      <c r="EI424">
        <v>101</v>
      </c>
      <c r="EJ424">
        <v>99</v>
      </c>
      <c r="EK424">
        <v>48</v>
      </c>
      <c r="EL424">
        <v>48</v>
      </c>
      <c r="EM424">
        <v>100</v>
      </c>
      <c r="EN424">
        <v>15</v>
      </c>
      <c r="EO424">
        <v>15</v>
      </c>
      <c r="EP424">
        <v>100</v>
      </c>
      <c r="EQ424" t="s">
        <v>156</v>
      </c>
      <c r="ER424" t="s">
        <v>156</v>
      </c>
      <c r="ES424" t="s">
        <v>156</v>
      </c>
      <c r="ET424" t="s">
        <v>156</v>
      </c>
      <c r="EU424">
        <v>132</v>
      </c>
      <c r="EV424">
        <v>67</v>
      </c>
      <c r="EW424">
        <v>50.7</v>
      </c>
      <c r="EX424">
        <v>60</v>
      </c>
      <c r="EY424">
        <v>56</v>
      </c>
      <c r="EZ424">
        <v>93.3</v>
      </c>
      <c r="FA424">
        <v>192</v>
      </c>
      <c r="FB424">
        <v>123</v>
      </c>
      <c r="FC424">
        <v>64</v>
      </c>
    </row>
    <row r="425" spans="1:159" x14ac:dyDescent="0.45">
      <c r="A425">
        <v>2024</v>
      </c>
      <c r="B425" t="s">
        <v>585</v>
      </c>
      <c r="C425">
        <v>89089</v>
      </c>
      <c r="D425" t="s">
        <v>727</v>
      </c>
      <c r="F425" t="s">
        <v>164</v>
      </c>
      <c r="G425">
        <v>12</v>
      </c>
      <c r="H425" t="s">
        <v>156</v>
      </c>
      <c r="K425">
        <v>12</v>
      </c>
      <c r="L425">
        <v>6</v>
      </c>
      <c r="M425">
        <v>50</v>
      </c>
      <c r="N425">
        <v>363.5</v>
      </c>
      <c r="O425" t="s">
        <v>157</v>
      </c>
      <c r="P425">
        <v>12</v>
      </c>
      <c r="Q425">
        <v>6</v>
      </c>
      <c r="R425">
        <v>50</v>
      </c>
      <c r="S425">
        <v>342.7</v>
      </c>
      <c r="T425" t="s">
        <v>157</v>
      </c>
      <c r="U425">
        <v>4</v>
      </c>
      <c r="V425">
        <v>2</v>
      </c>
      <c r="W425">
        <v>50</v>
      </c>
      <c r="X425">
        <v>355.8</v>
      </c>
      <c r="Y425" t="s">
        <v>157</v>
      </c>
      <c r="Z425">
        <v>4</v>
      </c>
      <c r="AA425">
        <v>3</v>
      </c>
      <c r="AB425">
        <v>75</v>
      </c>
      <c r="AC425">
        <v>374.8</v>
      </c>
      <c r="AD425" t="s">
        <v>158</v>
      </c>
      <c r="AE425">
        <v>6</v>
      </c>
      <c r="AF425">
        <v>3</v>
      </c>
      <c r="AG425">
        <v>50</v>
      </c>
      <c r="AH425">
        <v>321</v>
      </c>
      <c r="AI425" t="s">
        <v>157</v>
      </c>
      <c r="AJ425">
        <v>6</v>
      </c>
      <c r="AK425">
        <v>3</v>
      </c>
      <c r="AL425">
        <v>50</v>
      </c>
      <c r="AM425">
        <v>289.8</v>
      </c>
      <c r="AN425" t="s">
        <v>157</v>
      </c>
      <c r="AO425">
        <v>2</v>
      </c>
      <c r="AP425">
        <v>1</v>
      </c>
      <c r="AQ425">
        <v>50</v>
      </c>
      <c r="AR425">
        <v>316.2</v>
      </c>
      <c r="AS425" t="s">
        <v>157</v>
      </c>
      <c r="AT425">
        <v>0</v>
      </c>
      <c r="AU425">
        <v>0</v>
      </c>
      <c r="AV425" t="s">
        <v>160</v>
      </c>
      <c r="AW425">
        <v>350.7</v>
      </c>
      <c r="AX425" t="s">
        <v>716</v>
      </c>
      <c r="AY425">
        <v>12</v>
      </c>
      <c r="AZ425">
        <v>6</v>
      </c>
      <c r="BA425">
        <v>50</v>
      </c>
      <c r="BB425" t="s">
        <v>157</v>
      </c>
      <c r="BC425">
        <v>12</v>
      </c>
      <c r="BD425">
        <v>12</v>
      </c>
      <c r="BE425">
        <v>100</v>
      </c>
      <c r="BF425" t="s">
        <v>161</v>
      </c>
      <c r="BG425">
        <v>4</v>
      </c>
      <c r="BH425">
        <v>3</v>
      </c>
      <c r="BI425">
        <v>75</v>
      </c>
      <c r="BJ425" t="s">
        <v>719</v>
      </c>
      <c r="BK425">
        <v>4</v>
      </c>
      <c r="BL425">
        <v>2</v>
      </c>
      <c r="BM425">
        <v>50</v>
      </c>
      <c r="BN425" t="s">
        <v>157</v>
      </c>
      <c r="BO425">
        <f>AVERAGE(BM425,BI425,BE425,BA425)</f>
        <v>68.75</v>
      </c>
      <c r="BP425">
        <v>6</v>
      </c>
      <c r="BQ425">
        <v>3</v>
      </c>
      <c r="BR425">
        <v>50</v>
      </c>
      <c r="BS425" t="s">
        <v>157</v>
      </c>
      <c r="BT425">
        <v>6</v>
      </c>
      <c r="BU425">
        <v>3</v>
      </c>
      <c r="BV425">
        <v>50</v>
      </c>
      <c r="BW425" t="s">
        <v>157</v>
      </c>
      <c r="BX425">
        <v>2</v>
      </c>
      <c r="BY425">
        <v>1</v>
      </c>
      <c r="BZ425">
        <v>50</v>
      </c>
      <c r="CA425" t="s">
        <v>157</v>
      </c>
      <c r="CB425">
        <v>0</v>
      </c>
      <c r="CC425">
        <v>0</v>
      </c>
      <c r="CD425" t="s">
        <v>160</v>
      </c>
      <c r="CE425" t="s">
        <v>716</v>
      </c>
      <c r="CF425">
        <v>10</v>
      </c>
      <c r="CG425">
        <v>5</v>
      </c>
      <c r="CH425">
        <v>50</v>
      </c>
      <c r="CI425" t="s">
        <v>157</v>
      </c>
      <c r="CJ425">
        <v>10</v>
      </c>
      <c r="CK425">
        <v>5</v>
      </c>
      <c r="CL425">
        <v>50</v>
      </c>
      <c r="CM425" t="s">
        <v>157</v>
      </c>
      <c r="CN425" t="s">
        <v>160</v>
      </c>
      <c r="CO425" t="s">
        <v>160</v>
      </c>
      <c r="CP425" t="s">
        <v>160</v>
      </c>
      <c r="CQ425" t="s">
        <v>160</v>
      </c>
      <c r="CR425">
        <v>20</v>
      </c>
      <c r="CS425">
        <v>15</v>
      </c>
      <c r="CT425">
        <v>75</v>
      </c>
      <c r="CU425" t="s">
        <v>158</v>
      </c>
      <c r="CV425" t="s">
        <v>165</v>
      </c>
      <c r="CW425">
        <v>4</v>
      </c>
      <c r="CX425">
        <v>4</v>
      </c>
      <c r="CY425">
        <v>100</v>
      </c>
      <c r="CZ425" t="s">
        <v>161</v>
      </c>
      <c r="DA425">
        <v>2</v>
      </c>
      <c r="DB425">
        <v>2</v>
      </c>
      <c r="DC425">
        <v>100</v>
      </c>
      <c r="DD425">
        <v>30</v>
      </c>
      <c r="DE425">
        <v>30</v>
      </c>
      <c r="DF425">
        <v>100</v>
      </c>
      <c r="DG425">
        <v>4</v>
      </c>
      <c r="DH425">
        <v>4</v>
      </c>
      <c r="DI425">
        <v>100</v>
      </c>
      <c r="DJ425">
        <v>4</v>
      </c>
      <c r="DK425">
        <v>4</v>
      </c>
      <c r="DL425">
        <v>100</v>
      </c>
      <c r="DM425">
        <v>4</v>
      </c>
      <c r="DN425">
        <v>0</v>
      </c>
      <c r="DO425">
        <v>0</v>
      </c>
      <c r="DP425">
        <v>4</v>
      </c>
      <c r="DQ425">
        <v>2</v>
      </c>
      <c r="DR425">
        <v>50</v>
      </c>
      <c r="DS425" t="s">
        <v>156</v>
      </c>
      <c r="DT425">
        <v>2</v>
      </c>
      <c r="DU425">
        <v>2</v>
      </c>
      <c r="DV425">
        <v>100</v>
      </c>
      <c r="DW425" t="s">
        <v>156</v>
      </c>
      <c r="DX425">
        <v>2</v>
      </c>
      <c r="DY425">
        <v>2</v>
      </c>
      <c r="DZ425">
        <v>100</v>
      </c>
      <c r="EA425" t="s">
        <v>156</v>
      </c>
      <c r="EB425">
        <v>2</v>
      </c>
      <c r="EC425">
        <v>2</v>
      </c>
      <c r="ED425">
        <v>100</v>
      </c>
      <c r="EE425">
        <v>803</v>
      </c>
      <c r="EF425">
        <v>798</v>
      </c>
      <c r="EG425">
        <v>99.3</v>
      </c>
      <c r="EH425">
        <v>771</v>
      </c>
      <c r="EI425">
        <v>766</v>
      </c>
      <c r="EJ425">
        <v>99.3</v>
      </c>
      <c r="EK425">
        <v>342</v>
      </c>
      <c r="EL425">
        <v>338</v>
      </c>
      <c r="EM425">
        <v>98.8</v>
      </c>
      <c r="EN425">
        <v>98</v>
      </c>
      <c r="EO425">
        <v>97</v>
      </c>
      <c r="EP425">
        <v>98.9</v>
      </c>
      <c r="EQ425" t="s">
        <v>156</v>
      </c>
      <c r="ER425" t="s">
        <v>156</v>
      </c>
      <c r="ES425" t="s">
        <v>156</v>
      </c>
      <c r="ET425" t="s">
        <v>156</v>
      </c>
      <c r="EU425">
        <v>136</v>
      </c>
      <c r="EV425">
        <v>85</v>
      </c>
      <c r="EW425">
        <v>62.5</v>
      </c>
      <c r="EX425">
        <v>60</v>
      </c>
      <c r="EY425">
        <v>54</v>
      </c>
      <c r="EZ425">
        <v>90</v>
      </c>
      <c r="FA425">
        <v>196</v>
      </c>
      <c r="FB425">
        <v>139</v>
      </c>
      <c r="FC425">
        <v>70.900000000000006</v>
      </c>
    </row>
    <row r="426" spans="1:159" x14ac:dyDescent="0.45">
      <c r="A426">
        <v>2024</v>
      </c>
      <c r="B426" t="s">
        <v>586</v>
      </c>
      <c r="C426">
        <v>90075</v>
      </c>
      <c r="D426" t="s">
        <v>727</v>
      </c>
      <c r="F426" t="s">
        <v>155</v>
      </c>
      <c r="G426">
        <v>8</v>
      </c>
      <c r="H426" t="s">
        <v>156</v>
      </c>
      <c r="K426">
        <v>12</v>
      </c>
      <c r="L426">
        <v>0</v>
      </c>
      <c r="M426">
        <v>0</v>
      </c>
      <c r="N426">
        <v>373.8</v>
      </c>
      <c r="O426" t="s">
        <v>717</v>
      </c>
      <c r="P426">
        <v>12</v>
      </c>
      <c r="Q426">
        <v>6</v>
      </c>
      <c r="R426">
        <v>50</v>
      </c>
      <c r="S426">
        <v>368.4</v>
      </c>
      <c r="T426" t="s">
        <v>157</v>
      </c>
      <c r="U426">
        <v>4</v>
      </c>
      <c r="V426">
        <v>3</v>
      </c>
      <c r="W426">
        <v>75</v>
      </c>
      <c r="X426">
        <v>377</v>
      </c>
      <c r="Y426" t="s">
        <v>158</v>
      </c>
      <c r="Z426" t="s">
        <v>160</v>
      </c>
      <c r="AA426" t="s">
        <v>160</v>
      </c>
      <c r="AB426" t="s">
        <v>160</v>
      </c>
      <c r="AC426" t="s">
        <v>159</v>
      </c>
      <c r="AD426" t="s">
        <v>160</v>
      </c>
      <c r="AE426">
        <v>0</v>
      </c>
      <c r="AF426">
        <v>0</v>
      </c>
      <c r="AG426" t="s">
        <v>160</v>
      </c>
      <c r="AH426">
        <v>360.4</v>
      </c>
      <c r="AI426" t="s">
        <v>716</v>
      </c>
      <c r="AJ426">
        <v>0</v>
      </c>
      <c r="AK426">
        <v>0</v>
      </c>
      <c r="AL426" t="s">
        <v>160</v>
      </c>
      <c r="AM426">
        <v>317.2</v>
      </c>
      <c r="AN426" t="s">
        <v>716</v>
      </c>
      <c r="AO426">
        <v>0</v>
      </c>
      <c r="AP426">
        <v>0</v>
      </c>
      <c r="AQ426" t="s">
        <v>160</v>
      </c>
      <c r="AR426" t="s">
        <v>159</v>
      </c>
      <c r="AS426" t="s">
        <v>716</v>
      </c>
      <c r="AT426" t="s">
        <v>160</v>
      </c>
      <c r="AU426" t="s">
        <v>160</v>
      </c>
      <c r="AV426" t="s">
        <v>160</v>
      </c>
      <c r="AW426" t="s">
        <v>159</v>
      </c>
      <c r="AX426" t="s">
        <v>160</v>
      </c>
      <c r="AY426">
        <v>12</v>
      </c>
      <c r="AZ426">
        <v>0</v>
      </c>
      <c r="BA426">
        <v>0</v>
      </c>
      <c r="BB426" t="s">
        <v>717</v>
      </c>
      <c r="BC426">
        <v>12</v>
      </c>
      <c r="BD426">
        <v>3</v>
      </c>
      <c r="BE426">
        <v>25</v>
      </c>
      <c r="BF426" t="s">
        <v>718</v>
      </c>
      <c r="BG426" t="s">
        <v>160</v>
      </c>
      <c r="BH426" t="s">
        <v>160</v>
      </c>
      <c r="BI426" t="s">
        <v>160</v>
      </c>
      <c r="BJ426" t="s">
        <v>160</v>
      </c>
      <c r="BK426" t="s">
        <v>160</v>
      </c>
      <c r="BL426" t="s">
        <v>160</v>
      </c>
      <c r="BM426" t="s">
        <v>160</v>
      </c>
      <c r="BN426" t="s">
        <v>160</v>
      </c>
      <c r="BO426">
        <f>AVERAGE(BM426,BI426,BE426,BA426)</f>
        <v>12.5</v>
      </c>
      <c r="BP426">
        <v>0</v>
      </c>
      <c r="BQ426">
        <v>0</v>
      </c>
      <c r="BR426" t="s">
        <v>160</v>
      </c>
      <c r="BS426" t="s">
        <v>716</v>
      </c>
      <c r="BT426">
        <v>0</v>
      </c>
      <c r="BU426">
        <v>0</v>
      </c>
      <c r="BV426" t="s">
        <v>160</v>
      </c>
      <c r="BW426" t="s">
        <v>716</v>
      </c>
      <c r="BX426">
        <v>0</v>
      </c>
      <c r="BY426">
        <v>0</v>
      </c>
      <c r="BZ426" t="s">
        <v>160</v>
      </c>
      <c r="CA426" t="s">
        <v>716</v>
      </c>
      <c r="CB426" t="s">
        <v>160</v>
      </c>
      <c r="CC426" t="s">
        <v>160</v>
      </c>
      <c r="CD426" t="s">
        <v>160</v>
      </c>
      <c r="CE426" t="s">
        <v>160</v>
      </c>
      <c r="CF426" t="s">
        <v>160</v>
      </c>
      <c r="CG426" t="s">
        <v>160</v>
      </c>
      <c r="CH426" t="s">
        <v>160</v>
      </c>
      <c r="CI426" t="s">
        <v>160</v>
      </c>
      <c r="CJ426" t="s">
        <v>160</v>
      </c>
      <c r="CK426" t="s">
        <v>160</v>
      </c>
      <c r="CL426" t="s">
        <v>160</v>
      </c>
      <c r="CM426" t="s">
        <v>160</v>
      </c>
      <c r="CN426">
        <v>10</v>
      </c>
      <c r="CO426">
        <v>10</v>
      </c>
      <c r="CP426">
        <v>100</v>
      </c>
      <c r="CQ426" t="s">
        <v>161</v>
      </c>
      <c r="CR426" t="s">
        <v>160</v>
      </c>
      <c r="CS426" t="s">
        <v>160</v>
      </c>
      <c r="CT426" t="s">
        <v>160</v>
      </c>
      <c r="CU426" t="s">
        <v>160</v>
      </c>
      <c r="CV426" t="s">
        <v>160</v>
      </c>
      <c r="CW426" t="s">
        <v>160</v>
      </c>
      <c r="CX426" t="s">
        <v>160</v>
      </c>
      <c r="CY426" t="s">
        <v>160</v>
      </c>
      <c r="CZ426" t="s">
        <v>160</v>
      </c>
      <c r="DA426" t="s">
        <v>160</v>
      </c>
      <c r="DB426" t="s">
        <v>160</v>
      </c>
      <c r="DC426" t="s">
        <v>160</v>
      </c>
      <c r="DD426">
        <v>30</v>
      </c>
      <c r="DE426">
        <v>30</v>
      </c>
      <c r="DF426">
        <v>100</v>
      </c>
      <c r="DG426">
        <v>4</v>
      </c>
      <c r="DH426">
        <v>4</v>
      </c>
      <c r="DI426">
        <v>100</v>
      </c>
      <c r="DJ426">
        <v>4</v>
      </c>
      <c r="DK426">
        <v>4</v>
      </c>
      <c r="DL426">
        <v>100</v>
      </c>
      <c r="DM426">
        <v>4</v>
      </c>
      <c r="DN426">
        <v>4</v>
      </c>
      <c r="DO426">
        <v>100</v>
      </c>
      <c r="DP426">
        <v>4</v>
      </c>
      <c r="DQ426">
        <v>2</v>
      </c>
      <c r="DR426">
        <v>50</v>
      </c>
      <c r="DS426" t="s">
        <v>156</v>
      </c>
      <c r="DT426">
        <v>2</v>
      </c>
      <c r="DU426">
        <v>2</v>
      </c>
      <c r="DV426">
        <v>100</v>
      </c>
      <c r="DW426" t="s">
        <v>156</v>
      </c>
      <c r="DX426">
        <v>2</v>
      </c>
      <c r="DY426">
        <v>2</v>
      </c>
      <c r="DZ426">
        <v>100</v>
      </c>
      <c r="EA426" t="s">
        <v>156</v>
      </c>
      <c r="EB426">
        <v>2</v>
      </c>
      <c r="EC426">
        <v>2</v>
      </c>
      <c r="ED426">
        <v>100</v>
      </c>
      <c r="EE426">
        <v>28</v>
      </c>
      <c r="EF426">
        <v>26</v>
      </c>
      <c r="EG426">
        <v>92.8</v>
      </c>
      <c r="EH426">
        <v>28</v>
      </c>
      <c r="EI426">
        <v>28</v>
      </c>
      <c r="EJ426">
        <v>100</v>
      </c>
      <c r="EK426">
        <v>6</v>
      </c>
      <c r="EL426">
        <v>6</v>
      </c>
      <c r="EM426">
        <v>100</v>
      </c>
      <c r="EN426" t="s">
        <v>159</v>
      </c>
      <c r="EO426" t="s">
        <v>159</v>
      </c>
      <c r="EP426" t="s">
        <v>159</v>
      </c>
      <c r="EQ426" t="s">
        <v>156</v>
      </c>
      <c r="ER426" t="s">
        <v>156</v>
      </c>
      <c r="ES426" t="s">
        <v>156</v>
      </c>
      <c r="ET426" t="s">
        <v>156</v>
      </c>
      <c r="EU426">
        <v>62</v>
      </c>
      <c r="EV426">
        <v>22</v>
      </c>
      <c r="EW426">
        <v>35.4</v>
      </c>
      <c r="EX426">
        <v>60</v>
      </c>
      <c r="EY426">
        <v>58</v>
      </c>
      <c r="EZ426">
        <v>96.6</v>
      </c>
      <c r="FA426">
        <v>122</v>
      </c>
      <c r="FB426">
        <v>80</v>
      </c>
      <c r="FC426">
        <v>65.5</v>
      </c>
    </row>
    <row r="427" spans="1:159" x14ac:dyDescent="0.45">
      <c r="A427">
        <v>2024</v>
      </c>
      <c r="B427" t="s">
        <v>587</v>
      </c>
      <c r="C427">
        <v>90076</v>
      </c>
      <c r="D427" t="s">
        <v>727</v>
      </c>
      <c r="F427" t="s">
        <v>164</v>
      </c>
      <c r="G427">
        <v>12</v>
      </c>
      <c r="H427" t="s">
        <v>156</v>
      </c>
      <c r="K427">
        <v>12</v>
      </c>
      <c r="L427">
        <v>9</v>
      </c>
      <c r="M427">
        <v>75</v>
      </c>
      <c r="N427">
        <v>396.3</v>
      </c>
      <c r="O427" t="s">
        <v>158</v>
      </c>
      <c r="P427">
        <v>12</v>
      </c>
      <c r="Q427">
        <v>9</v>
      </c>
      <c r="R427">
        <v>75</v>
      </c>
      <c r="S427">
        <v>376.4</v>
      </c>
      <c r="T427" t="s">
        <v>158</v>
      </c>
      <c r="U427">
        <v>4</v>
      </c>
      <c r="V427">
        <v>3</v>
      </c>
      <c r="W427">
        <v>75</v>
      </c>
      <c r="X427">
        <v>394.9</v>
      </c>
      <c r="Y427" t="s">
        <v>158</v>
      </c>
      <c r="Z427">
        <v>4</v>
      </c>
      <c r="AA427">
        <v>3</v>
      </c>
      <c r="AB427">
        <v>75</v>
      </c>
      <c r="AC427">
        <v>388.6</v>
      </c>
      <c r="AD427" t="s">
        <v>158</v>
      </c>
      <c r="AE427">
        <v>6</v>
      </c>
      <c r="AF427">
        <v>4.5</v>
      </c>
      <c r="AG427">
        <v>75</v>
      </c>
      <c r="AH427">
        <v>371.4</v>
      </c>
      <c r="AI427" t="s">
        <v>158</v>
      </c>
      <c r="AJ427">
        <v>6</v>
      </c>
      <c r="AK427">
        <v>4.5</v>
      </c>
      <c r="AL427">
        <v>75</v>
      </c>
      <c r="AM427">
        <v>348.8</v>
      </c>
      <c r="AN427" t="s">
        <v>158</v>
      </c>
      <c r="AO427">
        <v>0</v>
      </c>
      <c r="AP427">
        <v>0</v>
      </c>
      <c r="AQ427" t="s">
        <v>160</v>
      </c>
      <c r="AR427">
        <v>388.6</v>
      </c>
      <c r="AS427" t="s">
        <v>716</v>
      </c>
      <c r="AT427">
        <v>0</v>
      </c>
      <c r="AU427">
        <v>0</v>
      </c>
      <c r="AV427" t="s">
        <v>160</v>
      </c>
      <c r="AW427">
        <v>344.7</v>
      </c>
      <c r="AX427" t="s">
        <v>716</v>
      </c>
      <c r="AY427">
        <v>12</v>
      </c>
      <c r="AZ427">
        <v>9</v>
      </c>
      <c r="BA427">
        <v>75</v>
      </c>
      <c r="BB427" t="s">
        <v>719</v>
      </c>
      <c r="BC427">
        <v>12</v>
      </c>
      <c r="BD427">
        <v>3</v>
      </c>
      <c r="BE427">
        <v>25</v>
      </c>
      <c r="BF427" t="s">
        <v>718</v>
      </c>
      <c r="BG427">
        <v>4</v>
      </c>
      <c r="BH427">
        <v>2</v>
      </c>
      <c r="BI427">
        <v>50</v>
      </c>
      <c r="BJ427" t="s">
        <v>157</v>
      </c>
      <c r="BK427">
        <v>4</v>
      </c>
      <c r="BL427">
        <v>3</v>
      </c>
      <c r="BM427">
        <v>75</v>
      </c>
      <c r="BN427" t="s">
        <v>719</v>
      </c>
      <c r="BO427">
        <f>AVERAGE(BM427,BI427,BE427,BA427)</f>
        <v>56.25</v>
      </c>
      <c r="BP427">
        <v>6</v>
      </c>
      <c r="BQ427">
        <v>4.5</v>
      </c>
      <c r="BR427">
        <v>75</v>
      </c>
      <c r="BS427" t="s">
        <v>719</v>
      </c>
      <c r="BT427">
        <v>6</v>
      </c>
      <c r="BU427">
        <v>3</v>
      </c>
      <c r="BV427">
        <v>50</v>
      </c>
      <c r="BW427" t="s">
        <v>157</v>
      </c>
      <c r="BX427">
        <v>0</v>
      </c>
      <c r="BY427">
        <v>0</v>
      </c>
      <c r="BZ427" t="s">
        <v>160</v>
      </c>
      <c r="CA427" t="s">
        <v>716</v>
      </c>
      <c r="CB427">
        <v>0</v>
      </c>
      <c r="CC427">
        <v>0</v>
      </c>
      <c r="CD427" t="s">
        <v>160</v>
      </c>
      <c r="CE427" t="s">
        <v>716</v>
      </c>
      <c r="CF427">
        <v>10</v>
      </c>
      <c r="CG427">
        <v>7.5</v>
      </c>
      <c r="CH427">
        <v>75</v>
      </c>
      <c r="CI427" t="s">
        <v>158</v>
      </c>
      <c r="CJ427">
        <v>10</v>
      </c>
      <c r="CK427">
        <v>10</v>
      </c>
      <c r="CL427">
        <v>100</v>
      </c>
      <c r="CM427" t="s">
        <v>161</v>
      </c>
      <c r="CN427" t="s">
        <v>160</v>
      </c>
      <c r="CO427" t="s">
        <v>160</v>
      </c>
      <c r="CP427" t="s">
        <v>160</v>
      </c>
      <c r="CQ427" t="s">
        <v>160</v>
      </c>
      <c r="CR427">
        <v>20</v>
      </c>
      <c r="CS427">
        <v>20</v>
      </c>
      <c r="CT427">
        <v>100</v>
      </c>
      <c r="CU427" t="s">
        <v>161</v>
      </c>
      <c r="CV427" t="s">
        <v>168</v>
      </c>
      <c r="CW427">
        <v>4</v>
      </c>
      <c r="CX427">
        <v>4</v>
      </c>
      <c r="CY427">
        <v>100</v>
      </c>
      <c r="CZ427" t="s">
        <v>161</v>
      </c>
      <c r="DA427">
        <v>2</v>
      </c>
      <c r="DB427">
        <v>2</v>
      </c>
      <c r="DC427">
        <v>100</v>
      </c>
      <c r="DD427">
        <v>30</v>
      </c>
      <c r="DE427">
        <v>30</v>
      </c>
      <c r="DF427">
        <v>100</v>
      </c>
      <c r="DG427">
        <v>4</v>
      </c>
      <c r="DH427">
        <v>4</v>
      </c>
      <c r="DI427">
        <v>100</v>
      </c>
      <c r="DJ427">
        <v>4</v>
      </c>
      <c r="DK427">
        <v>4</v>
      </c>
      <c r="DL427">
        <v>100</v>
      </c>
      <c r="DM427">
        <v>4</v>
      </c>
      <c r="DN427">
        <v>3</v>
      </c>
      <c r="DO427">
        <v>75</v>
      </c>
      <c r="DP427">
        <v>4</v>
      </c>
      <c r="DQ427">
        <v>4</v>
      </c>
      <c r="DR427">
        <v>100</v>
      </c>
      <c r="DS427" t="s">
        <v>156</v>
      </c>
      <c r="DT427">
        <v>2</v>
      </c>
      <c r="DU427">
        <v>2</v>
      </c>
      <c r="DV427">
        <v>100</v>
      </c>
      <c r="DW427" t="s">
        <v>156</v>
      </c>
      <c r="DX427">
        <v>2</v>
      </c>
      <c r="DY427">
        <v>2</v>
      </c>
      <c r="DZ427">
        <v>100</v>
      </c>
      <c r="EA427" t="s">
        <v>156</v>
      </c>
      <c r="EB427">
        <v>2</v>
      </c>
      <c r="EC427">
        <v>2</v>
      </c>
      <c r="ED427">
        <v>100</v>
      </c>
      <c r="EE427">
        <v>225</v>
      </c>
      <c r="EF427">
        <v>223</v>
      </c>
      <c r="EG427">
        <v>99.1</v>
      </c>
      <c r="EH427">
        <v>237</v>
      </c>
      <c r="EI427">
        <v>236</v>
      </c>
      <c r="EJ427">
        <v>99.5</v>
      </c>
      <c r="EK427">
        <v>89</v>
      </c>
      <c r="EL427">
        <v>88</v>
      </c>
      <c r="EM427">
        <v>98.8</v>
      </c>
      <c r="EN427">
        <v>36</v>
      </c>
      <c r="EO427">
        <v>35</v>
      </c>
      <c r="EP427">
        <v>97.2</v>
      </c>
      <c r="EQ427" t="s">
        <v>156</v>
      </c>
      <c r="ER427" t="s">
        <v>156</v>
      </c>
      <c r="ES427" t="s">
        <v>156</v>
      </c>
      <c r="ET427" t="s">
        <v>156</v>
      </c>
      <c r="EU427">
        <v>132</v>
      </c>
      <c r="EV427">
        <v>101</v>
      </c>
      <c r="EW427">
        <v>76.5</v>
      </c>
      <c r="EX427">
        <v>60</v>
      </c>
      <c r="EY427">
        <v>59</v>
      </c>
      <c r="EZ427">
        <v>98.3</v>
      </c>
      <c r="FA427">
        <v>192</v>
      </c>
      <c r="FB427">
        <v>160</v>
      </c>
      <c r="FC427">
        <v>83.3</v>
      </c>
    </row>
    <row r="428" spans="1:159" x14ac:dyDescent="0.45">
      <c r="A428">
        <v>2024</v>
      </c>
      <c r="B428" t="s">
        <v>588</v>
      </c>
      <c r="C428">
        <v>90077</v>
      </c>
      <c r="D428" t="s">
        <v>727</v>
      </c>
      <c r="F428" t="s">
        <v>155</v>
      </c>
      <c r="G428">
        <v>12</v>
      </c>
      <c r="H428" t="s">
        <v>156</v>
      </c>
      <c r="K428">
        <v>12</v>
      </c>
      <c r="L428">
        <v>9</v>
      </c>
      <c r="M428">
        <v>75</v>
      </c>
      <c r="N428">
        <v>398.6</v>
      </c>
      <c r="O428" t="s">
        <v>158</v>
      </c>
      <c r="P428">
        <v>12</v>
      </c>
      <c r="Q428">
        <v>12</v>
      </c>
      <c r="R428">
        <v>100</v>
      </c>
      <c r="S428">
        <v>411.7</v>
      </c>
      <c r="T428" t="s">
        <v>161</v>
      </c>
      <c r="U428">
        <v>4</v>
      </c>
      <c r="V428">
        <v>4</v>
      </c>
      <c r="W428">
        <v>100</v>
      </c>
      <c r="X428">
        <v>417.8</v>
      </c>
      <c r="Y428" t="s">
        <v>161</v>
      </c>
      <c r="Z428">
        <v>4</v>
      </c>
      <c r="AA428">
        <v>4</v>
      </c>
      <c r="AB428">
        <v>100</v>
      </c>
      <c r="AC428">
        <v>411.7</v>
      </c>
      <c r="AD428" t="s">
        <v>161</v>
      </c>
      <c r="AE428">
        <v>6</v>
      </c>
      <c r="AF428">
        <v>4.5</v>
      </c>
      <c r="AG428">
        <v>75</v>
      </c>
      <c r="AH428">
        <v>363.1</v>
      </c>
      <c r="AI428" t="s">
        <v>158</v>
      </c>
      <c r="AJ428">
        <v>6</v>
      </c>
      <c r="AK428">
        <v>6</v>
      </c>
      <c r="AL428">
        <v>100</v>
      </c>
      <c r="AM428">
        <v>389.2</v>
      </c>
      <c r="AN428" t="s">
        <v>161</v>
      </c>
      <c r="AO428">
        <v>0</v>
      </c>
      <c r="AP428">
        <v>0</v>
      </c>
      <c r="AQ428" t="s">
        <v>160</v>
      </c>
      <c r="AR428">
        <v>383.3</v>
      </c>
      <c r="AS428" t="s">
        <v>716</v>
      </c>
      <c r="AT428">
        <v>0</v>
      </c>
      <c r="AU428">
        <v>0</v>
      </c>
      <c r="AV428" t="s">
        <v>160</v>
      </c>
      <c r="AW428" t="s">
        <v>159</v>
      </c>
      <c r="AX428" t="s">
        <v>716</v>
      </c>
      <c r="AY428">
        <v>12</v>
      </c>
      <c r="AZ428">
        <v>12</v>
      </c>
      <c r="BA428">
        <v>100</v>
      </c>
      <c r="BB428" t="s">
        <v>161</v>
      </c>
      <c r="BC428">
        <v>12</v>
      </c>
      <c r="BD428">
        <v>12</v>
      </c>
      <c r="BE428">
        <v>100</v>
      </c>
      <c r="BF428" t="s">
        <v>161</v>
      </c>
      <c r="BG428">
        <v>4</v>
      </c>
      <c r="BH428">
        <v>4</v>
      </c>
      <c r="BI428">
        <v>100</v>
      </c>
      <c r="BJ428" t="s">
        <v>161</v>
      </c>
      <c r="BK428">
        <v>4</v>
      </c>
      <c r="BL428">
        <v>4</v>
      </c>
      <c r="BM428">
        <v>100</v>
      </c>
      <c r="BN428" t="s">
        <v>161</v>
      </c>
      <c r="BO428">
        <f>AVERAGE(BM428,BI428,BE428,BA428)</f>
        <v>100</v>
      </c>
      <c r="BP428">
        <v>6</v>
      </c>
      <c r="BQ428">
        <v>6</v>
      </c>
      <c r="BR428">
        <v>100</v>
      </c>
      <c r="BS428" t="s">
        <v>161</v>
      </c>
      <c r="BT428">
        <v>6</v>
      </c>
      <c r="BU428">
        <v>6</v>
      </c>
      <c r="BV428">
        <v>100</v>
      </c>
      <c r="BW428" t="s">
        <v>161</v>
      </c>
      <c r="BX428">
        <v>0</v>
      </c>
      <c r="BY428">
        <v>0</v>
      </c>
      <c r="BZ428" t="s">
        <v>160</v>
      </c>
      <c r="CA428" t="s">
        <v>716</v>
      </c>
      <c r="CB428">
        <v>0</v>
      </c>
      <c r="CC428">
        <v>0</v>
      </c>
      <c r="CD428" t="s">
        <v>160</v>
      </c>
      <c r="CE428" t="s">
        <v>716</v>
      </c>
      <c r="CF428">
        <v>10</v>
      </c>
      <c r="CG428">
        <v>5</v>
      </c>
      <c r="CH428">
        <v>50</v>
      </c>
      <c r="CI428" t="s">
        <v>157</v>
      </c>
      <c r="CJ428">
        <v>10</v>
      </c>
      <c r="CK428">
        <v>5</v>
      </c>
      <c r="CL428">
        <v>50</v>
      </c>
      <c r="CM428" t="s">
        <v>157</v>
      </c>
      <c r="CN428" t="s">
        <v>160</v>
      </c>
      <c r="CO428" t="s">
        <v>160</v>
      </c>
      <c r="CP428" t="s">
        <v>160</v>
      </c>
      <c r="CQ428" t="s">
        <v>160</v>
      </c>
      <c r="CR428">
        <v>20</v>
      </c>
      <c r="CS428">
        <v>20</v>
      </c>
      <c r="CT428">
        <v>100</v>
      </c>
      <c r="CU428" t="s">
        <v>161</v>
      </c>
      <c r="CV428" t="s">
        <v>162</v>
      </c>
      <c r="CW428">
        <v>4</v>
      </c>
      <c r="CX428">
        <v>4</v>
      </c>
      <c r="CY428">
        <v>100</v>
      </c>
      <c r="CZ428" t="s">
        <v>161</v>
      </c>
      <c r="DA428" t="s">
        <v>160</v>
      </c>
      <c r="DB428" t="s">
        <v>160</v>
      </c>
      <c r="DC428" t="s">
        <v>160</v>
      </c>
      <c r="DD428">
        <v>30</v>
      </c>
      <c r="DE428">
        <v>30</v>
      </c>
      <c r="DF428">
        <v>100</v>
      </c>
      <c r="DG428">
        <v>4</v>
      </c>
      <c r="DH428">
        <v>4</v>
      </c>
      <c r="DI428">
        <v>100</v>
      </c>
      <c r="DJ428">
        <v>4</v>
      </c>
      <c r="DK428">
        <v>0</v>
      </c>
      <c r="DL428">
        <v>0</v>
      </c>
      <c r="DM428">
        <v>4</v>
      </c>
      <c r="DN428">
        <v>4</v>
      </c>
      <c r="DO428">
        <v>100</v>
      </c>
      <c r="DP428">
        <v>4</v>
      </c>
      <c r="DQ428">
        <v>4</v>
      </c>
      <c r="DR428">
        <v>100</v>
      </c>
      <c r="DS428" t="s">
        <v>156</v>
      </c>
      <c r="DT428">
        <v>2</v>
      </c>
      <c r="DU428">
        <v>2</v>
      </c>
      <c r="DV428">
        <v>100</v>
      </c>
      <c r="DW428" t="s">
        <v>156</v>
      </c>
      <c r="DX428">
        <v>2</v>
      </c>
      <c r="DY428">
        <v>2</v>
      </c>
      <c r="DZ428">
        <v>100</v>
      </c>
      <c r="EA428" t="s">
        <v>156</v>
      </c>
      <c r="EB428">
        <v>2</v>
      </c>
      <c r="EC428">
        <v>2</v>
      </c>
      <c r="ED428">
        <v>100</v>
      </c>
      <c r="EE428">
        <v>120</v>
      </c>
      <c r="EF428">
        <v>120</v>
      </c>
      <c r="EG428">
        <v>100</v>
      </c>
      <c r="EH428">
        <v>120</v>
      </c>
      <c r="EI428">
        <v>120</v>
      </c>
      <c r="EJ428">
        <v>100</v>
      </c>
      <c r="EK428">
        <v>61</v>
      </c>
      <c r="EL428">
        <v>61</v>
      </c>
      <c r="EM428">
        <v>100</v>
      </c>
      <c r="EN428">
        <v>24</v>
      </c>
      <c r="EO428">
        <v>24</v>
      </c>
      <c r="EP428">
        <v>100</v>
      </c>
      <c r="EQ428" t="s">
        <v>156</v>
      </c>
      <c r="ER428" t="s">
        <v>156</v>
      </c>
      <c r="ES428" t="s">
        <v>156</v>
      </c>
      <c r="ET428" t="s">
        <v>156</v>
      </c>
      <c r="EU428">
        <v>132</v>
      </c>
      <c r="EV428">
        <v>117.5</v>
      </c>
      <c r="EW428">
        <v>89</v>
      </c>
      <c r="EX428">
        <v>60</v>
      </c>
      <c r="EY428">
        <v>56</v>
      </c>
      <c r="EZ428">
        <v>93.3</v>
      </c>
      <c r="FA428">
        <v>192</v>
      </c>
      <c r="FB428">
        <v>173.5</v>
      </c>
      <c r="FC428">
        <v>90.3</v>
      </c>
    </row>
    <row r="429" spans="1:159" x14ac:dyDescent="0.45">
      <c r="A429">
        <v>2024</v>
      </c>
      <c r="B429" t="s">
        <v>721</v>
      </c>
      <c r="C429">
        <v>90078</v>
      </c>
      <c r="D429" t="s">
        <v>727</v>
      </c>
      <c r="F429" t="s">
        <v>164</v>
      </c>
      <c r="G429">
        <v>12</v>
      </c>
      <c r="H429" t="s">
        <v>156</v>
      </c>
      <c r="K429">
        <v>12</v>
      </c>
      <c r="L429">
        <v>12</v>
      </c>
      <c r="M429">
        <v>100</v>
      </c>
      <c r="N429">
        <v>420.9</v>
      </c>
      <c r="O429" t="s">
        <v>161</v>
      </c>
      <c r="P429">
        <v>12</v>
      </c>
      <c r="Q429">
        <v>12</v>
      </c>
      <c r="R429">
        <v>100</v>
      </c>
      <c r="S429">
        <v>443.6</v>
      </c>
      <c r="T429" t="s">
        <v>161</v>
      </c>
      <c r="U429">
        <v>4</v>
      </c>
      <c r="V429">
        <v>4</v>
      </c>
      <c r="W429">
        <v>100</v>
      </c>
      <c r="X429">
        <v>418.2</v>
      </c>
      <c r="Y429" t="s">
        <v>161</v>
      </c>
      <c r="Z429">
        <v>4</v>
      </c>
      <c r="AA429">
        <v>3</v>
      </c>
      <c r="AB429">
        <v>75</v>
      </c>
      <c r="AC429">
        <v>385.9</v>
      </c>
      <c r="AD429" t="s">
        <v>158</v>
      </c>
      <c r="AE429">
        <v>0</v>
      </c>
      <c r="AF429">
        <v>0</v>
      </c>
      <c r="AG429" t="s">
        <v>160</v>
      </c>
      <c r="AH429">
        <v>343</v>
      </c>
      <c r="AI429" t="s">
        <v>716</v>
      </c>
      <c r="AJ429">
        <v>0</v>
      </c>
      <c r="AK429">
        <v>0</v>
      </c>
      <c r="AL429" t="s">
        <v>160</v>
      </c>
      <c r="AM429">
        <v>357.1</v>
      </c>
      <c r="AN429" t="s">
        <v>716</v>
      </c>
      <c r="AO429">
        <v>0</v>
      </c>
      <c r="AP429">
        <v>0</v>
      </c>
      <c r="AQ429" t="s">
        <v>160</v>
      </c>
      <c r="AR429">
        <v>352.2</v>
      </c>
      <c r="AS429" t="s">
        <v>716</v>
      </c>
      <c r="AT429">
        <v>0</v>
      </c>
      <c r="AU429">
        <v>0</v>
      </c>
      <c r="AV429" t="s">
        <v>160</v>
      </c>
      <c r="AW429" t="s">
        <v>159</v>
      </c>
      <c r="AX429" t="s">
        <v>716</v>
      </c>
      <c r="AY429">
        <v>12</v>
      </c>
      <c r="AZ429">
        <v>6</v>
      </c>
      <c r="BA429">
        <v>50</v>
      </c>
      <c r="BB429" t="s">
        <v>157</v>
      </c>
      <c r="BC429">
        <v>12</v>
      </c>
      <c r="BD429">
        <v>12</v>
      </c>
      <c r="BE429">
        <v>100</v>
      </c>
      <c r="BF429" t="s">
        <v>161</v>
      </c>
      <c r="BG429">
        <v>4</v>
      </c>
      <c r="BH429">
        <v>4</v>
      </c>
      <c r="BI429">
        <v>100</v>
      </c>
      <c r="BJ429" t="s">
        <v>161</v>
      </c>
      <c r="BK429">
        <v>4</v>
      </c>
      <c r="BL429">
        <v>2</v>
      </c>
      <c r="BM429">
        <v>50</v>
      </c>
      <c r="BN429" t="s">
        <v>157</v>
      </c>
      <c r="BO429">
        <f>AVERAGE(BM429,BI429,BE429,BA429)</f>
        <v>75</v>
      </c>
      <c r="BP429">
        <v>0</v>
      </c>
      <c r="BQ429">
        <v>0</v>
      </c>
      <c r="BR429" t="s">
        <v>160</v>
      </c>
      <c r="BS429" t="s">
        <v>716</v>
      </c>
      <c r="BT429">
        <v>0</v>
      </c>
      <c r="BU429">
        <v>0</v>
      </c>
      <c r="BV429" t="s">
        <v>160</v>
      </c>
      <c r="BW429" t="s">
        <v>716</v>
      </c>
      <c r="BX429">
        <v>0</v>
      </c>
      <c r="BY429">
        <v>0</v>
      </c>
      <c r="BZ429" t="s">
        <v>160</v>
      </c>
      <c r="CA429" t="s">
        <v>716</v>
      </c>
      <c r="CB429">
        <v>0</v>
      </c>
      <c r="CC429">
        <v>0</v>
      </c>
      <c r="CD429" t="s">
        <v>160</v>
      </c>
      <c r="CE429" t="s">
        <v>716</v>
      </c>
      <c r="CF429">
        <v>10</v>
      </c>
      <c r="CG429">
        <v>5</v>
      </c>
      <c r="CH429">
        <v>50</v>
      </c>
      <c r="CI429" t="s">
        <v>157</v>
      </c>
      <c r="CJ429">
        <v>10</v>
      </c>
      <c r="CK429">
        <v>10</v>
      </c>
      <c r="CL429">
        <v>100</v>
      </c>
      <c r="CM429" t="s">
        <v>161</v>
      </c>
      <c r="CN429" t="s">
        <v>160</v>
      </c>
      <c r="CO429" t="s">
        <v>160</v>
      </c>
      <c r="CP429" t="s">
        <v>160</v>
      </c>
      <c r="CQ429" t="s">
        <v>160</v>
      </c>
      <c r="CR429">
        <v>20</v>
      </c>
      <c r="CS429">
        <v>20</v>
      </c>
      <c r="CT429">
        <v>100</v>
      </c>
      <c r="CU429" t="s">
        <v>161</v>
      </c>
      <c r="CV429" t="s">
        <v>168</v>
      </c>
      <c r="CW429">
        <v>4</v>
      </c>
      <c r="CX429">
        <v>4</v>
      </c>
      <c r="CY429">
        <v>100</v>
      </c>
      <c r="CZ429" t="s">
        <v>161</v>
      </c>
      <c r="DA429" t="s">
        <v>160</v>
      </c>
      <c r="DB429" t="s">
        <v>160</v>
      </c>
      <c r="DC429" t="s">
        <v>160</v>
      </c>
      <c r="DD429">
        <v>30</v>
      </c>
      <c r="DE429">
        <v>30</v>
      </c>
      <c r="DF429">
        <v>100</v>
      </c>
      <c r="DG429">
        <v>4</v>
      </c>
      <c r="DH429">
        <v>4</v>
      </c>
      <c r="DI429">
        <v>100</v>
      </c>
      <c r="DJ429">
        <v>4</v>
      </c>
      <c r="DK429">
        <v>4</v>
      </c>
      <c r="DL429">
        <v>100</v>
      </c>
      <c r="DM429">
        <v>4</v>
      </c>
      <c r="DN429">
        <v>4</v>
      </c>
      <c r="DO429">
        <v>100</v>
      </c>
      <c r="DP429">
        <v>4</v>
      </c>
      <c r="DQ429">
        <v>4</v>
      </c>
      <c r="DR429">
        <v>100</v>
      </c>
      <c r="DS429" t="s">
        <v>156</v>
      </c>
      <c r="DT429">
        <v>2</v>
      </c>
      <c r="DU429">
        <v>2</v>
      </c>
      <c r="DV429">
        <v>100</v>
      </c>
      <c r="DW429" t="s">
        <v>156</v>
      </c>
      <c r="DX429">
        <v>2</v>
      </c>
      <c r="DY429">
        <v>2</v>
      </c>
      <c r="DZ429">
        <v>100</v>
      </c>
      <c r="EA429" t="s">
        <v>156</v>
      </c>
      <c r="EB429">
        <v>2</v>
      </c>
      <c r="EC429">
        <v>2</v>
      </c>
      <c r="ED429">
        <v>100</v>
      </c>
      <c r="EE429">
        <v>71</v>
      </c>
      <c r="EF429">
        <v>71</v>
      </c>
      <c r="EG429">
        <v>100</v>
      </c>
      <c r="EH429">
        <v>71</v>
      </c>
      <c r="EI429">
        <v>71</v>
      </c>
      <c r="EJ429">
        <v>100</v>
      </c>
      <c r="EK429">
        <v>33</v>
      </c>
      <c r="EL429">
        <v>33</v>
      </c>
      <c r="EM429">
        <v>100</v>
      </c>
      <c r="EN429">
        <v>14</v>
      </c>
      <c r="EO429">
        <v>14</v>
      </c>
      <c r="EP429">
        <v>100</v>
      </c>
      <c r="EQ429" t="s">
        <v>156</v>
      </c>
      <c r="ER429" t="s">
        <v>156</v>
      </c>
      <c r="ES429" t="s">
        <v>156</v>
      </c>
      <c r="ET429" t="s">
        <v>156</v>
      </c>
      <c r="EU429">
        <v>108</v>
      </c>
      <c r="EV429">
        <v>94</v>
      </c>
      <c r="EW429">
        <v>87</v>
      </c>
      <c r="EX429">
        <v>60</v>
      </c>
      <c r="EY429">
        <v>60</v>
      </c>
      <c r="EZ429">
        <v>100</v>
      </c>
      <c r="FA429">
        <v>168</v>
      </c>
      <c r="FB429">
        <v>154</v>
      </c>
      <c r="FC429">
        <v>91.6</v>
      </c>
    </row>
    <row r="430" spans="1:159" x14ac:dyDescent="0.45">
      <c r="A430">
        <v>2024</v>
      </c>
      <c r="B430" t="s">
        <v>589</v>
      </c>
      <c r="C430">
        <v>91091</v>
      </c>
      <c r="D430" t="s">
        <v>727</v>
      </c>
      <c r="F430" t="s">
        <v>155</v>
      </c>
      <c r="G430">
        <v>12</v>
      </c>
      <c r="H430" t="s">
        <v>156</v>
      </c>
      <c r="K430">
        <v>12</v>
      </c>
      <c r="L430">
        <v>6</v>
      </c>
      <c r="M430">
        <v>50</v>
      </c>
      <c r="N430">
        <v>373.4</v>
      </c>
      <c r="O430" t="s">
        <v>157</v>
      </c>
      <c r="P430">
        <v>12</v>
      </c>
      <c r="Q430">
        <v>6</v>
      </c>
      <c r="R430">
        <v>50</v>
      </c>
      <c r="S430">
        <v>363.4</v>
      </c>
      <c r="T430" t="s">
        <v>157</v>
      </c>
      <c r="U430">
        <v>4</v>
      </c>
      <c r="V430">
        <v>2</v>
      </c>
      <c r="W430">
        <v>50</v>
      </c>
      <c r="X430">
        <v>370.3</v>
      </c>
      <c r="Y430" t="s">
        <v>157</v>
      </c>
      <c r="Z430">
        <v>4</v>
      </c>
      <c r="AA430">
        <v>3</v>
      </c>
      <c r="AB430">
        <v>75</v>
      </c>
      <c r="AC430">
        <v>369.2</v>
      </c>
      <c r="AD430" t="s">
        <v>158</v>
      </c>
      <c r="AE430">
        <v>6</v>
      </c>
      <c r="AF430">
        <v>3</v>
      </c>
      <c r="AG430">
        <v>50</v>
      </c>
      <c r="AH430">
        <v>345.8</v>
      </c>
      <c r="AI430" t="s">
        <v>157</v>
      </c>
      <c r="AJ430">
        <v>6</v>
      </c>
      <c r="AK430">
        <v>3</v>
      </c>
      <c r="AL430">
        <v>50</v>
      </c>
      <c r="AM430">
        <v>323.60000000000002</v>
      </c>
      <c r="AN430" t="s">
        <v>157</v>
      </c>
      <c r="AO430">
        <v>2</v>
      </c>
      <c r="AP430">
        <v>1</v>
      </c>
      <c r="AQ430">
        <v>50</v>
      </c>
      <c r="AR430">
        <v>332.4</v>
      </c>
      <c r="AS430" t="s">
        <v>157</v>
      </c>
      <c r="AT430">
        <v>0</v>
      </c>
      <c r="AU430">
        <v>0</v>
      </c>
      <c r="AV430" t="s">
        <v>160</v>
      </c>
      <c r="AW430">
        <v>336</v>
      </c>
      <c r="AX430" t="s">
        <v>716</v>
      </c>
      <c r="AY430">
        <v>12</v>
      </c>
      <c r="AZ430">
        <v>12</v>
      </c>
      <c r="BA430">
        <v>100</v>
      </c>
      <c r="BB430" t="s">
        <v>161</v>
      </c>
      <c r="BC430">
        <v>12</v>
      </c>
      <c r="BD430">
        <v>12</v>
      </c>
      <c r="BE430">
        <v>100</v>
      </c>
      <c r="BF430" t="s">
        <v>161</v>
      </c>
      <c r="BG430">
        <v>4</v>
      </c>
      <c r="BH430">
        <v>4</v>
      </c>
      <c r="BI430">
        <v>100</v>
      </c>
      <c r="BJ430" t="s">
        <v>161</v>
      </c>
      <c r="BK430">
        <v>4</v>
      </c>
      <c r="BL430">
        <v>1</v>
      </c>
      <c r="BM430">
        <v>25</v>
      </c>
      <c r="BN430" t="s">
        <v>718</v>
      </c>
      <c r="BO430">
        <f>AVERAGE(BM430,BI430,BE430,BA430)</f>
        <v>81.25</v>
      </c>
      <c r="BP430">
        <v>6</v>
      </c>
      <c r="BQ430">
        <v>6</v>
      </c>
      <c r="BR430">
        <v>100</v>
      </c>
      <c r="BS430" t="s">
        <v>161</v>
      </c>
      <c r="BT430">
        <v>6</v>
      </c>
      <c r="BU430">
        <v>6</v>
      </c>
      <c r="BV430">
        <v>100</v>
      </c>
      <c r="BW430" t="s">
        <v>161</v>
      </c>
      <c r="BX430">
        <v>2</v>
      </c>
      <c r="BY430">
        <v>1.5</v>
      </c>
      <c r="BZ430">
        <v>75</v>
      </c>
      <c r="CA430" t="s">
        <v>719</v>
      </c>
      <c r="CB430">
        <v>0</v>
      </c>
      <c r="CC430">
        <v>0</v>
      </c>
      <c r="CD430" t="s">
        <v>160</v>
      </c>
      <c r="CE430" t="s">
        <v>716</v>
      </c>
      <c r="CF430">
        <v>10</v>
      </c>
      <c r="CG430">
        <v>0</v>
      </c>
      <c r="CH430">
        <v>0</v>
      </c>
      <c r="CI430" t="s">
        <v>177</v>
      </c>
      <c r="CJ430">
        <v>10</v>
      </c>
      <c r="CK430">
        <v>10</v>
      </c>
      <c r="CL430">
        <v>100</v>
      </c>
      <c r="CM430" t="s">
        <v>161</v>
      </c>
      <c r="CN430" t="s">
        <v>160</v>
      </c>
      <c r="CO430" t="s">
        <v>160</v>
      </c>
      <c r="CP430" t="s">
        <v>160</v>
      </c>
      <c r="CQ430" t="s">
        <v>160</v>
      </c>
      <c r="CR430">
        <v>20</v>
      </c>
      <c r="CS430">
        <v>20</v>
      </c>
      <c r="CT430">
        <v>100</v>
      </c>
      <c r="CU430" t="s">
        <v>161</v>
      </c>
      <c r="CV430" t="s">
        <v>168</v>
      </c>
      <c r="CW430">
        <v>4</v>
      </c>
      <c r="CX430">
        <v>4</v>
      </c>
      <c r="CY430">
        <v>100</v>
      </c>
      <c r="CZ430" t="s">
        <v>161</v>
      </c>
      <c r="DA430" t="s">
        <v>160</v>
      </c>
      <c r="DB430" t="s">
        <v>160</v>
      </c>
      <c r="DC430" t="s">
        <v>160</v>
      </c>
      <c r="DD430">
        <v>30</v>
      </c>
      <c r="DE430">
        <v>30</v>
      </c>
      <c r="DF430">
        <v>100</v>
      </c>
      <c r="DG430">
        <v>4</v>
      </c>
      <c r="DH430">
        <v>4</v>
      </c>
      <c r="DI430">
        <v>100</v>
      </c>
      <c r="DJ430">
        <v>4</v>
      </c>
      <c r="DK430">
        <v>4</v>
      </c>
      <c r="DL430">
        <v>100</v>
      </c>
      <c r="DM430">
        <v>4</v>
      </c>
      <c r="DN430">
        <v>4</v>
      </c>
      <c r="DO430">
        <v>100</v>
      </c>
      <c r="DP430">
        <v>4</v>
      </c>
      <c r="DQ430">
        <v>2</v>
      </c>
      <c r="DR430">
        <v>50</v>
      </c>
      <c r="DS430" t="s">
        <v>156</v>
      </c>
      <c r="DT430">
        <v>2</v>
      </c>
      <c r="DU430">
        <v>2</v>
      </c>
      <c r="DV430">
        <v>100</v>
      </c>
      <c r="DW430" t="s">
        <v>156</v>
      </c>
      <c r="DX430">
        <v>2</v>
      </c>
      <c r="DY430">
        <v>2</v>
      </c>
      <c r="DZ430">
        <v>100</v>
      </c>
      <c r="EA430" t="s">
        <v>156</v>
      </c>
      <c r="EB430">
        <v>2</v>
      </c>
      <c r="EC430">
        <v>2</v>
      </c>
      <c r="ED430">
        <v>100</v>
      </c>
      <c r="EE430">
        <v>203</v>
      </c>
      <c r="EF430">
        <v>202</v>
      </c>
      <c r="EG430">
        <v>99.5</v>
      </c>
      <c r="EH430">
        <v>206</v>
      </c>
      <c r="EI430">
        <v>205</v>
      </c>
      <c r="EJ430">
        <v>99.5</v>
      </c>
      <c r="EK430">
        <v>81</v>
      </c>
      <c r="EL430">
        <v>80</v>
      </c>
      <c r="EM430">
        <v>98.7</v>
      </c>
      <c r="EN430">
        <v>25</v>
      </c>
      <c r="EO430">
        <v>25</v>
      </c>
      <c r="EP430">
        <v>100</v>
      </c>
      <c r="EQ430" t="s">
        <v>156</v>
      </c>
      <c r="ER430" t="s">
        <v>156</v>
      </c>
      <c r="ES430" t="s">
        <v>156</v>
      </c>
      <c r="ET430" t="s">
        <v>156</v>
      </c>
      <c r="EU430">
        <v>136</v>
      </c>
      <c r="EV430">
        <v>100.5</v>
      </c>
      <c r="EW430">
        <v>73.8</v>
      </c>
      <c r="EX430">
        <v>60</v>
      </c>
      <c r="EY430">
        <v>58</v>
      </c>
      <c r="EZ430">
        <v>96.6</v>
      </c>
      <c r="FA430">
        <v>196</v>
      </c>
      <c r="FB430">
        <v>158.5</v>
      </c>
      <c r="FC430">
        <v>80.8</v>
      </c>
    </row>
    <row r="431" spans="1:159" x14ac:dyDescent="0.45">
      <c r="A431">
        <v>2024</v>
      </c>
      <c r="B431" t="s">
        <v>590</v>
      </c>
      <c r="C431">
        <v>91092</v>
      </c>
      <c r="D431" t="s">
        <v>727</v>
      </c>
      <c r="F431" t="s">
        <v>164</v>
      </c>
      <c r="G431">
        <v>12</v>
      </c>
      <c r="H431" t="s">
        <v>156</v>
      </c>
      <c r="K431">
        <v>12</v>
      </c>
      <c r="L431">
        <v>9</v>
      </c>
      <c r="M431">
        <v>75</v>
      </c>
      <c r="N431">
        <v>383.4</v>
      </c>
      <c r="O431" t="s">
        <v>158</v>
      </c>
      <c r="P431">
        <v>12</v>
      </c>
      <c r="Q431">
        <v>9</v>
      </c>
      <c r="R431">
        <v>75</v>
      </c>
      <c r="S431">
        <v>381.5</v>
      </c>
      <c r="T431" t="s">
        <v>158</v>
      </c>
      <c r="U431">
        <v>4</v>
      </c>
      <c r="V431">
        <v>2</v>
      </c>
      <c r="W431">
        <v>50</v>
      </c>
      <c r="X431">
        <v>364.3</v>
      </c>
      <c r="Y431" t="s">
        <v>157</v>
      </c>
      <c r="Z431">
        <v>4</v>
      </c>
      <c r="AA431">
        <v>3</v>
      </c>
      <c r="AB431">
        <v>75</v>
      </c>
      <c r="AC431">
        <v>372</v>
      </c>
      <c r="AD431" t="s">
        <v>158</v>
      </c>
      <c r="AE431">
        <v>6</v>
      </c>
      <c r="AF431">
        <v>4.5</v>
      </c>
      <c r="AG431">
        <v>75</v>
      </c>
      <c r="AH431">
        <v>357.2</v>
      </c>
      <c r="AI431" t="s">
        <v>158</v>
      </c>
      <c r="AJ431">
        <v>6</v>
      </c>
      <c r="AK431">
        <v>4.5</v>
      </c>
      <c r="AL431">
        <v>75</v>
      </c>
      <c r="AM431">
        <v>347.8</v>
      </c>
      <c r="AN431" t="s">
        <v>158</v>
      </c>
      <c r="AO431">
        <v>2</v>
      </c>
      <c r="AP431">
        <v>1.5</v>
      </c>
      <c r="AQ431">
        <v>75</v>
      </c>
      <c r="AR431">
        <v>348.5</v>
      </c>
      <c r="AS431" t="s">
        <v>158</v>
      </c>
      <c r="AT431">
        <v>2</v>
      </c>
      <c r="AU431">
        <v>1</v>
      </c>
      <c r="AV431">
        <v>50</v>
      </c>
      <c r="AW431">
        <v>344.9</v>
      </c>
      <c r="AX431" t="s">
        <v>157</v>
      </c>
      <c r="AY431">
        <v>12</v>
      </c>
      <c r="AZ431">
        <v>12</v>
      </c>
      <c r="BA431">
        <v>100</v>
      </c>
      <c r="BB431" t="s">
        <v>161</v>
      </c>
      <c r="BC431">
        <v>12</v>
      </c>
      <c r="BD431">
        <v>12</v>
      </c>
      <c r="BE431">
        <v>100</v>
      </c>
      <c r="BF431" t="s">
        <v>161</v>
      </c>
      <c r="BG431">
        <v>4</v>
      </c>
      <c r="BH431">
        <v>1</v>
      </c>
      <c r="BI431">
        <v>25</v>
      </c>
      <c r="BJ431" t="s">
        <v>718</v>
      </c>
      <c r="BK431">
        <v>4</v>
      </c>
      <c r="BL431">
        <v>3</v>
      </c>
      <c r="BM431">
        <v>75</v>
      </c>
      <c r="BN431" t="s">
        <v>719</v>
      </c>
      <c r="BO431">
        <f>AVERAGE(BM431,BI431,BE431,BA431)</f>
        <v>75</v>
      </c>
      <c r="BP431">
        <v>6</v>
      </c>
      <c r="BQ431">
        <v>6</v>
      </c>
      <c r="BR431">
        <v>100</v>
      </c>
      <c r="BS431" t="s">
        <v>161</v>
      </c>
      <c r="BT431">
        <v>6</v>
      </c>
      <c r="BU431">
        <v>6</v>
      </c>
      <c r="BV431">
        <v>100</v>
      </c>
      <c r="BW431" t="s">
        <v>161</v>
      </c>
      <c r="BX431">
        <v>2</v>
      </c>
      <c r="BY431">
        <v>1.5</v>
      </c>
      <c r="BZ431">
        <v>75</v>
      </c>
      <c r="CA431" t="s">
        <v>719</v>
      </c>
      <c r="CB431">
        <v>2</v>
      </c>
      <c r="CC431">
        <v>1</v>
      </c>
      <c r="CD431">
        <v>50</v>
      </c>
      <c r="CE431" t="s">
        <v>157</v>
      </c>
      <c r="CF431">
        <v>10</v>
      </c>
      <c r="CG431">
        <v>5</v>
      </c>
      <c r="CH431">
        <v>50</v>
      </c>
      <c r="CI431" t="s">
        <v>157</v>
      </c>
      <c r="CJ431">
        <v>10</v>
      </c>
      <c r="CK431">
        <v>10</v>
      </c>
      <c r="CL431">
        <v>100</v>
      </c>
      <c r="CM431" t="s">
        <v>161</v>
      </c>
      <c r="CN431" t="s">
        <v>160</v>
      </c>
      <c r="CO431" t="s">
        <v>160</v>
      </c>
      <c r="CP431" t="s">
        <v>160</v>
      </c>
      <c r="CQ431" t="s">
        <v>160</v>
      </c>
      <c r="CR431">
        <v>20</v>
      </c>
      <c r="CS431">
        <v>20</v>
      </c>
      <c r="CT431">
        <v>100</v>
      </c>
      <c r="CU431" t="s">
        <v>161</v>
      </c>
      <c r="CV431" t="s">
        <v>171</v>
      </c>
      <c r="CW431">
        <v>4</v>
      </c>
      <c r="CX431">
        <v>4</v>
      </c>
      <c r="CY431">
        <v>100</v>
      </c>
      <c r="CZ431" t="s">
        <v>161</v>
      </c>
      <c r="DA431" t="s">
        <v>160</v>
      </c>
      <c r="DB431" t="s">
        <v>160</v>
      </c>
      <c r="DC431" t="s">
        <v>160</v>
      </c>
      <c r="DD431">
        <v>30</v>
      </c>
      <c r="DE431">
        <v>30</v>
      </c>
      <c r="DF431">
        <v>100</v>
      </c>
      <c r="DG431">
        <v>4</v>
      </c>
      <c r="DH431">
        <v>4</v>
      </c>
      <c r="DI431">
        <v>100</v>
      </c>
      <c r="DJ431">
        <v>4</v>
      </c>
      <c r="DK431">
        <v>4</v>
      </c>
      <c r="DL431">
        <v>100</v>
      </c>
      <c r="DM431">
        <v>4</v>
      </c>
      <c r="DN431">
        <v>4</v>
      </c>
      <c r="DO431">
        <v>100</v>
      </c>
      <c r="DP431">
        <v>4</v>
      </c>
      <c r="DQ431">
        <v>2</v>
      </c>
      <c r="DR431">
        <v>50</v>
      </c>
      <c r="DS431" t="s">
        <v>156</v>
      </c>
      <c r="DT431">
        <v>2</v>
      </c>
      <c r="DU431">
        <v>2</v>
      </c>
      <c r="DV431">
        <v>100</v>
      </c>
      <c r="DW431" t="s">
        <v>156</v>
      </c>
      <c r="DX431">
        <v>2</v>
      </c>
      <c r="DY431">
        <v>2</v>
      </c>
      <c r="DZ431">
        <v>100</v>
      </c>
      <c r="EA431" t="s">
        <v>156</v>
      </c>
      <c r="EB431">
        <v>2</v>
      </c>
      <c r="EC431">
        <v>2</v>
      </c>
      <c r="ED431">
        <v>100</v>
      </c>
      <c r="EE431">
        <v>822</v>
      </c>
      <c r="EF431">
        <v>819</v>
      </c>
      <c r="EG431">
        <v>99.6</v>
      </c>
      <c r="EH431">
        <v>825</v>
      </c>
      <c r="EI431">
        <v>822</v>
      </c>
      <c r="EJ431">
        <v>99.6</v>
      </c>
      <c r="EK431">
        <v>365</v>
      </c>
      <c r="EL431">
        <v>362</v>
      </c>
      <c r="EM431">
        <v>99.1</v>
      </c>
      <c r="EN431">
        <v>107</v>
      </c>
      <c r="EO431">
        <v>106</v>
      </c>
      <c r="EP431">
        <v>99</v>
      </c>
      <c r="EQ431" t="s">
        <v>156</v>
      </c>
      <c r="ER431" t="s">
        <v>156</v>
      </c>
      <c r="ES431" t="s">
        <v>156</v>
      </c>
      <c r="ET431" t="s">
        <v>156</v>
      </c>
      <c r="EU431">
        <v>140</v>
      </c>
      <c r="EV431">
        <v>116</v>
      </c>
      <c r="EW431">
        <v>82.8</v>
      </c>
      <c r="EX431">
        <v>60</v>
      </c>
      <c r="EY431">
        <v>58</v>
      </c>
      <c r="EZ431">
        <v>96.6</v>
      </c>
      <c r="FA431">
        <v>200</v>
      </c>
      <c r="FB431">
        <v>174</v>
      </c>
      <c r="FC431">
        <v>87</v>
      </c>
    </row>
    <row r="432" spans="1:159" x14ac:dyDescent="0.45">
      <c r="A432">
        <v>2024</v>
      </c>
      <c r="B432" t="s">
        <v>591</v>
      </c>
      <c r="C432">
        <v>91093</v>
      </c>
      <c r="D432" t="s">
        <v>727</v>
      </c>
      <c r="F432" t="s">
        <v>164</v>
      </c>
      <c r="G432">
        <v>8</v>
      </c>
      <c r="H432" t="s">
        <v>156</v>
      </c>
      <c r="K432">
        <v>12</v>
      </c>
      <c r="L432">
        <v>6</v>
      </c>
      <c r="M432">
        <v>50</v>
      </c>
      <c r="N432">
        <v>374.9</v>
      </c>
      <c r="O432" t="s">
        <v>157</v>
      </c>
      <c r="P432">
        <v>12</v>
      </c>
      <c r="Q432">
        <v>6</v>
      </c>
      <c r="R432">
        <v>50</v>
      </c>
      <c r="S432">
        <v>334.5</v>
      </c>
      <c r="T432" t="s">
        <v>157</v>
      </c>
      <c r="U432">
        <v>4</v>
      </c>
      <c r="V432">
        <v>2</v>
      </c>
      <c r="W432">
        <v>50</v>
      </c>
      <c r="X432">
        <v>338.2</v>
      </c>
      <c r="Y432" t="s">
        <v>157</v>
      </c>
      <c r="Z432" t="s">
        <v>160</v>
      </c>
      <c r="AA432" t="s">
        <v>160</v>
      </c>
      <c r="AB432" t="s">
        <v>160</v>
      </c>
      <c r="AC432" t="s">
        <v>159</v>
      </c>
      <c r="AD432" t="s">
        <v>160</v>
      </c>
      <c r="AE432">
        <v>6</v>
      </c>
      <c r="AF432">
        <v>4.5</v>
      </c>
      <c r="AG432">
        <v>75</v>
      </c>
      <c r="AH432">
        <v>360.5</v>
      </c>
      <c r="AI432" t="s">
        <v>158</v>
      </c>
      <c r="AJ432">
        <v>6</v>
      </c>
      <c r="AK432">
        <v>3</v>
      </c>
      <c r="AL432">
        <v>50</v>
      </c>
      <c r="AM432">
        <v>314.2</v>
      </c>
      <c r="AN432" t="s">
        <v>157</v>
      </c>
      <c r="AO432">
        <v>0</v>
      </c>
      <c r="AP432">
        <v>0</v>
      </c>
      <c r="AQ432" t="s">
        <v>160</v>
      </c>
      <c r="AR432">
        <v>328.2</v>
      </c>
      <c r="AS432" t="s">
        <v>716</v>
      </c>
      <c r="AT432" t="s">
        <v>160</v>
      </c>
      <c r="AU432" t="s">
        <v>160</v>
      </c>
      <c r="AV432" t="s">
        <v>160</v>
      </c>
      <c r="AW432" t="s">
        <v>159</v>
      </c>
      <c r="AX432" t="s">
        <v>160</v>
      </c>
      <c r="AY432">
        <v>12</v>
      </c>
      <c r="AZ432">
        <v>12</v>
      </c>
      <c r="BA432">
        <v>100</v>
      </c>
      <c r="BB432" t="s">
        <v>161</v>
      </c>
      <c r="BC432">
        <v>12</v>
      </c>
      <c r="BD432">
        <v>6</v>
      </c>
      <c r="BE432">
        <v>50</v>
      </c>
      <c r="BF432" t="s">
        <v>157</v>
      </c>
      <c r="BG432">
        <v>4</v>
      </c>
      <c r="BH432">
        <v>3</v>
      </c>
      <c r="BI432">
        <v>75</v>
      </c>
      <c r="BJ432" t="s">
        <v>719</v>
      </c>
      <c r="BK432" t="s">
        <v>160</v>
      </c>
      <c r="BL432" t="s">
        <v>160</v>
      </c>
      <c r="BM432" t="s">
        <v>160</v>
      </c>
      <c r="BN432" t="s">
        <v>160</v>
      </c>
      <c r="BO432">
        <f>AVERAGE(BM432,BI432,BE432,BA432)</f>
        <v>75</v>
      </c>
      <c r="BP432">
        <v>6</v>
      </c>
      <c r="BQ432">
        <v>6</v>
      </c>
      <c r="BR432">
        <v>100</v>
      </c>
      <c r="BS432" t="s">
        <v>161</v>
      </c>
      <c r="BT432">
        <v>6</v>
      </c>
      <c r="BU432">
        <v>4.5</v>
      </c>
      <c r="BV432">
        <v>75</v>
      </c>
      <c r="BW432" t="s">
        <v>719</v>
      </c>
      <c r="BX432">
        <v>0</v>
      </c>
      <c r="BY432">
        <v>0</v>
      </c>
      <c r="BZ432" t="s">
        <v>160</v>
      </c>
      <c r="CA432" t="s">
        <v>716</v>
      </c>
      <c r="CB432" t="s">
        <v>160</v>
      </c>
      <c r="CC432" t="s">
        <v>160</v>
      </c>
      <c r="CD432" t="s">
        <v>160</v>
      </c>
      <c r="CE432" t="s">
        <v>160</v>
      </c>
      <c r="CF432" t="s">
        <v>160</v>
      </c>
      <c r="CG432" t="s">
        <v>160</v>
      </c>
      <c r="CH432" t="s">
        <v>160</v>
      </c>
      <c r="CI432" t="s">
        <v>160</v>
      </c>
      <c r="CJ432" t="s">
        <v>160</v>
      </c>
      <c r="CK432" t="s">
        <v>160</v>
      </c>
      <c r="CL432" t="s">
        <v>160</v>
      </c>
      <c r="CM432" t="s">
        <v>160</v>
      </c>
      <c r="CN432">
        <v>10</v>
      </c>
      <c r="CO432">
        <v>0</v>
      </c>
      <c r="CP432">
        <v>0</v>
      </c>
      <c r="CQ432" t="s">
        <v>177</v>
      </c>
      <c r="CR432" t="s">
        <v>160</v>
      </c>
      <c r="CS432" t="s">
        <v>160</v>
      </c>
      <c r="CT432" t="s">
        <v>160</v>
      </c>
      <c r="CU432" t="s">
        <v>160</v>
      </c>
      <c r="CV432" t="s">
        <v>160</v>
      </c>
      <c r="CW432" t="s">
        <v>160</v>
      </c>
      <c r="CX432" t="s">
        <v>160</v>
      </c>
      <c r="CY432" t="s">
        <v>160</v>
      </c>
      <c r="CZ432" t="s">
        <v>160</v>
      </c>
      <c r="DA432" t="s">
        <v>160</v>
      </c>
      <c r="DB432" t="s">
        <v>160</v>
      </c>
      <c r="DC432" t="s">
        <v>160</v>
      </c>
      <c r="DD432">
        <v>30</v>
      </c>
      <c r="DE432">
        <v>30</v>
      </c>
      <c r="DF432">
        <v>100</v>
      </c>
      <c r="DG432">
        <v>4</v>
      </c>
      <c r="DH432">
        <v>4</v>
      </c>
      <c r="DI432">
        <v>100</v>
      </c>
      <c r="DJ432">
        <v>4</v>
      </c>
      <c r="DK432">
        <v>4</v>
      </c>
      <c r="DL432">
        <v>100</v>
      </c>
      <c r="DM432">
        <v>4</v>
      </c>
      <c r="DN432">
        <v>4</v>
      </c>
      <c r="DO432">
        <v>100</v>
      </c>
      <c r="DP432">
        <v>4</v>
      </c>
      <c r="DQ432">
        <v>3</v>
      </c>
      <c r="DR432">
        <v>75</v>
      </c>
      <c r="DS432" t="s">
        <v>156</v>
      </c>
      <c r="DT432">
        <v>2</v>
      </c>
      <c r="DU432">
        <v>2</v>
      </c>
      <c r="DV432">
        <v>100</v>
      </c>
      <c r="DW432" t="s">
        <v>156</v>
      </c>
      <c r="DX432">
        <v>2</v>
      </c>
      <c r="DY432">
        <v>2</v>
      </c>
      <c r="DZ432">
        <v>100</v>
      </c>
      <c r="EA432" t="s">
        <v>156</v>
      </c>
      <c r="EB432">
        <v>2</v>
      </c>
      <c r="EC432">
        <v>2</v>
      </c>
      <c r="ED432">
        <v>100</v>
      </c>
      <c r="EE432">
        <v>71</v>
      </c>
      <c r="EF432">
        <v>70</v>
      </c>
      <c r="EG432">
        <v>98.5</v>
      </c>
      <c r="EH432">
        <v>71</v>
      </c>
      <c r="EI432">
        <v>70</v>
      </c>
      <c r="EJ432">
        <v>98.5</v>
      </c>
      <c r="EK432">
        <v>24</v>
      </c>
      <c r="EL432">
        <v>24</v>
      </c>
      <c r="EM432">
        <v>100</v>
      </c>
      <c r="EN432" t="s">
        <v>159</v>
      </c>
      <c r="EO432" t="s">
        <v>159</v>
      </c>
      <c r="EP432" t="s">
        <v>159</v>
      </c>
      <c r="EQ432" t="s">
        <v>156</v>
      </c>
      <c r="ER432" t="s">
        <v>156</v>
      </c>
      <c r="ES432" t="s">
        <v>156</v>
      </c>
      <c r="ET432" t="s">
        <v>156</v>
      </c>
      <c r="EU432">
        <v>90</v>
      </c>
      <c r="EV432">
        <v>53</v>
      </c>
      <c r="EW432">
        <v>58.8</v>
      </c>
      <c r="EX432">
        <v>60</v>
      </c>
      <c r="EY432">
        <v>59</v>
      </c>
      <c r="EZ432">
        <v>98.3</v>
      </c>
      <c r="FA432">
        <v>150</v>
      </c>
      <c r="FB432">
        <v>112</v>
      </c>
      <c r="FC432">
        <v>74.599999999999994</v>
      </c>
    </row>
    <row r="433" spans="1:159" x14ac:dyDescent="0.45">
      <c r="A433">
        <v>2024</v>
      </c>
      <c r="B433" t="s">
        <v>592</v>
      </c>
      <c r="C433">
        <v>91095</v>
      </c>
      <c r="D433" t="s">
        <v>727</v>
      </c>
      <c r="F433" t="s">
        <v>164</v>
      </c>
      <c r="G433">
        <v>8</v>
      </c>
      <c r="H433" t="s">
        <v>156</v>
      </c>
      <c r="K433">
        <v>12</v>
      </c>
      <c r="L433">
        <v>6</v>
      </c>
      <c r="M433">
        <v>50</v>
      </c>
      <c r="N433">
        <v>376.1</v>
      </c>
      <c r="O433" t="s">
        <v>157</v>
      </c>
      <c r="P433">
        <v>12</v>
      </c>
      <c r="Q433">
        <v>9</v>
      </c>
      <c r="R433">
        <v>75</v>
      </c>
      <c r="S433">
        <v>378.1</v>
      </c>
      <c r="T433" t="s">
        <v>158</v>
      </c>
      <c r="U433">
        <v>4</v>
      </c>
      <c r="V433">
        <v>4</v>
      </c>
      <c r="W433">
        <v>100</v>
      </c>
      <c r="X433">
        <v>417.9</v>
      </c>
      <c r="Y433" t="s">
        <v>161</v>
      </c>
      <c r="Z433" t="s">
        <v>160</v>
      </c>
      <c r="AA433" t="s">
        <v>160</v>
      </c>
      <c r="AB433" t="s">
        <v>160</v>
      </c>
      <c r="AC433" t="s">
        <v>159</v>
      </c>
      <c r="AD433" t="s">
        <v>160</v>
      </c>
      <c r="AE433">
        <v>6</v>
      </c>
      <c r="AF433">
        <v>4.5</v>
      </c>
      <c r="AG433">
        <v>75</v>
      </c>
      <c r="AH433">
        <v>364.6</v>
      </c>
      <c r="AI433" t="s">
        <v>158</v>
      </c>
      <c r="AJ433">
        <v>6</v>
      </c>
      <c r="AK433">
        <v>4.5</v>
      </c>
      <c r="AL433">
        <v>75</v>
      </c>
      <c r="AM433">
        <v>364.1</v>
      </c>
      <c r="AN433" t="s">
        <v>158</v>
      </c>
      <c r="AO433">
        <v>0</v>
      </c>
      <c r="AP433">
        <v>0</v>
      </c>
      <c r="AQ433" t="s">
        <v>160</v>
      </c>
      <c r="AR433">
        <v>424</v>
      </c>
      <c r="AS433" t="s">
        <v>716</v>
      </c>
      <c r="AT433" t="s">
        <v>160</v>
      </c>
      <c r="AU433" t="s">
        <v>160</v>
      </c>
      <c r="AV433" t="s">
        <v>160</v>
      </c>
      <c r="AW433" t="s">
        <v>159</v>
      </c>
      <c r="AX433" t="s">
        <v>160</v>
      </c>
      <c r="AY433">
        <v>12</v>
      </c>
      <c r="AZ433">
        <v>12</v>
      </c>
      <c r="BA433">
        <v>100</v>
      </c>
      <c r="BB433" t="s">
        <v>161</v>
      </c>
      <c r="BC433">
        <v>12</v>
      </c>
      <c r="BD433">
        <v>12</v>
      </c>
      <c r="BE433">
        <v>100</v>
      </c>
      <c r="BF433" t="s">
        <v>161</v>
      </c>
      <c r="BG433">
        <v>4</v>
      </c>
      <c r="BH433">
        <v>4</v>
      </c>
      <c r="BI433">
        <v>100</v>
      </c>
      <c r="BJ433" t="s">
        <v>161</v>
      </c>
      <c r="BK433" t="s">
        <v>160</v>
      </c>
      <c r="BL433" t="s">
        <v>160</v>
      </c>
      <c r="BM433" t="s">
        <v>160</v>
      </c>
      <c r="BN433" t="s">
        <v>160</v>
      </c>
      <c r="BO433">
        <f>AVERAGE(BM433,BI433,BE433,BA433)</f>
        <v>100</v>
      </c>
      <c r="BP433">
        <v>6</v>
      </c>
      <c r="BQ433">
        <v>6</v>
      </c>
      <c r="BR433">
        <v>100</v>
      </c>
      <c r="BS433" t="s">
        <v>161</v>
      </c>
      <c r="BT433">
        <v>6</v>
      </c>
      <c r="BU433">
        <v>6</v>
      </c>
      <c r="BV433">
        <v>100</v>
      </c>
      <c r="BW433" t="s">
        <v>161</v>
      </c>
      <c r="BX433">
        <v>0</v>
      </c>
      <c r="BY433">
        <v>0</v>
      </c>
      <c r="BZ433" t="s">
        <v>160</v>
      </c>
      <c r="CA433" t="s">
        <v>716</v>
      </c>
      <c r="CB433" t="s">
        <v>160</v>
      </c>
      <c r="CC433" t="s">
        <v>160</v>
      </c>
      <c r="CD433" t="s">
        <v>160</v>
      </c>
      <c r="CE433" t="s">
        <v>160</v>
      </c>
      <c r="CF433" t="s">
        <v>160</v>
      </c>
      <c r="CG433" t="s">
        <v>160</v>
      </c>
      <c r="CH433" t="s">
        <v>160</v>
      </c>
      <c r="CI433" t="s">
        <v>160</v>
      </c>
      <c r="CJ433" t="s">
        <v>160</v>
      </c>
      <c r="CK433" t="s">
        <v>160</v>
      </c>
      <c r="CL433" t="s">
        <v>160</v>
      </c>
      <c r="CM433" t="s">
        <v>160</v>
      </c>
      <c r="CN433">
        <v>10</v>
      </c>
      <c r="CO433">
        <v>10</v>
      </c>
      <c r="CP433">
        <v>100</v>
      </c>
      <c r="CQ433" t="s">
        <v>161</v>
      </c>
      <c r="CR433" t="s">
        <v>160</v>
      </c>
      <c r="CS433" t="s">
        <v>160</v>
      </c>
      <c r="CT433" t="s">
        <v>160</v>
      </c>
      <c r="CU433" t="s">
        <v>160</v>
      </c>
      <c r="CV433" t="s">
        <v>160</v>
      </c>
      <c r="CW433" t="s">
        <v>160</v>
      </c>
      <c r="CX433" t="s">
        <v>160</v>
      </c>
      <c r="CY433" t="s">
        <v>160</v>
      </c>
      <c r="CZ433" t="s">
        <v>160</v>
      </c>
      <c r="DA433" t="s">
        <v>160</v>
      </c>
      <c r="DB433" t="s">
        <v>160</v>
      </c>
      <c r="DC433" t="s">
        <v>160</v>
      </c>
      <c r="DD433">
        <v>30</v>
      </c>
      <c r="DE433">
        <v>30</v>
      </c>
      <c r="DF433">
        <v>100</v>
      </c>
      <c r="DG433">
        <v>4</v>
      </c>
      <c r="DH433">
        <v>4</v>
      </c>
      <c r="DI433">
        <v>100</v>
      </c>
      <c r="DJ433">
        <v>4</v>
      </c>
      <c r="DK433">
        <v>4</v>
      </c>
      <c r="DL433">
        <v>100</v>
      </c>
      <c r="DM433">
        <v>4</v>
      </c>
      <c r="DN433">
        <v>4</v>
      </c>
      <c r="DO433">
        <v>100</v>
      </c>
      <c r="DP433">
        <v>4</v>
      </c>
      <c r="DQ433">
        <v>4</v>
      </c>
      <c r="DR433">
        <v>100</v>
      </c>
      <c r="DS433" t="s">
        <v>156</v>
      </c>
      <c r="DT433">
        <v>2</v>
      </c>
      <c r="DU433">
        <v>2</v>
      </c>
      <c r="DV433">
        <v>100</v>
      </c>
      <c r="DW433" t="s">
        <v>156</v>
      </c>
      <c r="DX433">
        <v>2</v>
      </c>
      <c r="DY433">
        <v>2</v>
      </c>
      <c r="DZ433">
        <v>100</v>
      </c>
      <c r="EA433" t="s">
        <v>156</v>
      </c>
      <c r="EB433">
        <v>2</v>
      </c>
      <c r="EC433">
        <v>2</v>
      </c>
      <c r="ED433">
        <v>100</v>
      </c>
      <c r="EE433">
        <v>68</v>
      </c>
      <c r="EF433">
        <v>68</v>
      </c>
      <c r="EG433">
        <v>100</v>
      </c>
      <c r="EH433">
        <v>68</v>
      </c>
      <c r="EI433">
        <v>68</v>
      </c>
      <c r="EJ433">
        <v>100</v>
      </c>
      <c r="EK433">
        <v>22</v>
      </c>
      <c r="EL433">
        <v>22</v>
      </c>
      <c r="EM433">
        <v>100</v>
      </c>
      <c r="EN433" t="s">
        <v>159</v>
      </c>
      <c r="EO433" t="s">
        <v>159</v>
      </c>
      <c r="EP433" t="s">
        <v>159</v>
      </c>
      <c r="EQ433" t="s">
        <v>156</v>
      </c>
      <c r="ER433" t="s">
        <v>156</v>
      </c>
      <c r="ES433" t="s">
        <v>156</v>
      </c>
      <c r="ET433" t="s">
        <v>156</v>
      </c>
      <c r="EU433">
        <v>90</v>
      </c>
      <c r="EV433">
        <v>78</v>
      </c>
      <c r="EW433">
        <v>86.6</v>
      </c>
      <c r="EX433">
        <v>60</v>
      </c>
      <c r="EY433">
        <v>60</v>
      </c>
      <c r="EZ433">
        <v>100</v>
      </c>
      <c r="FA433">
        <v>150</v>
      </c>
      <c r="FB433">
        <v>138</v>
      </c>
      <c r="FC433">
        <v>92</v>
      </c>
    </row>
    <row r="434" spans="1:159" x14ac:dyDescent="0.45">
      <c r="A434">
        <v>2024</v>
      </c>
      <c r="B434" t="s">
        <v>722</v>
      </c>
      <c r="C434">
        <v>92087</v>
      </c>
      <c r="D434" t="s">
        <v>727</v>
      </c>
      <c r="F434" t="s">
        <v>155</v>
      </c>
      <c r="G434">
        <v>12</v>
      </c>
      <c r="H434" t="s">
        <v>156</v>
      </c>
      <c r="K434">
        <v>12</v>
      </c>
      <c r="L434">
        <v>12</v>
      </c>
      <c r="M434">
        <v>100</v>
      </c>
      <c r="N434">
        <v>410.8</v>
      </c>
      <c r="O434" t="s">
        <v>161</v>
      </c>
      <c r="P434">
        <v>12</v>
      </c>
      <c r="Q434">
        <v>12</v>
      </c>
      <c r="R434">
        <v>100</v>
      </c>
      <c r="S434">
        <v>404.9</v>
      </c>
      <c r="T434" t="s">
        <v>161</v>
      </c>
      <c r="U434">
        <v>4</v>
      </c>
      <c r="V434">
        <v>4</v>
      </c>
      <c r="W434">
        <v>100</v>
      </c>
      <c r="X434">
        <v>402.1</v>
      </c>
      <c r="Y434" t="s">
        <v>161</v>
      </c>
      <c r="Z434">
        <v>4</v>
      </c>
      <c r="AA434">
        <v>4</v>
      </c>
      <c r="AB434">
        <v>100</v>
      </c>
      <c r="AC434">
        <v>421.7</v>
      </c>
      <c r="AD434" t="s">
        <v>161</v>
      </c>
      <c r="AE434">
        <v>6</v>
      </c>
      <c r="AF434">
        <v>4.5</v>
      </c>
      <c r="AG434">
        <v>75</v>
      </c>
      <c r="AH434">
        <v>369</v>
      </c>
      <c r="AI434" t="s">
        <v>158</v>
      </c>
      <c r="AJ434">
        <v>6</v>
      </c>
      <c r="AK434">
        <v>4.5</v>
      </c>
      <c r="AL434">
        <v>75</v>
      </c>
      <c r="AM434">
        <v>348.9</v>
      </c>
      <c r="AN434" t="s">
        <v>158</v>
      </c>
      <c r="AO434">
        <v>2</v>
      </c>
      <c r="AP434">
        <v>1.5</v>
      </c>
      <c r="AQ434">
        <v>75</v>
      </c>
      <c r="AR434">
        <v>353.5</v>
      </c>
      <c r="AS434" t="s">
        <v>158</v>
      </c>
      <c r="AT434">
        <v>2</v>
      </c>
      <c r="AU434">
        <v>2</v>
      </c>
      <c r="AV434">
        <v>100</v>
      </c>
      <c r="AW434">
        <v>386.5</v>
      </c>
      <c r="AX434" t="s">
        <v>161</v>
      </c>
      <c r="AY434">
        <v>12</v>
      </c>
      <c r="AZ434">
        <v>12</v>
      </c>
      <c r="BA434">
        <v>100</v>
      </c>
      <c r="BB434" t="s">
        <v>161</v>
      </c>
      <c r="BC434">
        <v>12</v>
      </c>
      <c r="BD434">
        <v>12</v>
      </c>
      <c r="BE434">
        <v>100</v>
      </c>
      <c r="BF434" t="s">
        <v>161</v>
      </c>
      <c r="BG434">
        <v>4</v>
      </c>
      <c r="BH434">
        <v>3</v>
      </c>
      <c r="BI434">
        <v>75</v>
      </c>
      <c r="BJ434" t="s">
        <v>719</v>
      </c>
      <c r="BK434">
        <v>4</v>
      </c>
      <c r="BL434">
        <v>4</v>
      </c>
      <c r="BM434">
        <v>100</v>
      </c>
      <c r="BN434" t="s">
        <v>161</v>
      </c>
      <c r="BO434">
        <f>AVERAGE(BM434,BI434,BE434,BA434)</f>
        <v>93.75</v>
      </c>
      <c r="BP434">
        <v>6</v>
      </c>
      <c r="BQ434">
        <v>6</v>
      </c>
      <c r="BR434">
        <v>100</v>
      </c>
      <c r="BS434" t="s">
        <v>161</v>
      </c>
      <c r="BT434">
        <v>6</v>
      </c>
      <c r="BU434">
        <v>4.5</v>
      </c>
      <c r="BV434">
        <v>75</v>
      </c>
      <c r="BW434" t="s">
        <v>719</v>
      </c>
      <c r="BX434">
        <v>2</v>
      </c>
      <c r="BY434">
        <v>1</v>
      </c>
      <c r="BZ434">
        <v>50</v>
      </c>
      <c r="CA434" t="s">
        <v>157</v>
      </c>
      <c r="CB434">
        <v>2</v>
      </c>
      <c r="CC434">
        <v>2</v>
      </c>
      <c r="CD434">
        <v>100</v>
      </c>
      <c r="CE434" t="s">
        <v>161</v>
      </c>
      <c r="CF434">
        <v>10</v>
      </c>
      <c r="CG434">
        <v>5</v>
      </c>
      <c r="CH434">
        <v>50</v>
      </c>
      <c r="CI434" t="s">
        <v>157</v>
      </c>
      <c r="CJ434">
        <v>10</v>
      </c>
      <c r="CK434">
        <v>10</v>
      </c>
      <c r="CL434">
        <v>100</v>
      </c>
      <c r="CM434" t="s">
        <v>161</v>
      </c>
      <c r="CN434" t="s">
        <v>160</v>
      </c>
      <c r="CO434" t="s">
        <v>160</v>
      </c>
      <c r="CP434" t="s">
        <v>160</v>
      </c>
      <c r="CQ434" t="s">
        <v>160</v>
      </c>
      <c r="CR434">
        <v>20</v>
      </c>
      <c r="CS434">
        <v>20</v>
      </c>
      <c r="CT434">
        <v>100</v>
      </c>
      <c r="CU434" t="s">
        <v>161</v>
      </c>
      <c r="CV434" t="s">
        <v>165</v>
      </c>
      <c r="CW434">
        <v>4</v>
      </c>
      <c r="CX434">
        <v>4</v>
      </c>
      <c r="CY434">
        <v>100</v>
      </c>
      <c r="CZ434" t="s">
        <v>161</v>
      </c>
      <c r="DA434">
        <v>2</v>
      </c>
      <c r="DB434">
        <v>2</v>
      </c>
      <c r="DC434">
        <v>100</v>
      </c>
      <c r="DD434">
        <v>30</v>
      </c>
      <c r="DE434">
        <v>30</v>
      </c>
      <c r="DF434">
        <v>100</v>
      </c>
      <c r="DG434">
        <v>4</v>
      </c>
      <c r="DH434">
        <v>4</v>
      </c>
      <c r="DI434">
        <v>100</v>
      </c>
      <c r="DJ434">
        <v>4</v>
      </c>
      <c r="DK434">
        <v>4</v>
      </c>
      <c r="DL434">
        <v>100</v>
      </c>
      <c r="DM434">
        <v>4</v>
      </c>
      <c r="DN434">
        <v>4</v>
      </c>
      <c r="DO434">
        <v>100</v>
      </c>
      <c r="DP434">
        <v>4</v>
      </c>
      <c r="DQ434">
        <v>3</v>
      </c>
      <c r="DR434">
        <v>75</v>
      </c>
      <c r="DS434" t="s">
        <v>156</v>
      </c>
      <c r="DT434">
        <v>2</v>
      </c>
      <c r="DU434">
        <v>2</v>
      </c>
      <c r="DV434">
        <v>100</v>
      </c>
      <c r="DW434" t="s">
        <v>156</v>
      </c>
      <c r="DX434">
        <v>2</v>
      </c>
      <c r="DY434">
        <v>2</v>
      </c>
      <c r="DZ434">
        <v>100</v>
      </c>
      <c r="EA434" t="s">
        <v>156</v>
      </c>
      <c r="EB434">
        <v>2</v>
      </c>
      <c r="EC434">
        <v>2</v>
      </c>
      <c r="ED434">
        <v>100</v>
      </c>
      <c r="EE434">
        <v>8936</v>
      </c>
      <c r="EF434">
        <v>8840</v>
      </c>
      <c r="EG434">
        <v>98.9</v>
      </c>
      <c r="EH434">
        <v>8789</v>
      </c>
      <c r="EI434">
        <v>8681</v>
      </c>
      <c r="EJ434">
        <v>98.7</v>
      </c>
      <c r="EK434">
        <v>3987</v>
      </c>
      <c r="EL434">
        <v>3944</v>
      </c>
      <c r="EM434">
        <v>98.9</v>
      </c>
      <c r="EN434">
        <v>1344</v>
      </c>
      <c r="EO434">
        <v>1336</v>
      </c>
      <c r="EP434">
        <v>99.4</v>
      </c>
      <c r="EQ434" t="s">
        <v>156</v>
      </c>
      <c r="ER434" t="s">
        <v>156</v>
      </c>
      <c r="ES434" t="s">
        <v>156</v>
      </c>
      <c r="ET434" t="s">
        <v>156</v>
      </c>
      <c r="EU434">
        <v>140</v>
      </c>
      <c r="EV434">
        <v>130</v>
      </c>
      <c r="EW434">
        <v>92.8</v>
      </c>
      <c r="EX434">
        <v>60</v>
      </c>
      <c r="EY434">
        <v>59</v>
      </c>
      <c r="EZ434">
        <v>98.3</v>
      </c>
      <c r="FA434">
        <v>200</v>
      </c>
      <c r="FB434">
        <v>189</v>
      </c>
      <c r="FC434">
        <v>94.5</v>
      </c>
    </row>
    <row r="435" spans="1:159" x14ac:dyDescent="0.45">
      <c r="A435">
        <v>2024</v>
      </c>
      <c r="B435" t="s">
        <v>593</v>
      </c>
      <c r="C435">
        <v>92088</v>
      </c>
      <c r="D435" t="s">
        <v>727</v>
      </c>
      <c r="F435" t="s">
        <v>164</v>
      </c>
      <c r="G435">
        <v>12</v>
      </c>
      <c r="H435" t="s">
        <v>156</v>
      </c>
      <c r="K435">
        <v>12</v>
      </c>
      <c r="L435">
        <v>12</v>
      </c>
      <c r="M435">
        <v>100</v>
      </c>
      <c r="N435">
        <v>421.4</v>
      </c>
      <c r="O435" t="s">
        <v>161</v>
      </c>
      <c r="P435">
        <v>12</v>
      </c>
      <c r="Q435">
        <v>12</v>
      </c>
      <c r="R435">
        <v>100</v>
      </c>
      <c r="S435">
        <v>415.7</v>
      </c>
      <c r="T435" t="s">
        <v>161</v>
      </c>
      <c r="U435">
        <v>4</v>
      </c>
      <c r="V435">
        <v>4</v>
      </c>
      <c r="W435">
        <v>100</v>
      </c>
      <c r="X435">
        <v>411.3</v>
      </c>
      <c r="Y435" t="s">
        <v>161</v>
      </c>
      <c r="Z435">
        <v>4</v>
      </c>
      <c r="AA435">
        <v>4</v>
      </c>
      <c r="AB435">
        <v>100</v>
      </c>
      <c r="AC435">
        <v>422.8</v>
      </c>
      <c r="AD435" t="s">
        <v>161</v>
      </c>
      <c r="AE435">
        <v>6</v>
      </c>
      <c r="AF435">
        <v>6</v>
      </c>
      <c r="AG435">
        <v>100</v>
      </c>
      <c r="AH435">
        <v>379.3</v>
      </c>
      <c r="AI435" t="s">
        <v>161</v>
      </c>
      <c r="AJ435">
        <v>6</v>
      </c>
      <c r="AK435">
        <v>4.5</v>
      </c>
      <c r="AL435">
        <v>75</v>
      </c>
      <c r="AM435">
        <v>361.3</v>
      </c>
      <c r="AN435" t="s">
        <v>158</v>
      </c>
      <c r="AO435">
        <v>2</v>
      </c>
      <c r="AP435">
        <v>1.5</v>
      </c>
      <c r="AQ435">
        <v>75</v>
      </c>
      <c r="AR435">
        <v>359.8</v>
      </c>
      <c r="AS435" t="s">
        <v>158</v>
      </c>
      <c r="AT435">
        <v>2</v>
      </c>
      <c r="AU435">
        <v>2</v>
      </c>
      <c r="AV435">
        <v>100</v>
      </c>
      <c r="AW435">
        <v>387.5</v>
      </c>
      <c r="AX435" t="s">
        <v>161</v>
      </c>
      <c r="AY435">
        <v>12</v>
      </c>
      <c r="AZ435">
        <v>6</v>
      </c>
      <c r="BA435">
        <v>50</v>
      </c>
      <c r="BB435" t="s">
        <v>157</v>
      </c>
      <c r="BC435">
        <v>12</v>
      </c>
      <c r="BD435">
        <v>9</v>
      </c>
      <c r="BE435">
        <v>75</v>
      </c>
      <c r="BF435" t="s">
        <v>719</v>
      </c>
      <c r="BG435">
        <v>4</v>
      </c>
      <c r="BH435">
        <v>2</v>
      </c>
      <c r="BI435">
        <v>50</v>
      </c>
      <c r="BJ435" t="s">
        <v>157</v>
      </c>
      <c r="BK435">
        <v>4</v>
      </c>
      <c r="BL435">
        <v>4</v>
      </c>
      <c r="BM435">
        <v>100</v>
      </c>
      <c r="BN435" t="s">
        <v>161</v>
      </c>
      <c r="BO435">
        <f>AVERAGE(BM435,BI435,BE435,BA435)</f>
        <v>68.75</v>
      </c>
      <c r="BP435">
        <v>6</v>
      </c>
      <c r="BQ435">
        <v>3</v>
      </c>
      <c r="BR435">
        <v>50</v>
      </c>
      <c r="BS435" t="s">
        <v>157</v>
      </c>
      <c r="BT435">
        <v>6</v>
      </c>
      <c r="BU435">
        <v>4.5</v>
      </c>
      <c r="BV435">
        <v>75</v>
      </c>
      <c r="BW435" t="s">
        <v>719</v>
      </c>
      <c r="BX435">
        <v>2</v>
      </c>
      <c r="BY435">
        <v>1</v>
      </c>
      <c r="BZ435">
        <v>50</v>
      </c>
      <c r="CA435" t="s">
        <v>157</v>
      </c>
      <c r="CB435">
        <v>2</v>
      </c>
      <c r="CC435">
        <v>1.5</v>
      </c>
      <c r="CD435">
        <v>75</v>
      </c>
      <c r="CE435" t="s">
        <v>719</v>
      </c>
      <c r="CF435">
        <v>10</v>
      </c>
      <c r="CG435">
        <v>7.5</v>
      </c>
      <c r="CH435">
        <v>75</v>
      </c>
      <c r="CI435" t="s">
        <v>158</v>
      </c>
      <c r="CJ435">
        <v>10</v>
      </c>
      <c r="CK435">
        <v>10</v>
      </c>
      <c r="CL435">
        <v>100</v>
      </c>
      <c r="CM435" t="s">
        <v>161</v>
      </c>
      <c r="CN435" t="s">
        <v>160</v>
      </c>
      <c r="CO435" t="s">
        <v>160</v>
      </c>
      <c r="CP435" t="s">
        <v>160</v>
      </c>
      <c r="CQ435" t="s">
        <v>160</v>
      </c>
      <c r="CR435">
        <v>20</v>
      </c>
      <c r="CS435">
        <v>20</v>
      </c>
      <c r="CT435">
        <v>100</v>
      </c>
      <c r="CU435" t="s">
        <v>161</v>
      </c>
      <c r="CV435" t="s">
        <v>165</v>
      </c>
      <c r="CW435">
        <v>4</v>
      </c>
      <c r="CX435">
        <v>4</v>
      </c>
      <c r="CY435">
        <v>100</v>
      </c>
      <c r="CZ435" t="s">
        <v>161</v>
      </c>
      <c r="DA435">
        <v>2</v>
      </c>
      <c r="DB435">
        <v>2</v>
      </c>
      <c r="DC435">
        <v>100</v>
      </c>
      <c r="DD435">
        <v>30</v>
      </c>
      <c r="DE435">
        <v>30</v>
      </c>
      <c r="DF435">
        <v>100</v>
      </c>
      <c r="DG435">
        <v>4</v>
      </c>
      <c r="DH435">
        <v>4</v>
      </c>
      <c r="DI435">
        <v>100</v>
      </c>
      <c r="DJ435">
        <v>4</v>
      </c>
      <c r="DK435">
        <v>4</v>
      </c>
      <c r="DL435">
        <v>100</v>
      </c>
      <c r="DM435">
        <v>4</v>
      </c>
      <c r="DN435">
        <v>4</v>
      </c>
      <c r="DO435">
        <v>100</v>
      </c>
      <c r="DP435">
        <v>4</v>
      </c>
      <c r="DQ435">
        <v>3</v>
      </c>
      <c r="DR435">
        <v>75</v>
      </c>
      <c r="DS435" t="s">
        <v>156</v>
      </c>
      <c r="DT435">
        <v>2</v>
      </c>
      <c r="DU435">
        <v>2</v>
      </c>
      <c r="DV435">
        <v>100</v>
      </c>
      <c r="DW435" t="s">
        <v>156</v>
      </c>
      <c r="DX435">
        <v>2</v>
      </c>
      <c r="DY435">
        <v>2</v>
      </c>
      <c r="DZ435">
        <v>100</v>
      </c>
      <c r="EA435" t="s">
        <v>156</v>
      </c>
      <c r="EB435">
        <v>2</v>
      </c>
      <c r="EC435">
        <v>2</v>
      </c>
      <c r="ED435">
        <v>100</v>
      </c>
      <c r="EE435">
        <v>9114</v>
      </c>
      <c r="EF435">
        <v>9073</v>
      </c>
      <c r="EG435">
        <v>99.5</v>
      </c>
      <c r="EH435">
        <v>9130</v>
      </c>
      <c r="EI435">
        <v>9093</v>
      </c>
      <c r="EJ435">
        <v>99.5</v>
      </c>
      <c r="EK435">
        <v>3812</v>
      </c>
      <c r="EL435">
        <v>3785</v>
      </c>
      <c r="EM435">
        <v>99.2</v>
      </c>
      <c r="EN435">
        <v>1279</v>
      </c>
      <c r="EO435">
        <v>1250</v>
      </c>
      <c r="EP435">
        <v>97.7</v>
      </c>
      <c r="EQ435" t="s">
        <v>156</v>
      </c>
      <c r="ER435" t="s">
        <v>156</v>
      </c>
      <c r="ES435" t="s">
        <v>156</v>
      </c>
      <c r="ET435" t="s">
        <v>156</v>
      </c>
      <c r="EU435">
        <v>140</v>
      </c>
      <c r="EV435">
        <v>120.5</v>
      </c>
      <c r="EW435">
        <v>86</v>
      </c>
      <c r="EX435">
        <v>60</v>
      </c>
      <c r="EY435">
        <v>59</v>
      </c>
      <c r="EZ435">
        <v>98.3</v>
      </c>
      <c r="FA435">
        <v>200</v>
      </c>
      <c r="FB435">
        <v>179.5</v>
      </c>
      <c r="FC435">
        <v>89.7</v>
      </c>
    </row>
    <row r="436" spans="1:159" x14ac:dyDescent="0.45">
      <c r="A436">
        <v>2024</v>
      </c>
      <c r="B436" t="s">
        <v>594</v>
      </c>
      <c r="C436">
        <v>92089</v>
      </c>
      <c r="D436" t="s">
        <v>727</v>
      </c>
      <c r="F436" t="s">
        <v>155</v>
      </c>
      <c r="G436">
        <v>12</v>
      </c>
      <c r="H436" t="s">
        <v>156</v>
      </c>
      <c r="K436">
        <v>12</v>
      </c>
      <c r="L436">
        <v>12</v>
      </c>
      <c r="M436">
        <v>100</v>
      </c>
      <c r="N436">
        <v>405.4</v>
      </c>
      <c r="O436" t="s">
        <v>161</v>
      </c>
      <c r="P436">
        <v>12</v>
      </c>
      <c r="Q436">
        <v>9</v>
      </c>
      <c r="R436">
        <v>75</v>
      </c>
      <c r="S436">
        <v>397.9</v>
      </c>
      <c r="T436" t="s">
        <v>158</v>
      </c>
      <c r="U436">
        <v>4</v>
      </c>
      <c r="V436">
        <v>3</v>
      </c>
      <c r="W436">
        <v>75</v>
      </c>
      <c r="X436">
        <v>398.9</v>
      </c>
      <c r="Y436" t="s">
        <v>158</v>
      </c>
      <c r="Z436">
        <v>4</v>
      </c>
      <c r="AA436">
        <v>4</v>
      </c>
      <c r="AB436">
        <v>100</v>
      </c>
      <c r="AC436">
        <v>413.3</v>
      </c>
      <c r="AD436" t="s">
        <v>161</v>
      </c>
      <c r="AE436">
        <v>6</v>
      </c>
      <c r="AF436">
        <v>4.5</v>
      </c>
      <c r="AG436">
        <v>75</v>
      </c>
      <c r="AH436">
        <v>361.8</v>
      </c>
      <c r="AI436" t="s">
        <v>158</v>
      </c>
      <c r="AJ436">
        <v>6</v>
      </c>
      <c r="AK436">
        <v>4.5</v>
      </c>
      <c r="AL436">
        <v>75</v>
      </c>
      <c r="AM436">
        <v>339.5</v>
      </c>
      <c r="AN436" t="s">
        <v>158</v>
      </c>
      <c r="AO436">
        <v>2</v>
      </c>
      <c r="AP436">
        <v>1.5</v>
      </c>
      <c r="AQ436">
        <v>75</v>
      </c>
      <c r="AR436">
        <v>355.2</v>
      </c>
      <c r="AS436" t="s">
        <v>158</v>
      </c>
      <c r="AT436">
        <v>2</v>
      </c>
      <c r="AU436">
        <v>2</v>
      </c>
      <c r="AV436">
        <v>100</v>
      </c>
      <c r="AW436">
        <v>382.9</v>
      </c>
      <c r="AX436" t="s">
        <v>161</v>
      </c>
      <c r="AY436">
        <v>12</v>
      </c>
      <c r="AZ436">
        <v>9</v>
      </c>
      <c r="BA436">
        <v>75</v>
      </c>
      <c r="BB436" t="s">
        <v>719</v>
      </c>
      <c r="BC436">
        <v>12</v>
      </c>
      <c r="BD436">
        <v>12</v>
      </c>
      <c r="BE436">
        <v>100</v>
      </c>
      <c r="BF436" t="s">
        <v>161</v>
      </c>
      <c r="BG436">
        <v>4</v>
      </c>
      <c r="BH436">
        <v>3</v>
      </c>
      <c r="BI436">
        <v>75</v>
      </c>
      <c r="BJ436" t="s">
        <v>719</v>
      </c>
      <c r="BK436">
        <v>4</v>
      </c>
      <c r="BL436">
        <v>4</v>
      </c>
      <c r="BM436">
        <v>100</v>
      </c>
      <c r="BN436" t="s">
        <v>161</v>
      </c>
      <c r="BO436">
        <f>AVERAGE(BM436,BI436,BE436,BA436)</f>
        <v>87.5</v>
      </c>
      <c r="BP436">
        <v>6</v>
      </c>
      <c r="BQ436">
        <v>4.5</v>
      </c>
      <c r="BR436">
        <v>75</v>
      </c>
      <c r="BS436" t="s">
        <v>719</v>
      </c>
      <c r="BT436">
        <v>6</v>
      </c>
      <c r="BU436">
        <v>3</v>
      </c>
      <c r="BV436">
        <v>50</v>
      </c>
      <c r="BW436" t="s">
        <v>157</v>
      </c>
      <c r="BX436">
        <v>2</v>
      </c>
      <c r="BY436">
        <v>1.5</v>
      </c>
      <c r="BZ436">
        <v>75</v>
      </c>
      <c r="CA436" t="s">
        <v>719</v>
      </c>
      <c r="CB436">
        <v>2</v>
      </c>
      <c r="CC436">
        <v>2</v>
      </c>
      <c r="CD436">
        <v>100</v>
      </c>
      <c r="CE436" t="s">
        <v>161</v>
      </c>
      <c r="CF436">
        <v>10</v>
      </c>
      <c r="CG436">
        <v>5</v>
      </c>
      <c r="CH436">
        <v>50</v>
      </c>
      <c r="CI436" t="s">
        <v>157</v>
      </c>
      <c r="CJ436">
        <v>10</v>
      </c>
      <c r="CK436">
        <v>10</v>
      </c>
      <c r="CL436">
        <v>100</v>
      </c>
      <c r="CM436" t="s">
        <v>161</v>
      </c>
      <c r="CN436" t="s">
        <v>160</v>
      </c>
      <c r="CO436" t="s">
        <v>160</v>
      </c>
      <c r="CP436" t="s">
        <v>160</v>
      </c>
      <c r="CQ436" t="s">
        <v>160</v>
      </c>
      <c r="CR436">
        <v>20</v>
      </c>
      <c r="CS436">
        <v>20</v>
      </c>
      <c r="CT436">
        <v>100</v>
      </c>
      <c r="CU436" t="s">
        <v>161</v>
      </c>
      <c r="CV436" t="s">
        <v>165</v>
      </c>
      <c r="CW436">
        <v>4</v>
      </c>
      <c r="CX436">
        <v>4</v>
      </c>
      <c r="CY436">
        <v>100</v>
      </c>
      <c r="CZ436" t="s">
        <v>161</v>
      </c>
      <c r="DA436">
        <v>2</v>
      </c>
      <c r="DB436">
        <v>2</v>
      </c>
      <c r="DC436">
        <v>100</v>
      </c>
      <c r="DD436">
        <v>30</v>
      </c>
      <c r="DE436">
        <v>30</v>
      </c>
      <c r="DF436">
        <v>100</v>
      </c>
      <c r="DG436">
        <v>4</v>
      </c>
      <c r="DH436">
        <v>4</v>
      </c>
      <c r="DI436">
        <v>100</v>
      </c>
      <c r="DJ436">
        <v>4</v>
      </c>
      <c r="DK436">
        <v>4</v>
      </c>
      <c r="DL436">
        <v>100</v>
      </c>
      <c r="DM436">
        <v>4</v>
      </c>
      <c r="DN436">
        <v>4</v>
      </c>
      <c r="DO436">
        <v>100</v>
      </c>
      <c r="DP436">
        <v>4</v>
      </c>
      <c r="DQ436">
        <v>2</v>
      </c>
      <c r="DR436">
        <v>50</v>
      </c>
      <c r="DS436" t="s">
        <v>156</v>
      </c>
      <c r="DT436">
        <v>2</v>
      </c>
      <c r="DU436">
        <v>2</v>
      </c>
      <c r="DV436">
        <v>100</v>
      </c>
      <c r="DW436" t="s">
        <v>156</v>
      </c>
      <c r="DX436">
        <v>2</v>
      </c>
      <c r="DY436">
        <v>2</v>
      </c>
      <c r="DZ436">
        <v>100</v>
      </c>
      <c r="EA436" t="s">
        <v>156</v>
      </c>
      <c r="EB436">
        <v>2</v>
      </c>
      <c r="EC436">
        <v>2</v>
      </c>
      <c r="ED436">
        <v>100</v>
      </c>
      <c r="EE436">
        <v>9459</v>
      </c>
      <c r="EF436">
        <v>9365</v>
      </c>
      <c r="EG436">
        <v>99</v>
      </c>
      <c r="EH436">
        <v>9448</v>
      </c>
      <c r="EI436">
        <v>9346</v>
      </c>
      <c r="EJ436">
        <v>98.9</v>
      </c>
      <c r="EK436">
        <v>4146</v>
      </c>
      <c r="EL436">
        <v>4079</v>
      </c>
      <c r="EM436">
        <v>98.3</v>
      </c>
      <c r="EN436">
        <v>1385</v>
      </c>
      <c r="EO436">
        <v>1346</v>
      </c>
      <c r="EP436">
        <v>97.1</v>
      </c>
      <c r="EQ436" t="s">
        <v>156</v>
      </c>
      <c r="ER436" t="s">
        <v>156</v>
      </c>
      <c r="ES436" t="s">
        <v>156</v>
      </c>
      <c r="ET436" t="s">
        <v>156</v>
      </c>
      <c r="EU436">
        <v>140</v>
      </c>
      <c r="EV436">
        <v>120.5</v>
      </c>
      <c r="EW436">
        <v>86</v>
      </c>
      <c r="EX436">
        <v>60</v>
      </c>
      <c r="EY436">
        <v>58</v>
      </c>
      <c r="EZ436">
        <v>96.6</v>
      </c>
      <c r="FA436">
        <v>200</v>
      </c>
      <c r="FB436">
        <v>178.5</v>
      </c>
      <c r="FC436">
        <v>89.2</v>
      </c>
    </row>
    <row r="437" spans="1:159" x14ac:dyDescent="0.45">
      <c r="A437">
        <v>2024</v>
      </c>
      <c r="B437" t="s">
        <v>595</v>
      </c>
      <c r="C437">
        <v>92090</v>
      </c>
      <c r="D437" t="s">
        <v>727</v>
      </c>
      <c r="F437" t="s">
        <v>155</v>
      </c>
      <c r="G437">
        <v>12</v>
      </c>
      <c r="H437" t="s">
        <v>156</v>
      </c>
      <c r="K437">
        <v>12</v>
      </c>
      <c r="L437">
        <v>9</v>
      </c>
      <c r="M437">
        <v>75</v>
      </c>
      <c r="N437">
        <v>396.6</v>
      </c>
      <c r="O437" t="s">
        <v>158</v>
      </c>
      <c r="P437">
        <v>12</v>
      </c>
      <c r="Q437">
        <v>9</v>
      </c>
      <c r="R437">
        <v>75</v>
      </c>
      <c r="S437">
        <v>387.4</v>
      </c>
      <c r="T437" t="s">
        <v>158</v>
      </c>
      <c r="U437">
        <v>4</v>
      </c>
      <c r="V437">
        <v>2</v>
      </c>
      <c r="W437">
        <v>50</v>
      </c>
      <c r="X437">
        <v>370.6</v>
      </c>
      <c r="Y437" t="s">
        <v>157</v>
      </c>
      <c r="Z437">
        <v>4</v>
      </c>
      <c r="AA437">
        <v>3</v>
      </c>
      <c r="AB437">
        <v>75</v>
      </c>
      <c r="AC437">
        <v>386.3</v>
      </c>
      <c r="AD437" t="s">
        <v>158</v>
      </c>
      <c r="AE437">
        <v>6</v>
      </c>
      <c r="AF437">
        <v>4.5</v>
      </c>
      <c r="AG437">
        <v>75</v>
      </c>
      <c r="AH437">
        <v>367.7</v>
      </c>
      <c r="AI437" t="s">
        <v>158</v>
      </c>
      <c r="AJ437">
        <v>6</v>
      </c>
      <c r="AK437">
        <v>4.5</v>
      </c>
      <c r="AL437">
        <v>75</v>
      </c>
      <c r="AM437">
        <v>349.9</v>
      </c>
      <c r="AN437" t="s">
        <v>158</v>
      </c>
      <c r="AO437">
        <v>2</v>
      </c>
      <c r="AP437">
        <v>1</v>
      </c>
      <c r="AQ437">
        <v>50</v>
      </c>
      <c r="AR437">
        <v>333.5</v>
      </c>
      <c r="AS437" t="s">
        <v>157</v>
      </c>
      <c r="AT437">
        <v>2</v>
      </c>
      <c r="AU437">
        <v>1.5</v>
      </c>
      <c r="AV437">
        <v>75</v>
      </c>
      <c r="AW437">
        <v>358.8</v>
      </c>
      <c r="AX437" t="s">
        <v>158</v>
      </c>
      <c r="AY437">
        <v>12</v>
      </c>
      <c r="AZ437">
        <v>6</v>
      </c>
      <c r="BA437">
        <v>50</v>
      </c>
      <c r="BB437" t="s">
        <v>157</v>
      </c>
      <c r="BC437">
        <v>12</v>
      </c>
      <c r="BD437">
        <v>9</v>
      </c>
      <c r="BE437">
        <v>75</v>
      </c>
      <c r="BF437" t="s">
        <v>719</v>
      </c>
      <c r="BG437">
        <v>4</v>
      </c>
      <c r="BH437">
        <v>1</v>
      </c>
      <c r="BI437">
        <v>25</v>
      </c>
      <c r="BJ437" t="s">
        <v>718</v>
      </c>
      <c r="BK437">
        <v>4</v>
      </c>
      <c r="BL437">
        <v>2</v>
      </c>
      <c r="BM437">
        <v>50</v>
      </c>
      <c r="BN437" t="s">
        <v>157</v>
      </c>
      <c r="BO437">
        <f>AVERAGE(BM437,BI437,BE437,BA437)</f>
        <v>50</v>
      </c>
      <c r="BP437">
        <v>6</v>
      </c>
      <c r="BQ437">
        <v>4.5</v>
      </c>
      <c r="BR437">
        <v>75</v>
      </c>
      <c r="BS437" t="s">
        <v>719</v>
      </c>
      <c r="BT437">
        <v>6</v>
      </c>
      <c r="BU437">
        <v>4.5</v>
      </c>
      <c r="BV437">
        <v>75</v>
      </c>
      <c r="BW437" t="s">
        <v>719</v>
      </c>
      <c r="BX437">
        <v>2</v>
      </c>
      <c r="BY437">
        <v>0.5</v>
      </c>
      <c r="BZ437">
        <v>25</v>
      </c>
      <c r="CA437" t="s">
        <v>718</v>
      </c>
      <c r="CB437">
        <v>2</v>
      </c>
      <c r="CC437">
        <v>0.5</v>
      </c>
      <c r="CD437">
        <v>25</v>
      </c>
      <c r="CE437" t="s">
        <v>718</v>
      </c>
      <c r="CF437">
        <v>10</v>
      </c>
      <c r="CG437">
        <v>5</v>
      </c>
      <c r="CH437">
        <v>50</v>
      </c>
      <c r="CI437" t="s">
        <v>157</v>
      </c>
      <c r="CJ437">
        <v>10</v>
      </c>
      <c r="CK437">
        <v>10</v>
      </c>
      <c r="CL437">
        <v>100</v>
      </c>
      <c r="CM437" t="s">
        <v>161</v>
      </c>
      <c r="CN437" t="s">
        <v>160</v>
      </c>
      <c r="CO437" t="s">
        <v>160</v>
      </c>
      <c r="CP437" t="s">
        <v>160</v>
      </c>
      <c r="CQ437" t="s">
        <v>160</v>
      </c>
      <c r="CR437">
        <v>20</v>
      </c>
      <c r="CS437">
        <v>15</v>
      </c>
      <c r="CT437">
        <v>75</v>
      </c>
      <c r="CU437" t="s">
        <v>158</v>
      </c>
      <c r="CV437" t="s">
        <v>171</v>
      </c>
      <c r="CW437">
        <v>4</v>
      </c>
      <c r="CX437">
        <v>0</v>
      </c>
      <c r="CY437">
        <v>0</v>
      </c>
      <c r="CZ437" t="s">
        <v>177</v>
      </c>
      <c r="DA437">
        <v>2</v>
      </c>
      <c r="DB437">
        <v>2</v>
      </c>
      <c r="DC437">
        <v>100</v>
      </c>
      <c r="DD437">
        <v>30</v>
      </c>
      <c r="DE437">
        <v>30</v>
      </c>
      <c r="DF437">
        <v>100</v>
      </c>
      <c r="DG437">
        <v>4</v>
      </c>
      <c r="DH437">
        <v>4</v>
      </c>
      <c r="DI437">
        <v>100</v>
      </c>
      <c r="DJ437">
        <v>4</v>
      </c>
      <c r="DK437">
        <v>4</v>
      </c>
      <c r="DL437">
        <v>100</v>
      </c>
      <c r="DM437">
        <v>4</v>
      </c>
      <c r="DN437">
        <v>4</v>
      </c>
      <c r="DO437">
        <v>100</v>
      </c>
      <c r="DP437">
        <v>4</v>
      </c>
      <c r="DQ437">
        <v>3</v>
      </c>
      <c r="DR437">
        <v>75</v>
      </c>
      <c r="DS437" t="s">
        <v>156</v>
      </c>
      <c r="DT437">
        <v>2</v>
      </c>
      <c r="DU437">
        <v>2</v>
      </c>
      <c r="DV437">
        <v>100</v>
      </c>
      <c r="DW437" t="s">
        <v>156</v>
      </c>
      <c r="DX437">
        <v>2</v>
      </c>
      <c r="DY437">
        <v>2</v>
      </c>
      <c r="DZ437">
        <v>100</v>
      </c>
      <c r="EA437" t="s">
        <v>156</v>
      </c>
      <c r="EB437">
        <v>2</v>
      </c>
      <c r="EC437">
        <v>2</v>
      </c>
      <c r="ED437">
        <v>100</v>
      </c>
      <c r="EE437">
        <v>2441</v>
      </c>
      <c r="EF437">
        <v>2426</v>
      </c>
      <c r="EG437">
        <v>99.3</v>
      </c>
      <c r="EH437">
        <v>2496</v>
      </c>
      <c r="EI437">
        <v>2474</v>
      </c>
      <c r="EJ437">
        <v>99.1</v>
      </c>
      <c r="EK437">
        <v>1060</v>
      </c>
      <c r="EL437">
        <v>1052</v>
      </c>
      <c r="EM437">
        <v>99.2</v>
      </c>
      <c r="EN437">
        <v>362</v>
      </c>
      <c r="EO437">
        <v>356</v>
      </c>
      <c r="EP437">
        <v>98.3</v>
      </c>
      <c r="EQ437" t="s">
        <v>156</v>
      </c>
      <c r="ER437" t="s">
        <v>156</v>
      </c>
      <c r="ES437" t="s">
        <v>156</v>
      </c>
      <c r="ET437" t="s">
        <v>156</v>
      </c>
      <c r="EU437">
        <v>140</v>
      </c>
      <c r="EV437">
        <v>94.5</v>
      </c>
      <c r="EW437">
        <v>67.5</v>
      </c>
      <c r="EX437">
        <v>60</v>
      </c>
      <c r="EY437">
        <v>59</v>
      </c>
      <c r="EZ437">
        <v>98.3</v>
      </c>
      <c r="FA437">
        <v>200</v>
      </c>
      <c r="FB437">
        <v>153.5</v>
      </c>
      <c r="FC437">
        <v>76.7</v>
      </c>
    </row>
    <row r="438" spans="1:159" x14ac:dyDescent="0.45">
      <c r="A438">
        <v>2024</v>
      </c>
      <c r="B438" t="s">
        <v>596</v>
      </c>
      <c r="C438">
        <v>92091</v>
      </c>
      <c r="D438" t="s">
        <v>727</v>
      </c>
      <c r="F438" t="s">
        <v>155</v>
      </c>
      <c r="G438">
        <v>12</v>
      </c>
      <c r="H438" t="s">
        <v>156</v>
      </c>
      <c r="K438">
        <v>12</v>
      </c>
      <c r="L438">
        <v>9</v>
      </c>
      <c r="M438">
        <v>75</v>
      </c>
      <c r="N438">
        <v>398.7</v>
      </c>
      <c r="O438" t="s">
        <v>158</v>
      </c>
      <c r="P438">
        <v>12</v>
      </c>
      <c r="Q438">
        <v>9</v>
      </c>
      <c r="R438">
        <v>75</v>
      </c>
      <c r="S438">
        <v>398</v>
      </c>
      <c r="T438" t="s">
        <v>158</v>
      </c>
      <c r="U438">
        <v>4</v>
      </c>
      <c r="V438">
        <v>3</v>
      </c>
      <c r="W438">
        <v>75</v>
      </c>
      <c r="X438">
        <v>380.1</v>
      </c>
      <c r="Y438" t="s">
        <v>158</v>
      </c>
      <c r="Z438">
        <v>4</v>
      </c>
      <c r="AA438">
        <v>3</v>
      </c>
      <c r="AB438">
        <v>75</v>
      </c>
      <c r="AC438">
        <v>380.5</v>
      </c>
      <c r="AD438" t="s">
        <v>158</v>
      </c>
      <c r="AE438">
        <v>6</v>
      </c>
      <c r="AF438">
        <v>4.5</v>
      </c>
      <c r="AG438">
        <v>75</v>
      </c>
      <c r="AH438">
        <v>355</v>
      </c>
      <c r="AI438" t="s">
        <v>158</v>
      </c>
      <c r="AJ438">
        <v>6</v>
      </c>
      <c r="AK438">
        <v>4.5</v>
      </c>
      <c r="AL438">
        <v>75</v>
      </c>
      <c r="AM438">
        <v>341</v>
      </c>
      <c r="AN438" t="s">
        <v>158</v>
      </c>
      <c r="AO438">
        <v>2</v>
      </c>
      <c r="AP438">
        <v>1</v>
      </c>
      <c r="AQ438">
        <v>50</v>
      </c>
      <c r="AR438">
        <v>333</v>
      </c>
      <c r="AS438" t="s">
        <v>157</v>
      </c>
      <c r="AT438">
        <v>2</v>
      </c>
      <c r="AU438">
        <v>1</v>
      </c>
      <c r="AV438">
        <v>50</v>
      </c>
      <c r="AW438">
        <v>343</v>
      </c>
      <c r="AX438" t="s">
        <v>157</v>
      </c>
      <c r="AY438">
        <v>12</v>
      </c>
      <c r="AZ438">
        <v>6</v>
      </c>
      <c r="BA438">
        <v>50</v>
      </c>
      <c r="BB438" t="s">
        <v>157</v>
      </c>
      <c r="BC438">
        <v>12</v>
      </c>
      <c r="BD438">
        <v>9</v>
      </c>
      <c r="BE438">
        <v>75</v>
      </c>
      <c r="BF438" t="s">
        <v>719</v>
      </c>
      <c r="BG438">
        <v>4</v>
      </c>
      <c r="BH438">
        <v>2</v>
      </c>
      <c r="BI438">
        <v>50</v>
      </c>
      <c r="BJ438" t="s">
        <v>157</v>
      </c>
      <c r="BK438">
        <v>4</v>
      </c>
      <c r="BL438">
        <v>1</v>
      </c>
      <c r="BM438">
        <v>25</v>
      </c>
      <c r="BN438" t="s">
        <v>718</v>
      </c>
      <c r="BO438">
        <f>AVERAGE(BM438,BI438,BE438,BA438)</f>
        <v>50</v>
      </c>
      <c r="BP438">
        <v>6</v>
      </c>
      <c r="BQ438">
        <v>3</v>
      </c>
      <c r="BR438">
        <v>50</v>
      </c>
      <c r="BS438" t="s">
        <v>157</v>
      </c>
      <c r="BT438">
        <v>6</v>
      </c>
      <c r="BU438">
        <v>3</v>
      </c>
      <c r="BV438">
        <v>50</v>
      </c>
      <c r="BW438" t="s">
        <v>157</v>
      </c>
      <c r="BX438">
        <v>2</v>
      </c>
      <c r="BY438">
        <v>1</v>
      </c>
      <c r="BZ438">
        <v>50</v>
      </c>
      <c r="CA438" t="s">
        <v>157</v>
      </c>
      <c r="CB438">
        <v>2</v>
      </c>
      <c r="CC438">
        <v>0.5</v>
      </c>
      <c r="CD438">
        <v>25</v>
      </c>
      <c r="CE438" t="s">
        <v>718</v>
      </c>
      <c r="CF438">
        <v>10</v>
      </c>
      <c r="CG438">
        <v>7.5</v>
      </c>
      <c r="CH438">
        <v>75</v>
      </c>
      <c r="CI438" t="s">
        <v>158</v>
      </c>
      <c r="CJ438">
        <v>10</v>
      </c>
      <c r="CK438">
        <v>10</v>
      </c>
      <c r="CL438">
        <v>100</v>
      </c>
      <c r="CM438" t="s">
        <v>161</v>
      </c>
      <c r="CN438" t="s">
        <v>160</v>
      </c>
      <c r="CO438" t="s">
        <v>160</v>
      </c>
      <c r="CP438" t="s">
        <v>160</v>
      </c>
      <c r="CQ438" t="s">
        <v>160</v>
      </c>
      <c r="CR438">
        <v>20</v>
      </c>
      <c r="CS438">
        <v>20</v>
      </c>
      <c r="CT438">
        <v>100</v>
      </c>
      <c r="CU438" t="s">
        <v>161</v>
      </c>
      <c r="CV438" t="s">
        <v>165</v>
      </c>
      <c r="CW438">
        <v>4</v>
      </c>
      <c r="CX438">
        <v>4</v>
      </c>
      <c r="CY438">
        <v>100</v>
      </c>
      <c r="CZ438" t="s">
        <v>161</v>
      </c>
      <c r="DA438">
        <v>2</v>
      </c>
      <c r="DB438">
        <v>2</v>
      </c>
      <c r="DC438">
        <v>100</v>
      </c>
      <c r="DD438">
        <v>30</v>
      </c>
      <c r="DE438">
        <v>30</v>
      </c>
      <c r="DF438">
        <v>100</v>
      </c>
      <c r="DG438">
        <v>4</v>
      </c>
      <c r="DH438">
        <v>4</v>
      </c>
      <c r="DI438">
        <v>100</v>
      </c>
      <c r="DJ438">
        <v>4</v>
      </c>
      <c r="DK438">
        <v>4</v>
      </c>
      <c r="DL438">
        <v>100</v>
      </c>
      <c r="DM438">
        <v>4</v>
      </c>
      <c r="DN438">
        <v>4</v>
      </c>
      <c r="DO438">
        <v>100</v>
      </c>
      <c r="DP438">
        <v>4</v>
      </c>
      <c r="DQ438">
        <v>3</v>
      </c>
      <c r="DR438">
        <v>75</v>
      </c>
      <c r="DS438" t="s">
        <v>156</v>
      </c>
      <c r="DT438">
        <v>2</v>
      </c>
      <c r="DU438">
        <v>2</v>
      </c>
      <c r="DV438">
        <v>100</v>
      </c>
      <c r="DW438" t="s">
        <v>156</v>
      </c>
      <c r="DX438">
        <v>2</v>
      </c>
      <c r="DY438">
        <v>2</v>
      </c>
      <c r="DZ438">
        <v>100</v>
      </c>
      <c r="EA438" t="s">
        <v>156</v>
      </c>
      <c r="EB438">
        <v>2</v>
      </c>
      <c r="EC438">
        <v>2</v>
      </c>
      <c r="ED438">
        <v>100</v>
      </c>
      <c r="EE438">
        <v>1269</v>
      </c>
      <c r="EF438">
        <v>1265</v>
      </c>
      <c r="EG438">
        <v>99.6</v>
      </c>
      <c r="EH438">
        <v>1283</v>
      </c>
      <c r="EI438">
        <v>1280</v>
      </c>
      <c r="EJ438">
        <v>99.7</v>
      </c>
      <c r="EK438">
        <v>499</v>
      </c>
      <c r="EL438">
        <v>497</v>
      </c>
      <c r="EM438">
        <v>99.5</v>
      </c>
      <c r="EN438">
        <v>271</v>
      </c>
      <c r="EO438">
        <v>270</v>
      </c>
      <c r="EP438">
        <v>99.6</v>
      </c>
      <c r="EQ438" t="s">
        <v>156</v>
      </c>
      <c r="ER438" t="s">
        <v>156</v>
      </c>
      <c r="ES438" t="s">
        <v>156</v>
      </c>
      <c r="ET438" t="s">
        <v>156</v>
      </c>
      <c r="EU438">
        <v>140</v>
      </c>
      <c r="EV438">
        <v>104</v>
      </c>
      <c r="EW438">
        <v>74.2</v>
      </c>
      <c r="EX438">
        <v>60</v>
      </c>
      <c r="EY438">
        <v>59</v>
      </c>
      <c r="EZ438">
        <v>98.3</v>
      </c>
      <c r="FA438">
        <v>200</v>
      </c>
      <c r="FB438">
        <v>163</v>
      </c>
      <c r="FC438">
        <v>81.5</v>
      </c>
    </row>
    <row r="439" spans="1:159" x14ac:dyDescent="0.45">
      <c r="A439">
        <v>2024</v>
      </c>
      <c r="B439" t="s">
        <v>597</v>
      </c>
      <c r="C439">
        <v>93120</v>
      </c>
      <c r="D439" t="s">
        <v>727</v>
      </c>
      <c r="F439" t="s">
        <v>155</v>
      </c>
      <c r="G439">
        <v>12</v>
      </c>
      <c r="H439" t="s">
        <v>156</v>
      </c>
      <c r="K439">
        <v>12</v>
      </c>
      <c r="L439">
        <v>6</v>
      </c>
      <c r="M439">
        <v>50</v>
      </c>
      <c r="N439">
        <v>371.6</v>
      </c>
      <c r="O439" t="s">
        <v>157</v>
      </c>
      <c r="P439">
        <v>12</v>
      </c>
      <c r="Q439">
        <v>6</v>
      </c>
      <c r="R439">
        <v>50</v>
      </c>
      <c r="S439">
        <v>358</v>
      </c>
      <c r="T439" t="s">
        <v>157</v>
      </c>
      <c r="U439">
        <v>4</v>
      </c>
      <c r="V439">
        <v>2</v>
      </c>
      <c r="W439">
        <v>50</v>
      </c>
      <c r="X439">
        <v>358.3</v>
      </c>
      <c r="Y439" t="s">
        <v>157</v>
      </c>
      <c r="Z439">
        <v>4</v>
      </c>
      <c r="AA439">
        <v>3</v>
      </c>
      <c r="AB439">
        <v>75</v>
      </c>
      <c r="AC439">
        <v>374.3</v>
      </c>
      <c r="AD439" t="s">
        <v>158</v>
      </c>
      <c r="AE439">
        <v>6</v>
      </c>
      <c r="AF439">
        <v>3</v>
      </c>
      <c r="AG439">
        <v>50</v>
      </c>
      <c r="AH439">
        <v>334</v>
      </c>
      <c r="AI439" t="s">
        <v>157</v>
      </c>
      <c r="AJ439">
        <v>6</v>
      </c>
      <c r="AK439">
        <v>3</v>
      </c>
      <c r="AL439">
        <v>50</v>
      </c>
      <c r="AM439">
        <v>315.7</v>
      </c>
      <c r="AN439" t="s">
        <v>157</v>
      </c>
      <c r="AO439">
        <v>0</v>
      </c>
      <c r="AP439">
        <v>0</v>
      </c>
      <c r="AQ439" t="s">
        <v>160</v>
      </c>
      <c r="AR439">
        <v>322.10000000000002</v>
      </c>
      <c r="AS439" t="s">
        <v>716</v>
      </c>
      <c r="AT439">
        <v>0</v>
      </c>
      <c r="AU439">
        <v>0</v>
      </c>
      <c r="AV439" t="s">
        <v>160</v>
      </c>
      <c r="AW439" t="s">
        <v>159</v>
      </c>
      <c r="AX439" t="s">
        <v>716</v>
      </c>
      <c r="AY439">
        <v>12</v>
      </c>
      <c r="AZ439">
        <v>9</v>
      </c>
      <c r="BA439">
        <v>75</v>
      </c>
      <c r="BB439" t="s">
        <v>719</v>
      </c>
      <c r="BC439">
        <v>12</v>
      </c>
      <c r="BD439">
        <v>12</v>
      </c>
      <c r="BE439">
        <v>100</v>
      </c>
      <c r="BF439" t="s">
        <v>161</v>
      </c>
      <c r="BG439">
        <v>4</v>
      </c>
      <c r="BH439">
        <v>2</v>
      </c>
      <c r="BI439">
        <v>50</v>
      </c>
      <c r="BJ439" t="s">
        <v>157</v>
      </c>
      <c r="BK439">
        <v>4</v>
      </c>
      <c r="BL439">
        <v>2</v>
      </c>
      <c r="BM439">
        <v>50</v>
      </c>
      <c r="BN439" t="s">
        <v>157</v>
      </c>
      <c r="BO439">
        <f>AVERAGE(BM439,BI439,BE439,BA439)</f>
        <v>68.75</v>
      </c>
      <c r="BP439">
        <v>6</v>
      </c>
      <c r="BQ439">
        <v>4.5</v>
      </c>
      <c r="BR439">
        <v>75</v>
      </c>
      <c r="BS439" t="s">
        <v>719</v>
      </c>
      <c r="BT439">
        <v>6</v>
      </c>
      <c r="BU439">
        <v>4.5</v>
      </c>
      <c r="BV439">
        <v>75</v>
      </c>
      <c r="BW439" t="s">
        <v>719</v>
      </c>
      <c r="BX439">
        <v>0</v>
      </c>
      <c r="BY439">
        <v>0</v>
      </c>
      <c r="BZ439" t="s">
        <v>160</v>
      </c>
      <c r="CA439" t="s">
        <v>716</v>
      </c>
      <c r="CB439">
        <v>0</v>
      </c>
      <c r="CC439">
        <v>0</v>
      </c>
      <c r="CD439" t="s">
        <v>160</v>
      </c>
      <c r="CE439" t="s">
        <v>716</v>
      </c>
      <c r="CF439">
        <v>10</v>
      </c>
      <c r="CG439">
        <v>5</v>
      </c>
      <c r="CH439">
        <v>50</v>
      </c>
      <c r="CI439" t="s">
        <v>157</v>
      </c>
      <c r="CJ439">
        <v>10</v>
      </c>
      <c r="CK439">
        <v>5</v>
      </c>
      <c r="CL439">
        <v>50</v>
      </c>
      <c r="CM439" t="s">
        <v>157</v>
      </c>
      <c r="CN439" t="s">
        <v>160</v>
      </c>
      <c r="CO439" t="s">
        <v>160</v>
      </c>
      <c r="CP439" t="s">
        <v>160</v>
      </c>
      <c r="CQ439" t="s">
        <v>160</v>
      </c>
      <c r="CR439">
        <v>20</v>
      </c>
      <c r="CS439">
        <v>20</v>
      </c>
      <c r="CT439">
        <v>100</v>
      </c>
      <c r="CU439" t="s">
        <v>161</v>
      </c>
      <c r="CV439" t="s">
        <v>168</v>
      </c>
      <c r="CW439">
        <v>4</v>
      </c>
      <c r="CX439">
        <v>4</v>
      </c>
      <c r="CY439">
        <v>100</v>
      </c>
      <c r="CZ439" t="s">
        <v>161</v>
      </c>
      <c r="DA439">
        <v>2</v>
      </c>
      <c r="DB439">
        <v>2</v>
      </c>
      <c r="DC439">
        <v>100</v>
      </c>
      <c r="DD439">
        <v>30</v>
      </c>
      <c r="DE439">
        <v>30</v>
      </c>
      <c r="DF439">
        <v>100</v>
      </c>
      <c r="DG439">
        <v>4</v>
      </c>
      <c r="DH439">
        <v>4</v>
      </c>
      <c r="DI439">
        <v>100</v>
      </c>
      <c r="DJ439">
        <v>4</v>
      </c>
      <c r="DK439">
        <v>4</v>
      </c>
      <c r="DL439">
        <v>100</v>
      </c>
      <c r="DM439">
        <v>4</v>
      </c>
      <c r="DN439">
        <v>4</v>
      </c>
      <c r="DO439">
        <v>100</v>
      </c>
      <c r="DP439">
        <v>4</v>
      </c>
      <c r="DQ439">
        <v>4</v>
      </c>
      <c r="DR439">
        <v>100</v>
      </c>
      <c r="DS439" t="s">
        <v>156</v>
      </c>
      <c r="DT439">
        <v>2</v>
      </c>
      <c r="DU439">
        <v>2</v>
      </c>
      <c r="DV439">
        <v>100</v>
      </c>
      <c r="DW439" t="s">
        <v>156</v>
      </c>
      <c r="DX439">
        <v>2</v>
      </c>
      <c r="DY439">
        <v>2</v>
      </c>
      <c r="DZ439">
        <v>100</v>
      </c>
      <c r="EA439" t="s">
        <v>156</v>
      </c>
      <c r="EB439">
        <v>2</v>
      </c>
      <c r="EC439">
        <v>2</v>
      </c>
      <c r="ED439">
        <v>100</v>
      </c>
      <c r="EE439">
        <v>170</v>
      </c>
      <c r="EF439">
        <v>170</v>
      </c>
      <c r="EG439">
        <v>100</v>
      </c>
      <c r="EH439">
        <v>167</v>
      </c>
      <c r="EI439">
        <v>166</v>
      </c>
      <c r="EJ439">
        <v>99.4</v>
      </c>
      <c r="EK439">
        <v>85</v>
      </c>
      <c r="EL439">
        <v>84</v>
      </c>
      <c r="EM439">
        <v>98.8</v>
      </c>
      <c r="EN439">
        <v>38</v>
      </c>
      <c r="EO439">
        <v>37</v>
      </c>
      <c r="EP439">
        <v>97.3</v>
      </c>
      <c r="EQ439" t="s">
        <v>156</v>
      </c>
      <c r="ER439" t="s">
        <v>156</v>
      </c>
      <c r="ES439" t="s">
        <v>156</v>
      </c>
      <c r="ET439" t="s">
        <v>156</v>
      </c>
      <c r="EU439">
        <v>132</v>
      </c>
      <c r="EV439">
        <v>93</v>
      </c>
      <c r="EW439">
        <v>70.400000000000006</v>
      </c>
      <c r="EX439">
        <v>60</v>
      </c>
      <c r="EY439">
        <v>60</v>
      </c>
      <c r="EZ439">
        <v>100</v>
      </c>
      <c r="FA439">
        <v>192</v>
      </c>
      <c r="FB439">
        <v>153</v>
      </c>
      <c r="FC439">
        <v>79.599999999999994</v>
      </c>
    </row>
    <row r="440" spans="1:159" x14ac:dyDescent="0.45">
      <c r="A440">
        <v>2024</v>
      </c>
      <c r="B440" t="s">
        <v>598</v>
      </c>
      <c r="C440">
        <v>93121</v>
      </c>
      <c r="D440" t="s">
        <v>727</v>
      </c>
      <c r="F440" t="s">
        <v>164</v>
      </c>
      <c r="G440">
        <v>8</v>
      </c>
      <c r="H440" t="s">
        <v>156</v>
      </c>
      <c r="K440">
        <v>12</v>
      </c>
      <c r="L440">
        <v>6</v>
      </c>
      <c r="M440">
        <v>50</v>
      </c>
      <c r="N440">
        <v>356.1</v>
      </c>
      <c r="O440" t="s">
        <v>157</v>
      </c>
      <c r="P440">
        <v>12</v>
      </c>
      <c r="Q440">
        <v>6</v>
      </c>
      <c r="R440">
        <v>50</v>
      </c>
      <c r="S440">
        <v>350.9</v>
      </c>
      <c r="T440" t="s">
        <v>157</v>
      </c>
      <c r="U440">
        <v>4</v>
      </c>
      <c r="V440">
        <v>3</v>
      </c>
      <c r="W440">
        <v>75</v>
      </c>
      <c r="X440">
        <v>396.5</v>
      </c>
      <c r="Y440" t="s">
        <v>158</v>
      </c>
      <c r="Z440" t="s">
        <v>160</v>
      </c>
      <c r="AA440" t="s">
        <v>160</v>
      </c>
      <c r="AB440" t="s">
        <v>160</v>
      </c>
      <c r="AC440" t="s">
        <v>159</v>
      </c>
      <c r="AD440" t="s">
        <v>160</v>
      </c>
      <c r="AE440">
        <v>0</v>
      </c>
      <c r="AF440">
        <v>0</v>
      </c>
      <c r="AG440" t="s">
        <v>160</v>
      </c>
      <c r="AH440">
        <v>343.5</v>
      </c>
      <c r="AI440" t="s">
        <v>716</v>
      </c>
      <c r="AJ440">
        <v>0</v>
      </c>
      <c r="AK440">
        <v>0</v>
      </c>
      <c r="AL440" t="s">
        <v>160</v>
      </c>
      <c r="AM440">
        <v>337</v>
      </c>
      <c r="AN440" t="s">
        <v>716</v>
      </c>
      <c r="AO440">
        <v>0</v>
      </c>
      <c r="AP440">
        <v>0</v>
      </c>
      <c r="AQ440" t="s">
        <v>160</v>
      </c>
      <c r="AR440">
        <v>405</v>
      </c>
      <c r="AS440" t="s">
        <v>716</v>
      </c>
      <c r="AT440" t="s">
        <v>160</v>
      </c>
      <c r="AU440" t="s">
        <v>160</v>
      </c>
      <c r="AV440" t="s">
        <v>160</v>
      </c>
      <c r="AW440" t="s">
        <v>159</v>
      </c>
      <c r="AX440" t="s">
        <v>160</v>
      </c>
      <c r="AY440">
        <v>12</v>
      </c>
      <c r="AZ440">
        <v>9</v>
      </c>
      <c r="BA440">
        <v>75</v>
      </c>
      <c r="BB440" t="s">
        <v>719</v>
      </c>
      <c r="BC440">
        <v>12</v>
      </c>
      <c r="BD440">
        <v>12</v>
      </c>
      <c r="BE440">
        <v>100</v>
      </c>
      <c r="BF440" t="s">
        <v>161</v>
      </c>
      <c r="BG440" t="s">
        <v>160</v>
      </c>
      <c r="BH440" t="s">
        <v>160</v>
      </c>
      <c r="BI440" t="s">
        <v>160</v>
      </c>
      <c r="BJ440" t="s">
        <v>160</v>
      </c>
      <c r="BK440" t="s">
        <v>160</v>
      </c>
      <c r="BL440" t="s">
        <v>160</v>
      </c>
      <c r="BM440" t="s">
        <v>160</v>
      </c>
      <c r="BN440" t="s">
        <v>160</v>
      </c>
      <c r="BO440">
        <f>AVERAGE(BM440,BI440,BE440,BA440)</f>
        <v>87.5</v>
      </c>
      <c r="BP440">
        <v>0</v>
      </c>
      <c r="BQ440">
        <v>0</v>
      </c>
      <c r="BR440" t="s">
        <v>160</v>
      </c>
      <c r="BS440" t="s">
        <v>716</v>
      </c>
      <c r="BT440">
        <v>0</v>
      </c>
      <c r="BU440">
        <v>0</v>
      </c>
      <c r="BV440" t="s">
        <v>160</v>
      </c>
      <c r="BW440" t="s">
        <v>716</v>
      </c>
      <c r="BX440">
        <v>0</v>
      </c>
      <c r="BY440">
        <v>0</v>
      </c>
      <c r="BZ440" t="s">
        <v>160</v>
      </c>
      <c r="CA440" t="s">
        <v>716</v>
      </c>
      <c r="CB440" t="s">
        <v>160</v>
      </c>
      <c r="CC440" t="s">
        <v>160</v>
      </c>
      <c r="CD440" t="s">
        <v>160</v>
      </c>
      <c r="CE440" t="s">
        <v>160</v>
      </c>
      <c r="CF440" t="s">
        <v>160</v>
      </c>
      <c r="CG440" t="s">
        <v>160</v>
      </c>
      <c r="CH440" t="s">
        <v>160</v>
      </c>
      <c r="CI440" t="s">
        <v>160</v>
      </c>
      <c r="CJ440" t="s">
        <v>160</v>
      </c>
      <c r="CK440" t="s">
        <v>160</v>
      </c>
      <c r="CL440" t="s">
        <v>160</v>
      </c>
      <c r="CM440" t="s">
        <v>160</v>
      </c>
      <c r="CN440">
        <v>10</v>
      </c>
      <c r="CO440">
        <v>0</v>
      </c>
      <c r="CP440">
        <v>0</v>
      </c>
      <c r="CQ440" t="s">
        <v>177</v>
      </c>
      <c r="CR440" t="s">
        <v>160</v>
      </c>
      <c r="CS440" t="s">
        <v>160</v>
      </c>
      <c r="CT440" t="s">
        <v>160</v>
      </c>
      <c r="CU440" t="s">
        <v>160</v>
      </c>
      <c r="CV440" t="s">
        <v>160</v>
      </c>
      <c r="CW440" t="s">
        <v>160</v>
      </c>
      <c r="CX440" t="s">
        <v>160</v>
      </c>
      <c r="CY440" t="s">
        <v>160</v>
      </c>
      <c r="CZ440" t="s">
        <v>160</v>
      </c>
      <c r="DA440" t="s">
        <v>160</v>
      </c>
      <c r="DB440" t="s">
        <v>160</v>
      </c>
      <c r="DC440" t="s">
        <v>160</v>
      </c>
      <c r="DD440">
        <v>30</v>
      </c>
      <c r="DE440">
        <v>30</v>
      </c>
      <c r="DF440">
        <v>100</v>
      </c>
      <c r="DG440">
        <v>4</v>
      </c>
      <c r="DH440">
        <v>4</v>
      </c>
      <c r="DI440">
        <v>100</v>
      </c>
      <c r="DJ440">
        <v>4</v>
      </c>
      <c r="DK440">
        <v>4</v>
      </c>
      <c r="DL440">
        <v>100</v>
      </c>
      <c r="DM440">
        <v>4</v>
      </c>
      <c r="DN440">
        <v>4</v>
      </c>
      <c r="DO440">
        <v>100</v>
      </c>
      <c r="DP440">
        <v>4</v>
      </c>
      <c r="DQ440">
        <v>3</v>
      </c>
      <c r="DR440">
        <v>75</v>
      </c>
      <c r="DS440" t="s">
        <v>156</v>
      </c>
      <c r="DT440">
        <v>2</v>
      </c>
      <c r="DU440">
        <v>2</v>
      </c>
      <c r="DV440">
        <v>100</v>
      </c>
      <c r="DW440" t="s">
        <v>156</v>
      </c>
      <c r="DX440">
        <v>2</v>
      </c>
      <c r="DY440">
        <v>2</v>
      </c>
      <c r="DZ440">
        <v>100</v>
      </c>
      <c r="EA440" t="s">
        <v>156</v>
      </c>
      <c r="EB440">
        <v>2</v>
      </c>
      <c r="EC440">
        <v>2</v>
      </c>
      <c r="ED440">
        <v>100</v>
      </c>
      <c r="EE440">
        <v>28</v>
      </c>
      <c r="EF440">
        <v>28</v>
      </c>
      <c r="EG440">
        <v>100</v>
      </c>
      <c r="EH440">
        <v>28</v>
      </c>
      <c r="EI440">
        <v>28</v>
      </c>
      <c r="EJ440">
        <v>100</v>
      </c>
      <c r="EK440">
        <v>9</v>
      </c>
      <c r="EL440">
        <v>9</v>
      </c>
      <c r="EM440">
        <v>100</v>
      </c>
      <c r="EN440" t="s">
        <v>159</v>
      </c>
      <c r="EO440" t="s">
        <v>159</v>
      </c>
      <c r="EP440" t="s">
        <v>159</v>
      </c>
      <c r="EQ440" t="s">
        <v>156</v>
      </c>
      <c r="ER440" t="s">
        <v>156</v>
      </c>
      <c r="ES440" t="s">
        <v>156</v>
      </c>
      <c r="ET440" t="s">
        <v>156</v>
      </c>
      <c r="EU440">
        <v>62</v>
      </c>
      <c r="EV440">
        <v>36</v>
      </c>
      <c r="EW440">
        <v>58</v>
      </c>
      <c r="EX440">
        <v>60</v>
      </c>
      <c r="EY440">
        <v>59</v>
      </c>
      <c r="EZ440">
        <v>98.3</v>
      </c>
      <c r="FA440">
        <v>122</v>
      </c>
      <c r="FB440">
        <v>95</v>
      </c>
      <c r="FC440">
        <v>77.8</v>
      </c>
    </row>
    <row r="441" spans="1:159" x14ac:dyDescent="0.45">
      <c r="A441">
        <v>2024</v>
      </c>
      <c r="B441" t="s">
        <v>599</v>
      </c>
      <c r="C441">
        <v>93123</v>
      </c>
      <c r="D441" t="s">
        <v>727</v>
      </c>
      <c r="F441" t="s">
        <v>164</v>
      </c>
      <c r="G441">
        <v>12</v>
      </c>
      <c r="H441" t="s">
        <v>156</v>
      </c>
      <c r="K441">
        <v>12</v>
      </c>
      <c r="L441">
        <v>6</v>
      </c>
      <c r="M441">
        <v>50</v>
      </c>
      <c r="N441">
        <v>355.1</v>
      </c>
      <c r="O441" t="s">
        <v>157</v>
      </c>
      <c r="P441">
        <v>12</v>
      </c>
      <c r="Q441">
        <v>6</v>
      </c>
      <c r="R441">
        <v>50</v>
      </c>
      <c r="S441">
        <v>341.2</v>
      </c>
      <c r="T441" t="s">
        <v>157</v>
      </c>
      <c r="U441">
        <v>4</v>
      </c>
      <c r="V441">
        <v>2</v>
      </c>
      <c r="W441">
        <v>50</v>
      </c>
      <c r="X441">
        <v>359.2</v>
      </c>
      <c r="Y441" t="s">
        <v>157</v>
      </c>
      <c r="Z441">
        <v>4</v>
      </c>
      <c r="AA441">
        <v>2</v>
      </c>
      <c r="AB441">
        <v>50</v>
      </c>
      <c r="AC441">
        <v>342.9</v>
      </c>
      <c r="AD441" t="s">
        <v>157</v>
      </c>
      <c r="AE441">
        <v>6</v>
      </c>
      <c r="AF441">
        <v>3</v>
      </c>
      <c r="AG441">
        <v>50</v>
      </c>
      <c r="AH441">
        <v>343.4</v>
      </c>
      <c r="AI441" t="s">
        <v>157</v>
      </c>
      <c r="AJ441">
        <v>6</v>
      </c>
      <c r="AK441">
        <v>3</v>
      </c>
      <c r="AL441">
        <v>50</v>
      </c>
      <c r="AM441">
        <v>317.7</v>
      </c>
      <c r="AN441" t="s">
        <v>157</v>
      </c>
      <c r="AO441">
        <v>2</v>
      </c>
      <c r="AP441">
        <v>1.5</v>
      </c>
      <c r="AQ441">
        <v>75</v>
      </c>
      <c r="AR441">
        <v>346.2</v>
      </c>
      <c r="AS441" t="s">
        <v>158</v>
      </c>
      <c r="AT441">
        <v>0</v>
      </c>
      <c r="AU441">
        <v>0</v>
      </c>
      <c r="AV441" t="s">
        <v>160</v>
      </c>
      <c r="AW441">
        <v>335.3</v>
      </c>
      <c r="AX441" t="s">
        <v>716</v>
      </c>
      <c r="AY441">
        <v>12</v>
      </c>
      <c r="AZ441">
        <v>6</v>
      </c>
      <c r="BA441">
        <v>50</v>
      </c>
      <c r="BB441" t="s">
        <v>157</v>
      </c>
      <c r="BC441">
        <v>12</v>
      </c>
      <c r="BD441">
        <v>6</v>
      </c>
      <c r="BE441">
        <v>50</v>
      </c>
      <c r="BF441" t="s">
        <v>157</v>
      </c>
      <c r="BG441">
        <v>4</v>
      </c>
      <c r="BH441">
        <v>3</v>
      </c>
      <c r="BI441">
        <v>75</v>
      </c>
      <c r="BJ441" t="s">
        <v>719</v>
      </c>
      <c r="BK441">
        <v>4</v>
      </c>
      <c r="BL441">
        <v>1</v>
      </c>
      <c r="BM441">
        <v>25</v>
      </c>
      <c r="BN441" t="s">
        <v>718</v>
      </c>
      <c r="BO441">
        <f>AVERAGE(BM441,BI441,BE441,BA441)</f>
        <v>50</v>
      </c>
      <c r="BP441">
        <v>6</v>
      </c>
      <c r="BQ441">
        <v>3</v>
      </c>
      <c r="BR441">
        <v>50</v>
      </c>
      <c r="BS441" t="s">
        <v>157</v>
      </c>
      <c r="BT441">
        <v>6</v>
      </c>
      <c r="BU441">
        <v>1.5</v>
      </c>
      <c r="BV441">
        <v>25</v>
      </c>
      <c r="BW441" t="s">
        <v>718</v>
      </c>
      <c r="BX441">
        <v>2</v>
      </c>
      <c r="BY441">
        <v>1.5</v>
      </c>
      <c r="BZ441">
        <v>75</v>
      </c>
      <c r="CA441" t="s">
        <v>719</v>
      </c>
      <c r="CB441">
        <v>0</v>
      </c>
      <c r="CC441">
        <v>0</v>
      </c>
      <c r="CD441" t="s">
        <v>160</v>
      </c>
      <c r="CE441" t="s">
        <v>716</v>
      </c>
      <c r="CF441">
        <v>10</v>
      </c>
      <c r="CG441">
        <v>5</v>
      </c>
      <c r="CH441">
        <v>50</v>
      </c>
      <c r="CI441" t="s">
        <v>157</v>
      </c>
      <c r="CJ441">
        <v>10</v>
      </c>
      <c r="CK441">
        <v>5</v>
      </c>
      <c r="CL441">
        <v>50</v>
      </c>
      <c r="CM441" t="s">
        <v>157</v>
      </c>
      <c r="CN441" t="s">
        <v>160</v>
      </c>
      <c r="CO441" t="s">
        <v>160</v>
      </c>
      <c r="CP441" t="s">
        <v>160</v>
      </c>
      <c r="CQ441" t="s">
        <v>160</v>
      </c>
      <c r="CR441">
        <v>20</v>
      </c>
      <c r="CS441">
        <v>20</v>
      </c>
      <c r="CT441">
        <v>100</v>
      </c>
      <c r="CU441" t="s">
        <v>161</v>
      </c>
      <c r="CV441" t="s">
        <v>168</v>
      </c>
      <c r="CW441">
        <v>4</v>
      </c>
      <c r="CX441">
        <v>3</v>
      </c>
      <c r="CY441">
        <v>75</v>
      </c>
      <c r="CZ441" t="s">
        <v>158</v>
      </c>
      <c r="DA441">
        <v>2</v>
      </c>
      <c r="DB441">
        <v>2</v>
      </c>
      <c r="DC441">
        <v>100</v>
      </c>
      <c r="DD441">
        <v>30</v>
      </c>
      <c r="DE441">
        <v>30</v>
      </c>
      <c r="DF441">
        <v>100</v>
      </c>
      <c r="DG441">
        <v>4</v>
      </c>
      <c r="DH441">
        <v>4</v>
      </c>
      <c r="DI441">
        <v>100</v>
      </c>
      <c r="DJ441">
        <v>4</v>
      </c>
      <c r="DK441">
        <v>4</v>
      </c>
      <c r="DL441">
        <v>100</v>
      </c>
      <c r="DM441">
        <v>4</v>
      </c>
      <c r="DN441">
        <v>0</v>
      </c>
      <c r="DO441">
        <v>0</v>
      </c>
      <c r="DP441">
        <v>4</v>
      </c>
      <c r="DQ441">
        <v>2</v>
      </c>
      <c r="DR441">
        <v>50</v>
      </c>
      <c r="DS441" t="s">
        <v>156</v>
      </c>
      <c r="DT441">
        <v>2</v>
      </c>
      <c r="DU441">
        <v>2</v>
      </c>
      <c r="DV441">
        <v>100</v>
      </c>
      <c r="DW441" t="s">
        <v>156</v>
      </c>
      <c r="DX441">
        <v>2</v>
      </c>
      <c r="DY441">
        <v>2</v>
      </c>
      <c r="DZ441">
        <v>100</v>
      </c>
      <c r="EA441" t="s">
        <v>172</v>
      </c>
      <c r="EB441">
        <v>2</v>
      </c>
      <c r="EC441">
        <v>0</v>
      </c>
      <c r="ED441">
        <v>0</v>
      </c>
      <c r="EE441">
        <v>210</v>
      </c>
      <c r="EF441">
        <v>208</v>
      </c>
      <c r="EG441">
        <v>99</v>
      </c>
      <c r="EH441">
        <v>208</v>
      </c>
      <c r="EI441">
        <v>206</v>
      </c>
      <c r="EJ441">
        <v>99</v>
      </c>
      <c r="EK441">
        <v>88</v>
      </c>
      <c r="EL441">
        <v>87</v>
      </c>
      <c r="EM441">
        <v>98.8</v>
      </c>
      <c r="EN441">
        <v>33</v>
      </c>
      <c r="EO441">
        <v>32</v>
      </c>
      <c r="EP441">
        <v>96.9</v>
      </c>
      <c r="EQ441" t="s">
        <v>156</v>
      </c>
      <c r="ER441" t="s">
        <v>156</v>
      </c>
      <c r="ES441" t="s">
        <v>156</v>
      </c>
      <c r="ET441" t="s">
        <v>156</v>
      </c>
      <c r="EU441">
        <v>136</v>
      </c>
      <c r="EV441">
        <v>80.5</v>
      </c>
      <c r="EW441">
        <v>59.1</v>
      </c>
      <c r="EX441">
        <v>60</v>
      </c>
      <c r="EY441">
        <v>52</v>
      </c>
      <c r="EZ441">
        <v>86.6</v>
      </c>
      <c r="FA441">
        <v>196</v>
      </c>
      <c r="FB441">
        <v>132.5</v>
      </c>
      <c r="FC441">
        <v>67.599999999999994</v>
      </c>
    </row>
    <row r="442" spans="1:159" x14ac:dyDescent="0.45">
      <c r="A442">
        <v>2024</v>
      </c>
      <c r="B442" t="s">
        <v>600</v>
      </c>
      <c r="C442">
        <v>93124</v>
      </c>
      <c r="D442" t="s">
        <v>727</v>
      </c>
      <c r="F442" t="s">
        <v>164</v>
      </c>
      <c r="G442">
        <v>12</v>
      </c>
      <c r="H442" t="s">
        <v>156</v>
      </c>
      <c r="K442">
        <v>12</v>
      </c>
      <c r="L442">
        <v>6</v>
      </c>
      <c r="M442">
        <v>50</v>
      </c>
      <c r="N442">
        <v>371.2</v>
      </c>
      <c r="O442" t="s">
        <v>157</v>
      </c>
      <c r="P442">
        <v>12</v>
      </c>
      <c r="Q442">
        <v>9</v>
      </c>
      <c r="R442">
        <v>75</v>
      </c>
      <c r="S442">
        <v>378.5</v>
      </c>
      <c r="T442" t="s">
        <v>158</v>
      </c>
      <c r="U442">
        <v>4</v>
      </c>
      <c r="V442">
        <v>2</v>
      </c>
      <c r="W442">
        <v>50</v>
      </c>
      <c r="X442">
        <v>362</v>
      </c>
      <c r="Y442" t="s">
        <v>157</v>
      </c>
      <c r="Z442">
        <v>4</v>
      </c>
      <c r="AA442">
        <v>3</v>
      </c>
      <c r="AB442">
        <v>75</v>
      </c>
      <c r="AC442">
        <v>369.4</v>
      </c>
      <c r="AD442" t="s">
        <v>158</v>
      </c>
      <c r="AE442">
        <v>6</v>
      </c>
      <c r="AF442">
        <v>3</v>
      </c>
      <c r="AG442">
        <v>50</v>
      </c>
      <c r="AH442">
        <v>338</v>
      </c>
      <c r="AI442" t="s">
        <v>157</v>
      </c>
      <c r="AJ442">
        <v>6</v>
      </c>
      <c r="AK442">
        <v>3</v>
      </c>
      <c r="AL442">
        <v>50</v>
      </c>
      <c r="AM442">
        <v>329.9</v>
      </c>
      <c r="AN442" t="s">
        <v>157</v>
      </c>
      <c r="AO442">
        <v>2</v>
      </c>
      <c r="AP442">
        <v>1</v>
      </c>
      <c r="AQ442">
        <v>50</v>
      </c>
      <c r="AR442">
        <v>336.8</v>
      </c>
      <c r="AS442" t="s">
        <v>157</v>
      </c>
      <c r="AT442">
        <v>0</v>
      </c>
      <c r="AU442">
        <v>0</v>
      </c>
      <c r="AV442" t="s">
        <v>160</v>
      </c>
      <c r="AW442">
        <v>344.6</v>
      </c>
      <c r="AX442" t="s">
        <v>716</v>
      </c>
      <c r="AY442">
        <v>12</v>
      </c>
      <c r="AZ442">
        <v>3</v>
      </c>
      <c r="BA442">
        <v>25</v>
      </c>
      <c r="BB442" t="s">
        <v>718</v>
      </c>
      <c r="BC442">
        <v>12</v>
      </c>
      <c r="BD442">
        <v>3</v>
      </c>
      <c r="BE442">
        <v>25</v>
      </c>
      <c r="BF442" t="s">
        <v>718</v>
      </c>
      <c r="BG442">
        <v>4</v>
      </c>
      <c r="BH442">
        <v>1</v>
      </c>
      <c r="BI442">
        <v>25</v>
      </c>
      <c r="BJ442" t="s">
        <v>718</v>
      </c>
      <c r="BK442">
        <v>4</v>
      </c>
      <c r="BL442">
        <v>1</v>
      </c>
      <c r="BM442">
        <v>25</v>
      </c>
      <c r="BN442" t="s">
        <v>718</v>
      </c>
      <c r="BO442">
        <f>AVERAGE(BM442,BI442,BE442,BA442)</f>
        <v>25</v>
      </c>
      <c r="BP442">
        <v>6</v>
      </c>
      <c r="BQ442">
        <v>1.5</v>
      </c>
      <c r="BR442">
        <v>25</v>
      </c>
      <c r="BS442" t="s">
        <v>718</v>
      </c>
      <c r="BT442">
        <v>6</v>
      </c>
      <c r="BU442">
        <v>1.5</v>
      </c>
      <c r="BV442">
        <v>25</v>
      </c>
      <c r="BW442" t="s">
        <v>718</v>
      </c>
      <c r="BX442">
        <v>2</v>
      </c>
      <c r="BY442">
        <v>0.5</v>
      </c>
      <c r="BZ442">
        <v>25</v>
      </c>
      <c r="CA442" t="s">
        <v>718</v>
      </c>
      <c r="CB442">
        <v>0</v>
      </c>
      <c r="CC442">
        <v>0</v>
      </c>
      <c r="CD442" t="s">
        <v>160</v>
      </c>
      <c r="CE442" t="s">
        <v>716</v>
      </c>
      <c r="CF442">
        <v>10</v>
      </c>
      <c r="CG442">
        <v>5</v>
      </c>
      <c r="CH442">
        <v>50</v>
      </c>
      <c r="CI442" t="s">
        <v>157</v>
      </c>
      <c r="CJ442">
        <v>10</v>
      </c>
      <c r="CK442">
        <v>10</v>
      </c>
      <c r="CL442">
        <v>100</v>
      </c>
      <c r="CM442" t="s">
        <v>161</v>
      </c>
      <c r="CN442" t="s">
        <v>160</v>
      </c>
      <c r="CO442" t="s">
        <v>160</v>
      </c>
      <c r="CP442" t="s">
        <v>160</v>
      </c>
      <c r="CQ442" t="s">
        <v>160</v>
      </c>
      <c r="CR442">
        <v>20</v>
      </c>
      <c r="CS442">
        <v>15</v>
      </c>
      <c r="CT442">
        <v>75</v>
      </c>
      <c r="CU442" t="s">
        <v>158</v>
      </c>
      <c r="CV442" t="s">
        <v>168</v>
      </c>
      <c r="CW442">
        <v>4</v>
      </c>
      <c r="CX442">
        <v>4</v>
      </c>
      <c r="CY442">
        <v>100</v>
      </c>
      <c r="CZ442" t="s">
        <v>161</v>
      </c>
      <c r="DA442">
        <v>2</v>
      </c>
      <c r="DB442">
        <v>2</v>
      </c>
      <c r="DC442">
        <v>100</v>
      </c>
      <c r="DD442">
        <v>30</v>
      </c>
      <c r="DE442">
        <v>30</v>
      </c>
      <c r="DF442">
        <v>100</v>
      </c>
      <c r="DG442">
        <v>4</v>
      </c>
      <c r="DH442">
        <v>4</v>
      </c>
      <c r="DI442">
        <v>100</v>
      </c>
      <c r="DJ442">
        <v>4</v>
      </c>
      <c r="DK442">
        <v>4</v>
      </c>
      <c r="DL442">
        <v>100</v>
      </c>
      <c r="DM442">
        <v>4</v>
      </c>
      <c r="DN442">
        <v>4</v>
      </c>
      <c r="DO442">
        <v>100</v>
      </c>
      <c r="DP442">
        <v>4</v>
      </c>
      <c r="DQ442">
        <v>2</v>
      </c>
      <c r="DR442">
        <v>50</v>
      </c>
      <c r="DS442" t="s">
        <v>156</v>
      </c>
      <c r="DT442">
        <v>2</v>
      </c>
      <c r="DU442">
        <v>2</v>
      </c>
      <c r="DV442">
        <v>100</v>
      </c>
      <c r="DW442" t="s">
        <v>156</v>
      </c>
      <c r="DX442">
        <v>2</v>
      </c>
      <c r="DY442">
        <v>2</v>
      </c>
      <c r="DZ442">
        <v>100</v>
      </c>
      <c r="EA442" t="s">
        <v>156</v>
      </c>
      <c r="EB442">
        <v>2</v>
      </c>
      <c r="EC442">
        <v>2</v>
      </c>
      <c r="ED442">
        <v>100</v>
      </c>
      <c r="EE442">
        <v>279</v>
      </c>
      <c r="EF442">
        <v>278</v>
      </c>
      <c r="EG442">
        <v>99.6</v>
      </c>
      <c r="EH442">
        <v>282</v>
      </c>
      <c r="EI442">
        <v>281</v>
      </c>
      <c r="EJ442">
        <v>99.6</v>
      </c>
      <c r="EK442">
        <v>114</v>
      </c>
      <c r="EL442">
        <v>113</v>
      </c>
      <c r="EM442">
        <v>99.1</v>
      </c>
      <c r="EN442">
        <v>41</v>
      </c>
      <c r="EO442">
        <v>41</v>
      </c>
      <c r="EP442">
        <v>100</v>
      </c>
      <c r="EQ442" t="s">
        <v>156</v>
      </c>
      <c r="ER442" t="s">
        <v>156</v>
      </c>
      <c r="ES442" t="s">
        <v>156</v>
      </c>
      <c r="ET442" t="s">
        <v>156</v>
      </c>
      <c r="EU442">
        <v>136</v>
      </c>
      <c r="EV442">
        <v>74.5</v>
      </c>
      <c r="EW442">
        <v>54.7</v>
      </c>
      <c r="EX442">
        <v>60</v>
      </c>
      <c r="EY442">
        <v>58</v>
      </c>
      <c r="EZ442">
        <v>96.6</v>
      </c>
      <c r="FA442">
        <v>196</v>
      </c>
      <c r="FB442">
        <v>132.5</v>
      </c>
      <c r="FC442">
        <v>67.599999999999994</v>
      </c>
    </row>
    <row r="443" spans="1:159" x14ac:dyDescent="0.45">
      <c r="A443">
        <v>2024</v>
      </c>
      <c r="B443" t="s">
        <v>601</v>
      </c>
      <c r="C443">
        <v>94076</v>
      </c>
      <c r="D443" t="s">
        <v>727</v>
      </c>
      <c r="F443" t="s">
        <v>164</v>
      </c>
      <c r="G443">
        <v>12</v>
      </c>
      <c r="H443" t="s">
        <v>156</v>
      </c>
      <c r="K443">
        <v>12</v>
      </c>
      <c r="L443">
        <v>6</v>
      </c>
      <c r="M443">
        <v>50</v>
      </c>
      <c r="N443">
        <v>375.1</v>
      </c>
      <c r="O443" t="s">
        <v>157</v>
      </c>
      <c r="P443">
        <v>12</v>
      </c>
      <c r="Q443">
        <v>6</v>
      </c>
      <c r="R443">
        <v>50</v>
      </c>
      <c r="S443">
        <v>336</v>
      </c>
      <c r="T443" t="s">
        <v>157</v>
      </c>
      <c r="U443">
        <v>4</v>
      </c>
      <c r="V443">
        <v>2</v>
      </c>
      <c r="W443">
        <v>50</v>
      </c>
      <c r="X443">
        <v>360.6</v>
      </c>
      <c r="Y443" t="s">
        <v>157</v>
      </c>
      <c r="Z443">
        <v>4</v>
      </c>
      <c r="AA443">
        <v>0</v>
      </c>
      <c r="AB443">
        <v>0</v>
      </c>
      <c r="AC443">
        <v>354.8</v>
      </c>
      <c r="AD443" t="s">
        <v>717</v>
      </c>
      <c r="AE443">
        <v>6</v>
      </c>
      <c r="AF443">
        <v>4.5</v>
      </c>
      <c r="AG443">
        <v>75</v>
      </c>
      <c r="AH443">
        <v>354.4</v>
      </c>
      <c r="AI443" t="s">
        <v>158</v>
      </c>
      <c r="AJ443">
        <v>6</v>
      </c>
      <c r="AK443">
        <v>3</v>
      </c>
      <c r="AL443">
        <v>50</v>
      </c>
      <c r="AM443">
        <v>309.89999999999998</v>
      </c>
      <c r="AN443" t="s">
        <v>157</v>
      </c>
      <c r="AO443">
        <v>2</v>
      </c>
      <c r="AP443">
        <v>1</v>
      </c>
      <c r="AQ443">
        <v>50</v>
      </c>
      <c r="AR443">
        <v>333</v>
      </c>
      <c r="AS443" t="s">
        <v>157</v>
      </c>
      <c r="AT443">
        <v>0</v>
      </c>
      <c r="AU443">
        <v>0</v>
      </c>
      <c r="AV443" t="s">
        <v>160</v>
      </c>
      <c r="AW443">
        <v>342.4</v>
      </c>
      <c r="AX443" t="s">
        <v>716</v>
      </c>
      <c r="AY443">
        <v>12</v>
      </c>
      <c r="AZ443">
        <v>12</v>
      </c>
      <c r="BA443">
        <v>100</v>
      </c>
      <c r="BB443" t="s">
        <v>161</v>
      </c>
      <c r="BC443">
        <v>12</v>
      </c>
      <c r="BD443">
        <v>9</v>
      </c>
      <c r="BE443">
        <v>75</v>
      </c>
      <c r="BF443" t="s">
        <v>719</v>
      </c>
      <c r="BG443">
        <v>4</v>
      </c>
      <c r="BH443">
        <v>2</v>
      </c>
      <c r="BI443">
        <v>50</v>
      </c>
      <c r="BJ443" t="s">
        <v>157</v>
      </c>
      <c r="BK443">
        <v>4</v>
      </c>
      <c r="BL443">
        <v>0</v>
      </c>
      <c r="BM443">
        <v>0</v>
      </c>
      <c r="BN443" t="s">
        <v>717</v>
      </c>
      <c r="BO443">
        <f>AVERAGE(BM443,BI443,BE443,BA443)</f>
        <v>56.25</v>
      </c>
      <c r="BP443">
        <v>6</v>
      </c>
      <c r="BQ443">
        <v>6</v>
      </c>
      <c r="BR443">
        <v>100</v>
      </c>
      <c r="BS443" t="s">
        <v>161</v>
      </c>
      <c r="BT443">
        <v>6</v>
      </c>
      <c r="BU443">
        <v>6</v>
      </c>
      <c r="BV443">
        <v>100</v>
      </c>
      <c r="BW443" t="s">
        <v>161</v>
      </c>
      <c r="BX443">
        <v>2</v>
      </c>
      <c r="BY443">
        <v>1</v>
      </c>
      <c r="BZ443">
        <v>50</v>
      </c>
      <c r="CA443" t="s">
        <v>157</v>
      </c>
      <c r="CB443">
        <v>0</v>
      </c>
      <c r="CC443">
        <v>0</v>
      </c>
      <c r="CD443" t="s">
        <v>160</v>
      </c>
      <c r="CE443" t="s">
        <v>716</v>
      </c>
      <c r="CF443">
        <v>10</v>
      </c>
      <c r="CG443">
        <v>10</v>
      </c>
      <c r="CH443">
        <v>100</v>
      </c>
      <c r="CI443" t="s">
        <v>161</v>
      </c>
      <c r="CJ443">
        <v>10</v>
      </c>
      <c r="CK443">
        <v>10</v>
      </c>
      <c r="CL443">
        <v>100</v>
      </c>
      <c r="CM443" t="s">
        <v>161</v>
      </c>
      <c r="CN443" t="s">
        <v>160</v>
      </c>
      <c r="CO443" t="s">
        <v>160</v>
      </c>
      <c r="CP443" t="s">
        <v>160</v>
      </c>
      <c r="CQ443" t="s">
        <v>160</v>
      </c>
      <c r="CR443">
        <v>20</v>
      </c>
      <c r="CS443">
        <v>20</v>
      </c>
      <c r="CT443">
        <v>100</v>
      </c>
      <c r="CU443" t="s">
        <v>161</v>
      </c>
      <c r="CV443" t="s">
        <v>171</v>
      </c>
      <c r="CW443">
        <v>4</v>
      </c>
      <c r="CX443">
        <v>4</v>
      </c>
      <c r="CY443">
        <v>100</v>
      </c>
      <c r="CZ443" t="s">
        <v>161</v>
      </c>
      <c r="DA443">
        <v>2</v>
      </c>
      <c r="DB443">
        <v>2</v>
      </c>
      <c r="DC443">
        <v>100</v>
      </c>
      <c r="DD443">
        <v>30</v>
      </c>
      <c r="DE443">
        <v>30</v>
      </c>
      <c r="DF443">
        <v>100</v>
      </c>
      <c r="DG443">
        <v>4</v>
      </c>
      <c r="DH443">
        <v>4</v>
      </c>
      <c r="DI443">
        <v>100</v>
      </c>
      <c r="DJ443">
        <v>4</v>
      </c>
      <c r="DK443">
        <v>4</v>
      </c>
      <c r="DL443">
        <v>100</v>
      </c>
      <c r="DM443">
        <v>4</v>
      </c>
      <c r="DN443">
        <v>4</v>
      </c>
      <c r="DO443">
        <v>100</v>
      </c>
      <c r="DP443">
        <v>4</v>
      </c>
      <c r="DQ443">
        <v>3</v>
      </c>
      <c r="DR443">
        <v>75</v>
      </c>
      <c r="DS443" t="s">
        <v>156</v>
      </c>
      <c r="DT443">
        <v>2</v>
      </c>
      <c r="DU443">
        <v>2</v>
      </c>
      <c r="DV443">
        <v>100</v>
      </c>
      <c r="DW443" t="s">
        <v>156</v>
      </c>
      <c r="DX443">
        <v>2</v>
      </c>
      <c r="DY443">
        <v>2</v>
      </c>
      <c r="DZ443">
        <v>100</v>
      </c>
      <c r="EA443" t="s">
        <v>156</v>
      </c>
      <c r="EB443">
        <v>2</v>
      </c>
      <c r="EC443">
        <v>2</v>
      </c>
      <c r="ED443">
        <v>100</v>
      </c>
      <c r="EE443">
        <v>231</v>
      </c>
      <c r="EF443">
        <v>228</v>
      </c>
      <c r="EG443">
        <v>98.7</v>
      </c>
      <c r="EH443">
        <v>234</v>
      </c>
      <c r="EI443">
        <v>232</v>
      </c>
      <c r="EJ443">
        <v>99.1</v>
      </c>
      <c r="EK443">
        <v>125</v>
      </c>
      <c r="EL443">
        <v>122</v>
      </c>
      <c r="EM443">
        <v>97.6</v>
      </c>
      <c r="EN443">
        <v>36</v>
      </c>
      <c r="EO443">
        <v>34</v>
      </c>
      <c r="EP443">
        <v>94.4</v>
      </c>
      <c r="EQ443" t="s">
        <v>156</v>
      </c>
      <c r="ER443" t="s">
        <v>156</v>
      </c>
      <c r="ES443" t="s">
        <v>156</v>
      </c>
      <c r="ET443" t="s">
        <v>156</v>
      </c>
      <c r="EU443">
        <v>136</v>
      </c>
      <c r="EV443">
        <v>102.5</v>
      </c>
      <c r="EW443">
        <v>75.3</v>
      </c>
      <c r="EX443">
        <v>60</v>
      </c>
      <c r="EY443">
        <v>59</v>
      </c>
      <c r="EZ443">
        <v>98.3</v>
      </c>
      <c r="FA443">
        <v>196</v>
      </c>
      <c r="FB443">
        <v>161.5</v>
      </c>
      <c r="FC443">
        <v>82.3</v>
      </c>
    </row>
    <row r="444" spans="1:159" x14ac:dyDescent="0.45">
      <c r="A444">
        <v>2024</v>
      </c>
      <c r="B444" t="s">
        <v>602</v>
      </c>
      <c r="C444">
        <v>94078</v>
      </c>
      <c r="D444" t="s">
        <v>727</v>
      </c>
      <c r="F444" t="s">
        <v>164</v>
      </c>
      <c r="G444">
        <v>12</v>
      </c>
      <c r="H444" t="s">
        <v>156</v>
      </c>
      <c r="K444">
        <v>12</v>
      </c>
      <c r="L444">
        <v>9</v>
      </c>
      <c r="M444">
        <v>75</v>
      </c>
      <c r="N444">
        <v>396.5</v>
      </c>
      <c r="O444" t="s">
        <v>158</v>
      </c>
      <c r="P444">
        <v>12</v>
      </c>
      <c r="Q444">
        <v>9</v>
      </c>
      <c r="R444">
        <v>75</v>
      </c>
      <c r="S444">
        <v>385</v>
      </c>
      <c r="T444" t="s">
        <v>158</v>
      </c>
      <c r="U444">
        <v>4</v>
      </c>
      <c r="V444">
        <v>3</v>
      </c>
      <c r="W444">
        <v>75</v>
      </c>
      <c r="X444">
        <v>380.9</v>
      </c>
      <c r="Y444" t="s">
        <v>158</v>
      </c>
      <c r="Z444">
        <v>4</v>
      </c>
      <c r="AA444">
        <v>3</v>
      </c>
      <c r="AB444">
        <v>75</v>
      </c>
      <c r="AC444">
        <v>382.6</v>
      </c>
      <c r="AD444" t="s">
        <v>158</v>
      </c>
      <c r="AE444">
        <v>6</v>
      </c>
      <c r="AF444">
        <v>4.5</v>
      </c>
      <c r="AG444">
        <v>75</v>
      </c>
      <c r="AH444">
        <v>360</v>
      </c>
      <c r="AI444" t="s">
        <v>158</v>
      </c>
      <c r="AJ444">
        <v>6</v>
      </c>
      <c r="AK444">
        <v>4.5</v>
      </c>
      <c r="AL444">
        <v>75</v>
      </c>
      <c r="AM444">
        <v>340.6</v>
      </c>
      <c r="AN444" t="s">
        <v>158</v>
      </c>
      <c r="AO444">
        <v>2</v>
      </c>
      <c r="AP444">
        <v>1</v>
      </c>
      <c r="AQ444">
        <v>50</v>
      </c>
      <c r="AR444">
        <v>336.9</v>
      </c>
      <c r="AS444" t="s">
        <v>157</v>
      </c>
      <c r="AT444">
        <v>2</v>
      </c>
      <c r="AU444">
        <v>1.5</v>
      </c>
      <c r="AV444">
        <v>75</v>
      </c>
      <c r="AW444">
        <v>366.5</v>
      </c>
      <c r="AX444" t="s">
        <v>158</v>
      </c>
      <c r="AY444">
        <v>12</v>
      </c>
      <c r="AZ444">
        <v>6</v>
      </c>
      <c r="BA444">
        <v>50</v>
      </c>
      <c r="BB444" t="s">
        <v>157</v>
      </c>
      <c r="BC444">
        <v>12</v>
      </c>
      <c r="BD444">
        <v>3</v>
      </c>
      <c r="BE444">
        <v>25</v>
      </c>
      <c r="BF444" t="s">
        <v>718</v>
      </c>
      <c r="BG444">
        <v>4</v>
      </c>
      <c r="BH444">
        <v>1</v>
      </c>
      <c r="BI444">
        <v>25</v>
      </c>
      <c r="BJ444" t="s">
        <v>718</v>
      </c>
      <c r="BK444">
        <v>4</v>
      </c>
      <c r="BL444">
        <v>2</v>
      </c>
      <c r="BM444">
        <v>50</v>
      </c>
      <c r="BN444" t="s">
        <v>157</v>
      </c>
      <c r="BO444">
        <f>AVERAGE(BM444,BI444,BE444,BA444)</f>
        <v>37.5</v>
      </c>
      <c r="BP444">
        <v>6</v>
      </c>
      <c r="BQ444">
        <v>1.5</v>
      </c>
      <c r="BR444">
        <v>25</v>
      </c>
      <c r="BS444" t="s">
        <v>718</v>
      </c>
      <c r="BT444">
        <v>6</v>
      </c>
      <c r="BU444">
        <v>1.5</v>
      </c>
      <c r="BV444">
        <v>25</v>
      </c>
      <c r="BW444" t="s">
        <v>718</v>
      </c>
      <c r="BX444">
        <v>2</v>
      </c>
      <c r="BY444">
        <v>0.5</v>
      </c>
      <c r="BZ444">
        <v>25</v>
      </c>
      <c r="CA444" t="s">
        <v>718</v>
      </c>
      <c r="CB444">
        <v>2</v>
      </c>
      <c r="CC444">
        <v>1</v>
      </c>
      <c r="CD444">
        <v>50</v>
      </c>
      <c r="CE444" t="s">
        <v>157</v>
      </c>
      <c r="CF444">
        <v>10</v>
      </c>
      <c r="CG444">
        <v>5</v>
      </c>
      <c r="CH444">
        <v>50</v>
      </c>
      <c r="CI444" t="s">
        <v>157</v>
      </c>
      <c r="CJ444">
        <v>10</v>
      </c>
      <c r="CK444">
        <v>10</v>
      </c>
      <c r="CL444">
        <v>100</v>
      </c>
      <c r="CM444" t="s">
        <v>161</v>
      </c>
      <c r="CN444" t="s">
        <v>160</v>
      </c>
      <c r="CO444" t="s">
        <v>160</v>
      </c>
      <c r="CP444" t="s">
        <v>160</v>
      </c>
      <c r="CQ444" t="s">
        <v>160</v>
      </c>
      <c r="CR444">
        <v>20</v>
      </c>
      <c r="CS444">
        <v>20</v>
      </c>
      <c r="CT444">
        <v>100</v>
      </c>
      <c r="CU444" t="s">
        <v>161</v>
      </c>
      <c r="CV444" t="s">
        <v>171</v>
      </c>
      <c r="CW444">
        <v>4</v>
      </c>
      <c r="CX444">
        <v>4</v>
      </c>
      <c r="CY444">
        <v>100</v>
      </c>
      <c r="CZ444" t="s">
        <v>161</v>
      </c>
      <c r="DA444">
        <v>2</v>
      </c>
      <c r="DB444">
        <v>2</v>
      </c>
      <c r="DC444">
        <v>100</v>
      </c>
      <c r="DD444">
        <v>30</v>
      </c>
      <c r="DE444">
        <v>30</v>
      </c>
      <c r="DF444">
        <v>100</v>
      </c>
      <c r="DG444">
        <v>4</v>
      </c>
      <c r="DH444">
        <v>4</v>
      </c>
      <c r="DI444">
        <v>100</v>
      </c>
      <c r="DJ444">
        <v>4</v>
      </c>
      <c r="DK444">
        <v>4</v>
      </c>
      <c r="DL444">
        <v>100</v>
      </c>
      <c r="DM444">
        <v>4</v>
      </c>
      <c r="DN444">
        <v>4</v>
      </c>
      <c r="DO444">
        <v>100</v>
      </c>
      <c r="DP444">
        <v>4</v>
      </c>
      <c r="DQ444">
        <v>2</v>
      </c>
      <c r="DR444">
        <v>50</v>
      </c>
      <c r="DS444" t="s">
        <v>156</v>
      </c>
      <c r="DT444">
        <v>2</v>
      </c>
      <c r="DU444">
        <v>2</v>
      </c>
      <c r="DV444">
        <v>100</v>
      </c>
      <c r="DW444" t="s">
        <v>156</v>
      </c>
      <c r="DX444">
        <v>2</v>
      </c>
      <c r="DY444">
        <v>2</v>
      </c>
      <c r="DZ444">
        <v>100</v>
      </c>
      <c r="EA444" t="s">
        <v>156</v>
      </c>
      <c r="EB444">
        <v>2</v>
      </c>
      <c r="EC444">
        <v>2</v>
      </c>
      <c r="ED444">
        <v>100</v>
      </c>
      <c r="EE444">
        <v>1998</v>
      </c>
      <c r="EF444">
        <v>1993</v>
      </c>
      <c r="EG444">
        <v>99.7</v>
      </c>
      <c r="EH444">
        <v>2002</v>
      </c>
      <c r="EI444">
        <v>2000</v>
      </c>
      <c r="EJ444">
        <v>99.9</v>
      </c>
      <c r="EK444">
        <v>909</v>
      </c>
      <c r="EL444">
        <v>907</v>
      </c>
      <c r="EM444">
        <v>99.7</v>
      </c>
      <c r="EN444">
        <v>323</v>
      </c>
      <c r="EO444">
        <v>323</v>
      </c>
      <c r="EP444">
        <v>100</v>
      </c>
      <c r="EQ444" t="s">
        <v>156</v>
      </c>
      <c r="ER444" t="s">
        <v>156</v>
      </c>
      <c r="ES444" t="s">
        <v>156</v>
      </c>
      <c r="ET444" t="s">
        <v>156</v>
      </c>
      <c r="EU444">
        <v>140</v>
      </c>
      <c r="EV444">
        <v>93</v>
      </c>
      <c r="EW444">
        <v>66.400000000000006</v>
      </c>
      <c r="EX444">
        <v>60</v>
      </c>
      <c r="EY444">
        <v>58</v>
      </c>
      <c r="EZ444">
        <v>96.6</v>
      </c>
      <c r="FA444">
        <v>200</v>
      </c>
      <c r="FB444">
        <v>151</v>
      </c>
      <c r="FC444">
        <v>75.5</v>
      </c>
    </row>
    <row r="445" spans="1:159" x14ac:dyDescent="0.45">
      <c r="A445">
        <v>2024</v>
      </c>
      <c r="B445" t="s">
        <v>603</v>
      </c>
      <c r="C445">
        <v>94083</v>
      </c>
      <c r="D445" t="s">
        <v>727</v>
      </c>
      <c r="F445" t="s">
        <v>164</v>
      </c>
      <c r="G445">
        <v>12</v>
      </c>
      <c r="H445" t="s">
        <v>156</v>
      </c>
      <c r="K445">
        <v>12</v>
      </c>
      <c r="L445">
        <v>6</v>
      </c>
      <c r="M445">
        <v>50</v>
      </c>
      <c r="N445">
        <v>368</v>
      </c>
      <c r="O445" t="s">
        <v>157</v>
      </c>
      <c r="P445">
        <v>12</v>
      </c>
      <c r="Q445">
        <v>6</v>
      </c>
      <c r="R445">
        <v>50</v>
      </c>
      <c r="S445">
        <v>360.2</v>
      </c>
      <c r="T445" t="s">
        <v>157</v>
      </c>
      <c r="U445">
        <v>4</v>
      </c>
      <c r="V445">
        <v>2</v>
      </c>
      <c r="W445">
        <v>50</v>
      </c>
      <c r="X445">
        <v>355.5</v>
      </c>
      <c r="Y445" t="s">
        <v>157</v>
      </c>
      <c r="Z445">
        <v>4</v>
      </c>
      <c r="AA445">
        <v>3</v>
      </c>
      <c r="AB445">
        <v>75</v>
      </c>
      <c r="AC445">
        <v>378.9</v>
      </c>
      <c r="AD445" t="s">
        <v>158</v>
      </c>
      <c r="AE445">
        <v>6</v>
      </c>
      <c r="AF445">
        <v>3</v>
      </c>
      <c r="AG445">
        <v>50</v>
      </c>
      <c r="AH445">
        <v>352</v>
      </c>
      <c r="AI445" t="s">
        <v>157</v>
      </c>
      <c r="AJ445">
        <v>6</v>
      </c>
      <c r="AK445">
        <v>4.5</v>
      </c>
      <c r="AL445">
        <v>75</v>
      </c>
      <c r="AM445">
        <v>339.8</v>
      </c>
      <c r="AN445" t="s">
        <v>158</v>
      </c>
      <c r="AO445">
        <v>2</v>
      </c>
      <c r="AP445">
        <v>1</v>
      </c>
      <c r="AQ445">
        <v>50</v>
      </c>
      <c r="AR445">
        <v>340.9</v>
      </c>
      <c r="AS445" t="s">
        <v>157</v>
      </c>
      <c r="AT445">
        <v>2</v>
      </c>
      <c r="AU445">
        <v>1.5</v>
      </c>
      <c r="AV445">
        <v>75</v>
      </c>
      <c r="AW445">
        <v>356.6</v>
      </c>
      <c r="AX445" t="s">
        <v>158</v>
      </c>
      <c r="AY445">
        <v>12</v>
      </c>
      <c r="AZ445">
        <v>3</v>
      </c>
      <c r="BA445">
        <v>25</v>
      </c>
      <c r="BB445" t="s">
        <v>718</v>
      </c>
      <c r="BC445">
        <v>12</v>
      </c>
      <c r="BD445">
        <v>3</v>
      </c>
      <c r="BE445">
        <v>25</v>
      </c>
      <c r="BF445" t="s">
        <v>718</v>
      </c>
      <c r="BG445">
        <v>4</v>
      </c>
      <c r="BH445">
        <v>2</v>
      </c>
      <c r="BI445">
        <v>50</v>
      </c>
      <c r="BJ445" t="s">
        <v>157</v>
      </c>
      <c r="BK445">
        <v>4</v>
      </c>
      <c r="BL445">
        <v>3</v>
      </c>
      <c r="BM445">
        <v>75</v>
      </c>
      <c r="BN445" t="s">
        <v>719</v>
      </c>
      <c r="BO445">
        <f>AVERAGE(BM445,BI445,BE445,BA445)</f>
        <v>43.75</v>
      </c>
      <c r="BP445">
        <v>6</v>
      </c>
      <c r="BQ445">
        <v>1.5</v>
      </c>
      <c r="BR445">
        <v>25</v>
      </c>
      <c r="BS445" t="s">
        <v>718</v>
      </c>
      <c r="BT445">
        <v>6</v>
      </c>
      <c r="BU445">
        <v>1.5</v>
      </c>
      <c r="BV445">
        <v>25</v>
      </c>
      <c r="BW445" t="s">
        <v>718</v>
      </c>
      <c r="BX445">
        <v>2</v>
      </c>
      <c r="BY445">
        <v>1.5</v>
      </c>
      <c r="BZ445">
        <v>75</v>
      </c>
      <c r="CA445" t="s">
        <v>719</v>
      </c>
      <c r="CB445">
        <v>2</v>
      </c>
      <c r="CC445">
        <v>1</v>
      </c>
      <c r="CD445">
        <v>50</v>
      </c>
      <c r="CE445" t="s">
        <v>157</v>
      </c>
      <c r="CF445">
        <v>10</v>
      </c>
      <c r="CG445">
        <v>5</v>
      </c>
      <c r="CH445">
        <v>50</v>
      </c>
      <c r="CI445" t="s">
        <v>157</v>
      </c>
      <c r="CJ445">
        <v>10</v>
      </c>
      <c r="CK445">
        <v>10</v>
      </c>
      <c r="CL445">
        <v>100</v>
      </c>
      <c r="CM445" t="s">
        <v>161</v>
      </c>
      <c r="CN445" t="s">
        <v>160</v>
      </c>
      <c r="CO445" t="s">
        <v>160</v>
      </c>
      <c r="CP445" t="s">
        <v>160</v>
      </c>
      <c r="CQ445" t="s">
        <v>160</v>
      </c>
      <c r="CR445">
        <v>20</v>
      </c>
      <c r="CS445">
        <v>20</v>
      </c>
      <c r="CT445">
        <v>100</v>
      </c>
      <c r="CU445" t="s">
        <v>161</v>
      </c>
      <c r="CV445" t="s">
        <v>165</v>
      </c>
      <c r="CW445">
        <v>4</v>
      </c>
      <c r="CX445">
        <v>4</v>
      </c>
      <c r="CY445">
        <v>100</v>
      </c>
      <c r="CZ445" t="s">
        <v>161</v>
      </c>
      <c r="DA445" t="s">
        <v>160</v>
      </c>
      <c r="DB445" t="s">
        <v>160</v>
      </c>
      <c r="DC445" t="s">
        <v>160</v>
      </c>
      <c r="DD445">
        <v>30</v>
      </c>
      <c r="DE445">
        <v>30</v>
      </c>
      <c r="DF445">
        <v>100</v>
      </c>
      <c r="DG445">
        <v>4</v>
      </c>
      <c r="DH445">
        <v>4</v>
      </c>
      <c r="DI445">
        <v>100</v>
      </c>
      <c r="DJ445">
        <v>4</v>
      </c>
      <c r="DK445">
        <v>4</v>
      </c>
      <c r="DL445">
        <v>100</v>
      </c>
      <c r="DM445">
        <v>4</v>
      </c>
      <c r="DN445">
        <v>4</v>
      </c>
      <c r="DO445">
        <v>100</v>
      </c>
      <c r="DP445">
        <v>4</v>
      </c>
      <c r="DQ445">
        <v>3</v>
      </c>
      <c r="DR445">
        <v>75</v>
      </c>
      <c r="DS445" t="s">
        <v>156</v>
      </c>
      <c r="DT445">
        <v>2</v>
      </c>
      <c r="DU445">
        <v>2</v>
      </c>
      <c r="DV445">
        <v>100</v>
      </c>
      <c r="DW445" t="s">
        <v>156</v>
      </c>
      <c r="DX445">
        <v>2</v>
      </c>
      <c r="DY445">
        <v>2</v>
      </c>
      <c r="DZ445">
        <v>100</v>
      </c>
      <c r="EA445" t="s">
        <v>156</v>
      </c>
      <c r="EB445">
        <v>2</v>
      </c>
      <c r="EC445">
        <v>2</v>
      </c>
      <c r="ED445">
        <v>100</v>
      </c>
      <c r="EE445">
        <v>1283</v>
      </c>
      <c r="EF445">
        <v>1282</v>
      </c>
      <c r="EG445">
        <v>99.9</v>
      </c>
      <c r="EH445">
        <v>1310</v>
      </c>
      <c r="EI445">
        <v>1308</v>
      </c>
      <c r="EJ445">
        <v>99.8</v>
      </c>
      <c r="EK445">
        <v>561</v>
      </c>
      <c r="EL445">
        <v>560</v>
      </c>
      <c r="EM445">
        <v>99.8</v>
      </c>
      <c r="EN445">
        <v>214</v>
      </c>
      <c r="EO445">
        <v>214</v>
      </c>
      <c r="EP445">
        <v>100</v>
      </c>
      <c r="EQ445" t="s">
        <v>156</v>
      </c>
      <c r="ER445" t="s">
        <v>156</v>
      </c>
      <c r="ES445" t="s">
        <v>156</v>
      </c>
      <c r="ET445" t="s">
        <v>156</v>
      </c>
      <c r="EU445">
        <v>140</v>
      </c>
      <c r="EV445">
        <v>82.5</v>
      </c>
      <c r="EW445">
        <v>58.9</v>
      </c>
      <c r="EX445">
        <v>60</v>
      </c>
      <c r="EY445">
        <v>59</v>
      </c>
      <c r="EZ445">
        <v>98.3</v>
      </c>
      <c r="FA445">
        <v>200</v>
      </c>
      <c r="FB445">
        <v>141.5</v>
      </c>
      <c r="FC445">
        <v>70.7</v>
      </c>
    </row>
    <row r="446" spans="1:159" x14ac:dyDescent="0.45">
      <c r="A446">
        <v>2024</v>
      </c>
      <c r="B446" t="s">
        <v>604</v>
      </c>
      <c r="C446">
        <v>94086</v>
      </c>
      <c r="D446" t="s">
        <v>727</v>
      </c>
      <c r="F446" t="s">
        <v>155</v>
      </c>
      <c r="G446">
        <v>12</v>
      </c>
      <c r="H446" t="s">
        <v>156</v>
      </c>
      <c r="K446">
        <v>12</v>
      </c>
      <c r="L446">
        <v>9</v>
      </c>
      <c r="M446">
        <v>75</v>
      </c>
      <c r="N446">
        <v>384.1</v>
      </c>
      <c r="O446" t="s">
        <v>158</v>
      </c>
      <c r="P446">
        <v>12</v>
      </c>
      <c r="Q446">
        <v>6</v>
      </c>
      <c r="R446">
        <v>50</v>
      </c>
      <c r="S446">
        <v>369</v>
      </c>
      <c r="T446" t="s">
        <v>157</v>
      </c>
      <c r="U446">
        <v>4</v>
      </c>
      <c r="V446">
        <v>3</v>
      </c>
      <c r="W446">
        <v>75</v>
      </c>
      <c r="X446">
        <v>372.2</v>
      </c>
      <c r="Y446" t="s">
        <v>158</v>
      </c>
      <c r="Z446">
        <v>4</v>
      </c>
      <c r="AA446">
        <v>4</v>
      </c>
      <c r="AB446">
        <v>100</v>
      </c>
      <c r="AC446">
        <v>401.3</v>
      </c>
      <c r="AD446" t="s">
        <v>161</v>
      </c>
      <c r="AE446">
        <v>6</v>
      </c>
      <c r="AF446">
        <v>4.5</v>
      </c>
      <c r="AG446">
        <v>75</v>
      </c>
      <c r="AH446">
        <v>354.4</v>
      </c>
      <c r="AI446" t="s">
        <v>158</v>
      </c>
      <c r="AJ446">
        <v>6</v>
      </c>
      <c r="AK446">
        <v>3</v>
      </c>
      <c r="AL446">
        <v>50</v>
      </c>
      <c r="AM446">
        <v>331.4</v>
      </c>
      <c r="AN446" t="s">
        <v>157</v>
      </c>
      <c r="AO446">
        <v>2</v>
      </c>
      <c r="AP446">
        <v>1</v>
      </c>
      <c r="AQ446">
        <v>50</v>
      </c>
      <c r="AR446">
        <v>341.6</v>
      </c>
      <c r="AS446" t="s">
        <v>157</v>
      </c>
      <c r="AT446">
        <v>2</v>
      </c>
      <c r="AU446">
        <v>1.5</v>
      </c>
      <c r="AV446">
        <v>75</v>
      </c>
      <c r="AW446">
        <v>372</v>
      </c>
      <c r="AX446" t="s">
        <v>158</v>
      </c>
      <c r="AY446">
        <v>12</v>
      </c>
      <c r="AZ446">
        <v>9</v>
      </c>
      <c r="BA446">
        <v>75</v>
      </c>
      <c r="BB446" t="s">
        <v>719</v>
      </c>
      <c r="BC446">
        <v>12</v>
      </c>
      <c r="BD446">
        <v>6</v>
      </c>
      <c r="BE446">
        <v>50</v>
      </c>
      <c r="BF446" t="s">
        <v>157</v>
      </c>
      <c r="BG446">
        <v>4</v>
      </c>
      <c r="BH446">
        <v>3</v>
      </c>
      <c r="BI446">
        <v>75</v>
      </c>
      <c r="BJ446" t="s">
        <v>719</v>
      </c>
      <c r="BK446">
        <v>4</v>
      </c>
      <c r="BL446">
        <v>4</v>
      </c>
      <c r="BM446">
        <v>100</v>
      </c>
      <c r="BN446" t="s">
        <v>161</v>
      </c>
      <c r="BO446">
        <f>AVERAGE(BM446,BI446,BE446,BA446)</f>
        <v>75</v>
      </c>
      <c r="BP446">
        <v>6</v>
      </c>
      <c r="BQ446">
        <v>4.5</v>
      </c>
      <c r="BR446">
        <v>75</v>
      </c>
      <c r="BS446" t="s">
        <v>719</v>
      </c>
      <c r="BT446">
        <v>6</v>
      </c>
      <c r="BU446">
        <v>3</v>
      </c>
      <c r="BV446">
        <v>50</v>
      </c>
      <c r="BW446" t="s">
        <v>157</v>
      </c>
      <c r="BX446">
        <v>2</v>
      </c>
      <c r="BY446">
        <v>1</v>
      </c>
      <c r="BZ446">
        <v>50</v>
      </c>
      <c r="CA446" t="s">
        <v>157</v>
      </c>
      <c r="CB446">
        <v>2</v>
      </c>
      <c r="CC446">
        <v>2</v>
      </c>
      <c r="CD446">
        <v>100</v>
      </c>
      <c r="CE446" t="s">
        <v>161</v>
      </c>
      <c r="CF446">
        <v>10</v>
      </c>
      <c r="CG446">
        <v>5</v>
      </c>
      <c r="CH446">
        <v>50</v>
      </c>
      <c r="CI446" t="s">
        <v>157</v>
      </c>
      <c r="CJ446">
        <v>10</v>
      </c>
      <c r="CK446">
        <v>10</v>
      </c>
      <c r="CL446">
        <v>100</v>
      </c>
      <c r="CM446" t="s">
        <v>161</v>
      </c>
      <c r="CN446" t="s">
        <v>160</v>
      </c>
      <c r="CO446" t="s">
        <v>160</v>
      </c>
      <c r="CP446" t="s">
        <v>160</v>
      </c>
      <c r="CQ446" t="s">
        <v>160</v>
      </c>
      <c r="CR446">
        <v>20</v>
      </c>
      <c r="CS446">
        <v>20</v>
      </c>
      <c r="CT446">
        <v>100</v>
      </c>
      <c r="CU446" t="s">
        <v>161</v>
      </c>
      <c r="CV446" t="s">
        <v>165</v>
      </c>
      <c r="CW446">
        <v>4</v>
      </c>
      <c r="CX446">
        <v>3</v>
      </c>
      <c r="CY446">
        <v>75</v>
      </c>
      <c r="CZ446" t="s">
        <v>158</v>
      </c>
      <c r="DA446">
        <v>2</v>
      </c>
      <c r="DB446">
        <v>2</v>
      </c>
      <c r="DC446">
        <v>100</v>
      </c>
      <c r="DD446">
        <v>30</v>
      </c>
      <c r="DE446">
        <v>30</v>
      </c>
      <c r="DF446">
        <v>100</v>
      </c>
      <c r="DG446">
        <v>4</v>
      </c>
      <c r="DH446">
        <v>4</v>
      </c>
      <c r="DI446">
        <v>100</v>
      </c>
      <c r="DJ446">
        <v>4</v>
      </c>
      <c r="DK446">
        <v>4</v>
      </c>
      <c r="DL446">
        <v>100</v>
      </c>
      <c r="DM446">
        <v>4</v>
      </c>
      <c r="DN446">
        <v>4</v>
      </c>
      <c r="DO446">
        <v>100</v>
      </c>
      <c r="DP446">
        <v>4</v>
      </c>
      <c r="DQ446">
        <v>3</v>
      </c>
      <c r="DR446">
        <v>75</v>
      </c>
      <c r="DS446" t="s">
        <v>156</v>
      </c>
      <c r="DT446">
        <v>2</v>
      </c>
      <c r="DU446">
        <v>2</v>
      </c>
      <c r="DV446">
        <v>100</v>
      </c>
      <c r="DW446" t="s">
        <v>156</v>
      </c>
      <c r="DX446">
        <v>2</v>
      </c>
      <c r="DY446">
        <v>2</v>
      </c>
      <c r="DZ446">
        <v>100</v>
      </c>
      <c r="EA446" t="s">
        <v>156</v>
      </c>
      <c r="EB446">
        <v>2</v>
      </c>
      <c r="EC446">
        <v>2</v>
      </c>
      <c r="ED446">
        <v>100</v>
      </c>
      <c r="EE446">
        <v>1025</v>
      </c>
      <c r="EF446">
        <v>1022</v>
      </c>
      <c r="EG446">
        <v>99.7</v>
      </c>
      <c r="EH446">
        <v>1041</v>
      </c>
      <c r="EI446">
        <v>1038</v>
      </c>
      <c r="EJ446">
        <v>99.7</v>
      </c>
      <c r="EK446">
        <v>428</v>
      </c>
      <c r="EL446">
        <v>426</v>
      </c>
      <c r="EM446">
        <v>99.5</v>
      </c>
      <c r="EN446">
        <v>166</v>
      </c>
      <c r="EO446">
        <v>163</v>
      </c>
      <c r="EP446">
        <v>98.1</v>
      </c>
      <c r="EQ446" t="s">
        <v>156</v>
      </c>
      <c r="ER446" t="s">
        <v>156</v>
      </c>
      <c r="ES446" t="s">
        <v>156</v>
      </c>
      <c r="ET446" t="s">
        <v>156</v>
      </c>
      <c r="EU446">
        <v>140</v>
      </c>
      <c r="EV446">
        <v>104.5</v>
      </c>
      <c r="EW446">
        <v>74.599999999999994</v>
      </c>
      <c r="EX446">
        <v>60</v>
      </c>
      <c r="EY446">
        <v>59</v>
      </c>
      <c r="EZ446">
        <v>98.3</v>
      </c>
      <c r="FA446">
        <v>200</v>
      </c>
      <c r="FB446">
        <v>163.5</v>
      </c>
      <c r="FC446">
        <v>81.7</v>
      </c>
    </row>
    <row r="447" spans="1:159" x14ac:dyDescent="0.45">
      <c r="A447">
        <v>2024</v>
      </c>
      <c r="B447" t="s">
        <v>605</v>
      </c>
      <c r="C447">
        <v>94087</v>
      </c>
      <c r="D447" t="s">
        <v>727</v>
      </c>
      <c r="F447" t="s">
        <v>164</v>
      </c>
      <c r="G447">
        <v>12</v>
      </c>
      <c r="H447" t="s">
        <v>156</v>
      </c>
      <c r="K447">
        <v>12</v>
      </c>
      <c r="L447">
        <v>9</v>
      </c>
      <c r="M447">
        <v>75</v>
      </c>
      <c r="N447">
        <v>390</v>
      </c>
      <c r="O447" t="s">
        <v>158</v>
      </c>
      <c r="P447">
        <v>12</v>
      </c>
      <c r="Q447">
        <v>9</v>
      </c>
      <c r="R447">
        <v>75</v>
      </c>
      <c r="S447">
        <v>371.3</v>
      </c>
      <c r="T447" t="s">
        <v>158</v>
      </c>
      <c r="U447">
        <v>4</v>
      </c>
      <c r="V447">
        <v>2</v>
      </c>
      <c r="W447">
        <v>50</v>
      </c>
      <c r="X447">
        <v>369.2</v>
      </c>
      <c r="Y447" t="s">
        <v>157</v>
      </c>
      <c r="Z447">
        <v>4</v>
      </c>
      <c r="AA447">
        <v>3</v>
      </c>
      <c r="AB447">
        <v>75</v>
      </c>
      <c r="AC447">
        <v>386.9</v>
      </c>
      <c r="AD447" t="s">
        <v>158</v>
      </c>
      <c r="AE447">
        <v>6</v>
      </c>
      <c r="AF447">
        <v>4.5</v>
      </c>
      <c r="AG447">
        <v>75</v>
      </c>
      <c r="AH447">
        <v>354.5</v>
      </c>
      <c r="AI447" t="s">
        <v>158</v>
      </c>
      <c r="AJ447">
        <v>6</v>
      </c>
      <c r="AK447">
        <v>3</v>
      </c>
      <c r="AL447">
        <v>50</v>
      </c>
      <c r="AM447">
        <v>327.60000000000002</v>
      </c>
      <c r="AN447" t="s">
        <v>157</v>
      </c>
      <c r="AO447">
        <v>2</v>
      </c>
      <c r="AP447">
        <v>1</v>
      </c>
      <c r="AQ447">
        <v>50</v>
      </c>
      <c r="AR447">
        <v>333.5</v>
      </c>
      <c r="AS447" t="s">
        <v>157</v>
      </c>
      <c r="AT447">
        <v>0</v>
      </c>
      <c r="AU447">
        <v>0</v>
      </c>
      <c r="AV447" t="s">
        <v>160</v>
      </c>
      <c r="AW447">
        <v>357.7</v>
      </c>
      <c r="AX447" t="s">
        <v>716</v>
      </c>
      <c r="AY447">
        <v>12</v>
      </c>
      <c r="AZ447">
        <v>9</v>
      </c>
      <c r="BA447">
        <v>75</v>
      </c>
      <c r="BB447" t="s">
        <v>719</v>
      </c>
      <c r="BC447">
        <v>12</v>
      </c>
      <c r="BD447">
        <v>3</v>
      </c>
      <c r="BE447">
        <v>25</v>
      </c>
      <c r="BF447" t="s">
        <v>718</v>
      </c>
      <c r="BG447">
        <v>4</v>
      </c>
      <c r="BH447">
        <v>1</v>
      </c>
      <c r="BI447">
        <v>25</v>
      </c>
      <c r="BJ447" t="s">
        <v>718</v>
      </c>
      <c r="BK447">
        <v>4</v>
      </c>
      <c r="BL447">
        <v>3</v>
      </c>
      <c r="BM447">
        <v>75</v>
      </c>
      <c r="BN447" t="s">
        <v>719</v>
      </c>
      <c r="BO447">
        <f>AVERAGE(BM447,BI447,BE447,BA447)</f>
        <v>50</v>
      </c>
      <c r="BP447">
        <v>6</v>
      </c>
      <c r="BQ447">
        <v>3</v>
      </c>
      <c r="BR447">
        <v>50</v>
      </c>
      <c r="BS447" t="s">
        <v>157</v>
      </c>
      <c r="BT447">
        <v>6</v>
      </c>
      <c r="BU447">
        <v>3</v>
      </c>
      <c r="BV447">
        <v>50</v>
      </c>
      <c r="BW447" t="s">
        <v>157</v>
      </c>
      <c r="BX447">
        <v>2</v>
      </c>
      <c r="BY447">
        <v>1</v>
      </c>
      <c r="BZ447">
        <v>50</v>
      </c>
      <c r="CA447" t="s">
        <v>157</v>
      </c>
      <c r="CB447">
        <v>0</v>
      </c>
      <c r="CC447">
        <v>0</v>
      </c>
      <c r="CD447" t="s">
        <v>160</v>
      </c>
      <c r="CE447" t="s">
        <v>716</v>
      </c>
      <c r="CF447">
        <v>10</v>
      </c>
      <c r="CG447">
        <v>5</v>
      </c>
      <c r="CH447">
        <v>50</v>
      </c>
      <c r="CI447" t="s">
        <v>157</v>
      </c>
      <c r="CJ447">
        <v>10</v>
      </c>
      <c r="CK447">
        <v>10</v>
      </c>
      <c r="CL447">
        <v>100</v>
      </c>
      <c r="CM447" t="s">
        <v>161</v>
      </c>
      <c r="CN447" t="s">
        <v>160</v>
      </c>
      <c r="CO447" t="s">
        <v>160</v>
      </c>
      <c r="CP447" t="s">
        <v>160</v>
      </c>
      <c r="CQ447" t="s">
        <v>160</v>
      </c>
      <c r="CR447">
        <v>20</v>
      </c>
      <c r="CS447">
        <v>20</v>
      </c>
      <c r="CT447">
        <v>100</v>
      </c>
      <c r="CU447" t="s">
        <v>161</v>
      </c>
      <c r="CV447" t="s">
        <v>162</v>
      </c>
      <c r="CW447">
        <v>4</v>
      </c>
      <c r="CX447">
        <v>4</v>
      </c>
      <c r="CY447">
        <v>100</v>
      </c>
      <c r="CZ447" t="s">
        <v>161</v>
      </c>
      <c r="DA447">
        <v>2</v>
      </c>
      <c r="DB447">
        <v>2</v>
      </c>
      <c r="DC447">
        <v>100</v>
      </c>
      <c r="DD447">
        <v>30</v>
      </c>
      <c r="DE447">
        <v>30</v>
      </c>
      <c r="DF447">
        <v>100</v>
      </c>
      <c r="DG447">
        <v>4</v>
      </c>
      <c r="DH447">
        <v>4</v>
      </c>
      <c r="DI447">
        <v>100</v>
      </c>
      <c r="DJ447">
        <v>4</v>
      </c>
      <c r="DK447">
        <v>4</v>
      </c>
      <c r="DL447">
        <v>100</v>
      </c>
      <c r="DM447">
        <v>4</v>
      </c>
      <c r="DN447">
        <v>4</v>
      </c>
      <c r="DO447">
        <v>100</v>
      </c>
      <c r="DP447">
        <v>4</v>
      </c>
      <c r="DQ447">
        <v>3</v>
      </c>
      <c r="DR447">
        <v>75</v>
      </c>
      <c r="DS447" t="s">
        <v>156</v>
      </c>
      <c r="DT447">
        <v>2</v>
      </c>
      <c r="DU447">
        <v>2</v>
      </c>
      <c r="DV447">
        <v>100</v>
      </c>
      <c r="DW447" t="s">
        <v>156</v>
      </c>
      <c r="DX447">
        <v>2</v>
      </c>
      <c r="DY447">
        <v>2</v>
      </c>
      <c r="DZ447">
        <v>100</v>
      </c>
      <c r="EA447" t="s">
        <v>156</v>
      </c>
      <c r="EB447">
        <v>2</v>
      </c>
      <c r="EC447">
        <v>2</v>
      </c>
      <c r="ED447">
        <v>100</v>
      </c>
      <c r="EE447">
        <v>472</v>
      </c>
      <c r="EF447">
        <v>472</v>
      </c>
      <c r="EG447">
        <v>100</v>
      </c>
      <c r="EH447">
        <v>477</v>
      </c>
      <c r="EI447">
        <v>477</v>
      </c>
      <c r="EJ447">
        <v>100</v>
      </c>
      <c r="EK447">
        <v>297</v>
      </c>
      <c r="EL447">
        <v>296</v>
      </c>
      <c r="EM447">
        <v>99.6</v>
      </c>
      <c r="EN447">
        <v>91</v>
      </c>
      <c r="EO447">
        <v>91</v>
      </c>
      <c r="EP447">
        <v>100</v>
      </c>
      <c r="EQ447" t="s">
        <v>156</v>
      </c>
      <c r="ER447" t="s">
        <v>156</v>
      </c>
      <c r="ES447" t="s">
        <v>156</v>
      </c>
      <c r="ET447" t="s">
        <v>156</v>
      </c>
      <c r="EU447">
        <v>136</v>
      </c>
      <c r="EV447">
        <v>95.5</v>
      </c>
      <c r="EW447">
        <v>70.2</v>
      </c>
      <c r="EX447">
        <v>60</v>
      </c>
      <c r="EY447">
        <v>59</v>
      </c>
      <c r="EZ447">
        <v>98.3</v>
      </c>
      <c r="FA447">
        <v>196</v>
      </c>
      <c r="FB447">
        <v>154.5</v>
      </c>
      <c r="FC447">
        <v>78.8</v>
      </c>
    </row>
    <row r="448" spans="1:159" x14ac:dyDescent="0.45">
      <c r="A448">
        <v>2024</v>
      </c>
      <c r="B448" t="s">
        <v>606</v>
      </c>
      <c r="C448">
        <v>95059</v>
      </c>
      <c r="D448" t="s">
        <v>727</v>
      </c>
      <c r="F448" t="s">
        <v>164</v>
      </c>
      <c r="G448">
        <v>12</v>
      </c>
      <c r="H448" t="s">
        <v>156</v>
      </c>
      <c r="J448" t="s">
        <v>156</v>
      </c>
      <c r="K448">
        <v>12</v>
      </c>
      <c r="L448">
        <v>12</v>
      </c>
      <c r="M448">
        <v>100</v>
      </c>
      <c r="N448">
        <v>402.2</v>
      </c>
      <c r="O448" t="s">
        <v>161</v>
      </c>
      <c r="P448">
        <v>12</v>
      </c>
      <c r="Q448">
        <v>12</v>
      </c>
      <c r="R448">
        <v>100</v>
      </c>
      <c r="S448">
        <v>407.2</v>
      </c>
      <c r="T448" t="s">
        <v>161</v>
      </c>
      <c r="U448">
        <v>4</v>
      </c>
      <c r="V448">
        <v>4</v>
      </c>
      <c r="W448">
        <v>100</v>
      </c>
      <c r="X448">
        <v>400.4</v>
      </c>
      <c r="Y448" t="s">
        <v>161</v>
      </c>
      <c r="Z448">
        <v>4</v>
      </c>
      <c r="AA448">
        <v>3</v>
      </c>
      <c r="AB448">
        <v>75</v>
      </c>
      <c r="AC448">
        <v>381.4</v>
      </c>
      <c r="AD448" t="s">
        <v>158</v>
      </c>
      <c r="AE448">
        <v>6</v>
      </c>
      <c r="AF448">
        <v>6</v>
      </c>
      <c r="AG448">
        <v>100</v>
      </c>
      <c r="AH448">
        <v>372.5</v>
      </c>
      <c r="AI448" t="s">
        <v>161</v>
      </c>
      <c r="AJ448">
        <v>6</v>
      </c>
      <c r="AK448">
        <v>6</v>
      </c>
      <c r="AL448">
        <v>100</v>
      </c>
      <c r="AM448">
        <v>368.5</v>
      </c>
      <c r="AN448" t="s">
        <v>161</v>
      </c>
      <c r="AO448">
        <v>2</v>
      </c>
      <c r="AP448">
        <v>1.5</v>
      </c>
      <c r="AQ448">
        <v>75</v>
      </c>
      <c r="AR448">
        <v>367.6</v>
      </c>
      <c r="AS448" t="s">
        <v>158</v>
      </c>
      <c r="AT448">
        <v>2</v>
      </c>
      <c r="AU448">
        <v>1.5</v>
      </c>
      <c r="AV448">
        <v>75</v>
      </c>
      <c r="AW448">
        <v>361.9</v>
      </c>
      <c r="AX448" t="s">
        <v>158</v>
      </c>
      <c r="AY448">
        <v>12</v>
      </c>
      <c r="AZ448">
        <v>6</v>
      </c>
      <c r="BA448">
        <v>50</v>
      </c>
      <c r="BB448" t="s">
        <v>157</v>
      </c>
      <c r="BC448">
        <v>12</v>
      </c>
      <c r="BD448">
        <v>6</v>
      </c>
      <c r="BE448">
        <v>50</v>
      </c>
      <c r="BF448" t="s">
        <v>157</v>
      </c>
      <c r="BG448">
        <v>4</v>
      </c>
      <c r="BH448">
        <v>4</v>
      </c>
      <c r="BI448">
        <v>100</v>
      </c>
      <c r="BJ448" t="s">
        <v>161</v>
      </c>
      <c r="BK448">
        <v>4</v>
      </c>
      <c r="BL448">
        <v>1</v>
      </c>
      <c r="BM448">
        <v>25</v>
      </c>
      <c r="BN448" t="s">
        <v>718</v>
      </c>
      <c r="BO448">
        <f>AVERAGE(BM448,BI448,BE448,BA448)</f>
        <v>56.25</v>
      </c>
      <c r="BP448">
        <v>6</v>
      </c>
      <c r="BQ448">
        <v>3</v>
      </c>
      <c r="BR448">
        <v>50</v>
      </c>
      <c r="BS448" t="s">
        <v>157</v>
      </c>
      <c r="BT448">
        <v>6</v>
      </c>
      <c r="BU448">
        <v>3</v>
      </c>
      <c r="BV448">
        <v>50</v>
      </c>
      <c r="BW448" t="s">
        <v>157</v>
      </c>
      <c r="BX448">
        <v>2</v>
      </c>
      <c r="BY448">
        <v>2</v>
      </c>
      <c r="BZ448">
        <v>100</v>
      </c>
      <c r="CA448" t="s">
        <v>161</v>
      </c>
      <c r="CB448">
        <v>2</v>
      </c>
      <c r="CC448">
        <v>0.5</v>
      </c>
      <c r="CD448">
        <v>25</v>
      </c>
      <c r="CE448" t="s">
        <v>718</v>
      </c>
      <c r="CF448">
        <v>10</v>
      </c>
      <c r="CG448">
        <v>5</v>
      </c>
      <c r="CH448">
        <v>50</v>
      </c>
      <c r="CI448" t="s">
        <v>157</v>
      </c>
      <c r="CJ448">
        <v>10</v>
      </c>
      <c r="CK448">
        <v>10</v>
      </c>
      <c r="CL448">
        <v>100</v>
      </c>
      <c r="CM448" t="s">
        <v>161</v>
      </c>
      <c r="CN448" t="s">
        <v>160</v>
      </c>
      <c r="CO448" t="s">
        <v>160</v>
      </c>
      <c r="CP448" t="s">
        <v>160</v>
      </c>
      <c r="CQ448" t="s">
        <v>160</v>
      </c>
      <c r="CR448">
        <v>20</v>
      </c>
      <c r="CS448">
        <v>20</v>
      </c>
      <c r="CT448">
        <v>100</v>
      </c>
      <c r="CU448" t="s">
        <v>161</v>
      </c>
      <c r="CV448" t="s">
        <v>165</v>
      </c>
      <c r="CW448">
        <v>4</v>
      </c>
      <c r="CX448">
        <v>4</v>
      </c>
      <c r="CY448">
        <v>100</v>
      </c>
      <c r="CZ448" t="s">
        <v>161</v>
      </c>
      <c r="DA448" t="s">
        <v>160</v>
      </c>
      <c r="DB448" t="s">
        <v>160</v>
      </c>
      <c r="DC448" t="s">
        <v>160</v>
      </c>
      <c r="DD448">
        <v>30</v>
      </c>
      <c r="DE448">
        <v>30</v>
      </c>
      <c r="DF448">
        <v>100</v>
      </c>
      <c r="DG448">
        <v>4</v>
      </c>
      <c r="DH448">
        <v>4</v>
      </c>
      <c r="DI448">
        <v>100</v>
      </c>
      <c r="DJ448">
        <v>4</v>
      </c>
      <c r="DK448">
        <v>4</v>
      </c>
      <c r="DL448">
        <v>100</v>
      </c>
      <c r="DM448">
        <v>4</v>
      </c>
      <c r="DN448">
        <v>4</v>
      </c>
      <c r="DO448">
        <v>100</v>
      </c>
      <c r="DP448">
        <v>4</v>
      </c>
      <c r="DQ448">
        <v>4</v>
      </c>
      <c r="DR448">
        <v>100</v>
      </c>
      <c r="DS448" t="s">
        <v>156</v>
      </c>
      <c r="DT448">
        <v>2</v>
      </c>
      <c r="DU448">
        <v>2</v>
      </c>
      <c r="DV448">
        <v>100</v>
      </c>
      <c r="DW448" t="s">
        <v>156</v>
      </c>
      <c r="DX448">
        <v>2</v>
      </c>
      <c r="DY448">
        <v>2</v>
      </c>
      <c r="DZ448">
        <v>100</v>
      </c>
      <c r="EA448" t="s">
        <v>156</v>
      </c>
      <c r="EB448">
        <v>2</v>
      </c>
      <c r="EC448">
        <v>2</v>
      </c>
      <c r="ED448">
        <v>100</v>
      </c>
      <c r="EE448">
        <v>952</v>
      </c>
      <c r="EF448">
        <v>952</v>
      </c>
      <c r="EG448">
        <v>100</v>
      </c>
      <c r="EH448">
        <v>964</v>
      </c>
      <c r="EI448">
        <v>964</v>
      </c>
      <c r="EJ448">
        <v>100</v>
      </c>
      <c r="EK448">
        <v>383</v>
      </c>
      <c r="EL448">
        <v>383</v>
      </c>
      <c r="EM448">
        <v>100</v>
      </c>
      <c r="EN448">
        <v>128</v>
      </c>
      <c r="EO448">
        <v>128</v>
      </c>
      <c r="EP448">
        <v>100</v>
      </c>
      <c r="EQ448" t="s">
        <v>156</v>
      </c>
      <c r="ER448" t="s">
        <v>156</v>
      </c>
      <c r="ES448" t="s">
        <v>156</v>
      </c>
      <c r="ET448" t="s">
        <v>156</v>
      </c>
      <c r="EU448">
        <v>140</v>
      </c>
      <c r="EV448">
        <v>110.5</v>
      </c>
      <c r="EW448">
        <v>78.900000000000006</v>
      </c>
      <c r="EX448">
        <v>60</v>
      </c>
      <c r="EY448">
        <v>60</v>
      </c>
      <c r="EZ448">
        <v>100</v>
      </c>
      <c r="FA448">
        <v>200</v>
      </c>
      <c r="FB448">
        <v>170.5</v>
      </c>
      <c r="FC448">
        <v>85.2</v>
      </c>
    </row>
    <row r="449" spans="1:159" x14ac:dyDescent="0.45">
      <c r="A449">
        <v>2024</v>
      </c>
      <c r="B449" t="s">
        <v>607</v>
      </c>
      <c r="C449">
        <v>96088</v>
      </c>
      <c r="D449" t="s">
        <v>727</v>
      </c>
      <c r="F449" t="s">
        <v>164</v>
      </c>
      <c r="G449">
        <v>12</v>
      </c>
      <c r="H449" t="s">
        <v>156</v>
      </c>
      <c r="K449">
        <v>12</v>
      </c>
      <c r="L449">
        <v>6</v>
      </c>
      <c r="M449">
        <v>50</v>
      </c>
      <c r="N449">
        <v>346.9</v>
      </c>
      <c r="O449" t="s">
        <v>157</v>
      </c>
      <c r="P449">
        <v>12</v>
      </c>
      <c r="Q449">
        <v>6</v>
      </c>
      <c r="R449">
        <v>50</v>
      </c>
      <c r="S449">
        <v>304.7</v>
      </c>
      <c r="T449" t="s">
        <v>157</v>
      </c>
      <c r="U449">
        <v>4</v>
      </c>
      <c r="V449">
        <v>2</v>
      </c>
      <c r="W449">
        <v>50</v>
      </c>
      <c r="X449">
        <v>329.8</v>
      </c>
      <c r="Y449" t="s">
        <v>157</v>
      </c>
      <c r="Z449">
        <v>4</v>
      </c>
      <c r="AA449">
        <v>2</v>
      </c>
      <c r="AB449">
        <v>50</v>
      </c>
      <c r="AC449">
        <v>366.7</v>
      </c>
      <c r="AD449" t="s">
        <v>157</v>
      </c>
      <c r="AE449">
        <v>6</v>
      </c>
      <c r="AF449">
        <v>3</v>
      </c>
      <c r="AG449">
        <v>50</v>
      </c>
      <c r="AH449">
        <v>341.9</v>
      </c>
      <c r="AI449" t="s">
        <v>157</v>
      </c>
      <c r="AJ449">
        <v>6</v>
      </c>
      <c r="AK449">
        <v>3</v>
      </c>
      <c r="AL449">
        <v>50</v>
      </c>
      <c r="AM449">
        <v>298.60000000000002</v>
      </c>
      <c r="AN449" t="s">
        <v>157</v>
      </c>
      <c r="AO449">
        <v>2</v>
      </c>
      <c r="AP449">
        <v>1</v>
      </c>
      <c r="AQ449">
        <v>50</v>
      </c>
      <c r="AR449">
        <v>323</v>
      </c>
      <c r="AS449" t="s">
        <v>157</v>
      </c>
      <c r="AT449">
        <v>2</v>
      </c>
      <c r="AU449">
        <v>1.5</v>
      </c>
      <c r="AV449">
        <v>75</v>
      </c>
      <c r="AW449">
        <v>362.5</v>
      </c>
      <c r="AX449" t="s">
        <v>158</v>
      </c>
      <c r="AY449">
        <v>12</v>
      </c>
      <c r="AZ449">
        <v>3</v>
      </c>
      <c r="BA449">
        <v>25</v>
      </c>
      <c r="BB449" t="s">
        <v>718</v>
      </c>
      <c r="BC449">
        <v>12</v>
      </c>
      <c r="BD449">
        <v>3</v>
      </c>
      <c r="BE449">
        <v>25</v>
      </c>
      <c r="BF449" t="s">
        <v>718</v>
      </c>
      <c r="BG449">
        <v>4</v>
      </c>
      <c r="BH449">
        <v>1</v>
      </c>
      <c r="BI449">
        <v>25</v>
      </c>
      <c r="BJ449" t="s">
        <v>718</v>
      </c>
      <c r="BK449">
        <v>4</v>
      </c>
      <c r="BL449">
        <v>4</v>
      </c>
      <c r="BM449">
        <v>100</v>
      </c>
      <c r="BN449" t="s">
        <v>161</v>
      </c>
      <c r="BO449">
        <f>AVERAGE(BM449,BI449,BE449,BA449)</f>
        <v>43.75</v>
      </c>
      <c r="BP449">
        <v>6</v>
      </c>
      <c r="BQ449">
        <v>3</v>
      </c>
      <c r="BR449">
        <v>50</v>
      </c>
      <c r="BS449" t="s">
        <v>157</v>
      </c>
      <c r="BT449">
        <v>6</v>
      </c>
      <c r="BU449">
        <v>3</v>
      </c>
      <c r="BV449">
        <v>50</v>
      </c>
      <c r="BW449" t="s">
        <v>157</v>
      </c>
      <c r="BX449">
        <v>2</v>
      </c>
      <c r="BY449">
        <v>1</v>
      </c>
      <c r="BZ449">
        <v>50</v>
      </c>
      <c r="CA449" t="s">
        <v>157</v>
      </c>
      <c r="CB449">
        <v>2</v>
      </c>
      <c r="CC449">
        <v>2</v>
      </c>
      <c r="CD449">
        <v>100</v>
      </c>
      <c r="CE449" t="s">
        <v>161</v>
      </c>
      <c r="CF449">
        <v>10</v>
      </c>
      <c r="CG449">
        <v>5</v>
      </c>
      <c r="CH449">
        <v>50</v>
      </c>
      <c r="CI449" t="s">
        <v>157</v>
      </c>
      <c r="CJ449">
        <v>10</v>
      </c>
      <c r="CK449">
        <v>5</v>
      </c>
      <c r="CL449">
        <v>50</v>
      </c>
      <c r="CM449" t="s">
        <v>157</v>
      </c>
      <c r="CN449" t="s">
        <v>160</v>
      </c>
      <c r="CO449" t="s">
        <v>160</v>
      </c>
      <c r="CP449" t="s">
        <v>160</v>
      </c>
      <c r="CQ449" t="s">
        <v>160</v>
      </c>
      <c r="CR449">
        <v>20</v>
      </c>
      <c r="CS449">
        <v>15</v>
      </c>
      <c r="CT449">
        <v>75</v>
      </c>
      <c r="CU449" t="s">
        <v>158</v>
      </c>
      <c r="CV449" t="s">
        <v>168</v>
      </c>
      <c r="CW449">
        <v>4</v>
      </c>
      <c r="CX449">
        <v>4</v>
      </c>
      <c r="CY449">
        <v>100</v>
      </c>
      <c r="CZ449" t="s">
        <v>161</v>
      </c>
      <c r="DA449">
        <v>2</v>
      </c>
      <c r="DB449">
        <v>2</v>
      </c>
      <c r="DC449">
        <v>100</v>
      </c>
      <c r="DD449">
        <v>30</v>
      </c>
      <c r="DE449">
        <v>30</v>
      </c>
      <c r="DF449">
        <v>100</v>
      </c>
      <c r="DG449">
        <v>4</v>
      </c>
      <c r="DH449">
        <v>4</v>
      </c>
      <c r="DI449">
        <v>100</v>
      </c>
      <c r="DJ449">
        <v>4</v>
      </c>
      <c r="DK449">
        <v>4</v>
      </c>
      <c r="DL449">
        <v>100</v>
      </c>
      <c r="DM449">
        <v>4</v>
      </c>
      <c r="DN449">
        <v>4</v>
      </c>
      <c r="DO449">
        <v>100</v>
      </c>
      <c r="DP449">
        <v>4</v>
      </c>
      <c r="DQ449">
        <v>0</v>
      </c>
      <c r="DR449">
        <v>0</v>
      </c>
      <c r="DS449" t="s">
        <v>156</v>
      </c>
      <c r="DT449">
        <v>2</v>
      </c>
      <c r="DU449">
        <v>2</v>
      </c>
      <c r="DV449">
        <v>100</v>
      </c>
      <c r="DW449" t="s">
        <v>156</v>
      </c>
      <c r="DX449">
        <v>2</v>
      </c>
      <c r="DY449">
        <v>2</v>
      </c>
      <c r="DZ449">
        <v>100</v>
      </c>
      <c r="EA449" t="s">
        <v>156</v>
      </c>
      <c r="EB449">
        <v>2</v>
      </c>
      <c r="EC449">
        <v>2</v>
      </c>
      <c r="ED449">
        <v>100</v>
      </c>
      <c r="EE449">
        <v>8295</v>
      </c>
      <c r="EF449">
        <v>8216</v>
      </c>
      <c r="EG449">
        <v>99</v>
      </c>
      <c r="EH449">
        <v>7969</v>
      </c>
      <c r="EI449">
        <v>7892</v>
      </c>
      <c r="EJ449">
        <v>99</v>
      </c>
      <c r="EK449">
        <v>3472</v>
      </c>
      <c r="EL449">
        <v>3437</v>
      </c>
      <c r="EM449">
        <v>98.9</v>
      </c>
      <c r="EN449">
        <v>1123</v>
      </c>
      <c r="EO449">
        <v>1116</v>
      </c>
      <c r="EP449">
        <v>99.3</v>
      </c>
      <c r="EQ449" t="s">
        <v>156</v>
      </c>
      <c r="ER449" t="s">
        <v>156</v>
      </c>
      <c r="ES449" t="s">
        <v>156</v>
      </c>
      <c r="ET449" t="s">
        <v>156</v>
      </c>
      <c r="EU449">
        <v>140</v>
      </c>
      <c r="EV449">
        <v>75.5</v>
      </c>
      <c r="EW449">
        <v>53.9</v>
      </c>
      <c r="EX449">
        <v>60</v>
      </c>
      <c r="EY449">
        <v>56</v>
      </c>
      <c r="EZ449">
        <v>93.3</v>
      </c>
      <c r="FA449">
        <v>200</v>
      </c>
      <c r="FB449">
        <v>131.5</v>
      </c>
      <c r="FC449">
        <v>65.7</v>
      </c>
    </row>
    <row r="450" spans="1:159" x14ac:dyDescent="0.45">
      <c r="A450">
        <v>2024</v>
      </c>
      <c r="B450" t="s">
        <v>608</v>
      </c>
      <c r="C450">
        <v>96089</v>
      </c>
      <c r="D450" t="s">
        <v>727</v>
      </c>
      <c r="F450" t="s">
        <v>164</v>
      </c>
      <c r="G450">
        <v>12</v>
      </c>
      <c r="H450" t="s">
        <v>156</v>
      </c>
      <c r="K450">
        <v>12</v>
      </c>
      <c r="L450">
        <v>6</v>
      </c>
      <c r="M450">
        <v>50</v>
      </c>
      <c r="N450">
        <v>332.5</v>
      </c>
      <c r="O450" t="s">
        <v>157</v>
      </c>
      <c r="P450">
        <v>12</v>
      </c>
      <c r="Q450">
        <v>6</v>
      </c>
      <c r="R450">
        <v>50</v>
      </c>
      <c r="S450">
        <v>303.2</v>
      </c>
      <c r="T450" t="s">
        <v>157</v>
      </c>
      <c r="U450">
        <v>4</v>
      </c>
      <c r="V450">
        <v>2</v>
      </c>
      <c r="W450">
        <v>50</v>
      </c>
      <c r="X450">
        <v>312.60000000000002</v>
      </c>
      <c r="Y450" t="s">
        <v>157</v>
      </c>
      <c r="Z450">
        <v>4</v>
      </c>
      <c r="AA450">
        <v>2</v>
      </c>
      <c r="AB450">
        <v>50</v>
      </c>
      <c r="AC450">
        <v>337.7</v>
      </c>
      <c r="AD450" t="s">
        <v>157</v>
      </c>
      <c r="AE450">
        <v>6</v>
      </c>
      <c r="AF450">
        <v>3</v>
      </c>
      <c r="AG450">
        <v>50</v>
      </c>
      <c r="AH450">
        <v>328.2</v>
      </c>
      <c r="AI450" t="s">
        <v>157</v>
      </c>
      <c r="AJ450">
        <v>6</v>
      </c>
      <c r="AK450">
        <v>3</v>
      </c>
      <c r="AL450">
        <v>50</v>
      </c>
      <c r="AM450">
        <v>298.39999999999998</v>
      </c>
      <c r="AN450" t="s">
        <v>157</v>
      </c>
      <c r="AO450">
        <v>2</v>
      </c>
      <c r="AP450">
        <v>1</v>
      </c>
      <c r="AQ450">
        <v>50</v>
      </c>
      <c r="AR450">
        <v>307</v>
      </c>
      <c r="AS450" t="s">
        <v>157</v>
      </c>
      <c r="AT450">
        <v>2</v>
      </c>
      <c r="AU450">
        <v>1</v>
      </c>
      <c r="AV450">
        <v>50</v>
      </c>
      <c r="AW450">
        <v>334.7</v>
      </c>
      <c r="AX450" t="s">
        <v>157</v>
      </c>
      <c r="AY450">
        <v>12</v>
      </c>
      <c r="AZ450">
        <v>6</v>
      </c>
      <c r="BA450">
        <v>50</v>
      </c>
      <c r="BB450" t="s">
        <v>157</v>
      </c>
      <c r="BC450">
        <v>12</v>
      </c>
      <c r="BD450">
        <v>9</v>
      </c>
      <c r="BE450">
        <v>75</v>
      </c>
      <c r="BF450" t="s">
        <v>719</v>
      </c>
      <c r="BG450">
        <v>4</v>
      </c>
      <c r="BH450">
        <v>2</v>
      </c>
      <c r="BI450">
        <v>50</v>
      </c>
      <c r="BJ450" t="s">
        <v>157</v>
      </c>
      <c r="BK450">
        <v>4</v>
      </c>
      <c r="BL450">
        <v>2</v>
      </c>
      <c r="BM450">
        <v>50</v>
      </c>
      <c r="BN450" t="s">
        <v>157</v>
      </c>
      <c r="BO450">
        <f>AVERAGE(BM450,BI450,BE450,BA450)</f>
        <v>56.25</v>
      </c>
      <c r="BP450">
        <v>6</v>
      </c>
      <c r="BQ450">
        <v>4.5</v>
      </c>
      <c r="BR450">
        <v>75</v>
      </c>
      <c r="BS450" t="s">
        <v>719</v>
      </c>
      <c r="BT450">
        <v>6</v>
      </c>
      <c r="BU450">
        <v>4.5</v>
      </c>
      <c r="BV450">
        <v>75</v>
      </c>
      <c r="BW450" t="s">
        <v>719</v>
      </c>
      <c r="BX450">
        <v>2</v>
      </c>
      <c r="BY450">
        <v>1</v>
      </c>
      <c r="BZ450">
        <v>50</v>
      </c>
      <c r="CA450" t="s">
        <v>157</v>
      </c>
      <c r="CB450">
        <v>2</v>
      </c>
      <c r="CC450">
        <v>1</v>
      </c>
      <c r="CD450">
        <v>50</v>
      </c>
      <c r="CE450" t="s">
        <v>157</v>
      </c>
      <c r="CF450">
        <v>10</v>
      </c>
      <c r="CG450">
        <v>5</v>
      </c>
      <c r="CH450">
        <v>50</v>
      </c>
      <c r="CI450" t="s">
        <v>157</v>
      </c>
      <c r="CJ450">
        <v>10</v>
      </c>
      <c r="CK450">
        <v>5</v>
      </c>
      <c r="CL450">
        <v>50</v>
      </c>
      <c r="CM450" t="s">
        <v>157</v>
      </c>
      <c r="CN450" t="s">
        <v>160</v>
      </c>
      <c r="CO450" t="s">
        <v>160</v>
      </c>
      <c r="CP450" t="s">
        <v>160</v>
      </c>
      <c r="CQ450" t="s">
        <v>160</v>
      </c>
      <c r="CR450">
        <v>20</v>
      </c>
      <c r="CS450">
        <v>20</v>
      </c>
      <c r="CT450">
        <v>100</v>
      </c>
      <c r="CU450" t="s">
        <v>161</v>
      </c>
      <c r="CV450" t="s">
        <v>165</v>
      </c>
      <c r="CW450">
        <v>4</v>
      </c>
      <c r="CX450">
        <v>4</v>
      </c>
      <c r="CY450">
        <v>100</v>
      </c>
      <c r="CZ450" t="s">
        <v>161</v>
      </c>
      <c r="DA450">
        <v>2</v>
      </c>
      <c r="DB450">
        <v>2</v>
      </c>
      <c r="DC450">
        <v>100</v>
      </c>
      <c r="DD450">
        <v>30</v>
      </c>
      <c r="DE450">
        <v>30</v>
      </c>
      <c r="DF450">
        <v>100</v>
      </c>
      <c r="DG450">
        <v>4</v>
      </c>
      <c r="DH450">
        <v>4</v>
      </c>
      <c r="DI450">
        <v>100</v>
      </c>
      <c r="DJ450">
        <v>4</v>
      </c>
      <c r="DK450">
        <v>4</v>
      </c>
      <c r="DL450">
        <v>100</v>
      </c>
      <c r="DM450">
        <v>4</v>
      </c>
      <c r="DN450">
        <v>4</v>
      </c>
      <c r="DO450">
        <v>100</v>
      </c>
      <c r="DP450">
        <v>4</v>
      </c>
      <c r="DQ450">
        <v>0</v>
      </c>
      <c r="DR450">
        <v>0</v>
      </c>
      <c r="DS450" t="s">
        <v>156</v>
      </c>
      <c r="DT450">
        <v>2</v>
      </c>
      <c r="DU450">
        <v>2</v>
      </c>
      <c r="DV450">
        <v>100</v>
      </c>
      <c r="DW450" t="s">
        <v>156</v>
      </c>
      <c r="DX450">
        <v>2</v>
      </c>
      <c r="DY450">
        <v>2</v>
      </c>
      <c r="DZ450">
        <v>100</v>
      </c>
      <c r="EA450" t="s">
        <v>156</v>
      </c>
      <c r="EB450">
        <v>2</v>
      </c>
      <c r="EC450">
        <v>2</v>
      </c>
      <c r="ED450">
        <v>100</v>
      </c>
      <c r="EE450">
        <v>4792</v>
      </c>
      <c r="EF450">
        <v>4736</v>
      </c>
      <c r="EG450">
        <v>98.8</v>
      </c>
      <c r="EH450">
        <v>4833</v>
      </c>
      <c r="EI450">
        <v>4796</v>
      </c>
      <c r="EJ450">
        <v>99.2</v>
      </c>
      <c r="EK450">
        <v>2131</v>
      </c>
      <c r="EL450">
        <v>2114</v>
      </c>
      <c r="EM450">
        <v>99.2</v>
      </c>
      <c r="EN450">
        <v>773</v>
      </c>
      <c r="EO450">
        <v>765</v>
      </c>
      <c r="EP450">
        <v>98.9</v>
      </c>
      <c r="EQ450" t="s">
        <v>156</v>
      </c>
      <c r="ER450" t="s">
        <v>156</v>
      </c>
      <c r="ES450" t="s">
        <v>156</v>
      </c>
      <c r="ET450" t="s">
        <v>156</v>
      </c>
      <c r="EU450">
        <v>140</v>
      </c>
      <c r="EV450">
        <v>90</v>
      </c>
      <c r="EW450">
        <v>64.2</v>
      </c>
      <c r="EX450">
        <v>60</v>
      </c>
      <c r="EY450">
        <v>56</v>
      </c>
      <c r="EZ450">
        <v>93.3</v>
      </c>
      <c r="FA450">
        <v>200</v>
      </c>
      <c r="FB450">
        <v>146</v>
      </c>
      <c r="FC450">
        <v>73</v>
      </c>
    </row>
    <row r="451" spans="1:159" x14ac:dyDescent="0.45">
      <c r="A451">
        <v>2024</v>
      </c>
      <c r="B451" t="s">
        <v>609</v>
      </c>
      <c r="C451">
        <v>96090</v>
      </c>
      <c r="D451" t="s">
        <v>727</v>
      </c>
      <c r="F451" t="s">
        <v>164</v>
      </c>
      <c r="G451">
        <v>12</v>
      </c>
      <c r="H451" t="s">
        <v>156</v>
      </c>
      <c r="J451" t="s">
        <v>156</v>
      </c>
      <c r="K451">
        <v>12</v>
      </c>
      <c r="L451">
        <v>9</v>
      </c>
      <c r="M451">
        <v>75</v>
      </c>
      <c r="N451">
        <v>384.1</v>
      </c>
      <c r="O451" t="s">
        <v>158</v>
      </c>
      <c r="P451">
        <v>12</v>
      </c>
      <c r="Q451">
        <v>6</v>
      </c>
      <c r="R451">
        <v>50</v>
      </c>
      <c r="S451">
        <v>359.4</v>
      </c>
      <c r="T451" t="s">
        <v>157</v>
      </c>
      <c r="U451">
        <v>4</v>
      </c>
      <c r="V451">
        <v>2</v>
      </c>
      <c r="W451">
        <v>50</v>
      </c>
      <c r="X451">
        <v>370.9</v>
      </c>
      <c r="Y451" t="s">
        <v>157</v>
      </c>
      <c r="Z451">
        <v>4</v>
      </c>
      <c r="AA451">
        <v>4</v>
      </c>
      <c r="AB451">
        <v>100</v>
      </c>
      <c r="AC451">
        <v>415.1</v>
      </c>
      <c r="AD451" t="s">
        <v>161</v>
      </c>
      <c r="AE451">
        <v>6</v>
      </c>
      <c r="AF451">
        <v>4.5</v>
      </c>
      <c r="AG451">
        <v>75</v>
      </c>
      <c r="AH451">
        <v>364.1</v>
      </c>
      <c r="AI451" t="s">
        <v>158</v>
      </c>
      <c r="AJ451">
        <v>6</v>
      </c>
      <c r="AK451">
        <v>3</v>
      </c>
      <c r="AL451">
        <v>50</v>
      </c>
      <c r="AM451">
        <v>332.5</v>
      </c>
      <c r="AN451" t="s">
        <v>157</v>
      </c>
      <c r="AO451">
        <v>2</v>
      </c>
      <c r="AP451">
        <v>1.5</v>
      </c>
      <c r="AQ451">
        <v>75</v>
      </c>
      <c r="AR451">
        <v>346</v>
      </c>
      <c r="AS451" t="s">
        <v>158</v>
      </c>
      <c r="AT451">
        <v>2</v>
      </c>
      <c r="AU451">
        <v>2</v>
      </c>
      <c r="AV451">
        <v>100</v>
      </c>
      <c r="AW451">
        <v>395.5</v>
      </c>
      <c r="AX451" t="s">
        <v>161</v>
      </c>
      <c r="AY451">
        <v>12</v>
      </c>
      <c r="AZ451">
        <v>9</v>
      </c>
      <c r="BA451">
        <v>75</v>
      </c>
      <c r="BB451" t="s">
        <v>719</v>
      </c>
      <c r="BC451">
        <v>12</v>
      </c>
      <c r="BD451">
        <v>9</v>
      </c>
      <c r="BE451">
        <v>75</v>
      </c>
      <c r="BF451" t="s">
        <v>719</v>
      </c>
      <c r="BG451">
        <v>4</v>
      </c>
      <c r="BH451">
        <v>3</v>
      </c>
      <c r="BI451">
        <v>75</v>
      </c>
      <c r="BJ451" t="s">
        <v>719</v>
      </c>
      <c r="BK451">
        <v>4</v>
      </c>
      <c r="BL451">
        <v>4</v>
      </c>
      <c r="BM451">
        <v>100</v>
      </c>
      <c r="BN451" t="s">
        <v>161</v>
      </c>
      <c r="BO451">
        <f>AVERAGE(BM451,BI451,BE451,BA451)</f>
        <v>81.25</v>
      </c>
      <c r="BP451">
        <v>6</v>
      </c>
      <c r="BQ451">
        <v>4.5</v>
      </c>
      <c r="BR451">
        <v>75</v>
      </c>
      <c r="BS451" t="s">
        <v>719</v>
      </c>
      <c r="BT451">
        <v>6</v>
      </c>
      <c r="BU451">
        <v>4.5</v>
      </c>
      <c r="BV451">
        <v>75</v>
      </c>
      <c r="BW451" t="s">
        <v>719</v>
      </c>
      <c r="BX451">
        <v>2</v>
      </c>
      <c r="BY451">
        <v>1.5</v>
      </c>
      <c r="BZ451">
        <v>75</v>
      </c>
      <c r="CA451" t="s">
        <v>719</v>
      </c>
      <c r="CB451" t="s">
        <v>160</v>
      </c>
      <c r="CC451" t="s">
        <v>160</v>
      </c>
      <c r="CD451" t="s">
        <v>160</v>
      </c>
      <c r="CE451" t="s">
        <v>160</v>
      </c>
      <c r="CF451">
        <v>10</v>
      </c>
      <c r="CG451">
        <v>5</v>
      </c>
      <c r="CH451">
        <v>50</v>
      </c>
      <c r="CI451" t="s">
        <v>157</v>
      </c>
      <c r="CJ451">
        <v>10</v>
      </c>
      <c r="CK451">
        <v>10</v>
      </c>
      <c r="CL451">
        <v>100</v>
      </c>
      <c r="CM451" t="s">
        <v>161</v>
      </c>
      <c r="CN451" t="s">
        <v>160</v>
      </c>
      <c r="CO451" t="s">
        <v>160</v>
      </c>
      <c r="CP451" t="s">
        <v>160</v>
      </c>
      <c r="CQ451" t="s">
        <v>160</v>
      </c>
      <c r="CR451">
        <v>20</v>
      </c>
      <c r="CS451">
        <v>20</v>
      </c>
      <c r="CT451">
        <v>100</v>
      </c>
      <c r="CU451" t="s">
        <v>161</v>
      </c>
      <c r="CV451" t="s">
        <v>168</v>
      </c>
      <c r="CW451">
        <v>4</v>
      </c>
      <c r="CX451">
        <v>4</v>
      </c>
      <c r="CY451">
        <v>100</v>
      </c>
      <c r="CZ451" t="s">
        <v>161</v>
      </c>
      <c r="DA451">
        <v>2</v>
      </c>
      <c r="DB451">
        <v>2</v>
      </c>
      <c r="DC451">
        <v>100</v>
      </c>
      <c r="DD451">
        <v>30</v>
      </c>
      <c r="DE451">
        <v>30</v>
      </c>
      <c r="DF451">
        <v>100</v>
      </c>
      <c r="DG451">
        <v>4</v>
      </c>
      <c r="DH451">
        <v>4</v>
      </c>
      <c r="DI451">
        <v>100</v>
      </c>
      <c r="DJ451">
        <v>4</v>
      </c>
      <c r="DK451">
        <v>4</v>
      </c>
      <c r="DL451">
        <v>100</v>
      </c>
      <c r="DM451">
        <v>4</v>
      </c>
      <c r="DN451">
        <v>4</v>
      </c>
      <c r="DO451">
        <v>100</v>
      </c>
      <c r="DP451">
        <v>4</v>
      </c>
      <c r="DQ451">
        <v>2</v>
      </c>
      <c r="DR451">
        <v>50</v>
      </c>
      <c r="DS451" t="s">
        <v>156</v>
      </c>
      <c r="DT451">
        <v>2</v>
      </c>
      <c r="DU451">
        <v>2</v>
      </c>
      <c r="DV451">
        <v>100</v>
      </c>
      <c r="DW451" t="s">
        <v>156</v>
      </c>
      <c r="DX451">
        <v>2</v>
      </c>
      <c r="DY451">
        <v>2</v>
      </c>
      <c r="DZ451">
        <v>100</v>
      </c>
      <c r="EA451" t="s">
        <v>156</v>
      </c>
      <c r="EB451">
        <v>2</v>
      </c>
      <c r="EC451">
        <v>2</v>
      </c>
      <c r="ED451">
        <v>100</v>
      </c>
      <c r="EE451">
        <v>3284</v>
      </c>
      <c r="EF451">
        <v>3244</v>
      </c>
      <c r="EG451">
        <v>98.7</v>
      </c>
      <c r="EH451">
        <v>3341</v>
      </c>
      <c r="EI451">
        <v>3288</v>
      </c>
      <c r="EJ451">
        <v>98.4</v>
      </c>
      <c r="EK451">
        <v>1496</v>
      </c>
      <c r="EL451">
        <v>1466</v>
      </c>
      <c r="EM451">
        <v>97.9</v>
      </c>
      <c r="EN451">
        <v>429</v>
      </c>
      <c r="EO451">
        <v>422</v>
      </c>
      <c r="EP451">
        <v>98.3</v>
      </c>
      <c r="EQ451" t="s">
        <v>156</v>
      </c>
      <c r="ER451" t="s">
        <v>156</v>
      </c>
      <c r="ES451" t="s">
        <v>156</v>
      </c>
      <c r="ET451" t="s">
        <v>156</v>
      </c>
      <c r="EU451">
        <v>138</v>
      </c>
      <c r="EV451">
        <v>108.5</v>
      </c>
      <c r="EW451">
        <v>78.599999999999994</v>
      </c>
      <c r="EX451">
        <v>60</v>
      </c>
      <c r="EY451">
        <v>58</v>
      </c>
      <c r="EZ451">
        <v>96.6</v>
      </c>
      <c r="FA451">
        <v>198</v>
      </c>
      <c r="FB451">
        <v>166.5</v>
      </c>
      <c r="FC451">
        <v>84</v>
      </c>
    </row>
    <row r="452" spans="1:159" x14ac:dyDescent="0.45">
      <c r="A452">
        <v>2024</v>
      </c>
      <c r="B452" t="s">
        <v>610</v>
      </c>
      <c r="C452">
        <v>96091</v>
      </c>
      <c r="D452" t="s">
        <v>727</v>
      </c>
      <c r="F452" t="s">
        <v>155</v>
      </c>
      <c r="G452">
        <v>12</v>
      </c>
      <c r="H452" t="s">
        <v>156</v>
      </c>
      <c r="K452">
        <v>12</v>
      </c>
      <c r="L452">
        <v>12</v>
      </c>
      <c r="M452">
        <v>100</v>
      </c>
      <c r="N452">
        <v>416.7</v>
      </c>
      <c r="O452" t="s">
        <v>161</v>
      </c>
      <c r="P452">
        <v>12</v>
      </c>
      <c r="Q452">
        <v>12</v>
      </c>
      <c r="R452">
        <v>100</v>
      </c>
      <c r="S452">
        <v>411.7</v>
      </c>
      <c r="T452" t="s">
        <v>161</v>
      </c>
      <c r="U452">
        <v>4</v>
      </c>
      <c r="V452">
        <v>4</v>
      </c>
      <c r="W452">
        <v>100</v>
      </c>
      <c r="X452">
        <v>410</v>
      </c>
      <c r="Y452" t="s">
        <v>161</v>
      </c>
      <c r="Z452">
        <v>4</v>
      </c>
      <c r="AA452">
        <v>4</v>
      </c>
      <c r="AB452">
        <v>100</v>
      </c>
      <c r="AC452">
        <v>412.4</v>
      </c>
      <c r="AD452" t="s">
        <v>161</v>
      </c>
      <c r="AE452">
        <v>6</v>
      </c>
      <c r="AF452">
        <v>4.5</v>
      </c>
      <c r="AG452">
        <v>75</v>
      </c>
      <c r="AH452">
        <v>370.1</v>
      </c>
      <c r="AI452" t="s">
        <v>158</v>
      </c>
      <c r="AJ452">
        <v>6</v>
      </c>
      <c r="AK452">
        <v>4.5</v>
      </c>
      <c r="AL452">
        <v>75</v>
      </c>
      <c r="AM452">
        <v>353.7</v>
      </c>
      <c r="AN452" t="s">
        <v>158</v>
      </c>
      <c r="AO452">
        <v>2</v>
      </c>
      <c r="AP452">
        <v>1.5</v>
      </c>
      <c r="AQ452">
        <v>75</v>
      </c>
      <c r="AR452">
        <v>357.8</v>
      </c>
      <c r="AS452" t="s">
        <v>158</v>
      </c>
      <c r="AT452">
        <v>2</v>
      </c>
      <c r="AU452">
        <v>1.5</v>
      </c>
      <c r="AV452">
        <v>75</v>
      </c>
      <c r="AW452">
        <v>373.6</v>
      </c>
      <c r="AX452" t="s">
        <v>158</v>
      </c>
      <c r="AY452">
        <v>12</v>
      </c>
      <c r="AZ452">
        <v>9</v>
      </c>
      <c r="BA452">
        <v>75</v>
      </c>
      <c r="BB452" t="s">
        <v>719</v>
      </c>
      <c r="BC452">
        <v>12</v>
      </c>
      <c r="BD452">
        <v>6</v>
      </c>
      <c r="BE452">
        <v>50</v>
      </c>
      <c r="BF452" t="s">
        <v>157</v>
      </c>
      <c r="BG452">
        <v>4</v>
      </c>
      <c r="BH452">
        <v>3</v>
      </c>
      <c r="BI452">
        <v>75</v>
      </c>
      <c r="BJ452" t="s">
        <v>719</v>
      </c>
      <c r="BK452">
        <v>4</v>
      </c>
      <c r="BL452">
        <v>2</v>
      </c>
      <c r="BM452">
        <v>50</v>
      </c>
      <c r="BN452" t="s">
        <v>157</v>
      </c>
      <c r="BO452">
        <f>AVERAGE(BM452,BI452,BE452,BA452)</f>
        <v>62.5</v>
      </c>
      <c r="BP452">
        <v>6</v>
      </c>
      <c r="BQ452">
        <v>3</v>
      </c>
      <c r="BR452">
        <v>50</v>
      </c>
      <c r="BS452" t="s">
        <v>157</v>
      </c>
      <c r="BT452">
        <v>6</v>
      </c>
      <c r="BU452">
        <v>3</v>
      </c>
      <c r="BV452">
        <v>50</v>
      </c>
      <c r="BW452" t="s">
        <v>157</v>
      </c>
      <c r="BX452">
        <v>2</v>
      </c>
      <c r="BY452">
        <v>1.5</v>
      </c>
      <c r="BZ452">
        <v>75</v>
      </c>
      <c r="CA452" t="s">
        <v>719</v>
      </c>
      <c r="CB452">
        <v>2</v>
      </c>
      <c r="CC452">
        <v>1.5</v>
      </c>
      <c r="CD452">
        <v>75</v>
      </c>
      <c r="CE452" t="s">
        <v>719</v>
      </c>
      <c r="CF452">
        <v>10</v>
      </c>
      <c r="CG452">
        <v>10</v>
      </c>
      <c r="CH452">
        <v>100</v>
      </c>
      <c r="CI452" t="s">
        <v>161</v>
      </c>
      <c r="CJ452">
        <v>10</v>
      </c>
      <c r="CK452">
        <v>10</v>
      </c>
      <c r="CL452">
        <v>100</v>
      </c>
      <c r="CM452" t="s">
        <v>161</v>
      </c>
      <c r="CN452" t="s">
        <v>160</v>
      </c>
      <c r="CO452" t="s">
        <v>160</v>
      </c>
      <c r="CP452" t="s">
        <v>160</v>
      </c>
      <c r="CQ452" t="s">
        <v>160</v>
      </c>
      <c r="CR452">
        <v>20</v>
      </c>
      <c r="CS452">
        <v>20</v>
      </c>
      <c r="CT452">
        <v>100</v>
      </c>
      <c r="CU452" t="s">
        <v>161</v>
      </c>
      <c r="CV452" t="s">
        <v>168</v>
      </c>
      <c r="CW452">
        <v>4</v>
      </c>
      <c r="CX452">
        <v>4</v>
      </c>
      <c r="CY452">
        <v>100</v>
      </c>
      <c r="CZ452" t="s">
        <v>161</v>
      </c>
      <c r="DA452" t="s">
        <v>160</v>
      </c>
      <c r="DB452" t="s">
        <v>160</v>
      </c>
      <c r="DC452" t="s">
        <v>160</v>
      </c>
      <c r="DD452">
        <v>30</v>
      </c>
      <c r="DE452">
        <v>30</v>
      </c>
      <c r="DF452">
        <v>100</v>
      </c>
      <c r="DG452">
        <v>4</v>
      </c>
      <c r="DH452">
        <v>4</v>
      </c>
      <c r="DI452">
        <v>100</v>
      </c>
      <c r="DJ452">
        <v>4</v>
      </c>
      <c r="DK452">
        <v>4</v>
      </c>
      <c r="DL452">
        <v>100</v>
      </c>
      <c r="DM452">
        <v>4</v>
      </c>
      <c r="DN452">
        <v>4</v>
      </c>
      <c r="DO452">
        <v>100</v>
      </c>
      <c r="DP452">
        <v>4</v>
      </c>
      <c r="DQ452">
        <v>3</v>
      </c>
      <c r="DR452">
        <v>75</v>
      </c>
      <c r="DS452" t="s">
        <v>156</v>
      </c>
      <c r="DT452">
        <v>2</v>
      </c>
      <c r="DU452">
        <v>2</v>
      </c>
      <c r="DV452">
        <v>100</v>
      </c>
      <c r="DW452" t="s">
        <v>156</v>
      </c>
      <c r="DX452">
        <v>2</v>
      </c>
      <c r="DY452">
        <v>2</v>
      </c>
      <c r="DZ452">
        <v>100</v>
      </c>
      <c r="EA452" t="s">
        <v>156</v>
      </c>
      <c r="EB452">
        <v>2</v>
      </c>
      <c r="EC452">
        <v>2</v>
      </c>
      <c r="ED452">
        <v>100</v>
      </c>
      <c r="EE452">
        <v>10563</v>
      </c>
      <c r="EF452">
        <v>10524</v>
      </c>
      <c r="EG452">
        <v>99.6</v>
      </c>
      <c r="EH452">
        <v>10637</v>
      </c>
      <c r="EI452">
        <v>10590</v>
      </c>
      <c r="EJ452">
        <v>99.5</v>
      </c>
      <c r="EK452">
        <v>4857</v>
      </c>
      <c r="EL452">
        <v>4786</v>
      </c>
      <c r="EM452">
        <v>98.5</v>
      </c>
      <c r="EN452">
        <v>1611</v>
      </c>
      <c r="EO452">
        <v>1567</v>
      </c>
      <c r="EP452">
        <v>97.2</v>
      </c>
      <c r="EQ452" t="s">
        <v>156</v>
      </c>
      <c r="ER452" t="s">
        <v>156</v>
      </c>
      <c r="ES452" t="s">
        <v>156</v>
      </c>
      <c r="ET452" t="s">
        <v>156</v>
      </c>
      <c r="EU452">
        <v>140</v>
      </c>
      <c r="EV452">
        <v>117</v>
      </c>
      <c r="EW452">
        <v>83.5</v>
      </c>
      <c r="EX452">
        <v>60</v>
      </c>
      <c r="EY452">
        <v>59</v>
      </c>
      <c r="EZ452">
        <v>98.3</v>
      </c>
      <c r="FA452">
        <v>200</v>
      </c>
      <c r="FB452">
        <v>176</v>
      </c>
      <c r="FC452">
        <v>88</v>
      </c>
    </row>
    <row r="453" spans="1:159" x14ac:dyDescent="0.45">
      <c r="A453">
        <v>2024</v>
      </c>
      <c r="B453" t="s">
        <v>611</v>
      </c>
      <c r="C453">
        <v>96092</v>
      </c>
      <c r="D453" t="s">
        <v>727</v>
      </c>
      <c r="F453" t="s">
        <v>155</v>
      </c>
      <c r="G453">
        <v>12</v>
      </c>
      <c r="H453" t="s">
        <v>156</v>
      </c>
      <c r="K453">
        <v>12</v>
      </c>
      <c r="L453">
        <v>12</v>
      </c>
      <c r="M453">
        <v>100</v>
      </c>
      <c r="N453">
        <v>431.9</v>
      </c>
      <c r="O453" t="s">
        <v>161</v>
      </c>
      <c r="P453">
        <v>12</v>
      </c>
      <c r="Q453">
        <v>12</v>
      </c>
      <c r="R453">
        <v>100</v>
      </c>
      <c r="S453">
        <v>414.2</v>
      </c>
      <c r="T453" t="s">
        <v>161</v>
      </c>
      <c r="U453">
        <v>4</v>
      </c>
      <c r="V453">
        <v>4</v>
      </c>
      <c r="W453">
        <v>100</v>
      </c>
      <c r="X453">
        <v>419.5</v>
      </c>
      <c r="Y453" t="s">
        <v>161</v>
      </c>
      <c r="Z453">
        <v>4</v>
      </c>
      <c r="AA453">
        <v>4</v>
      </c>
      <c r="AB453">
        <v>100</v>
      </c>
      <c r="AC453">
        <v>431.8</v>
      </c>
      <c r="AD453" t="s">
        <v>161</v>
      </c>
      <c r="AE453">
        <v>6</v>
      </c>
      <c r="AF453">
        <v>6</v>
      </c>
      <c r="AG453">
        <v>100</v>
      </c>
      <c r="AH453">
        <v>386.1</v>
      </c>
      <c r="AI453" t="s">
        <v>161</v>
      </c>
      <c r="AJ453">
        <v>6</v>
      </c>
      <c r="AK453">
        <v>4.5</v>
      </c>
      <c r="AL453">
        <v>75</v>
      </c>
      <c r="AM453">
        <v>353.4</v>
      </c>
      <c r="AN453" t="s">
        <v>158</v>
      </c>
      <c r="AO453">
        <v>2</v>
      </c>
      <c r="AP453">
        <v>1.5</v>
      </c>
      <c r="AQ453">
        <v>75</v>
      </c>
      <c r="AR453">
        <v>363</v>
      </c>
      <c r="AS453" t="s">
        <v>158</v>
      </c>
      <c r="AT453">
        <v>2</v>
      </c>
      <c r="AU453">
        <v>2</v>
      </c>
      <c r="AV453">
        <v>100</v>
      </c>
      <c r="AW453">
        <v>386.5</v>
      </c>
      <c r="AX453" t="s">
        <v>161</v>
      </c>
      <c r="AY453">
        <v>12</v>
      </c>
      <c r="AZ453">
        <v>6</v>
      </c>
      <c r="BA453">
        <v>50</v>
      </c>
      <c r="BB453" t="s">
        <v>157</v>
      </c>
      <c r="BC453">
        <v>12</v>
      </c>
      <c r="BD453">
        <v>9</v>
      </c>
      <c r="BE453">
        <v>75</v>
      </c>
      <c r="BF453" t="s">
        <v>719</v>
      </c>
      <c r="BG453">
        <v>4</v>
      </c>
      <c r="BH453">
        <v>2</v>
      </c>
      <c r="BI453">
        <v>50</v>
      </c>
      <c r="BJ453" t="s">
        <v>157</v>
      </c>
      <c r="BK453">
        <v>4</v>
      </c>
      <c r="BL453">
        <v>4</v>
      </c>
      <c r="BM453">
        <v>100</v>
      </c>
      <c r="BN453" t="s">
        <v>161</v>
      </c>
      <c r="BO453">
        <f>AVERAGE(BM453,BI453,BE453,BA453)</f>
        <v>68.75</v>
      </c>
      <c r="BP453">
        <v>6</v>
      </c>
      <c r="BQ453">
        <v>3</v>
      </c>
      <c r="BR453">
        <v>50</v>
      </c>
      <c r="BS453" t="s">
        <v>157</v>
      </c>
      <c r="BT453">
        <v>6</v>
      </c>
      <c r="BU453">
        <v>3</v>
      </c>
      <c r="BV453">
        <v>50</v>
      </c>
      <c r="BW453" t="s">
        <v>157</v>
      </c>
      <c r="BX453">
        <v>2</v>
      </c>
      <c r="BY453">
        <v>0.5</v>
      </c>
      <c r="BZ453">
        <v>25</v>
      </c>
      <c r="CA453" t="s">
        <v>718</v>
      </c>
      <c r="CB453">
        <v>2</v>
      </c>
      <c r="CC453">
        <v>2</v>
      </c>
      <c r="CD453">
        <v>100</v>
      </c>
      <c r="CE453" t="s">
        <v>161</v>
      </c>
      <c r="CF453">
        <v>10</v>
      </c>
      <c r="CG453">
        <v>10</v>
      </c>
      <c r="CH453">
        <v>100</v>
      </c>
      <c r="CI453" t="s">
        <v>161</v>
      </c>
      <c r="CJ453">
        <v>10</v>
      </c>
      <c r="CK453">
        <v>10</v>
      </c>
      <c r="CL453">
        <v>100</v>
      </c>
      <c r="CM453" t="s">
        <v>161</v>
      </c>
      <c r="CN453" t="s">
        <v>160</v>
      </c>
      <c r="CO453" t="s">
        <v>160</v>
      </c>
      <c r="CP453" t="s">
        <v>160</v>
      </c>
      <c r="CQ453" t="s">
        <v>160</v>
      </c>
      <c r="CR453">
        <v>20</v>
      </c>
      <c r="CS453">
        <v>20</v>
      </c>
      <c r="CT453">
        <v>100</v>
      </c>
      <c r="CU453" t="s">
        <v>161</v>
      </c>
      <c r="CV453" t="s">
        <v>171</v>
      </c>
      <c r="CW453">
        <v>4</v>
      </c>
      <c r="CX453">
        <v>4</v>
      </c>
      <c r="CY453">
        <v>100</v>
      </c>
      <c r="CZ453" t="s">
        <v>161</v>
      </c>
      <c r="DA453">
        <v>2</v>
      </c>
      <c r="DB453">
        <v>2</v>
      </c>
      <c r="DC453">
        <v>100</v>
      </c>
      <c r="DD453">
        <v>30</v>
      </c>
      <c r="DE453">
        <v>30</v>
      </c>
      <c r="DF453">
        <v>100</v>
      </c>
      <c r="DG453">
        <v>4</v>
      </c>
      <c r="DH453">
        <v>4</v>
      </c>
      <c r="DI453">
        <v>100</v>
      </c>
      <c r="DJ453">
        <v>4</v>
      </c>
      <c r="DK453">
        <v>4</v>
      </c>
      <c r="DL453">
        <v>100</v>
      </c>
      <c r="DM453">
        <v>4</v>
      </c>
      <c r="DN453">
        <v>4</v>
      </c>
      <c r="DO453">
        <v>100</v>
      </c>
      <c r="DP453">
        <v>4</v>
      </c>
      <c r="DQ453">
        <v>4</v>
      </c>
      <c r="DR453">
        <v>100</v>
      </c>
      <c r="DS453" t="s">
        <v>156</v>
      </c>
      <c r="DT453">
        <v>2</v>
      </c>
      <c r="DU453">
        <v>2</v>
      </c>
      <c r="DV453">
        <v>100</v>
      </c>
      <c r="DW453" t="s">
        <v>156</v>
      </c>
      <c r="DX453">
        <v>2</v>
      </c>
      <c r="DY453">
        <v>2</v>
      </c>
      <c r="DZ453">
        <v>100</v>
      </c>
      <c r="EA453" t="s">
        <v>156</v>
      </c>
      <c r="EB453">
        <v>2</v>
      </c>
      <c r="EC453">
        <v>2</v>
      </c>
      <c r="ED453">
        <v>100</v>
      </c>
      <c r="EE453">
        <v>3157</v>
      </c>
      <c r="EF453">
        <v>3141</v>
      </c>
      <c r="EG453">
        <v>99.4</v>
      </c>
      <c r="EH453">
        <v>3283</v>
      </c>
      <c r="EI453">
        <v>3266</v>
      </c>
      <c r="EJ453">
        <v>99.4</v>
      </c>
      <c r="EK453">
        <v>1356</v>
      </c>
      <c r="EL453">
        <v>1343</v>
      </c>
      <c r="EM453">
        <v>99</v>
      </c>
      <c r="EN453">
        <v>469</v>
      </c>
      <c r="EO453">
        <v>461</v>
      </c>
      <c r="EP453">
        <v>98.2</v>
      </c>
      <c r="EQ453" t="s">
        <v>156</v>
      </c>
      <c r="ER453" t="s">
        <v>156</v>
      </c>
      <c r="ES453" t="s">
        <v>156</v>
      </c>
      <c r="ET453" t="s">
        <v>156</v>
      </c>
      <c r="EU453">
        <v>140</v>
      </c>
      <c r="EV453">
        <v>119.5</v>
      </c>
      <c r="EW453">
        <v>85.3</v>
      </c>
      <c r="EX453">
        <v>60</v>
      </c>
      <c r="EY453">
        <v>60</v>
      </c>
      <c r="EZ453">
        <v>100</v>
      </c>
      <c r="FA453">
        <v>200</v>
      </c>
      <c r="FB453">
        <v>179.5</v>
      </c>
      <c r="FC453">
        <v>89.7</v>
      </c>
    </row>
    <row r="454" spans="1:159" x14ac:dyDescent="0.45">
      <c r="A454">
        <v>2024</v>
      </c>
      <c r="B454" t="s">
        <v>612</v>
      </c>
      <c r="C454">
        <v>96093</v>
      </c>
      <c r="D454" t="s">
        <v>727</v>
      </c>
      <c r="F454" t="s">
        <v>155</v>
      </c>
      <c r="G454">
        <v>12</v>
      </c>
      <c r="H454" t="s">
        <v>156</v>
      </c>
      <c r="J454" t="s">
        <v>156</v>
      </c>
      <c r="K454">
        <v>12</v>
      </c>
      <c r="L454">
        <v>12</v>
      </c>
      <c r="M454">
        <v>100</v>
      </c>
      <c r="N454">
        <v>412.8</v>
      </c>
      <c r="O454" t="s">
        <v>161</v>
      </c>
      <c r="P454">
        <v>12</v>
      </c>
      <c r="Q454">
        <v>12</v>
      </c>
      <c r="R454">
        <v>100</v>
      </c>
      <c r="S454">
        <v>408.4</v>
      </c>
      <c r="T454" t="s">
        <v>161</v>
      </c>
      <c r="U454">
        <v>4</v>
      </c>
      <c r="V454">
        <v>4</v>
      </c>
      <c r="W454">
        <v>100</v>
      </c>
      <c r="X454">
        <v>404.9</v>
      </c>
      <c r="Y454" t="s">
        <v>161</v>
      </c>
      <c r="Z454">
        <v>4</v>
      </c>
      <c r="AA454">
        <v>4</v>
      </c>
      <c r="AB454">
        <v>100</v>
      </c>
      <c r="AC454">
        <v>420.7</v>
      </c>
      <c r="AD454" t="s">
        <v>161</v>
      </c>
      <c r="AE454">
        <v>6</v>
      </c>
      <c r="AF454">
        <v>4.5</v>
      </c>
      <c r="AG454">
        <v>75</v>
      </c>
      <c r="AH454">
        <v>370.1</v>
      </c>
      <c r="AI454" t="s">
        <v>158</v>
      </c>
      <c r="AJ454">
        <v>6</v>
      </c>
      <c r="AK454">
        <v>4.5</v>
      </c>
      <c r="AL454">
        <v>75</v>
      </c>
      <c r="AM454">
        <v>357.4</v>
      </c>
      <c r="AN454" t="s">
        <v>158</v>
      </c>
      <c r="AO454">
        <v>2</v>
      </c>
      <c r="AP454">
        <v>1.5</v>
      </c>
      <c r="AQ454">
        <v>75</v>
      </c>
      <c r="AR454">
        <v>358.4</v>
      </c>
      <c r="AS454" t="s">
        <v>158</v>
      </c>
      <c r="AT454">
        <v>2</v>
      </c>
      <c r="AU454">
        <v>2</v>
      </c>
      <c r="AV454">
        <v>100</v>
      </c>
      <c r="AW454">
        <v>379.4</v>
      </c>
      <c r="AX454" t="s">
        <v>161</v>
      </c>
      <c r="AY454">
        <v>12</v>
      </c>
      <c r="AZ454">
        <v>9</v>
      </c>
      <c r="BA454">
        <v>75</v>
      </c>
      <c r="BB454" t="s">
        <v>719</v>
      </c>
      <c r="BC454">
        <v>12</v>
      </c>
      <c r="BD454">
        <v>9</v>
      </c>
      <c r="BE454">
        <v>75</v>
      </c>
      <c r="BF454" t="s">
        <v>719</v>
      </c>
      <c r="BG454">
        <v>4</v>
      </c>
      <c r="BH454">
        <v>3</v>
      </c>
      <c r="BI454">
        <v>75</v>
      </c>
      <c r="BJ454" t="s">
        <v>719</v>
      </c>
      <c r="BK454">
        <v>4</v>
      </c>
      <c r="BL454">
        <v>4</v>
      </c>
      <c r="BM454">
        <v>100</v>
      </c>
      <c r="BN454" t="s">
        <v>161</v>
      </c>
      <c r="BO454">
        <f>AVERAGE(BM454,BI454,BE454,BA454)</f>
        <v>81.25</v>
      </c>
      <c r="BP454">
        <v>6</v>
      </c>
      <c r="BQ454">
        <v>4.5</v>
      </c>
      <c r="BR454">
        <v>75</v>
      </c>
      <c r="BS454" t="s">
        <v>719</v>
      </c>
      <c r="BT454">
        <v>6</v>
      </c>
      <c r="BU454">
        <v>4.5</v>
      </c>
      <c r="BV454">
        <v>75</v>
      </c>
      <c r="BW454" t="s">
        <v>719</v>
      </c>
      <c r="BX454">
        <v>2</v>
      </c>
      <c r="BY454">
        <v>1</v>
      </c>
      <c r="BZ454">
        <v>50</v>
      </c>
      <c r="CA454" t="s">
        <v>157</v>
      </c>
      <c r="CB454">
        <v>2</v>
      </c>
      <c r="CC454">
        <v>2</v>
      </c>
      <c r="CD454">
        <v>100</v>
      </c>
      <c r="CE454" t="s">
        <v>161</v>
      </c>
      <c r="CF454">
        <v>10</v>
      </c>
      <c r="CG454">
        <v>5</v>
      </c>
      <c r="CH454">
        <v>50</v>
      </c>
      <c r="CI454" t="s">
        <v>157</v>
      </c>
      <c r="CJ454">
        <v>10</v>
      </c>
      <c r="CK454">
        <v>10</v>
      </c>
      <c r="CL454">
        <v>100</v>
      </c>
      <c r="CM454" t="s">
        <v>161</v>
      </c>
      <c r="CN454" t="s">
        <v>160</v>
      </c>
      <c r="CO454" t="s">
        <v>160</v>
      </c>
      <c r="CP454" t="s">
        <v>160</v>
      </c>
      <c r="CQ454" t="s">
        <v>160</v>
      </c>
      <c r="CR454">
        <v>20</v>
      </c>
      <c r="CS454">
        <v>20</v>
      </c>
      <c r="CT454">
        <v>100</v>
      </c>
      <c r="CU454" t="s">
        <v>161</v>
      </c>
      <c r="CV454" t="s">
        <v>165</v>
      </c>
      <c r="CW454">
        <v>4</v>
      </c>
      <c r="CX454">
        <v>4</v>
      </c>
      <c r="CY454">
        <v>100</v>
      </c>
      <c r="CZ454" t="s">
        <v>161</v>
      </c>
      <c r="DA454">
        <v>2</v>
      </c>
      <c r="DB454">
        <v>2</v>
      </c>
      <c r="DC454">
        <v>100</v>
      </c>
      <c r="DD454">
        <v>30</v>
      </c>
      <c r="DE454">
        <v>30</v>
      </c>
      <c r="DF454">
        <v>100</v>
      </c>
      <c r="DG454">
        <v>4</v>
      </c>
      <c r="DH454">
        <v>4</v>
      </c>
      <c r="DI454">
        <v>100</v>
      </c>
      <c r="DJ454">
        <v>4</v>
      </c>
      <c r="DK454">
        <v>4</v>
      </c>
      <c r="DL454">
        <v>100</v>
      </c>
      <c r="DM454">
        <v>4</v>
      </c>
      <c r="DN454">
        <v>4</v>
      </c>
      <c r="DO454">
        <v>100</v>
      </c>
      <c r="DP454">
        <v>4</v>
      </c>
      <c r="DQ454">
        <v>4</v>
      </c>
      <c r="DR454">
        <v>100</v>
      </c>
      <c r="DS454" t="s">
        <v>156</v>
      </c>
      <c r="DT454">
        <v>2</v>
      </c>
      <c r="DU454">
        <v>2</v>
      </c>
      <c r="DV454">
        <v>100</v>
      </c>
      <c r="DW454" t="s">
        <v>156</v>
      </c>
      <c r="DX454">
        <v>2</v>
      </c>
      <c r="DY454">
        <v>2</v>
      </c>
      <c r="DZ454">
        <v>100</v>
      </c>
      <c r="EA454" t="s">
        <v>156</v>
      </c>
      <c r="EB454">
        <v>2</v>
      </c>
      <c r="EC454">
        <v>2</v>
      </c>
      <c r="ED454">
        <v>100</v>
      </c>
      <c r="EE454">
        <v>3935</v>
      </c>
      <c r="EF454">
        <v>3923</v>
      </c>
      <c r="EG454">
        <v>99.6</v>
      </c>
      <c r="EH454">
        <v>3838</v>
      </c>
      <c r="EI454">
        <v>3827</v>
      </c>
      <c r="EJ454">
        <v>99.7</v>
      </c>
      <c r="EK454">
        <v>1700</v>
      </c>
      <c r="EL454">
        <v>1697</v>
      </c>
      <c r="EM454">
        <v>99.8</v>
      </c>
      <c r="EN454">
        <v>578</v>
      </c>
      <c r="EO454">
        <v>577</v>
      </c>
      <c r="EP454">
        <v>99.8</v>
      </c>
      <c r="EQ454" t="s">
        <v>156</v>
      </c>
      <c r="ER454" t="s">
        <v>156</v>
      </c>
      <c r="ES454" t="s">
        <v>156</v>
      </c>
      <c r="ET454" t="s">
        <v>156</v>
      </c>
      <c r="EU454">
        <v>140</v>
      </c>
      <c r="EV454">
        <v>122.5</v>
      </c>
      <c r="EW454">
        <v>87.5</v>
      </c>
      <c r="EX454">
        <v>60</v>
      </c>
      <c r="EY454">
        <v>60</v>
      </c>
      <c r="EZ454">
        <v>100</v>
      </c>
      <c r="FA454">
        <v>200</v>
      </c>
      <c r="FB454">
        <v>182.5</v>
      </c>
      <c r="FC454">
        <v>91.2</v>
      </c>
    </row>
    <row r="455" spans="1:159" x14ac:dyDescent="0.45">
      <c r="A455">
        <v>2024</v>
      </c>
      <c r="B455" t="s">
        <v>613</v>
      </c>
      <c r="C455">
        <v>96094</v>
      </c>
      <c r="D455" t="s">
        <v>727</v>
      </c>
      <c r="F455" t="s">
        <v>155</v>
      </c>
      <c r="G455">
        <v>12</v>
      </c>
      <c r="H455" t="s">
        <v>156</v>
      </c>
      <c r="J455" t="s">
        <v>156</v>
      </c>
      <c r="K455">
        <v>12</v>
      </c>
      <c r="L455">
        <v>9</v>
      </c>
      <c r="M455">
        <v>75</v>
      </c>
      <c r="N455">
        <v>399.5</v>
      </c>
      <c r="O455" t="s">
        <v>158</v>
      </c>
      <c r="P455">
        <v>12</v>
      </c>
      <c r="Q455">
        <v>9</v>
      </c>
      <c r="R455">
        <v>75</v>
      </c>
      <c r="S455">
        <v>383</v>
      </c>
      <c r="T455" t="s">
        <v>158</v>
      </c>
      <c r="U455">
        <v>4</v>
      </c>
      <c r="V455">
        <v>3</v>
      </c>
      <c r="W455">
        <v>75</v>
      </c>
      <c r="X455">
        <v>382.9</v>
      </c>
      <c r="Y455" t="s">
        <v>158</v>
      </c>
      <c r="Z455">
        <v>4</v>
      </c>
      <c r="AA455">
        <v>4</v>
      </c>
      <c r="AB455">
        <v>100</v>
      </c>
      <c r="AC455">
        <v>405.1</v>
      </c>
      <c r="AD455" t="s">
        <v>161</v>
      </c>
      <c r="AE455">
        <v>6</v>
      </c>
      <c r="AF455">
        <v>4.5</v>
      </c>
      <c r="AG455">
        <v>75</v>
      </c>
      <c r="AH455">
        <v>362.3</v>
      </c>
      <c r="AI455" t="s">
        <v>158</v>
      </c>
      <c r="AJ455">
        <v>6</v>
      </c>
      <c r="AK455">
        <v>4.5</v>
      </c>
      <c r="AL455">
        <v>75</v>
      </c>
      <c r="AM455">
        <v>339.1</v>
      </c>
      <c r="AN455" t="s">
        <v>158</v>
      </c>
      <c r="AO455">
        <v>2</v>
      </c>
      <c r="AP455">
        <v>1</v>
      </c>
      <c r="AQ455">
        <v>50</v>
      </c>
      <c r="AR455">
        <v>341.8</v>
      </c>
      <c r="AS455" t="s">
        <v>157</v>
      </c>
      <c r="AT455">
        <v>2</v>
      </c>
      <c r="AU455">
        <v>1.5</v>
      </c>
      <c r="AV455">
        <v>75</v>
      </c>
      <c r="AW455">
        <v>370.8</v>
      </c>
      <c r="AX455" t="s">
        <v>158</v>
      </c>
      <c r="AY455">
        <v>12</v>
      </c>
      <c r="AZ455">
        <v>12</v>
      </c>
      <c r="BA455">
        <v>100</v>
      </c>
      <c r="BB455" t="s">
        <v>161</v>
      </c>
      <c r="BC455">
        <v>12</v>
      </c>
      <c r="BD455">
        <v>12</v>
      </c>
      <c r="BE455">
        <v>100</v>
      </c>
      <c r="BF455" t="s">
        <v>161</v>
      </c>
      <c r="BG455">
        <v>4</v>
      </c>
      <c r="BH455">
        <v>4</v>
      </c>
      <c r="BI455">
        <v>100</v>
      </c>
      <c r="BJ455" t="s">
        <v>161</v>
      </c>
      <c r="BK455">
        <v>4</v>
      </c>
      <c r="BL455">
        <v>4</v>
      </c>
      <c r="BM455">
        <v>100</v>
      </c>
      <c r="BN455" t="s">
        <v>161</v>
      </c>
      <c r="BO455">
        <f>AVERAGE(BM455,BI455,BE455,BA455)</f>
        <v>100</v>
      </c>
      <c r="BP455">
        <v>6</v>
      </c>
      <c r="BQ455">
        <v>6</v>
      </c>
      <c r="BR455">
        <v>100</v>
      </c>
      <c r="BS455" t="s">
        <v>161</v>
      </c>
      <c r="BT455">
        <v>6</v>
      </c>
      <c r="BU455">
        <v>6</v>
      </c>
      <c r="BV455">
        <v>100</v>
      </c>
      <c r="BW455" t="s">
        <v>161</v>
      </c>
      <c r="BX455">
        <v>2</v>
      </c>
      <c r="BY455">
        <v>1.5</v>
      </c>
      <c r="BZ455">
        <v>75</v>
      </c>
      <c r="CA455" t="s">
        <v>719</v>
      </c>
      <c r="CB455">
        <v>2</v>
      </c>
      <c r="CC455">
        <v>2</v>
      </c>
      <c r="CD455">
        <v>100</v>
      </c>
      <c r="CE455" t="s">
        <v>161</v>
      </c>
      <c r="CF455">
        <v>10</v>
      </c>
      <c r="CG455">
        <v>7.5</v>
      </c>
      <c r="CH455">
        <v>75</v>
      </c>
      <c r="CI455" t="s">
        <v>158</v>
      </c>
      <c r="CJ455">
        <v>10</v>
      </c>
      <c r="CK455">
        <v>10</v>
      </c>
      <c r="CL455">
        <v>100</v>
      </c>
      <c r="CM455" t="s">
        <v>161</v>
      </c>
      <c r="CN455" t="s">
        <v>160</v>
      </c>
      <c r="CO455" t="s">
        <v>160</v>
      </c>
      <c r="CP455" t="s">
        <v>160</v>
      </c>
      <c r="CQ455" t="s">
        <v>160</v>
      </c>
      <c r="CR455">
        <v>20</v>
      </c>
      <c r="CS455">
        <v>20</v>
      </c>
      <c r="CT455">
        <v>100</v>
      </c>
      <c r="CU455" t="s">
        <v>161</v>
      </c>
      <c r="CV455" t="s">
        <v>165</v>
      </c>
      <c r="CW455">
        <v>4</v>
      </c>
      <c r="CX455">
        <v>4</v>
      </c>
      <c r="CY455">
        <v>100</v>
      </c>
      <c r="CZ455" t="s">
        <v>161</v>
      </c>
      <c r="DA455">
        <v>2</v>
      </c>
      <c r="DB455">
        <v>2</v>
      </c>
      <c r="DC455">
        <v>100</v>
      </c>
      <c r="DD455">
        <v>30</v>
      </c>
      <c r="DE455">
        <v>30</v>
      </c>
      <c r="DF455">
        <v>100</v>
      </c>
      <c r="DG455">
        <v>4</v>
      </c>
      <c r="DH455">
        <v>4</v>
      </c>
      <c r="DI455">
        <v>100</v>
      </c>
      <c r="DJ455">
        <v>4</v>
      </c>
      <c r="DK455">
        <v>4</v>
      </c>
      <c r="DL455">
        <v>100</v>
      </c>
      <c r="DM455">
        <v>4</v>
      </c>
      <c r="DN455">
        <v>4</v>
      </c>
      <c r="DO455">
        <v>100</v>
      </c>
      <c r="DP455">
        <v>4</v>
      </c>
      <c r="DQ455">
        <v>3</v>
      </c>
      <c r="DR455">
        <v>75</v>
      </c>
      <c r="DS455" t="s">
        <v>156</v>
      </c>
      <c r="DT455">
        <v>2</v>
      </c>
      <c r="DU455">
        <v>2</v>
      </c>
      <c r="DV455">
        <v>100</v>
      </c>
      <c r="DW455" t="s">
        <v>156</v>
      </c>
      <c r="DX455">
        <v>2</v>
      </c>
      <c r="DY455">
        <v>2</v>
      </c>
      <c r="DZ455">
        <v>100</v>
      </c>
      <c r="EA455" t="s">
        <v>156</v>
      </c>
      <c r="EB455">
        <v>2</v>
      </c>
      <c r="EC455">
        <v>2</v>
      </c>
      <c r="ED455">
        <v>100</v>
      </c>
      <c r="EE455">
        <v>5301</v>
      </c>
      <c r="EF455">
        <v>5287</v>
      </c>
      <c r="EG455">
        <v>99.7</v>
      </c>
      <c r="EH455">
        <v>5326</v>
      </c>
      <c r="EI455">
        <v>5311</v>
      </c>
      <c r="EJ455">
        <v>99.7</v>
      </c>
      <c r="EK455">
        <v>2833</v>
      </c>
      <c r="EL455">
        <v>2827</v>
      </c>
      <c r="EM455">
        <v>99.7</v>
      </c>
      <c r="EN455">
        <v>854</v>
      </c>
      <c r="EO455">
        <v>854</v>
      </c>
      <c r="EP455">
        <v>100</v>
      </c>
      <c r="EQ455" t="s">
        <v>156</v>
      </c>
      <c r="ER455" t="s">
        <v>156</v>
      </c>
      <c r="ES455" t="s">
        <v>156</v>
      </c>
      <c r="ET455" t="s">
        <v>156</v>
      </c>
      <c r="EU455">
        <v>140</v>
      </c>
      <c r="EV455">
        <v>127.5</v>
      </c>
      <c r="EW455">
        <v>91</v>
      </c>
      <c r="EX455">
        <v>60</v>
      </c>
      <c r="EY455">
        <v>59</v>
      </c>
      <c r="EZ455">
        <v>98.3</v>
      </c>
      <c r="FA455">
        <v>200</v>
      </c>
      <c r="FB455">
        <v>186.5</v>
      </c>
      <c r="FC455">
        <v>93.2</v>
      </c>
    </row>
    <row r="456" spans="1:159" x14ac:dyDescent="0.45">
      <c r="A456">
        <v>2024</v>
      </c>
      <c r="B456" t="s">
        <v>614</v>
      </c>
      <c r="C456">
        <v>96095</v>
      </c>
      <c r="D456" t="s">
        <v>727</v>
      </c>
      <c r="F456" t="s">
        <v>155</v>
      </c>
      <c r="G456">
        <v>12</v>
      </c>
      <c r="H456" t="s">
        <v>156</v>
      </c>
      <c r="J456" t="s">
        <v>156</v>
      </c>
      <c r="K456">
        <v>12</v>
      </c>
      <c r="L456">
        <v>12</v>
      </c>
      <c r="M456">
        <v>100</v>
      </c>
      <c r="N456">
        <v>414.4</v>
      </c>
      <c r="O456" t="s">
        <v>161</v>
      </c>
      <c r="P456">
        <v>12</v>
      </c>
      <c r="Q456">
        <v>12</v>
      </c>
      <c r="R456">
        <v>100</v>
      </c>
      <c r="S456">
        <v>405.7</v>
      </c>
      <c r="T456" t="s">
        <v>161</v>
      </c>
      <c r="U456">
        <v>4</v>
      </c>
      <c r="V456">
        <v>3</v>
      </c>
      <c r="W456">
        <v>75</v>
      </c>
      <c r="X456">
        <v>399.3</v>
      </c>
      <c r="Y456" t="s">
        <v>158</v>
      </c>
      <c r="Z456">
        <v>4</v>
      </c>
      <c r="AA456">
        <v>4</v>
      </c>
      <c r="AB456">
        <v>100</v>
      </c>
      <c r="AC456">
        <v>414.4</v>
      </c>
      <c r="AD456" t="s">
        <v>161</v>
      </c>
      <c r="AE456">
        <v>6</v>
      </c>
      <c r="AF456">
        <v>4.5</v>
      </c>
      <c r="AG456">
        <v>75</v>
      </c>
      <c r="AH456">
        <v>366.9</v>
      </c>
      <c r="AI456" t="s">
        <v>158</v>
      </c>
      <c r="AJ456">
        <v>6</v>
      </c>
      <c r="AK456">
        <v>4.5</v>
      </c>
      <c r="AL456">
        <v>75</v>
      </c>
      <c r="AM456">
        <v>347.9</v>
      </c>
      <c r="AN456" t="s">
        <v>158</v>
      </c>
      <c r="AO456">
        <v>2</v>
      </c>
      <c r="AP456">
        <v>1.5</v>
      </c>
      <c r="AQ456">
        <v>75</v>
      </c>
      <c r="AR456">
        <v>344.7</v>
      </c>
      <c r="AS456" t="s">
        <v>158</v>
      </c>
      <c r="AT456">
        <v>2</v>
      </c>
      <c r="AU456">
        <v>1.5</v>
      </c>
      <c r="AV456">
        <v>75</v>
      </c>
      <c r="AW456">
        <v>372.9</v>
      </c>
      <c r="AX456" t="s">
        <v>158</v>
      </c>
      <c r="AY456">
        <v>12</v>
      </c>
      <c r="AZ456">
        <v>9</v>
      </c>
      <c r="BA456">
        <v>75</v>
      </c>
      <c r="BB456" t="s">
        <v>719</v>
      </c>
      <c r="BC456">
        <v>12</v>
      </c>
      <c r="BD456">
        <v>6</v>
      </c>
      <c r="BE456">
        <v>50</v>
      </c>
      <c r="BF456" t="s">
        <v>157</v>
      </c>
      <c r="BG456">
        <v>4</v>
      </c>
      <c r="BH456">
        <v>2</v>
      </c>
      <c r="BI456">
        <v>50</v>
      </c>
      <c r="BJ456" t="s">
        <v>157</v>
      </c>
      <c r="BK456">
        <v>4</v>
      </c>
      <c r="BL456">
        <v>4</v>
      </c>
      <c r="BM456">
        <v>100</v>
      </c>
      <c r="BN456" t="s">
        <v>161</v>
      </c>
      <c r="BO456">
        <f>AVERAGE(BM456,BI456,BE456,BA456)</f>
        <v>68.75</v>
      </c>
      <c r="BP456">
        <v>6</v>
      </c>
      <c r="BQ456">
        <v>3</v>
      </c>
      <c r="BR456">
        <v>50</v>
      </c>
      <c r="BS456" t="s">
        <v>157</v>
      </c>
      <c r="BT456">
        <v>6</v>
      </c>
      <c r="BU456">
        <v>3</v>
      </c>
      <c r="BV456">
        <v>50</v>
      </c>
      <c r="BW456" t="s">
        <v>157</v>
      </c>
      <c r="BX456">
        <v>2</v>
      </c>
      <c r="BY456">
        <v>0.5</v>
      </c>
      <c r="BZ456">
        <v>25</v>
      </c>
      <c r="CA456" t="s">
        <v>718</v>
      </c>
      <c r="CB456">
        <v>2</v>
      </c>
      <c r="CC456">
        <v>2</v>
      </c>
      <c r="CD456">
        <v>100</v>
      </c>
      <c r="CE456" t="s">
        <v>161</v>
      </c>
      <c r="CF456">
        <v>10</v>
      </c>
      <c r="CG456">
        <v>10</v>
      </c>
      <c r="CH456">
        <v>100</v>
      </c>
      <c r="CI456" t="s">
        <v>161</v>
      </c>
      <c r="CJ456">
        <v>10</v>
      </c>
      <c r="CK456">
        <v>10</v>
      </c>
      <c r="CL456">
        <v>100</v>
      </c>
      <c r="CM456" t="s">
        <v>161</v>
      </c>
      <c r="CN456" t="s">
        <v>160</v>
      </c>
      <c r="CO456" t="s">
        <v>160</v>
      </c>
      <c r="CP456" t="s">
        <v>160</v>
      </c>
      <c r="CQ456" t="s">
        <v>160</v>
      </c>
      <c r="CR456">
        <v>20</v>
      </c>
      <c r="CS456">
        <v>20</v>
      </c>
      <c r="CT456">
        <v>100</v>
      </c>
      <c r="CU456" t="s">
        <v>161</v>
      </c>
      <c r="CV456" t="s">
        <v>168</v>
      </c>
      <c r="CW456">
        <v>4</v>
      </c>
      <c r="CX456">
        <v>4</v>
      </c>
      <c r="CY456">
        <v>100</v>
      </c>
      <c r="CZ456" t="s">
        <v>161</v>
      </c>
      <c r="DA456">
        <v>2</v>
      </c>
      <c r="DB456">
        <v>2</v>
      </c>
      <c r="DC456">
        <v>100</v>
      </c>
      <c r="DD456">
        <v>30</v>
      </c>
      <c r="DE456">
        <v>30</v>
      </c>
      <c r="DF456">
        <v>100</v>
      </c>
      <c r="DG456">
        <v>4</v>
      </c>
      <c r="DH456">
        <v>4</v>
      </c>
      <c r="DI456">
        <v>100</v>
      </c>
      <c r="DJ456">
        <v>4</v>
      </c>
      <c r="DK456">
        <v>4</v>
      </c>
      <c r="DL456">
        <v>100</v>
      </c>
      <c r="DM456">
        <v>4</v>
      </c>
      <c r="DN456">
        <v>4</v>
      </c>
      <c r="DO456">
        <v>100</v>
      </c>
      <c r="DP456">
        <v>4</v>
      </c>
      <c r="DQ456">
        <v>3</v>
      </c>
      <c r="DR456">
        <v>75</v>
      </c>
      <c r="DS456" t="s">
        <v>156</v>
      </c>
      <c r="DT456">
        <v>2</v>
      </c>
      <c r="DU456">
        <v>2</v>
      </c>
      <c r="DV456">
        <v>100</v>
      </c>
      <c r="DW456" t="s">
        <v>156</v>
      </c>
      <c r="DX456">
        <v>2</v>
      </c>
      <c r="DY456">
        <v>2</v>
      </c>
      <c r="DZ456">
        <v>100</v>
      </c>
      <c r="EA456" t="s">
        <v>156</v>
      </c>
      <c r="EB456">
        <v>2</v>
      </c>
      <c r="EC456">
        <v>2</v>
      </c>
      <c r="ED456">
        <v>100</v>
      </c>
      <c r="EE456">
        <v>9004</v>
      </c>
      <c r="EF456">
        <v>8981</v>
      </c>
      <c r="EG456">
        <v>99.7</v>
      </c>
      <c r="EH456">
        <v>9100</v>
      </c>
      <c r="EI456">
        <v>9068</v>
      </c>
      <c r="EJ456">
        <v>99.6</v>
      </c>
      <c r="EK456">
        <v>3969</v>
      </c>
      <c r="EL456">
        <v>3953</v>
      </c>
      <c r="EM456">
        <v>99.5</v>
      </c>
      <c r="EN456">
        <v>1307</v>
      </c>
      <c r="EO456">
        <v>1302</v>
      </c>
      <c r="EP456">
        <v>99.6</v>
      </c>
      <c r="EQ456" t="s">
        <v>156</v>
      </c>
      <c r="ER456" t="s">
        <v>156</v>
      </c>
      <c r="ES456" t="s">
        <v>156</v>
      </c>
      <c r="ET456" t="s">
        <v>156</v>
      </c>
      <c r="EU456">
        <v>140</v>
      </c>
      <c r="EV456">
        <v>116.5</v>
      </c>
      <c r="EW456">
        <v>83.2</v>
      </c>
      <c r="EX456">
        <v>60</v>
      </c>
      <c r="EY456">
        <v>59</v>
      </c>
      <c r="EZ456">
        <v>98.3</v>
      </c>
      <c r="FA456">
        <v>200</v>
      </c>
      <c r="FB456">
        <v>175.5</v>
      </c>
      <c r="FC456">
        <v>87.7</v>
      </c>
    </row>
    <row r="457" spans="1:159" x14ac:dyDescent="0.45">
      <c r="A457">
        <v>2024</v>
      </c>
      <c r="B457" t="s">
        <v>615</v>
      </c>
      <c r="C457">
        <v>96098</v>
      </c>
      <c r="D457" t="s">
        <v>727</v>
      </c>
      <c r="F457" t="s">
        <v>155</v>
      </c>
      <c r="G457">
        <v>12</v>
      </c>
      <c r="H457" t="s">
        <v>156</v>
      </c>
      <c r="J457" t="s">
        <v>156</v>
      </c>
      <c r="K457">
        <v>12</v>
      </c>
      <c r="L457">
        <v>9</v>
      </c>
      <c r="M457">
        <v>75</v>
      </c>
      <c r="N457">
        <v>386.1</v>
      </c>
      <c r="O457" t="s">
        <v>158</v>
      </c>
      <c r="P457">
        <v>12</v>
      </c>
      <c r="Q457">
        <v>6</v>
      </c>
      <c r="R457">
        <v>50</v>
      </c>
      <c r="S457">
        <v>356.9</v>
      </c>
      <c r="T457" t="s">
        <v>157</v>
      </c>
      <c r="U457">
        <v>4</v>
      </c>
      <c r="V457">
        <v>2</v>
      </c>
      <c r="W457">
        <v>50</v>
      </c>
      <c r="X457">
        <v>370.2</v>
      </c>
      <c r="Y457" t="s">
        <v>157</v>
      </c>
      <c r="Z457">
        <v>4</v>
      </c>
      <c r="AA457">
        <v>3</v>
      </c>
      <c r="AB457">
        <v>75</v>
      </c>
      <c r="AC457">
        <v>390.5</v>
      </c>
      <c r="AD457" t="s">
        <v>158</v>
      </c>
      <c r="AE457">
        <v>6</v>
      </c>
      <c r="AF457">
        <v>3</v>
      </c>
      <c r="AG457">
        <v>50</v>
      </c>
      <c r="AH457">
        <v>349.4</v>
      </c>
      <c r="AI457" t="s">
        <v>157</v>
      </c>
      <c r="AJ457">
        <v>6</v>
      </c>
      <c r="AK457">
        <v>3</v>
      </c>
      <c r="AL457">
        <v>50</v>
      </c>
      <c r="AM457">
        <v>312.39999999999998</v>
      </c>
      <c r="AN457" t="s">
        <v>157</v>
      </c>
      <c r="AO457">
        <v>2</v>
      </c>
      <c r="AP457">
        <v>1</v>
      </c>
      <c r="AQ457">
        <v>50</v>
      </c>
      <c r="AR457">
        <v>328.4</v>
      </c>
      <c r="AS457" t="s">
        <v>157</v>
      </c>
      <c r="AT457">
        <v>2</v>
      </c>
      <c r="AU457">
        <v>1.5</v>
      </c>
      <c r="AV457">
        <v>75</v>
      </c>
      <c r="AW457">
        <v>365.2</v>
      </c>
      <c r="AX457" t="s">
        <v>158</v>
      </c>
      <c r="AY457">
        <v>12</v>
      </c>
      <c r="AZ457">
        <v>12</v>
      </c>
      <c r="BA457">
        <v>100</v>
      </c>
      <c r="BB457" t="s">
        <v>161</v>
      </c>
      <c r="BC457">
        <v>12</v>
      </c>
      <c r="BD457">
        <v>6</v>
      </c>
      <c r="BE457">
        <v>50</v>
      </c>
      <c r="BF457" t="s">
        <v>157</v>
      </c>
      <c r="BG457">
        <v>4</v>
      </c>
      <c r="BH457">
        <v>3</v>
      </c>
      <c r="BI457">
        <v>75</v>
      </c>
      <c r="BJ457" t="s">
        <v>719</v>
      </c>
      <c r="BK457">
        <v>4</v>
      </c>
      <c r="BL457">
        <v>4</v>
      </c>
      <c r="BM457">
        <v>100</v>
      </c>
      <c r="BN457" t="s">
        <v>161</v>
      </c>
      <c r="BO457">
        <f>AVERAGE(BM457,BI457,BE457,BA457)</f>
        <v>81.25</v>
      </c>
      <c r="BP457">
        <v>6</v>
      </c>
      <c r="BQ457">
        <v>6</v>
      </c>
      <c r="BR457">
        <v>100</v>
      </c>
      <c r="BS457" t="s">
        <v>161</v>
      </c>
      <c r="BT457">
        <v>6</v>
      </c>
      <c r="BU457">
        <v>4.5</v>
      </c>
      <c r="BV457">
        <v>75</v>
      </c>
      <c r="BW457" t="s">
        <v>719</v>
      </c>
      <c r="BX457">
        <v>2</v>
      </c>
      <c r="BY457">
        <v>1</v>
      </c>
      <c r="BZ457">
        <v>50</v>
      </c>
      <c r="CA457" t="s">
        <v>157</v>
      </c>
      <c r="CB457">
        <v>2</v>
      </c>
      <c r="CC457">
        <v>1.5</v>
      </c>
      <c r="CD457">
        <v>75</v>
      </c>
      <c r="CE457" t="s">
        <v>719</v>
      </c>
      <c r="CF457">
        <v>10</v>
      </c>
      <c r="CG457">
        <v>5</v>
      </c>
      <c r="CH457">
        <v>50</v>
      </c>
      <c r="CI457" t="s">
        <v>157</v>
      </c>
      <c r="CJ457">
        <v>10</v>
      </c>
      <c r="CK457">
        <v>10</v>
      </c>
      <c r="CL457">
        <v>100</v>
      </c>
      <c r="CM457" t="s">
        <v>161</v>
      </c>
      <c r="CN457" t="s">
        <v>160</v>
      </c>
      <c r="CO457" t="s">
        <v>160</v>
      </c>
      <c r="CP457" t="s">
        <v>160</v>
      </c>
      <c r="CQ457" t="s">
        <v>160</v>
      </c>
      <c r="CR457">
        <v>20</v>
      </c>
      <c r="CS457">
        <v>20</v>
      </c>
      <c r="CT457">
        <v>100</v>
      </c>
      <c r="CU457" t="s">
        <v>161</v>
      </c>
      <c r="CV457" t="s">
        <v>165</v>
      </c>
      <c r="CW457">
        <v>4</v>
      </c>
      <c r="CX457">
        <v>4</v>
      </c>
      <c r="CY457">
        <v>100</v>
      </c>
      <c r="CZ457" t="s">
        <v>161</v>
      </c>
      <c r="DA457">
        <v>2</v>
      </c>
      <c r="DB457">
        <v>2</v>
      </c>
      <c r="DC457">
        <v>100</v>
      </c>
      <c r="DD457">
        <v>30</v>
      </c>
      <c r="DE457">
        <v>30</v>
      </c>
      <c r="DF457">
        <v>100</v>
      </c>
      <c r="DG457">
        <v>4</v>
      </c>
      <c r="DH457">
        <v>4</v>
      </c>
      <c r="DI457">
        <v>100</v>
      </c>
      <c r="DJ457">
        <v>4</v>
      </c>
      <c r="DK457">
        <v>4</v>
      </c>
      <c r="DL457">
        <v>100</v>
      </c>
      <c r="DM457">
        <v>4</v>
      </c>
      <c r="DN457">
        <v>4</v>
      </c>
      <c r="DO457">
        <v>100</v>
      </c>
      <c r="DP457">
        <v>4</v>
      </c>
      <c r="DQ457">
        <v>2</v>
      </c>
      <c r="DR457">
        <v>50</v>
      </c>
      <c r="DS457" t="s">
        <v>156</v>
      </c>
      <c r="DT457">
        <v>2</v>
      </c>
      <c r="DU457">
        <v>2</v>
      </c>
      <c r="DV457">
        <v>100</v>
      </c>
      <c r="DW457" t="s">
        <v>156</v>
      </c>
      <c r="DX457">
        <v>2</v>
      </c>
      <c r="DY457">
        <v>2</v>
      </c>
      <c r="DZ457">
        <v>100</v>
      </c>
      <c r="EA457" t="s">
        <v>156</v>
      </c>
      <c r="EB457">
        <v>2</v>
      </c>
      <c r="EC457">
        <v>2</v>
      </c>
      <c r="ED457">
        <v>100</v>
      </c>
      <c r="EE457">
        <v>1353</v>
      </c>
      <c r="EF457">
        <v>1333</v>
      </c>
      <c r="EG457">
        <v>98.5</v>
      </c>
      <c r="EH457">
        <v>1358</v>
      </c>
      <c r="EI457">
        <v>1337</v>
      </c>
      <c r="EJ457">
        <v>98.4</v>
      </c>
      <c r="EK457">
        <v>560</v>
      </c>
      <c r="EL457">
        <v>553</v>
      </c>
      <c r="EM457">
        <v>98.7</v>
      </c>
      <c r="EN457">
        <v>212</v>
      </c>
      <c r="EO457">
        <v>210</v>
      </c>
      <c r="EP457">
        <v>99</v>
      </c>
      <c r="EQ457" t="s">
        <v>156</v>
      </c>
      <c r="ER457" t="s">
        <v>156</v>
      </c>
      <c r="ES457" t="s">
        <v>156</v>
      </c>
      <c r="ET457" t="s">
        <v>156</v>
      </c>
      <c r="EU457">
        <v>140</v>
      </c>
      <c r="EV457">
        <v>107.5</v>
      </c>
      <c r="EW457">
        <v>76.7</v>
      </c>
      <c r="EX457">
        <v>60</v>
      </c>
      <c r="EY457">
        <v>58</v>
      </c>
      <c r="EZ457">
        <v>96.6</v>
      </c>
      <c r="FA457">
        <v>200</v>
      </c>
      <c r="FB457">
        <v>165.5</v>
      </c>
      <c r="FC457">
        <v>82.7</v>
      </c>
    </row>
    <row r="458" spans="1:159" x14ac:dyDescent="0.45">
      <c r="A458">
        <v>2024</v>
      </c>
      <c r="B458" t="s">
        <v>616</v>
      </c>
      <c r="C458">
        <v>96099</v>
      </c>
      <c r="D458" t="s">
        <v>727</v>
      </c>
      <c r="F458" t="s">
        <v>164</v>
      </c>
      <c r="G458">
        <v>12</v>
      </c>
      <c r="H458" t="s">
        <v>156</v>
      </c>
      <c r="K458">
        <v>12</v>
      </c>
      <c r="L458">
        <v>9</v>
      </c>
      <c r="M458">
        <v>75</v>
      </c>
      <c r="N458">
        <v>390.5</v>
      </c>
      <c r="O458" t="s">
        <v>158</v>
      </c>
      <c r="P458">
        <v>12</v>
      </c>
      <c r="Q458">
        <v>9</v>
      </c>
      <c r="R458">
        <v>75</v>
      </c>
      <c r="S458">
        <v>392.4</v>
      </c>
      <c r="T458" t="s">
        <v>158</v>
      </c>
      <c r="U458">
        <v>4</v>
      </c>
      <c r="V458">
        <v>3</v>
      </c>
      <c r="W458">
        <v>75</v>
      </c>
      <c r="X458">
        <v>388.8</v>
      </c>
      <c r="Y458" t="s">
        <v>158</v>
      </c>
      <c r="Z458">
        <v>4</v>
      </c>
      <c r="AA458">
        <v>3</v>
      </c>
      <c r="AB458">
        <v>75</v>
      </c>
      <c r="AC458">
        <v>396.7</v>
      </c>
      <c r="AD458" t="s">
        <v>158</v>
      </c>
      <c r="AE458">
        <v>6</v>
      </c>
      <c r="AF458">
        <v>4.5</v>
      </c>
      <c r="AG458">
        <v>75</v>
      </c>
      <c r="AH458">
        <v>363.5</v>
      </c>
      <c r="AI458" t="s">
        <v>158</v>
      </c>
      <c r="AJ458">
        <v>6</v>
      </c>
      <c r="AK458">
        <v>4.5</v>
      </c>
      <c r="AL458">
        <v>75</v>
      </c>
      <c r="AM458">
        <v>359.7</v>
      </c>
      <c r="AN458" t="s">
        <v>158</v>
      </c>
      <c r="AO458">
        <v>2</v>
      </c>
      <c r="AP458">
        <v>1.5</v>
      </c>
      <c r="AQ458">
        <v>75</v>
      </c>
      <c r="AR458">
        <v>359.8</v>
      </c>
      <c r="AS458" t="s">
        <v>158</v>
      </c>
      <c r="AT458">
        <v>2</v>
      </c>
      <c r="AU458">
        <v>1.5</v>
      </c>
      <c r="AV458">
        <v>75</v>
      </c>
      <c r="AW458">
        <v>360.3</v>
      </c>
      <c r="AX458" t="s">
        <v>158</v>
      </c>
      <c r="AY458">
        <v>12</v>
      </c>
      <c r="AZ458">
        <v>3</v>
      </c>
      <c r="BA458">
        <v>25</v>
      </c>
      <c r="BB458" t="s">
        <v>718</v>
      </c>
      <c r="BC458">
        <v>12</v>
      </c>
      <c r="BD458">
        <v>9</v>
      </c>
      <c r="BE458">
        <v>75</v>
      </c>
      <c r="BF458" t="s">
        <v>719</v>
      </c>
      <c r="BG458">
        <v>4</v>
      </c>
      <c r="BH458">
        <v>4</v>
      </c>
      <c r="BI458">
        <v>100</v>
      </c>
      <c r="BJ458" t="s">
        <v>161</v>
      </c>
      <c r="BK458">
        <v>4</v>
      </c>
      <c r="BL458">
        <v>2</v>
      </c>
      <c r="BM458">
        <v>50</v>
      </c>
      <c r="BN458" t="s">
        <v>157</v>
      </c>
      <c r="BO458">
        <f>AVERAGE(BM458,BI458,BE458,BA458)</f>
        <v>62.5</v>
      </c>
      <c r="BP458">
        <v>6</v>
      </c>
      <c r="BQ458">
        <v>3</v>
      </c>
      <c r="BR458">
        <v>50</v>
      </c>
      <c r="BS458" t="s">
        <v>157</v>
      </c>
      <c r="BT458">
        <v>6</v>
      </c>
      <c r="BU458">
        <v>4.5</v>
      </c>
      <c r="BV458">
        <v>75</v>
      </c>
      <c r="BW458" t="s">
        <v>719</v>
      </c>
      <c r="BX458">
        <v>2</v>
      </c>
      <c r="BY458">
        <v>2</v>
      </c>
      <c r="BZ458">
        <v>100</v>
      </c>
      <c r="CA458" t="s">
        <v>161</v>
      </c>
      <c r="CB458">
        <v>2</v>
      </c>
      <c r="CC458">
        <v>0.5</v>
      </c>
      <c r="CD458">
        <v>25</v>
      </c>
      <c r="CE458" t="s">
        <v>718</v>
      </c>
      <c r="CF458">
        <v>10</v>
      </c>
      <c r="CG458">
        <v>5</v>
      </c>
      <c r="CH458">
        <v>50</v>
      </c>
      <c r="CI458" t="s">
        <v>157</v>
      </c>
      <c r="CJ458">
        <v>10</v>
      </c>
      <c r="CK458">
        <v>10</v>
      </c>
      <c r="CL458">
        <v>100</v>
      </c>
      <c r="CM458" t="s">
        <v>161</v>
      </c>
      <c r="CN458" t="s">
        <v>160</v>
      </c>
      <c r="CO458" t="s">
        <v>160</v>
      </c>
      <c r="CP458" t="s">
        <v>160</v>
      </c>
      <c r="CQ458" t="s">
        <v>160</v>
      </c>
      <c r="CR458">
        <v>20</v>
      </c>
      <c r="CS458">
        <v>20</v>
      </c>
      <c r="CT458">
        <v>100</v>
      </c>
      <c r="CU458" t="s">
        <v>161</v>
      </c>
      <c r="CV458" t="s">
        <v>168</v>
      </c>
      <c r="CW458">
        <v>4</v>
      </c>
      <c r="CX458">
        <v>4</v>
      </c>
      <c r="CY458">
        <v>100</v>
      </c>
      <c r="CZ458" t="s">
        <v>161</v>
      </c>
      <c r="DA458">
        <v>2</v>
      </c>
      <c r="DB458">
        <v>2</v>
      </c>
      <c r="DC458">
        <v>100</v>
      </c>
      <c r="DD458">
        <v>30</v>
      </c>
      <c r="DE458">
        <v>30</v>
      </c>
      <c r="DF458">
        <v>100</v>
      </c>
      <c r="DG458">
        <v>4</v>
      </c>
      <c r="DH458">
        <v>4</v>
      </c>
      <c r="DI458">
        <v>100</v>
      </c>
      <c r="DJ458">
        <v>4</v>
      </c>
      <c r="DK458">
        <v>4</v>
      </c>
      <c r="DL458">
        <v>100</v>
      </c>
      <c r="DM458">
        <v>4</v>
      </c>
      <c r="DN458">
        <v>4</v>
      </c>
      <c r="DO458">
        <v>100</v>
      </c>
      <c r="DP458">
        <v>4</v>
      </c>
      <c r="DQ458">
        <v>3</v>
      </c>
      <c r="DR458">
        <v>75</v>
      </c>
      <c r="DS458" t="s">
        <v>156</v>
      </c>
      <c r="DT458">
        <v>2</v>
      </c>
      <c r="DU458">
        <v>2</v>
      </c>
      <c r="DV458">
        <v>100</v>
      </c>
      <c r="DW458" t="s">
        <v>156</v>
      </c>
      <c r="DX458">
        <v>2</v>
      </c>
      <c r="DY458">
        <v>2</v>
      </c>
      <c r="DZ458">
        <v>100</v>
      </c>
      <c r="EA458" t="s">
        <v>156</v>
      </c>
      <c r="EB458">
        <v>2</v>
      </c>
      <c r="EC458">
        <v>2</v>
      </c>
      <c r="ED458">
        <v>100</v>
      </c>
      <c r="EE458">
        <v>943</v>
      </c>
      <c r="EF458">
        <v>935</v>
      </c>
      <c r="EG458">
        <v>99.1</v>
      </c>
      <c r="EH458">
        <v>963</v>
      </c>
      <c r="EI458">
        <v>963</v>
      </c>
      <c r="EJ458">
        <v>100</v>
      </c>
      <c r="EK458">
        <v>410</v>
      </c>
      <c r="EL458">
        <v>409</v>
      </c>
      <c r="EM458">
        <v>99.7</v>
      </c>
      <c r="EN458">
        <v>137</v>
      </c>
      <c r="EO458">
        <v>137</v>
      </c>
      <c r="EP458">
        <v>100</v>
      </c>
      <c r="EQ458" t="s">
        <v>156</v>
      </c>
      <c r="ER458" t="s">
        <v>156</v>
      </c>
      <c r="ES458" t="s">
        <v>156</v>
      </c>
      <c r="ET458" t="s">
        <v>156</v>
      </c>
      <c r="EU458">
        <v>140</v>
      </c>
      <c r="EV458">
        <v>105</v>
      </c>
      <c r="EW458">
        <v>75</v>
      </c>
      <c r="EX458">
        <v>60</v>
      </c>
      <c r="EY458">
        <v>59</v>
      </c>
      <c r="EZ458">
        <v>98.3</v>
      </c>
      <c r="FA458">
        <v>200</v>
      </c>
      <c r="FB458">
        <v>164</v>
      </c>
      <c r="FC458">
        <v>82</v>
      </c>
    </row>
    <row r="459" spans="1:159" x14ac:dyDescent="0.45">
      <c r="A459">
        <v>2024</v>
      </c>
      <c r="B459" t="s">
        <v>617</v>
      </c>
      <c r="C459">
        <v>96101</v>
      </c>
      <c r="D459" t="s">
        <v>727</v>
      </c>
      <c r="F459" t="s">
        <v>155</v>
      </c>
      <c r="G459">
        <v>12</v>
      </c>
      <c r="H459" t="s">
        <v>156</v>
      </c>
      <c r="K459">
        <v>12</v>
      </c>
      <c r="L459">
        <v>12</v>
      </c>
      <c r="M459">
        <v>100</v>
      </c>
      <c r="N459">
        <v>437.3</v>
      </c>
      <c r="O459" t="s">
        <v>161</v>
      </c>
      <c r="P459">
        <v>12</v>
      </c>
      <c r="Q459">
        <v>12</v>
      </c>
      <c r="R459">
        <v>100</v>
      </c>
      <c r="S459">
        <v>423.6</v>
      </c>
      <c r="T459" t="s">
        <v>161</v>
      </c>
      <c r="U459">
        <v>4</v>
      </c>
      <c r="V459">
        <v>4</v>
      </c>
      <c r="W459">
        <v>100</v>
      </c>
      <c r="X459">
        <v>421.9</v>
      </c>
      <c r="Y459" t="s">
        <v>161</v>
      </c>
      <c r="Z459">
        <v>4</v>
      </c>
      <c r="AA459">
        <v>4</v>
      </c>
      <c r="AB459">
        <v>100</v>
      </c>
      <c r="AC459">
        <v>416.8</v>
      </c>
      <c r="AD459" t="s">
        <v>161</v>
      </c>
      <c r="AE459">
        <v>6</v>
      </c>
      <c r="AF459">
        <v>6</v>
      </c>
      <c r="AG459">
        <v>100</v>
      </c>
      <c r="AH459">
        <v>399.5</v>
      </c>
      <c r="AI459" t="s">
        <v>161</v>
      </c>
      <c r="AJ459">
        <v>6</v>
      </c>
      <c r="AK459">
        <v>6</v>
      </c>
      <c r="AL459">
        <v>100</v>
      </c>
      <c r="AM459">
        <v>373.9</v>
      </c>
      <c r="AN459" t="s">
        <v>161</v>
      </c>
      <c r="AO459">
        <v>2</v>
      </c>
      <c r="AP459">
        <v>2</v>
      </c>
      <c r="AQ459">
        <v>100</v>
      </c>
      <c r="AR459">
        <v>377.8</v>
      </c>
      <c r="AS459" t="s">
        <v>161</v>
      </c>
      <c r="AT459">
        <v>0</v>
      </c>
      <c r="AU459">
        <v>0</v>
      </c>
      <c r="AV459" t="s">
        <v>160</v>
      </c>
      <c r="AW459">
        <v>397</v>
      </c>
      <c r="AX459" t="s">
        <v>716</v>
      </c>
      <c r="AY459">
        <v>12</v>
      </c>
      <c r="AZ459">
        <v>12</v>
      </c>
      <c r="BA459">
        <v>100</v>
      </c>
      <c r="BB459" t="s">
        <v>161</v>
      </c>
      <c r="BC459">
        <v>12</v>
      </c>
      <c r="BD459">
        <v>12</v>
      </c>
      <c r="BE459">
        <v>100</v>
      </c>
      <c r="BF459" t="s">
        <v>161</v>
      </c>
      <c r="BG459">
        <v>4</v>
      </c>
      <c r="BH459">
        <v>4</v>
      </c>
      <c r="BI459">
        <v>100</v>
      </c>
      <c r="BJ459" t="s">
        <v>161</v>
      </c>
      <c r="BK459">
        <v>4</v>
      </c>
      <c r="BL459">
        <v>3</v>
      </c>
      <c r="BM459">
        <v>75</v>
      </c>
      <c r="BN459" t="s">
        <v>719</v>
      </c>
      <c r="BO459">
        <f>AVERAGE(BM459,BI459,BE459,BA459)</f>
        <v>93.75</v>
      </c>
      <c r="BP459">
        <v>6</v>
      </c>
      <c r="BQ459">
        <v>6</v>
      </c>
      <c r="BR459">
        <v>100</v>
      </c>
      <c r="BS459" t="s">
        <v>161</v>
      </c>
      <c r="BT459">
        <v>6</v>
      </c>
      <c r="BU459">
        <v>6</v>
      </c>
      <c r="BV459">
        <v>100</v>
      </c>
      <c r="BW459" t="s">
        <v>161</v>
      </c>
      <c r="BX459">
        <v>2</v>
      </c>
      <c r="BY459">
        <v>2</v>
      </c>
      <c r="BZ459">
        <v>100</v>
      </c>
      <c r="CA459" t="s">
        <v>161</v>
      </c>
      <c r="CB459">
        <v>0</v>
      </c>
      <c r="CC459">
        <v>0</v>
      </c>
      <c r="CD459" t="s">
        <v>160</v>
      </c>
      <c r="CE459" t="s">
        <v>716</v>
      </c>
      <c r="CF459">
        <v>10</v>
      </c>
      <c r="CG459">
        <v>10</v>
      </c>
      <c r="CH459">
        <v>100</v>
      </c>
      <c r="CI459" t="s">
        <v>161</v>
      </c>
      <c r="CJ459">
        <v>10</v>
      </c>
      <c r="CK459">
        <v>10</v>
      </c>
      <c r="CL459">
        <v>100</v>
      </c>
      <c r="CM459" t="s">
        <v>161</v>
      </c>
      <c r="CN459" t="s">
        <v>160</v>
      </c>
      <c r="CO459" t="s">
        <v>160</v>
      </c>
      <c r="CP459" t="s">
        <v>160</v>
      </c>
      <c r="CQ459" t="s">
        <v>160</v>
      </c>
      <c r="CR459">
        <v>20</v>
      </c>
      <c r="CS459">
        <v>20</v>
      </c>
      <c r="CT459">
        <v>100</v>
      </c>
      <c r="CU459" t="s">
        <v>161</v>
      </c>
      <c r="CV459" t="s">
        <v>162</v>
      </c>
      <c r="CW459">
        <v>4</v>
      </c>
      <c r="CX459">
        <v>4</v>
      </c>
      <c r="CY459">
        <v>100</v>
      </c>
      <c r="CZ459" t="s">
        <v>161</v>
      </c>
      <c r="DA459">
        <v>2</v>
      </c>
      <c r="DB459">
        <v>2</v>
      </c>
      <c r="DC459">
        <v>100</v>
      </c>
      <c r="DD459">
        <v>30</v>
      </c>
      <c r="DE459">
        <v>30</v>
      </c>
      <c r="DF459">
        <v>100</v>
      </c>
      <c r="DG459">
        <v>4</v>
      </c>
      <c r="DH459">
        <v>4</v>
      </c>
      <c r="DI459">
        <v>100</v>
      </c>
      <c r="DJ459">
        <v>4</v>
      </c>
      <c r="DK459">
        <v>4</v>
      </c>
      <c r="DL459">
        <v>100</v>
      </c>
      <c r="DM459">
        <v>4</v>
      </c>
      <c r="DN459">
        <v>4</v>
      </c>
      <c r="DO459">
        <v>100</v>
      </c>
      <c r="DP459">
        <v>4</v>
      </c>
      <c r="DQ459">
        <v>3</v>
      </c>
      <c r="DR459">
        <v>75</v>
      </c>
      <c r="DS459" t="s">
        <v>156</v>
      </c>
      <c r="DT459">
        <v>2</v>
      </c>
      <c r="DU459">
        <v>2</v>
      </c>
      <c r="DV459">
        <v>100</v>
      </c>
      <c r="DW459" t="s">
        <v>156</v>
      </c>
      <c r="DX459">
        <v>2</v>
      </c>
      <c r="DY459">
        <v>2</v>
      </c>
      <c r="DZ459">
        <v>100</v>
      </c>
      <c r="EA459" t="s">
        <v>156</v>
      </c>
      <c r="EB459">
        <v>2</v>
      </c>
      <c r="EC459">
        <v>2</v>
      </c>
      <c r="ED459">
        <v>100</v>
      </c>
      <c r="EE459">
        <v>375</v>
      </c>
      <c r="EF459">
        <v>373</v>
      </c>
      <c r="EG459">
        <v>99.4</v>
      </c>
      <c r="EH459">
        <v>398</v>
      </c>
      <c r="EI459">
        <v>396</v>
      </c>
      <c r="EJ459">
        <v>99.4</v>
      </c>
      <c r="EK459">
        <v>160</v>
      </c>
      <c r="EL459">
        <v>159</v>
      </c>
      <c r="EM459">
        <v>99.3</v>
      </c>
      <c r="EN459">
        <v>52</v>
      </c>
      <c r="EO459">
        <v>52</v>
      </c>
      <c r="EP459">
        <v>100</v>
      </c>
      <c r="EQ459" t="s">
        <v>156</v>
      </c>
      <c r="ER459" t="s">
        <v>156</v>
      </c>
      <c r="ES459" t="s">
        <v>156</v>
      </c>
      <c r="ET459" t="s">
        <v>156</v>
      </c>
      <c r="EU459">
        <v>136</v>
      </c>
      <c r="EV459">
        <v>135</v>
      </c>
      <c r="EW459">
        <v>99.2</v>
      </c>
      <c r="EX459">
        <v>60</v>
      </c>
      <c r="EY459">
        <v>59</v>
      </c>
      <c r="EZ459">
        <v>98.3</v>
      </c>
      <c r="FA459">
        <v>196</v>
      </c>
      <c r="FB459">
        <v>194</v>
      </c>
      <c r="FC459">
        <v>98.9</v>
      </c>
    </row>
    <row r="460" spans="1:159" x14ac:dyDescent="0.45">
      <c r="A460">
        <v>2024</v>
      </c>
      <c r="B460" t="s">
        <v>618</v>
      </c>
      <c r="C460">
        <v>96102</v>
      </c>
      <c r="D460" t="s">
        <v>727</v>
      </c>
      <c r="F460" t="s">
        <v>155</v>
      </c>
      <c r="G460">
        <v>12</v>
      </c>
      <c r="H460" t="s">
        <v>156</v>
      </c>
      <c r="K460">
        <v>12</v>
      </c>
      <c r="L460">
        <v>12</v>
      </c>
      <c r="M460">
        <v>100</v>
      </c>
      <c r="N460">
        <v>439.9</v>
      </c>
      <c r="O460" t="s">
        <v>161</v>
      </c>
      <c r="P460">
        <v>12</v>
      </c>
      <c r="Q460">
        <v>12</v>
      </c>
      <c r="R460">
        <v>100</v>
      </c>
      <c r="S460">
        <v>441.8</v>
      </c>
      <c r="T460" t="s">
        <v>161</v>
      </c>
      <c r="U460">
        <v>4</v>
      </c>
      <c r="V460">
        <v>4</v>
      </c>
      <c r="W460">
        <v>100</v>
      </c>
      <c r="X460">
        <v>437.6</v>
      </c>
      <c r="Y460" t="s">
        <v>161</v>
      </c>
      <c r="Z460">
        <v>4</v>
      </c>
      <c r="AA460">
        <v>4</v>
      </c>
      <c r="AB460">
        <v>100</v>
      </c>
      <c r="AC460">
        <v>415.1</v>
      </c>
      <c r="AD460" t="s">
        <v>161</v>
      </c>
      <c r="AE460">
        <v>6</v>
      </c>
      <c r="AF460">
        <v>6</v>
      </c>
      <c r="AG460">
        <v>100</v>
      </c>
      <c r="AH460">
        <v>401.3</v>
      </c>
      <c r="AI460" t="s">
        <v>161</v>
      </c>
      <c r="AJ460">
        <v>6</v>
      </c>
      <c r="AK460">
        <v>6</v>
      </c>
      <c r="AL460">
        <v>100</v>
      </c>
      <c r="AM460">
        <v>390.2</v>
      </c>
      <c r="AN460" t="s">
        <v>161</v>
      </c>
      <c r="AO460">
        <v>2</v>
      </c>
      <c r="AP460">
        <v>2</v>
      </c>
      <c r="AQ460">
        <v>100</v>
      </c>
      <c r="AR460">
        <v>387.9</v>
      </c>
      <c r="AS460" t="s">
        <v>161</v>
      </c>
      <c r="AT460">
        <v>2</v>
      </c>
      <c r="AU460">
        <v>1.5</v>
      </c>
      <c r="AV460">
        <v>75</v>
      </c>
      <c r="AW460">
        <v>368.2</v>
      </c>
      <c r="AX460" t="s">
        <v>158</v>
      </c>
      <c r="AY460">
        <v>12</v>
      </c>
      <c r="AZ460">
        <v>9</v>
      </c>
      <c r="BA460">
        <v>75</v>
      </c>
      <c r="BB460" t="s">
        <v>719</v>
      </c>
      <c r="BC460">
        <v>12</v>
      </c>
      <c r="BD460">
        <v>9</v>
      </c>
      <c r="BE460">
        <v>75</v>
      </c>
      <c r="BF460" t="s">
        <v>719</v>
      </c>
      <c r="BG460">
        <v>4</v>
      </c>
      <c r="BH460">
        <v>4</v>
      </c>
      <c r="BI460">
        <v>100</v>
      </c>
      <c r="BJ460" t="s">
        <v>161</v>
      </c>
      <c r="BK460">
        <v>4</v>
      </c>
      <c r="BL460">
        <v>3</v>
      </c>
      <c r="BM460">
        <v>75</v>
      </c>
      <c r="BN460" t="s">
        <v>719</v>
      </c>
      <c r="BO460">
        <f>AVERAGE(BM460,BI460,BE460,BA460)</f>
        <v>81.25</v>
      </c>
      <c r="BP460">
        <v>6</v>
      </c>
      <c r="BQ460">
        <v>6</v>
      </c>
      <c r="BR460">
        <v>100</v>
      </c>
      <c r="BS460" t="s">
        <v>161</v>
      </c>
      <c r="BT460">
        <v>6</v>
      </c>
      <c r="BU460">
        <v>4.5</v>
      </c>
      <c r="BV460">
        <v>75</v>
      </c>
      <c r="BW460" t="s">
        <v>719</v>
      </c>
      <c r="BX460">
        <v>2</v>
      </c>
      <c r="BY460">
        <v>1.5</v>
      </c>
      <c r="BZ460">
        <v>75</v>
      </c>
      <c r="CA460" t="s">
        <v>719</v>
      </c>
      <c r="CB460">
        <v>2</v>
      </c>
      <c r="CC460">
        <v>0.5</v>
      </c>
      <c r="CD460">
        <v>25</v>
      </c>
      <c r="CE460" t="s">
        <v>718</v>
      </c>
      <c r="CF460">
        <v>10</v>
      </c>
      <c r="CG460">
        <v>10</v>
      </c>
      <c r="CH460">
        <v>100</v>
      </c>
      <c r="CI460" t="s">
        <v>161</v>
      </c>
      <c r="CJ460">
        <v>10</v>
      </c>
      <c r="CK460">
        <v>10</v>
      </c>
      <c r="CL460">
        <v>100</v>
      </c>
      <c r="CM460" t="s">
        <v>161</v>
      </c>
      <c r="CN460" t="s">
        <v>160</v>
      </c>
      <c r="CO460" t="s">
        <v>160</v>
      </c>
      <c r="CP460" t="s">
        <v>160</v>
      </c>
      <c r="CQ460" t="s">
        <v>160</v>
      </c>
      <c r="CR460">
        <v>20</v>
      </c>
      <c r="CS460">
        <v>20</v>
      </c>
      <c r="CT460">
        <v>100</v>
      </c>
      <c r="CU460" t="s">
        <v>161</v>
      </c>
      <c r="CV460" t="s">
        <v>171</v>
      </c>
      <c r="CW460">
        <v>4</v>
      </c>
      <c r="CX460">
        <v>4</v>
      </c>
      <c r="CY460">
        <v>100</v>
      </c>
      <c r="CZ460" t="s">
        <v>161</v>
      </c>
      <c r="DA460">
        <v>2</v>
      </c>
      <c r="DB460">
        <v>2</v>
      </c>
      <c r="DC460">
        <v>100</v>
      </c>
      <c r="DD460">
        <v>30</v>
      </c>
      <c r="DE460">
        <v>30</v>
      </c>
      <c r="DF460">
        <v>100</v>
      </c>
      <c r="DG460">
        <v>4</v>
      </c>
      <c r="DH460">
        <v>4</v>
      </c>
      <c r="DI460">
        <v>100</v>
      </c>
      <c r="DJ460">
        <v>4</v>
      </c>
      <c r="DK460">
        <v>4</v>
      </c>
      <c r="DL460">
        <v>100</v>
      </c>
      <c r="DM460">
        <v>4</v>
      </c>
      <c r="DN460">
        <v>4</v>
      </c>
      <c r="DO460">
        <v>100</v>
      </c>
      <c r="DP460">
        <v>4</v>
      </c>
      <c r="DQ460">
        <v>4</v>
      </c>
      <c r="DR460">
        <v>100</v>
      </c>
      <c r="DS460" t="s">
        <v>156</v>
      </c>
      <c r="DT460">
        <v>2</v>
      </c>
      <c r="DU460">
        <v>2</v>
      </c>
      <c r="DV460">
        <v>100</v>
      </c>
      <c r="DW460" t="s">
        <v>156</v>
      </c>
      <c r="DX460">
        <v>2</v>
      </c>
      <c r="DY460">
        <v>2</v>
      </c>
      <c r="DZ460">
        <v>100</v>
      </c>
      <c r="EA460" t="s">
        <v>156</v>
      </c>
      <c r="EB460">
        <v>2</v>
      </c>
      <c r="EC460">
        <v>2</v>
      </c>
      <c r="ED460">
        <v>100</v>
      </c>
      <c r="EE460">
        <v>1272</v>
      </c>
      <c r="EF460">
        <v>1266</v>
      </c>
      <c r="EG460">
        <v>99.5</v>
      </c>
      <c r="EH460">
        <v>1333</v>
      </c>
      <c r="EI460">
        <v>1329</v>
      </c>
      <c r="EJ460">
        <v>99.6</v>
      </c>
      <c r="EK460">
        <v>575</v>
      </c>
      <c r="EL460">
        <v>572</v>
      </c>
      <c r="EM460">
        <v>99.4</v>
      </c>
      <c r="EN460">
        <v>250</v>
      </c>
      <c r="EO460">
        <v>247</v>
      </c>
      <c r="EP460">
        <v>98.8</v>
      </c>
      <c r="EQ460" t="s">
        <v>156</v>
      </c>
      <c r="ER460" t="s">
        <v>156</v>
      </c>
      <c r="ES460" t="s">
        <v>156</v>
      </c>
      <c r="ET460" t="s">
        <v>156</v>
      </c>
      <c r="EU460">
        <v>140</v>
      </c>
      <c r="EV460">
        <v>129</v>
      </c>
      <c r="EW460">
        <v>92.1</v>
      </c>
      <c r="EX460">
        <v>60</v>
      </c>
      <c r="EY460">
        <v>60</v>
      </c>
      <c r="EZ460">
        <v>100</v>
      </c>
      <c r="FA460">
        <v>200</v>
      </c>
      <c r="FB460">
        <v>189</v>
      </c>
      <c r="FC460">
        <v>94.5</v>
      </c>
    </row>
    <row r="461" spans="1:159" x14ac:dyDescent="0.45">
      <c r="A461">
        <v>2024</v>
      </c>
      <c r="B461" t="s">
        <v>619</v>
      </c>
      <c r="C461">
        <v>96103</v>
      </c>
      <c r="D461" t="s">
        <v>727</v>
      </c>
      <c r="F461" t="s">
        <v>164</v>
      </c>
      <c r="G461">
        <v>12</v>
      </c>
      <c r="H461" t="s">
        <v>156</v>
      </c>
      <c r="K461">
        <v>12</v>
      </c>
      <c r="L461">
        <v>6</v>
      </c>
      <c r="M461">
        <v>50</v>
      </c>
      <c r="N461">
        <v>368.5</v>
      </c>
      <c r="O461" t="s">
        <v>157</v>
      </c>
      <c r="P461">
        <v>12</v>
      </c>
      <c r="Q461">
        <v>6</v>
      </c>
      <c r="R461">
        <v>50</v>
      </c>
      <c r="S461">
        <v>355.4</v>
      </c>
      <c r="T461" t="s">
        <v>157</v>
      </c>
      <c r="U461">
        <v>4</v>
      </c>
      <c r="V461">
        <v>3</v>
      </c>
      <c r="W461">
        <v>75</v>
      </c>
      <c r="X461">
        <v>372.5</v>
      </c>
      <c r="Y461" t="s">
        <v>158</v>
      </c>
      <c r="Z461">
        <v>4</v>
      </c>
      <c r="AA461">
        <v>3</v>
      </c>
      <c r="AB461">
        <v>75</v>
      </c>
      <c r="AC461">
        <v>386.1</v>
      </c>
      <c r="AD461" t="s">
        <v>158</v>
      </c>
      <c r="AE461">
        <v>6</v>
      </c>
      <c r="AF461">
        <v>4.5</v>
      </c>
      <c r="AG461">
        <v>75</v>
      </c>
      <c r="AH461">
        <v>358.3</v>
      </c>
      <c r="AI461" t="s">
        <v>158</v>
      </c>
      <c r="AJ461">
        <v>6</v>
      </c>
      <c r="AK461">
        <v>4.5</v>
      </c>
      <c r="AL461">
        <v>75</v>
      </c>
      <c r="AM461">
        <v>340.9</v>
      </c>
      <c r="AN461" t="s">
        <v>158</v>
      </c>
      <c r="AO461">
        <v>2</v>
      </c>
      <c r="AP461">
        <v>1.5</v>
      </c>
      <c r="AQ461">
        <v>75</v>
      </c>
      <c r="AR461">
        <v>360</v>
      </c>
      <c r="AS461" t="s">
        <v>158</v>
      </c>
      <c r="AT461">
        <v>2</v>
      </c>
      <c r="AU461">
        <v>2</v>
      </c>
      <c r="AV461">
        <v>100</v>
      </c>
      <c r="AW461">
        <v>379.4</v>
      </c>
      <c r="AX461" t="s">
        <v>161</v>
      </c>
      <c r="AY461">
        <v>12</v>
      </c>
      <c r="AZ461">
        <v>9</v>
      </c>
      <c r="BA461">
        <v>75</v>
      </c>
      <c r="BB461" t="s">
        <v>719</v>
      </c>
      <c r="BC461">
        <v>12</v>
      </c>
      <c r="BD461">
        <v>12</v>
      </c>
      <c r="BE461">
        <v>100</v>
      </c>
      <c r="BF461" t="s">
        <v>161</v>
      </c>
      <c r="BG461">
        <v>4</v>
      </c>
      <c r="BH461">
        <v>3</v>
      </c>
      <c r="BI461">
        <v>75</v>
      </c>
      <c r="BJ461" t="s">
        <v>719</v>
      </c>
      <c r="BK461">
        <v>4</v>
      </c>
      <c r="BL461">
        <v>2</v>
      </c>
      <c r="BM461">
        <v>50</v>
      </c>
      <c r="BN461" t="s">
        <v>157</v>
      </c>
      <c r="BO461">
        <f>AVERAGE(BM461,BI461,BE461,BA461)</f>
        <v>75</v>
      </c>
      <c r="BP461">
        <v>6</v>
      </c>
      <c r="BQ461">
        <v>6</v>
      </c>
      <c r="BR461">
        <v>100</v>
      </c>
      <c r="BS461" t="s">
        <v>161</v>
      </c>
      <c r="BT461">
        <v>6</v>
      </c>
      <c r="BU461">
        <v>6</v>
      </c>
      <c r="BV461">
        <v>100</v>
      </c>
      <c r="BW461" t="s">
        <v>161</v>
      </c>
      <c r="BX461">
        <v>2</v>
      </c>
      <c r="BY461">
        <v>1.5</v>
      </c>
      <c r="BZ461">
        <v>75</v>
      </c>
      <c r="CA461" t="s">
        <v>719</v>
      </c>
      <c r="CB461">
        <v>2</v>
      </c>
      <c r="CC461">
        <v>1</v>
      </c>
      <c r="CD461">
        <v>50</v>
      </c>
      <c r="CE461" t="s">
        <v>157</v>
      </c>
      <c r="CF461">
        <v>10</v>
      </c>
      <c r="CG461">
        <v>5</v>
      </c>
      <c r="CH461">
        <v>50</v>
      </c>
      <c r="CI461" t="s">
        <v>157</v>
      </c>
      <c r="CJ461">
        <v>10</v>
      </c>
      <c r="CK461">
        <v>5</v>
      </c>
      <c r="CL461">
        <v>50</v>
      </c>
      <c r="CM461" t="s">
        <v>157</v>
      </c>
      <c r="CN461" t="s">
        <v>160</v>
      </c>
      <c r="CO461" t="s">
        <v>160</v>
      </c>
      <c r="CP461" t="s">
        <v>160</v>
      </c>
      <c r="CQ461" t="s">
        <v>160</v>
      </c>
      <c r="CR461">
        <v>20</v>
      </c>
      <c r="CS461">
        <v>20</v>
      </c>
      <c r="CT461">
        <v>100</v>
      </c>
      <c r="CU461" t="s">
        <v>161</v>
      </c>
      <c r="CV461" t="s">
        <v>162</v>
      </c>
      <c r="CW461">
        <v>4</v>
      </c>
      <c r="CX461">
        <v>4</v>
      </c>
      <c r="CY461">
        <v>100</v>
      </c>
      <c r="CZ461" t="s">
        <v>161</v>
      </c>
      <c r="DA461">
        <v>2</v>
      </c>
      <c r="DB461">
        <v>2</v>
      </c>
      <c r="DC461">
        <v>100</v>
      </c>
      <c r="DD461">
        <v>30</v>
      </c>
      <c r="DE461">
        <v>30</v>
      </c>
      <c r="DF461">
        <v>100</v>
      </c>
      <c r="DG461">
        <v>4</v>
      </c>
      <c r="DH461">
        <v>4</v>
      </c>
      <c r="DI461">
        <v>100</v>
      </c>
      <c r="DJ461">
        <v>4</v>
      </c>
      <c r="DK461">
        <v>4</v>
      </c>
      <c r="DL461">
        <v>100</v>
      </c>
      <c r="DM461">
        <v>4</v>
      </c>
      <c r="DN461">
        <v>4</v>
      </c>
      <c r="DO461">
        <v>100</v>
      </c>
      <c r="DP461">
        <v>4</v>
      </c>
      <c r="DQ461">
        <v>0</v>
      </c>
      <c r="DR461">
        <v>0</v>
      </c>
      <c r="DS461" t="s">
        <v>156</v>
      </c>
      <c r="DT461">
        <v>2</v>
      </c>
      <c r="DU461">
        <v>2</v>
      </c>
      <c r="DV461">
        <v>100</v>
      </c>
      <c r="DW461" t="s">
        <v>156</v>
      </c>
      <c r="DX461">
        <v>2</v>
      </c>
      <c r="DY461">
        <v>2</v>
      </c>
      <c r="DZ461">
        <v>100</v>
      </c>
      <c r="EA461" t="s">
        <v>156</v>
      </c>
      <c r="EB461">
        <v>2</v>
      </c>
      <c r="EC461">
        <v>2</v>
      </c>
      <c r="ED461">
        <v>100</v>
      </c>
      <c r="EE461">
        <v>612</v>
      </c>
      <c r="EF461">
        <v>612</v>
      </c>
      <c r="EG461">
        <v>100</v>
      </c>
      <c r="EH461">
        <v>616</v>
      </c>
      <c r="EI461">
        <v>616</v>
      </c>
      <c r="EJ461">
        <v>100</v>
      </c>
      <c r="EK461">
        <v>272</v>
      </c>
      <c r="EL461">
        <v>272</v>
      </c>
      <c r="EM461">
        <v>100</v>
      </c>
      <c r="EN461">
        <v>112</v>
      </c>
      <c r="EO461">
        <v>112</v>
      </c>
      <c r="EP461">
        <v>100</v>
      </c>
      <c r="EQ461" t="s">
        <v>156</v>
      </c>
      <c r="ER461" t="s">
        <v>156</v>
      </c>
      <c r="ES461" t="s">
        <v>156</v>
      </c>
      <c r="ET461" t="s">
        <v>156</v>
      </c>
      <c r="EU461">
        <v>140</v>
      </c>
      <c r="EV461">
        <v>107</v>
      </c>
      <c r="EW461">
        <v>76.400000000000006</v>
      </c>
      <c r="EX461">
        <v>60</v>
      </c>
      <c r="EY461">
        <v>56</v>
      </c>
      <c r="EZ461">
        <v>93.3</v>
      </c>
      <c r="FA461">
        <v>200</v>
      </c>
      <c r="FB461">
        <v>163</v>
      </c>
      <c r="FC461">
        <v>81.5</v>
      </c>
    </row>
    <row r="462" spans="1:159" x14ac:dyDescent="0.45">
      <c r="A462">
        <v>2024</v>
      </c>
      <c r="B462" t="s">
        <v>620</v>
      </c>
      <c r="C462">
        <v>96104</v>
      </c>
      <c r="D462" t="s">
        <v>727</v>
      </c>
      <c r="F462" t="s">
        <v>164</v>
      </c>
      <c r="G462">
        <v>12</v>
      </c>
      <c r="H462" t="s">
        <v>156</v>
      </c>
      <c r="K462">
        <v>12</v>
      </c>
      <c r="L462">
        <v>6</v>
      </c>
      <c r="M462">
        <v>50</v>
      </c>
      <c r="N462">
        <v>332.9</v>
      </c>
      <c r="O462" t="s">
        <v>157</v>
      </c>
      <c r="P462">
        <v>12</v>
      </c>
      <c r="Q462">
        <v>6</v>
      </c>
      <c r="R462">
        <v>50</v>
      </c>
      <c r="S462">
        <v>307.3</v>
      </c>
      <c r="T462" t="s">
        <v>157</v>
      </c>
      <c r="U462">
        <v>4</v>
      </c>
      <c r="V462">
        <v>2</v>
      </c>
      <c r="W462">
        <v>50</v>
      </c>
      <c r="X462">
        <v>306.7</v>
      </c>
      <c r="Y462" t="s">
        <v>157</v>
      </c>
      <c r="Z462">
        <v>4</v>
      </c>
      <c r="AA462">
        <v>2</v>
      </c>
      <c r="AB462">
        <v>50</v>
      </c>
      <c r="AC462">
        <v>351.4</v>
      </c>
      <c r="AD462" t="s">
        <v>157</v>
      </c>
      <c r="AE462">
        <v>6</v>
      </c>
      <c r="AF462">
        <v>3</v>
      </c>
      <c r="AG462">
        <v>50</v>
      </c>
      <c r="AH462">
        <v>332.5</v>
      </c>
      <c r="AI462" t="s">
        <v>157</v>
      </c>
      <c r="AJ462">
        <v>6</v>
      </c>
      <c r="AK462">
        <v>3</v>
      </c>
      <c r="AL462">
        <v>50</v>
      </c>
      <c r="AM462">
        <v>307.10000000000002</v>
      </c>
      <c r="AN462" t="s">
        <v>157</v>
      </c>
      <c r="AO462">
        <v>2</v>
      </c>
      <c r="AP462">
        <v>1</v>
      </c>
      <c r="AQ462">
        <v>50</v>
      </c>
      <c r="AR462">
        <v>306.60000000000002</v>
      </c>
      <c r="AS462" t="s">
        <v>157</v>
      </c>
      <c r="AT462">
        <v>2</v>
      </c>
      <c r="AU462">
        <v>1.5</v>
      </c>
      <c r="AV462">
        <v>75</v>
      </c>
      <c r="AW462">
        <v>351.4</v>
      </c>
      <c r="AX462" t="s">
        <v>158</v>
      </c>
      <c r="AY462">
        <v>12</v>
      </c>
      <c r="AZ462">
        <v>3</v>
      </c>
      <c r="BA462">
        <v>25</v>
      </c>
      <c r="BB462" t="s">
        <v>718</v>
      </c>
      <c r="BC462">
        <v>12</v>
      </c>
      <c r="BD462">
        <v>6</v>
      </c>
      <c r="BE462">
        <v>50</v>
      </c>
      <c r="BF462" t="s">
        <v>157</v>
      </c>
      <c r="BG462">
        <v>4</v>
      </c>
      <c r="BH462">
        <v>1</v>
      </c>
      <c r="BI462">
        <v>25</v>
      </c>
      <c r="BJ462" t="s">
        <v>718</v>
      </c>
      <c r="BK462">
        <v>4</v>
      </c>
      <c r="BL462">
        <v>4</v>
      </c>
      <c r="BM462">
        <v>100</v>
      </c>
      <c r="BN462" t="s">
        <v>161</v>
      </c>
      <c r="BO462">
        <f>AVERAGE(BM462,BI462,BE462,BA462)</f>
        <v>50</v>
      </c>
      <c r="BP462">
        <v>6</v>
      </c>
      <c r="BQ462">
        <v>1.5</v>
      </c>
      <c r="BR462">
        <v>25</v>
      </c>
      <c r="BS462" t="s">
        <v>718</v>
      </c>
      <c r="BT462">
        <v>6</v>
      </c>
      <c r="BU462">
        <v>4.5</v>
      </c>
      <c r="BV462">
        <v>75</v>
      </c>
      <c r="BW462" t="s">
        <v>719</v>
      </c>
      <c r="BX462">
        <v>2</v>
      </c>
      <c r="BY462">
        <v>0.5</v>
      </c>
      <c r="BZ462">
        <v>25</v>
      </c>
      <c r="CA462" t="s">
        <v>718</v>
      </c>
      <c r="CB462">
        <v>2</v>
      </c>
      <c r="CC462">
        <v>2</v>
      </c>
      <c r="CD462">
        <v>100</v>
      </c>
      <c r="CE462" t="s">
        <v>161</v>
      </c>
      <c r="CF462">
        <v>10</v>
      </c>
      <c r="CG462">
        <v>5</v>
      </c>
      <c r="CH462">
        <v>50</v>
      </c>
      <c r="CI462" t="s">
        <v>157</v>
      </c>
      <c r="CJ462">
        <v>10</v>
      </c>
      <c r="CK462">
        <v>5</v>
      </c>
      <c r="CL462">
        <v>50</v>
      </c>
      <c r="CM462" t="s">
        <v>157</v>
      </c>
      <c r="CN462" t="s">
        <v>160</v>
      </c>
      <c r="CO462" t="s">
        <v>160</v>
      </c>
      <c r="CP462" t="s">
        <v>160</v>
      </c>
      <c r="CQ462" t="s">
        <v>160</v>
      </c>
      <c r="CR462">
        <v>20</v>
      </c>
      <c r="CS462">
        <v>20</v>
      </c>
      <c r="CT462">
        <v>100</v>
      </c>
      <c r="CU462" t="s">
        <v>161</v>
      </c>
      <c r="CV462" t="s">
        <v>165</v>
      </c>
      <c r="CW462">
        <v>4</v>
      </c>
      <c r="CX462">
        <v>4</v>
      </c>
      <c r="CY462">
        <v>100</v>
      </c>
      <c r="CZ462" t="s">
        <v>161</v>
      </c>
      <c r="DA462">
        <v>2</v>
      </c>
      <c r="DB462">
        <v>2</v>
      </c>
      <c r="DC462">
        <v>100</v>
      </c>
      <c r="DD462">
        <v>30</v>
      </c>
      <c r="DE462">
        <v>30</v>
      </c>
      <c r="DF462">
        <v>100</v>
      </c>
      <c r="DG462">
        <v>4</v>
      </c>
      <c r="DH462">
        <v>4</v>
      </c>
      <c r="DI462">
        <v>100</v>
      </c>
      <c r="DJ462">
        <v>4</v>
      </c>
      <c r="DK462">
        <v>4</v>
      </c>
      <c r="DL462">
        <v>100</v>
      </c>
      <c r="DM462">
        <v>4</v>
      </c>
      <c r="DN462">
        <v>4</v>
      </c>
      <c r="DO462">
        <v>100</v>
      </c>
      <c r="DP462">
        <v>4</v>
      </c>
      <c r="DQ462">
        <v>0</v>
      </c>
      <c r="DR462">
        <v>0</v>
      </c>
      <c r="DS462" t="s">
        <v>156</v>
      </c>
      <c r="DT462">
        <v>2</v>
      </c>
      <c r="DU462">
        <v>2</v>
      </c>
      <c r="DV462">
        <v>100</v>
      </c>
      <c r="DW462" t="s">
        <v>156</v>
      </c>
      <c r="DX462">
        <v>2</v>
      </c>
      <c r="DY462">
        <v>2</v>
      </c>
      <c r="DZ462">
        <v>100</v>
      </c>
      <c r="EA462" t="s">
        <v>156</v>
      </c>
      <c r="EB462">
        <v>2</v>
      </c>
      <c r="EC462">
        <v>2</v>
      </c>
      <c r="ED462">
        <v>100</v>
      </c>
      <c r="EE462">
        <v>1179</v>
      </c>
      <c r="EF462">
        <v>1171</v>
      </c>
      <c r="EG462">
        <v>99.3</v>
      </c>
      <c r="EH462">
        <v>1213</v>
      </c>
      <c r="EI462">
        <v>1209</v>
      </c>
      <c r="EJ462">
        <v>99.6</v>
      </c>
      <c r="EK462">
        <v>530</v>
      </c>
      <c r="EL462">
        <v>529</v>
      </c>
      <c r="EM462">
        <v>99.8</v>
      </c>
      <c r="EN462">
        <v>151</v>
      </c>
      <c r="EO462">
        <v>151</v>
      </c>
      <c r="EP462">
        <v>100</v>
      </c>
      <c r="EQ462" t="s">
        <v>156</v>
      </c>
      <c r="ER462" t="s">
        <v>156</v>
      </c>
      <c r="ES462" t="s">
        <v>156</v>
      </c>
      <c r="ET462" t="s">
        <v>156</v>
      </c>
      <c r="EU462">
        <v>140</v>
      </c>
      <c r="EV462">
        <v>83</v>
      </c>
      <c r="EW462">
        <v>59.2</v>
      </c>
      <c r="EX462">
        <v>60</v>
      </c>
      <c r="EY462">
        <v>56</v>
      </c>
      <c r="EZ462">
        <v>93.3</v>
      </c>
      <c r="FA462">
        <v>200</v>
      </c>
      <c r="FB462">
        <v>139</v>
      </c>
      <c r="FC462">
        <v>69.5</v>
      </c>
    </row>
    <row r="463" spans="1:159" x14ac:dyDescent="0.45">
      <c r="A463">
        <v>2024</v>
      </c>
      <c r="B463" t="s">
        <v>621</v>
      </c>
      <c r="C463">
        <v>96106</v>
      </c>
      <c r="D463" t="s">
        <v>727</v>
      </c>
      <c r="F463" t="s">
        <v>155</v>
      </c>
      <c r="G463">
        <v>12</v>
      </c>
      <c r="H463" t="s">
        <v>156</v>
      </c>
      <c r="K463">
        <v>12</v>
      </c>
      <c r="L463">
        <v>12</v>
      </c>
      <c r="M463">
        <v>100</v>
      </c>
      <c r="N463">
        <v>439.8</v>
      </c>
      <c r="O463" t="s">
        <v>161</v>
      </c>
      <c r="P463">
        <v>12</v>
      </c>
      <c r="Q463">
        <v>12</v>
      </c>
      <c r="R463">
        <v>100</v>
      </c>
      <c r="S463">
        <v>426.8</v>
      </c>
      <c r="T463" t="s">
        <v>161</v>
      </c>
      <c r="U463">
        <v>4</v>
      </c>
      <c r="V463">
        <v>4</v>
      </c>
      <c r="W463">
        <v>100</v>
      </c>
      <c r="X463">
        <v>421.1</v>
      </c>
      <c r="Y463" t="s">
        <v>161</v>
      </c>
      <c r="Z463">
        <v>4</v>
      </c>
      <c r="AA463">
        <v>4</v>
      </c>
      <c r="AB463">
        <v>100</v>
      </c>
      <c r="AC463">
        <v>434.3</v>
      </c>
      <c r="AD463" t="s">
        <v>161</v>
      </c>
      <c r="AE463">
        <v>6</v>
      </c>
      <c r="AF463">
        <v>6</v>
      </c>
      <c r="AG463">
        <v>100</v>
      </c>
      <c r="AH463">
        <v>393.5</v>
      </c>
      <c r="AI463" t="s">
        <v>161</v>
      </c>
      <c r="AJ463">
        <v>6</v>
      </c>
      <c r="AK463">
        <v>6</v>
      </c>
      <c r="AL463">
        <v>100</v>
      </c>
      <c r="AM463">
        <v>370.9</v>
      </c>
      <c r="AN463" t="s">
        <v>161</v>
      </c>
      <c r="AO463">
        <v>2</v>
      </c>
      <c r="AP463">
        <v>2</v>
      </c>
      <c r="AQ463">
        <v>100</v>
      </c>
      <c r="AR463">
        <v>372.9</v>
      </c>
      <c r="AS463" t="s">
        <v>161</v>
      </c>
      <c r="AT463">
        <v>2</v>
      </c>
      <c r="AU463">
        <v>2</v>
      </c>
      <c r="AV463">
        <v>100</v>
      </c>
      <c r="AW463">
        <v>381.8</v>
      </c>
      <c r="AX463" t="s">
        <v>161</v>
      </c>
      <c r="AY463">
        <v>12</v>
      </c>
      <c r="AZ463">
        <v>9</v>
      </c>
      <c r="BA463">
        <v>75</v>
      </c>
      <c r="BB463" t="s">
        <v>719</v>
      </c>
      <c r="BC463">
        <v>12</v>
      </c>
      <c r="BD463">
        <v>9</v>
      </c>
      <c r="BE463">
        <v>75</v>
      </c>
      <c r="BF463" t="s">
        <v>719</v>
      </c>
      <c r="BG463">
        <v>4</v>
      </c>
      <c r="BH463">
        <v>2</v>
      </c>
      <c r="BI463">
        <v>50</v>
      </c>
      <c r="BJ463" t="s">
        <v>157</v>
      </c>
      <c r="BK463" t="s">
        <v>160</v>
      </c>
      <c r="BL463" t="s">
        <v>160</v>
      </c>
      <c r="BM463" t="s">
        <v>160</v>
      </c>
      <c r="BN463" t="s">
        <v>160</v>
      </c>
      <c r="BO463">
        <f>AVERAGE(BM463,BI463,BE463,BA463)</f>
        <v>66.666666666666671</v>
      </c>
      <c r="BP463">
        <v>6</v>
      </c>
      <c r="BQ463">
        <v>4.5</v>
      </c>
      <c r="BR463">
        <v>75</v>
      </c>
      <c r="BS463" t="s">
        <v>719</v>
      </c>
      <c r="BT463">
        <v>6</v>
      </c>
      <c r="BU463">
        <v>3</v>
      </c>
      <c r="BV463">
        <v>50</v>
      </c>
      <c r="BW463" t="s">
        <v>157</v>
      </c>
      <c r="BX463">
        <v>2</v>
      </c>
      <c r="BY463">
        <v>1</v>
      </c>
      <c r="BZ463">
        <v>50</v>
      </c>
      <c r="CA463" t="s">
        <v>157</v>
      </c>
      <c r="CB463" t="s">
        <v>160</v>
      </c>
      <c r="CC463" t="s">
        <v>160</v>
      </c>
      <c r="CD463" t="s">
        <v>160</v>
      </c>
      <c r="CE463" t="s">
        <v>160</v>
      </c>
      <c r="CF463">
        <v>10</v>
      </c>
      <c r="CG463">
        <v>10</v>
      </c>
      <c r="CH463">
        <v>100</v>
      </c>
      <c r="CI463" t="s">
        <v>161</v>
      </c>
      <c r="CJ463">
        <v>10</v>
      </c>
      <c r="CK463">
        <v>10</v>
      </c>
      <c r="CL463">
        <v>100</v>
      </c>
      <c r="CM463" t="s">
        <v>161</v>
      </c>
      <c r="CN463" t="s">
        <v>160</v>
      </c>
      <c r="CO463" t="s">
        <v>160</v>
      </c>
      <c r="CP463" t="s">
        <v>160</v>
      </c>
      <c r="CQ463" t="s">
        <v>160</v>
      </c>
      <c r="CR463">
        <v>20</v>
      </c>
      <c r="CS463">
        <v>20</v>
      </c>
      <c r="CT463">
        <v>100</v>
      </c>
      <c r="CU463" t="s">
        <v>161</v>
      </c>
      <c r="CV463" t="s">
        <v>171</v>
      </c>
      <c r="CW463">
        <v>4</v>
      </c>
      <c r="CX463">
        <v>4</v>
      </c>
      <c r="CY463">
        <v>100</v>
      </c>
      <c r="CZ463" t="s">
        <v>161</v>
      </c>
      <c r="DA463">
        <v>2</v>
      </c>
      <c r="DB463">
        <v>2</v>
      </c>
      <c r="DC463">
        <v>100</v>
      </c>
      <c r="DD463">
        <v>30</v>
      </c>
      <c r="DE463">
        <v>30</v>
      </c>
      <c r="DF463">
        <v>100</v>
      </c>
      <c r="DG463">
        <v>4</v>
      </c>
      <c r="DH463">
        <v>4</v>
      </c>
      <c r="DI463">
        <v>100</v>
      </c>
      <c r="DJ463">
        <v>4</v>
      </c>
      <c r="DK463">
        <v>4</v>
      </c>
      <c r="DL463">
        <v>100</v>
      </c>
      <c r="DM463">
        <v>4</v>
      </c>
      <c r="DN463">
        <v>4</v>
      </c>
      <c r="DO463">
        <v>100</v>
      </c>
      <c r="DP463">
        <v>4</v>
      </c>
      <c r="DQ463">
        <v>3</v>
      </c>
      <c r="DR463">
        <v>75</v>
      </c>
      <c r="DS463" t="s">
        <v>156</v>
      </c>
      <c r="DT463">
        <v>2</v>
      </c>
      <c r="DU463">
        <v>2</v>
      </c>
      <c r="DV463">
        <v>100</v>
      </c>
      <c r="DW463" t="s">
        <v>156</v>
      </c>
      <c r="DX463">
        <v>2</v>
      </c>
      <c r="DY463">
        <v>2</v>
      </c>
      <c r="DZ463">
        <v>100</v>
      </c>
      <c r="EA463" t="s">
        <v>156</v>
      </c>
      <c r="EB463">
        <v>2</v>
      </c>
      <c r="EC463">
        <v>2</v>
      </c>
      <c r="ED463">
        <v>100</v>
      </c>
      <c r="EE463">
        <v>2391</v>
      </c>
      <c r="EF463">
        <v>2380</v>
      </c>
      <c r="EG463">
        <v>99.5</v>
      </c>
      <c r="EH463">
        <v>2648</v>
      </c>
      <c r="EI463">
        <v>2636</v>
      </c>
      <c r="EJ463">
        <v>99.5</v>
      </c>
      <c r="EK463">
        <v>1063</v>
      </c>
      <c r="EL463">
        <v>1055</v>
      </c>
      <c r="EM463">
        <v>99.2</v>
      </c>
      <c r="EN463">
        <v>303</v>
      </c>
      <c r="EO463">
        <v>294</v>
      </c>
      <c r="EP463">
        <v>97</v>
      </c>
      <c r="EQ463" t="s">
        <v>156</v>
      </c>
      <c r="ER463" t="s">
        <v>156</v>
      </c>
      <c r="ES463" t="s">
        <v>156</v>
      </c>
      <c r="ET463" t="s">
        <v>156</v>
      </c>
      <c r="EU463">
        <v>134</v>
      </c>
      <c r="EV463">
        <v>120.5</v>
      </c>
      <c r="EW463">
        <v>89.9</v>
      </c>
      <c r="EX463">
        <v>60</v>
      </c>
      <c r="EY463">
        <v>59</v>
      </c>
      <c r="EZ463">
        <v>98.3</v>
      </c>
      <c r="FA463">
        <v>194</v>
      </c>
      <c r="FB463">
        <v>179.5</v>
      </c>
      <c r="FC463">
        <v>92.5</v>
      </c>
    </row>
    <row r="464" spans="1:159" x14ac:dyDescent="0.45">
      <c r="A464">
        <v>2024</v>
      </c>
      <c r="B464" t="s">
        <v>622</v>
      </c>
      <c r="C464">
        <v>96107</v>
      </c>
      <c r="D464" t="s">
        <v>727</v>
      </c>
      <c r="F464" t="s">
        <v>164</v>
      </c>
      <c r="G464">
        <v>12</v>
      </c>
      <c r="H464" t="s">
        <v>156</v>
      </c>
      <c r="K464">
        <v>12</v>
      </c>
      <c r="L464">
        <v>12</v>
      </c>
      <c r="M464">
        <v>100</v>
      </c>
      <c r="N464">
        <v>425.8</v>
      </c>
      <c r="O464" t="s">
        <v>161</v>
      </c>
      <c r="P464">
        <v>12</v>
      </c>
      <c r="Q464">
        <v>12</v>
      </c>
      <c r="R464">
        <v>100</v>
      </c>
      <c r="S464">
        <v>402.8</v>
      </c>
      <c r="T464" t="s">
        <v>161</v>
      </c>
      <c r="U464">
        <v>4</v>
      </c>
      <c r="V464">
        <v>4</v>
      </c>
      <c r="W464">
        <v>100</v>
      </c>
      <c r="X464">
        <v>409.4</v>
      </c>
      <c r="Y464" t="s">
        <v>161</v>
      </c>
      <c r="Z464">
        <v>4</v>
      </c>
      <c r="AA464">
        <v>4</v>
      </c>
      <c r="AB464">
        <v>100</v>
      </c>
      <c r="AC464">
        <v>408.4</v>
      </c>
      <c r="AD464" t="s">
        <v>161</v>
      </c>
      <c r="AE464">
        <v>6</v>
      </c>
      <c r="AF464">
        <v>6</v>
      </c>
      <c r="AG464">
        <v>100</v>
      </c>
      <c r="AH464">
        <v>387.6</v>
      </c>
      <c r="AI464" t="s">
        <v>161</v>
      </c>
      <c r="AJ464">
        <v>6</v>
      </c>
      <c r="AK464">
        <v>4.5</v>
      </c>
      <c r="AL464">
        <v>75</v>
      </c>
      <c r="AM464">
        <v>354.2</v>
      </c>
      <c r="AN464" t="s">
        <v>158</v>
      </c>
      <c r="AO464">
        <v>2</v>
      </c>
      <c r="AP464">
        <v>1.5</v>
      </c>
      <c r="AQ464">
        <v>75</v>
      </c>
      <c r="AR464">
        <v>365.6</v>
      </c>
      <c r="AS464" t="s">
        <v>158</v>
      </c>
      <c r="AT464">
        <v>2</v>
      </c>
      <c r="AU464">
        <v>1.5</v>
      </c>
      <c r="AV464">
        <v>75</v>
      </c>
      <c r="AW464">
        <v>361.5</v>
      </c>
      <c r="AX464" t="s">
        <v>158</v>
      </c>
      <c r="AY464">
        <v>12</v>
      </c>
      <c r="AZ464">
        <v>12</v>
      </c>
      <c r="BA464">
        <v>100</v>
      </c>
      <c r="BB464" t="s">
        <v>161</v>
      </c>
      <c r="BC464">
        <v>12</v>
      </c>
      <c r="BD464">
        <v>12</v>
      </c>
      <c r="BE464">
        <v>100</v>
      </c>
      <c r="BF464" t="s">
        <v>161</v>
      </c>
      <c r="BG464">
        <v>4</v>
      </c>
      <c r="BH464">
        <v>4</v>
      </c>
      <c r="BI464">
        <v>100</v>
      </c>
      <c r="BJ464" t="s">
        <v>161</v>
      </c>
      <c r="BK464">
        <v>4</v>
      </c>
      <c r="BL464">
        <v>4</v>
      </c>
      <c r="BM464">
        <v>100</v>
      </c>
      <c r="BN464" t="s">
        <v>161</v>
      </c>
      <c r="BO464">
        <f>AVERAGE(BM464,BI464,BE464,BA464)</f>
        <v>100</v>
      </c>
      <c r="BP464">
        <v>6</v>
      </c>
      <c r="BQ464">
        <v>6</v>
      </c>
      <c r="BR464">
        <v>100</v>
      </c>
      <c r="BS464" t="s">
        <v>161</v>
      </c>
      <c r="BT464">
        <v>6</v>
      </c>
      <c r="BU464">
        <v>4.5</v>
      </c>
      <c r="BV464">
        <v>75</v>
      </c>
      <c r="BW464" t="s">
        <v>719</v>
      </c>
      <c r="BX464">
        <v>2</v>
      </c>
      <c r="BY464">
        <v>2</v>
      </c>
      <c r="BZ464">
        <v>100</v>
      </c>
      <c r="CA464" t="s">
        <v>161</v>
      </c>
      <c r="CB464">
        <v>2</v>
      </c>
      <c r="CC464">
        <v>2</v>
      </c>
      <c r="CD464">
        <v>100</v>
      </c>
      <c r="CE464" t="s">
        <v>161</v>
      </c>
      <c r="CF464">
        <v>10</v>
      </c>
      <c r="CG464">
        <v>10</v>
      </c>
      <c r="CH464">
        <v>100</v>
      </c>
      <c r="CI464" t="s">
        <v>161</v>
      </c>
      <c r="CJ464">
        <v>10</v>
      </c>
      <c r="CK464">
        <v>10</v>
      </c>
      <c r="CL464">
        <v>100</v>
      </c>
      <c r="CM464" t="s">
        <v>161</v>
      </c>
      <c r="CN464" t="s">
        <v>160</v>
      </c>
      <c r="CO464" t="s">
        <v>160</v>
      </c>
      <c r="CP464" t="s">
        <v>160</v>
      </c>
      <c r="CQ464" t="s">
        <v>160</v>
      </c>
      <c r="CR464">
        <v>20</v>
      </c>
      <c r="CS464">
        <v>20</v>
      </c>
      <c r="CT464">
        <v>100</v>
      </c>
      <c r="CU464" t="s">
        <v>161</v>
      </c>
      <c r="CV464" t="s">
        <v>171</v>
      </c>
      <c r="CW464">
        <v>4</v>
      </c>
      <c r="CX464">
        <v>3</v>
      </c>
      <c r="CY464">
        <v>75</v>
      </c>
      <c r="CZ464" t="s">
        <v>158</v>
      </c>
      <c r="DA464">
        <v>2</v>
      </c>
      <c r="DB464">
        <v>2</v>
      </c>
      <c r="DC464">
        <v>100</v>
      </c>
      <c r="DD464">
        <v>30</v>
      </c>
      <c r="DE464">
        <v>30</v>
      </c>
      <c r="DF464">
        <v>100</v>
      </c>
      <c r="DG464">
        <v>4</v>
      </c>
      <c r="DH464">
        <v>4</v>
      </c>
      <c r="DI464">
        <v>100</v>
      </c>
      <c r="DJ464">
        <v>4</v>
      </c>
      <c r="DK464">
        <v>4</v>
      </c>
      <c r="DL464">
        <v>100</v>
      </c>
      <c r="DM464">
        <v>4</v>
      </c>
      <c r="DN464">
        <v>4</v>
      </c>
      <c r="DO464">
        <v>100</v>
      </c>
      <c r="DP464">
        <v>4</v>
      </c>
      <c r="DQ464">
        <v>3</v>
      </c>
      <c r="DR464">
        <v>75</v>
      </c>
      <c r="DS464" t="s">
        <v>156</v>
      </c>
      <c r="DT464">
        <v>2</v>
      </c>
      <c r="DU464">
        <v>2</v>
      </c>
      <c r="DV464">
        <v>100</v>
      </c>
      <c r="DW464" t="s">
        <v>156</v>
      </c>
      <c r="DX464">
        <v>2</v>
      </c>
      <c r="DY464">
        <v>2</v>
      </c>
      <c r="DZ464">
        <v>100</v>
      </c>
      <c r="EA464" t="s">
        <v>156</v>
      </c>
      <c r="EB464">
        <v>2</v>
      </c>
      <c r="EC464">
        <v>2</v>
      </c>
      <c r="ED464">
        <v>100</v>
      </c>
      <c r="EE464">
        <v>750</v>
      </c>
      <c r="EF464">
        <v>749</v>
      </c>
      <c r="EG464">
        <v>99.8</v>
      </c>
      <c r="EH464">
        <v>749</v>
      </c>
      <c r="EI464">
        <v>748</v>
      </c>
      <c r="EJ464">
        <v>99.8</v>
      </c>
      <c r="EK464">
        <v>313</v>
      </c>
      <c r="EL464">
        <v>311</v>
      </c>
      <c r="EM464">
        <v>99.3</v>
      </c>
      <c r="EN464">
        <v>101</v>
      </c>
      <c r="EO464">
        <v>100</v>
      </c>
      <c r="EP464">
        <v>99</v>
      </c>
      <c r="EQ464" t="s">
        <v>156</v>
      </c>
      <c r="ER464" t="s">
        <v>156</v>
      </c>
      <c r="ES464" t="s">
        <v>156</v>
      </c>
      <c r="ET464" t="s">
        <v>156</v>
      </c>
      <c r="EU464">
        <v>140</v>
      </c>
      <c r="EV464">
        <v>135</v>
      </c>
      <c r="EW464">
        <v>96.4</v>
      </c>
      <c r="EX464">
        <v>60</v>
      </c>
      <c r="EY464">
        <v>59</v>
      </c>
      <c r="EZ464">
        <v>98.3</v>
      </c>
      <c r="FA464">
        <v>200</v>
      </c>
      <c r="FB464">
        <v>194</v>
      </c>
      <c r="FC464">
        <v>97</v>
      </c>
    </row>
    <row r="465" spans="1:159" x14ac:dyDescent="0.45">
      <c r="A465">
        <v>2024</v>
      </c>
      <c r="B465" t="s">
        <v>623</v>
      </c>
      <c r="C465">
        <v>96109</v>
      </c>
      <c r="D465" t="s">
        <v>727</v>
      </c>
      <c r="F465" t="s">
        <v>164</v>
      </c>
      <c r="G465">
        <v>12</v>
      </c>
      <c r="H465" t="s">
        <v>156</v>
      </c>
      <c r="K465">
        <v>12</v>
      </c>
      <c r="L465">
        <v>6</v>
      </c>
      <c r="M465">
        <v>50</v>
      </c>
      <c r="N465">
        <v>314.39999999999998</v>
      </c>
      <c r="O465" t="s">
        <v>157</v>
      </c>
      <c r="P465">
        <v>12</v>
      </c>
      <c r="Q465">
        <v>0</v>
      </c>
      <c r="R465">
        <v>0</v>
      </c>
      <c r="S465">
        <v>282.3</v>
      </c>
      <c r="T465" t="s">
        <v>177</v>
      </c>
      <c r="U465">
        <v>4</v>
      </c>
      <c r="V465">
        <v>0</v>
      </c>
      <c r="W465">
        <v>0</v>
      </c>
      <c r="X465">
        <v>289.39999999999998</v>
      </c>
      <c r="Y465" t="s">
        <v>177</v>
      </c>
      <c r="Z465">
        <v>4</v>
      </c>
      <c r="AA465">
        <v>2</v>
      </c>
      <c r="AB465">
        <v>50</v>
      </c>
      <c r="AC465">
        <v>334</v>
      </c>
      <c r="AD465" t="s">
        <v>157</v>
      </c>
      <c r="AE465">
        <v>6</v>
      </c>
      <c r="AF465">
        <v>3</v>
      </c>
      <c r="AG465">
        <v>50</v>
      </c>
      <c r="AH465">
        <v>313.2</v>
      </c>
      <c r="AI465" t="s">
        <v>157</v>
      </c>
      <c r="AJ465">
        <v>6</v>
      </c>
      <c r="AK465">
        <v>3</v>
      </c>
      <c r="AL465">
        <v>50</v>
      </c>
      <c r="AM465">
        <v>281.10000000000002</v>
      </c>
      <c r="AN465" t="s">
        <v>157</v>
      </c>
      <c r="AO465">
        <v>2</v>
      </c>
      <c r="AP465">
        <v>1</v>
      </c>
      <c r="AQ465">
        <v>50</v>
      </c>
      <c r="AR465">
        <v>288.8</v>
      </c>
      <c r="AS465" t="s">
        <v>157</v>
      </c>
      <c r="AT465">
        <v>2</v>
      </c>
      <c r="AU465">
        <v>1</v>
      </c>
      <c r="AV465">
        <v>50</v>
      </c>
      <c r="AW465">
        <v>334.1</v>
      </c>
      <c r="AX465" t="s">
        <v>157</v>
      </c>
      <c r="AY465">
        <v>12</v>
      </c>
      <c r="AZ465">
        <v>3</v>
      </c>
      <c r="BA465">
        <v>25</v>
      </c>
      <c r="BB465" t="s">
        <v>718</v>
      </c>
      <c r="BC465">
        <v>12</v>
      </c>
      <c r="BD465">
        <v>12</v>
      </c>
      <c r="BE465">
        <v>100</v>
      </c>
      <c r="BF465" t="s">
        <v>161</v>
      </c>
      <c r="BG465">
        <v>4</v>
      </c>
      <c r="BH465">
        <v>1</v>
      </c>
      <c r="BI465">
        <v>25</v>
      </c>
      <c r="BJ465" t="s">
        <v>718</v>
      </c>
      <c r="BK465">
        <v>4</v>
      </c>
      <c r="BL465">
        <v>2</v>
      </c>
      <c r="BM465">
        <v>50</v>
      </c>
      <c r="BN465" t="s">
        <v>157</v>
      </c>
      <c r="BO465">
        <f>AVERAGE(BM465,BI465,BE465,BA465)</f>
        <v>50</v>
      </c>
      <c r="BP465">
        <v>6</v>
      </c>
      <c r="BQ465">
        <v>3</v>
      </c>
      <c r="BR465">
        <v>50</v>
      </c>
      <c r="BS465" t="s">
        <v>157</v>
      </c>
      <c r="BT465">
        <v>6</v>
      </c>
      <c r="BU465">
        <v>6</v>
      </c>
      <c r="BV465">
        <v>100</v>
      </c>
      <c r="BW465" t="s">
        <v>161</v>
      </c>
      <c r="BX465">
        <v>2</v>
      </c>
      <c r="BY465">
        <v>0.5</v>
      </c>
      <c r="BZ465">
        <v>25</v>
      </c>
      <c r="CA465" t="s">
        <v>718</v>
      </c>
      <c r="CB465">
        <v>2</v>
      </c>
      <c r="CC465">
        <v>1</v>
      </c>
      <c r="CD465">
        <v>50</v>
      </c>
      <c r="CE465" t="s">
        <v>157</v>
      </c>
      <c r="CF465">
        <v>10</v>
      </c>
      <c r="CG465">
        <v>0</v>
      </c>
      <c r="CH465">
        <v>0</v>
      </c>
      <c r="CI465" t="s">
        <v>177</v>
      </c>
      <c r="CJ465">
        <v>10</v>
      </c>
      <c r="CK465">
        <v>0</v>
      </c>
      <c r="CL465">
        <v>0</v>
      </c>
      <c r="CM465" t="s">
        <v>177</v>
      </c>
      <c r="CN465" t="s">
        <v>160</v>
      </c>
      <c r="CO465" t="s">
        <v>160</v>
      </c>
      <c r="CP465" t="s">
        <v>160</v>
      </c>
      <c r="CQ465" t="s">
        <v>160</v>
      </c>
      <c r="CR465">
        <v>20</v>
      </c>
      <c r="CS465">
        <v>10</v>
      </c>
      <c r="CT465">
        <v>50</v>
      </c>
      <c r="CU465" t="s">
        <v>157</v>
      </c>
      <c r="CV465" t="s">
        <v>168</v>
      </c>
      <c r="CW465">
        <v>4</v>
      </c>
      <c r="CX465">
        <v>0</v>
      </c>
      <c r="CY465">
        <v>0</v>
      </c>
      <c r="CZ465" t="s">
        <v>177</v>
      </c>
      <c r="DA465">
        <v>2</v>
      </c>
      <c r="DB465">
        <v>2</v>
      </c>
      <c r="DC465">
        <v>100</v>
      </c>
      <c r="DD465">
        <v>30</v>
      </c>
      <c r="DE465">
        <v>30</v>
      </c>
      <c r="DF465">
        <v>100</v>
      </c>
      <c r="DG465">
        <v>4</v>
      </c>
      <c r="DH465">
        <v>4</v>
      </c>
      <c r="DI465">
        <v>100</v>
      </c>
      <c r="DJ465">
        <v>4</v>
      </c>
      <c r="DK465">
        <v>4</v>
      </c>
      <c r="DL465">
        <v>100</v>
      </c>
      <c r="DM465">
        <v>4</v>
      </c>
      <c r="DN465">
        <v>4</v>
      </c>
      <c r="DO465">
        <v>100</v>
      </c>
      <c r="DP465">
        <v>4</v>
      </c>
      <c r="DQ465">
        <v>0</v>
      </c>
      <c r="DR465">
        <v>0</v>
      </c>
      <c r="DS465" t="s">
        <v>172</v>
      </c>
      <c r="DT465">
        <v>2</v>
      </c>
      <c r="DU465">
        <v>0</v>
      </c>
      <c r="DV465">
        <v>0</v>
      </c>
      <c r="DW465" t="s">
        <v>156</v>
      </c>
      <c r="DX465">
        <v>2</v>
      </c>
      <c r="DY465">
        <v>2</v>
      </c>
      <c r="DZ465">
        <v>100</v>
      </c>
      <c r="EA465" t="s">
        <v>156</v>
      </c>
      <c r="EB465">
        <v>2</v>
      </c>
      <c r="EC465">
        <v>2</v>
      </c>
      <c r="ED465">
        <v>100</v>
      </c>
      <c r="EE465">
        <v>1454</v>
      </c>
      <c r="EF465">
        <v>1420</v>
      </c>
      <c r="EG465">
        <v>97.6</v>
      </c>
      <c r="EH465">
        <v>1455</v>
      </c>
      <c r="EI465">
        <v>1446</v>
      </c>
      <c r="EJ465">
        <v>99.3</v>
      </c>
      <c r="EK465">
        <v>585</v>
      </c>
      <c r="EL465">
        <v>578</v>
      </c>
      <c r="EM465">
        <v>98.8</v>
      </c>
      <c r="EN465">
        <v>147</v>
      </c>
      <c r="EO465">
        <v>144</v>
      </c>
      <c r="EP465">
        <v>97.9</v>
      </c>
      <c r="EQ465" t="s">
        <v>156</v>
      </c>
      <c r="ER465" t="s">
        <v>156</v>
      </c>
      <c r="ES465" t="s">
        <v>172</v>
      </c>
      <c r="ET465" t="s">
        <v>172</v>
      </c>
      <c r="EU465">
        <v>140</v>
      </c>
      <c r="EV465">
        <v>56.5</v>
      </c>
      <c r="EW465">
        <v>40.299999999999997</v>
      </c>
      <c r="EX465">
        <v>60</v>
      </c>
      <c r="EY465">
        <v>54</v>
      </c>
      <c r="EZ465">
        <v>90</v>
      </c>
      <c r="FA465">
        <v>200</v>
      </c>
      <c r="FB465">
        <v>110.5</v>
      </c>
      <c r="FC465">
        <v>55.2</v>
      </c>
    </row>
    <row r="466" spans="1:159" x14ac:dyDescent="0.45">
      <c r="A466">
        <v>2024</v>
      </c>
      <c r="B466" t="s">
        <v>624</v>
      </c>
      <c r="C466">
        <v>96110</v>
      </c>
      <c r="D466" t="s">
        <v>727</v>
      </c>
      <c r="F466" t="s">
        <v>155</v>
      </c>
      <c r="G466">
        <v>12</v>
      </c>
      <c r="H466" t="s">
        <v>156</v>
      </c>
      <c r="J466" t="s">
        <v>156</v>
      </c>
      <c r="K466">
        <v>12</v>
      </c>
      <c r="L466">
        <v>6</v>
      </c>
      <c r="M466">
        <v>50</v>
      </c>
      <c r="N466">
        <v>352</v>
      </c>
      <c r="O466" t="s">
        <v>157</v>
      </c>
      <c r="P466">
        <v>12</v>
      </c>
      <c r="Q466">
        <v>6</v>
      </c>
      <c r="R466">
        <v>50</v>
      </c>
      <c r="S466">
        <v>325.3</v>
      </c>
      <c r="T466" t="s">
        <v>157</v>
      </c>
      <c r="U466">
        <v>4</v>
      </c>
      <c r="V466">
        <v>2</v>
      </c>
      <c r="W466">
        <v>50</v>
      </c>
      <c r="X466">
        <v>327.7</v>
      </c>
      <c r="Y466" t="s">
        <v>157</v>
      </c>
      <c r="Z466">
        <v>4</v>
      </c>
      <c r="AA466">
        <v>2</v>
      </c>
      <c r="AB466">
        <v>50</v>
      </c>
      <c r="AC466">
        <v>357</v>
      </c>
      <c r="AD466" t="s">
        <v>157</v>
      </c>
      <c r="AE466">
        <v>6</v>
      </c>
      <c r="AF466">
        <v>3</v>
      </c>
      <c r="AG466">
        <v>50</v>
      </c>
      <c r="AH466">
        <v>341.1</v>
      </c>
      <c r="AI466" t="s">
        <v>157</v>
      </c>
      <c r="AJ466">
        <v>6</v>
      </c>
      <c r="AK466">
        <v>3</v>
      </c>
      <c r="AL466">
        <v>50</v>
      </c>
      <c r="AM466">
        <v>313.8</v>
      </c>
      <c r="AN466" t="s">
        <v>157</v>
      </c>
      <c r="AO466">
        <v>2</v>
      </c>
      <c r="AP466">
        <v>1</v>
      </c>
      <c r="AQ466">
        <v>50</v>
      </c>
      <c r="AR466">
        <v>315.10000000000002</v>
      </c>
      <c r="AS466" t="s">
        <v>157</v>
      </c>
      <c r="AT466">
        <v>2</v>
      </c>
      <c r="AU466">
        <v>1.5</v>
      </c>
      <c r="AV466">
        <v>75</v>
      </c>
      <c r="AW466">
        <v>348.6</v>
      </c>
      <c r="AX466" t="s">
        <v>158</v>
      </c>
      <c r="AY466">
        <v>12</v>
      </c>
      <c r="AZ466">
        <v>9</v>
      </c>
      <c r="BA466">
        <v>75</v>
      </c>
      <c r="BB466" t="s">
        <v>719</v>
      </c>
      <c r="BC466">
        <v>12</v>
      </c>
      <c r="BD466">
        <v>12</v>
      </c>
      <c r="BE466">
        <v>100</v>
      </c>
      <c r="BF466" t="s">
        <v>161</v>
      </c>
      <c r="BG466">
        <v>4</v>
      </c>
      <c r="BH466">
        <v>2</v>
      </c>
      <c r="BI466">
        <v>50</v>
      </c>
      <c r="BJ466" t="s">
        <v>157</v>
      </c>
      <c r="BK466">
        <v>4</v>
      </c>
      <c r="BL466">
        <v>3</v>
      </c>
      <c r="BM466">
        <v>75</v>
      </c>
      <c r="BN466" t="s">
        <v>719</v>
      </c>
      <c r="BO466">
        <f>AVERAGE(BM466,BI466,BE466,BA466)</f>
        <v>75</v>
      </c>
      <c r="BP466">
        <v>6</v>
      </c>
      <c r="BQ466">
        <v>6</v>
      </c>
      <c r="BR466">
        <v>100</v>
      </c>
      <c r="BS466" t="s">
        <v>161</v>
      </c>
      <c r="BT466">
        <v>6</v>
      </c>
      <c r="BU466">
        <v>6</v>
      </c>
      <c r="BV466">
        <v>100</v>
      </c>
      <c r="BW466" t="s">
        <v>161</v>
      </c>
      <c r="BX466">
        <v>2</v>
      </c>
      <c r="BY466">
        <v>1</v>
      </c>
      <c r="BZ466">
        <v>50</v>
      </c>
      <c r="CA466" t="s">
        <v>157</v>
      </c>
      <c r="CB466">
        <v>2</v>
      </c>
      <c r="CC466">
        <v>1.5</v>
      </c>
      <c r="CD466">
        <v>75</v>
      </c>
      <c r="CE466" t="s">
        <v>719</v>
      </c>
      <c r="CF466">
        <v>10</v>
      </c>
      <c r="CG466">
        <v>0</v>
      </c>
      <c r="CH466">
        <v>0</v>
      </c>
      <c r="CI466" t="s">
        <v>177</v>
      </c>
      <c r="CJ466">
        <v>10</v>
      </c>
      <c r="CK466">
        <v>5</v>
      </c>
      <c r="CL466">
        <v>50</v>
      </c>
      <c r="CM466" t="s">
        <v>157</v>
      </c>
      <c r="CN466" t="s">
        <v>160</v>
      </c>
      <c r="CO466" t="s">
        <v>160</v>
      </c>
      <c r="CP466" t="s">
        <v>160</v>
      </c>
      <c r="CQ466" t="s">
        <v>160</v>
      </c>
      <c r="CR466">
        <v>20</v>
      </c>
      <c r="CS466">
        <v>10</v>
      </c>
      <c r="CT466">
        <v>50</v>
      </c>
      <c r="CU466" t="s">
        <v>157</v>
      </c>
      <c r="CV466" t="s">
        <v>168</v>
      </c>
      <c r="CW466">
        <v>4</v>
      </c>
      <c r="CX466">
        <v>4</v>
      </c>
      <c r="CY466">
        <v>100</v>
      </c>
      <c r="CZ466" t="s">
        <v>161</v>
      </c>
      <c r="DA466">
        <v>2</v>
      </c>
      <c r="DB466">
        <v>2</v>
      </c>
      <c r="DC466">
        <v>100</v>
      </c>
      <c r="DD466">
        <v>30</v>
      </c>
      <c r="DE466">
        <v>30</v>
      </c>
      <c r="DF466">
        <v>100</v>
      </c>
      <c r="DG466">
        <v>4</v>
      </c>
      <c r="DH466">
        <v>4</v>
      </c>
      <c r="DI466">
        <v>100</v>
      </c>
      <c r="DJ466">
        <v>4</v>
      </c>
      <c r="DK466">
        <v>4</v>
      </c>
      <c r="DL466">
        <v>100</v>
      </c>
      <c r="DM466">
        <v>4</v>
      </c>
      <c r="DN466">
        <v>3</v>
      </c>
      <c r="DO466">
        <v>75</v>
      </c>
      <c r="DP466">
        <v>4</v>
      </c>
      <c r="DQ466">
        <v>0</v>
      </c>
      <c r="DR466">
        <v>0</v>
      </c>
      <c r="DS466" t="s">
        <v>156</v>
      </c>
      <c r="DT466">
        <v>2</v>
      </c>
      <c r="DU466">
        <v>2</v>
      </c>
      <c r="DV466">
        <v>100</v>
      </c>
      <c r="DW466" t="s">
        <v>156</v>
      </c>
      <c r="DX466">
        <v>2</v>
      </c>
      <c r="DY466">
        <v>2</v>
      </c>
      <c r="DZ466">
        <v>100</v>
      </c>
      <c r="EA466" t="s">
        <v>156</v>
      </c>
      <c r="EB466">
        <v>2</v>
      </c>
      <c r="EC466">
        <v>2</v>
      </c>
      <c r="ED466">
        <v>100</v>
      </c>
      <c r="EE466">
        <v>3363</v>
      </c>
      <c r="EF466">
        <v>3327</v>
      </c>
      <c r="EG466">
        <v>98.9</v>
      </c>
      <c r="EH466">
        <v>3504</v>
      </c>
      <c r="EI466">
        <v>3483</v>
      </c>
      <c r="EJ466">
        <v>99.4</v>
      </c>
      <c r="EK466">
        <v>1416</v>
      </c>
      <c r="EL466">
        <v>1400</v>
      </c>
      <c r="EM466">
        <v>98.8</v>
      </c>
      <c r="EN466">
        <v>487</v>
      </c>
      <c r="EO466">
        <v>467</v>
      </c>
      <c r="EP466">
        <v>95.8</v>
      </c>
      <c r="EQ466" t="s">
        <v>156</v>
      </c>
      <c r="ER466" t="s">
        <v>156</v>
      </c>
      <c r="ES466" t="s">
        <v>156</v>
      </c>
      <c r="ET466" t="s">
        <v>156</v>
      </c>
      <c r="EU466">
        <v>140</v>
      </c>
      <c r="EV466">
        <v>86</v>
      </c>
      <c r="EW466">
        <v>61.4</v>
      </c>
      <c r="EX466">
        <v>60</v>
      </c>
      <c r="EY466">
        <v>55</v>
      </c>
      <c r="EZ466">
        <v>91.6</v>
      </c>
      <c r="FA466">
        <v>200</v>
      </c>
      <c r="FB466">
        <v>141</v>
      </c>
      <c r="FC466">
        <v>70.5</v>
      </c>
    </row>
    <row r="467" spans="1:159" x14ac:dyDescent="0.45">
      <c r="A467">
        <v>2024</v>
      </c>
      <c r="B467" t="s">
        <v>625</v>
      </c>
      <c r="C467">
        <v>96111</v>
      </c>
      <c r="D467" t="s">
        <v>727</v>
      </c>
      <c r="F467" t="s">
        <v>155</v>
      </c>
      <c r="G467">
        <v>12</v>
      </c>
      <c r="H467" t="s">
        <v>156</v>
      </c>
      <c r="K467">
        <v>12</v>
      </c>
      <c r="L467">
        <v>6</v>
      </c>
      <c r="M467">
        <v>50</v>
      </c>
      <c r="N467">
        <v>320.7</v>
      </c>
      <c r="O467" t="s">
        <v>157</v>
      </c>
      <c r="P467">
        <v>12</v>
      </c>
      <c r="Q467">
        <v>0</v>
      </c>
      <c r="R467">
        <v>0</v>
      </c>
      <c r="S467">
        <v>263.8</v>
      </c>
      <c r="T467" t="s">
        <v>177</v>
      </c>
      <c r="U467">
        <v>4</v>
      </c>
      <c r="V467">
        <v>0</v>
      </c>
      <c r="W467">
        <v>0</v>
      </c>
      <c r="X467">
        <v>291.89999999999998</v>
      </c>
      <c r="Y467" t="s">
        <v>177</v>
      </c>
      <c r="Z467">
        <v>4</v>
      </c>
      <c r="AA467">
        <v>0</v>
      </c>
      <c r="AB467">
        <v>0</v>
      </c>
      <c r="AC467">
        <v>343.8</v>
      </c>
      <c r="AD467" t="s">
        <v>717</v>
      </c>
      <c r="AE467">
        <v>6</v>
      </c>
      <c r="AF467">
        <v>3</v>
      </c>
      <c r="AG467">
        <v>50</v>
      </c>
      <c r="AH467">
        <v>320.7</v>
      </c>
      <c r="AI467" t="s">
        <v>157</v>
      </c>
      <c r="AJ467">
        <v>6</v>
      </c>
      <c r="AK467">
        <v>0</v>
      </c>
      <c r="AL467">
        <v>0</v>
      </c>
      <c r="AM467">
        <v>263.8</v>
      </c>
      <c r="AN467" t="s">
        <v>177</v>
      </c>
      <c r="AO467">
        <v>2</v>
      </c>
      <c r="AP467">
        <v>1</v>
      </c>
      <c r="AQ467">
        <v>50</v>
      </c>
      <c r="AR467">
        <v>291.8</v>
      </c>
      <c r="AS467" t="s">
        <v>157</v>
      </c>
      <c r="AT467">
        <v>2</v>
      </c>
      <c r="AU467">
        <v>0</v>
      </c>
      <c r="AV467">
        <v>0</v>
      </c>
      <c r="AW467">
        <v>343.8</v>
      </c>
      <c r="AX467" t="s">
        <v>717</v>
      </c>
      <c r="AY467">
        <v>12</v>
      </c>
      <c r="AZ467">
        <v>12</v>
      </c>
      <c r="BA467">
        <v>100</v>
      </c>
      <c r="BB467" t="s">
        <v>161</v>
      </c>
      <c r="BC467">
        <v>12</v>
      </c>
      <c r="BD467">
        <v>12</v>
      </c>
      <c r="BE467">
        <v>100</v>
      </c>
      <c r="BF467" t="s">
        <v>161</v>
      </c>
      <c r="BG467">
        <v>4</v>
      </c>
      <c r="BH467">
        <v>3</v>
      </c>
      <c r="BI467">
        <v>75</v>
      </c>
      <c r="BJ467" t="s">
        <v>719</v>
      </c>
      <c r="BK467">
        <v>4</v>
      </c>
      <c r="BL467">
        <v>0</v>
      </c>
      <c r="BM467">
        <v>0</v>
      </c>
      <c r="BN467" t="s">
        <v>717</v>
      </c>
      <c r="BO467">
        <f>AVERAGE(BM467,BI467,BE467,BA467)</f>
        <v>68.75</v>
      </c>
      <c r="BP467">
        <v>6</v>
      </c>
      <c r="BQ467">
        <v>6</v>
      </c>
      <c r="BR467">
        <v>100</v>
      </c>
      <c r="BS467" t="s">
        <v>161</v>
      </c>
      <c r="BT467">
        <v>6</v>
      </c>
      <c r="BU467">
        <v>6</v>
      </c>
      <c r="BV467">
        <v>100</v>
      </c>
      <c r="BW467" t="s">
        <v>161</v>
      </c>
      <c r="BX467">
        <v>2</v>
      </c>
      <c r="BY467">
        <v>1.5</v>
      </c>
      <c r="BZ467">
        <v>75</v>
      </c>
      <c r="CA467" t="s">
        <v>719</v>
      </c>
      <c r="CB467">
        <v>2</v>
      </c>
      <c r="CC467">
        <v>0</v>
      </c>
      <c r="CD467">
        <v>0</v>
      </c>
      <c r="CE467" t="s">
        <v>717</v>
      </c>
      <c r="CF467">
        <v>10</v>
      </c>
      <c r="CG467">
        <v>0</v>
      </c>
      <c r="CH467">
        <v>0</v>
      </c>
      <c r="CI467" t="s">
        <v>177</v>
      </c>
      <c r="CJ467">
        <v>10</v>
      </c>
      <c r="CK467">
        <v>10</v>
      </c>
      <c r="CL467">
        <v>100</v>
      </c>
      <c r="CM467" t="s">
        <v>161</v>
      </c>
      <c r="CN467" t="s">
        <v>160</v>
      </c>
      <c r="CO467" t="s">
        <v>160</v>
      </c>
      <c r="CP467" t="s">
        <v>160</v>
      </c>
      <c r="CQ467" t="s">
        <v>160</v>
      </c>
      <c r="CR467">
        <v>20</v>
      </c>
      <c r="CS467">
        <v>10</v>
      </c>
      <c r="CT467">
        <v>50</v>
      </c>
      <c r="CU467" t="s">
        <v>157</v>
      </c>
      <c r="CV467" t="s">
        <v>168</v>
      </c>
      <c r="CW467">
        <v>4</v>
      </c>
      <c r="CX467">
        <v>4</v>
      </c>
      <c r="CY467">
        <v>100</v>
      </c>
      <c r="CZ467" t="s">
        <v>161</v>
      </c>
      <c r="DA467">
        <v>2</v>
      </c>
      <c r="DB467">
        <v>2</v>
      </c>
      <c r="DC467">
        <v>100</v>
      </c>
      <c r="DD467">
        <v>30</v>
      </c>
      <c r="DE467">
        <v>30</v>
      </c>
      <c r="DF467">
        <v>100</v>
      </c>
      <c r="DG467">
        <v>4</v>
      </c>
      <c r="DH467">
        <v>4</v>
      </c>
      <c r="DI467">
        <v>100</v>
      </c>
      <c r="DJ467">
        <v>4</v>
      </c>
      <c r="DK467">
        <v>0</v>
      </c>
      <c r="DL467">
        <v>0</v>
      </c>
      <c r="DM467">
        <v>4</v>
      </c>
      <c r="DN467">
        <v>4</v>
      </c>
      <c r="DO467">
        <v>100</v>
      </c>
      <c r="DP467">
        <v>4</v>
      </c>
      <c r="DQ467">
        <v>0</v>
      </c>
      <c r="DR467">
        <v>0</v>
      </c>
      <c r="DS467" t="s">
        <v>156</v>
      </c>
      <c r="DT467">
        <v>2</v>
      </c>
      <c r="DU467">
        <v>2</v>
      </c>
      <c r="DV467">
        <v>100</v>
      </c>
      <c r="DW467" t="s">
        <v>156</v>
      </c>
      <c r="DX467">
        <v>2</v>
      </c>
      <c r="DY467">
        <v>2</v>
      </c>
      <c r="DZ467">
        <v>100</v>
      </c>
      <c r="EA467" t="s">
        <v>156</v>
      </c>
      <c r="EB467">
        <v>2</v>
      </c>
      <c r="EC467">
        <v>2</v>
      </c>
      <c r="ED467">
        <v>100</v>
      </c>
      <c r="EE467">
        <v>2619</v>
      </c>
      <c r="EF467">
        <v>2584</v>
      </c>
      <c r="EG467">
        <v>98.6</v>
      </c>
      <c r="EH467">
        <v>2582</v>
      </c>
      <c r="EI467">
        <v>2554</v>
      </c>
      <c r="EJ467">
        <v>98.9</v>
      </c>
      <c r="EK467">
        <v>977</v>
      </c>
      <c r="EL467">
        <v>951</v>
      </c>
      <c r="EM467">
        <v>97.3</v>
      </c>
      <c r="EN467">
        <v>235</v>
      </c>
      <c r="EO467">
        <v>223</v>
      </c>
      <c r="EP467">
        <v>94.8</v>
      </c>
      <c r="EQ467" t="s">
        <v>156</v>
      </c>
      <c r="ER467" t="s">
        <v>156</v>
      </c>
      <c r="ES467" t="s">
        <v>156</v>
      </c>
      <c r="ET467" t="s">
        <v>156</v>
      </c>
      <c r="EU467">
        <v>140</v>
      </c>
      <c r="EV467">
        <v>76.5</v>
      </c>
      <c r="EW467">
        <v>54.6</v>
      </c>
      <c r="EX467">
        <v>60</v>
      </c>
      <c r="EY467">
        <v>52</v>
      </c>
      <c r="EZ467">
        <v>86.6</v>
      </c>
      <c r="FA467">
        <v>200</v>
      </c>
      <c r="FB467">
        <v>128.5</v>
      </c>
      <c r="FC467">
        <v>64.2</v>
      </c>
    </row>
    <row r="468" spans="1:159" x14ac:dyDescent="0.45">
      <c r="A468">
        <v>2024</v>
      </c>
      <c r="B468" t="s">
        <v>626</v>
      </c>
      <c r="C468">
        <v>96112</v>
      </c>
      <c r="D468" t="s">
        <v>727</v>
      </c>
      <c r="F468" t="s">
        <v>155</v>
      </c>
      <c r="G468">
        <v>12</v>
      </c>
      <c r="H468" t="s">
        <v>156</v>
      </c>
      <c r="K468">
        <v>12</v>
      </c>
      <c r="L468">
        <v>6</v>
      </c>
      <c r="M468">
        <v>50</v>
      </c>
      <c r="N468">
        <v>357.6</v>
      </c>
      <c r="O468" t="s">
        <v>157</v>
      </c>
      <c r="P468">
        <v>12</v>
      </c>
      <c r="Q468">
        <v>6</v>
      </c>
      <c r="R468">
        <v>50</v>
      </c>
      <c r="S468">
        <v>327.60000000000002</v>
      </c>
      <c r="T468" t="s">
        <v>157</v>
      </c>
      <c r="U468">
        <v>4</v>
      </c>
      <c r="V468">
        <v>2</v>
      </c>
      <c r="W468">
        <v>50</v>
      </c>
      <c r="X468">
        <v>338.3</v>
      </c>
      <c r="Y468" t="s">
        <v>157</v>
      </c>
      <c r="Z468">
        <v>4</v>
      </c>
      <c r="AA468">
        <v>2</v>
      </c>
      <c r="AB468">
        <v>50</v>
      </c>
      <c r="AC468">
        <v>355.3</v>
      </c>
      <c r="AD468" t="s">
        <v>157</v>
      </c>
      <c r="AE468">
        <v>6</v>
      </c>
      <c r="AF468">
        <v>3</v>
      </c>
      <c r="AG468">
        <v>50</v>
      </c>
      <c r="AH468">
        <v>345.3</v>
      </c>
      <c r="AI468" t="s">
        <v>157</v>
      </c>
      <c r="AJ468">
        <v>6</v>
      </c>
      <c r="AK468">
        <v>3</v>
      </c>
      <c r="AL468">
        <v>50</v>
      </c>
      <c r="AM468">
        <v>312.7</v>
      </c>
      <c r="AN468" t="s">
        <v>157</v>
      </c>
      <c r="AO468">
        <v>2</v>
      </c>
      <c r="AP468">
        <v>1</v>
      </c>
      <c r="AQ468">
        <v>50</v>
      </c>
      <c r="AR468">
        <v>326.60000000000002</v>
      </c>
      <c r="AS468" t="s">
        <v>157</v>
      </c>
      <c r="AT468">
        <v>2</v>
      </c>
      <c r="AU468">
        <v>1.5</v>
      </c>
      <c r="AV468">
        <v>75</v>
      </c>
      <c r="AW468">
        <v>350.5</v>
      </c>
      <c r="AX468" t="s">
        <v>158</v>
      </c>
      <c r="AY468">
        <v>12</v>
      </c>
      <c r="AZ468">
        <v>12</v>
      </c>
      <c r="BA468">
        <v>100</v>
      </c>
      <c r="BB468" t="s">
        <v>161</v>
      </c>
      <c r="BC468">
        <v>12</v>
      </c>
      <c r="BD468">
        <v>6</v>
      </c>
      <c r="BE468">
        <v>50</v>
      </c>
      <c r="BF468" t="s">
        <v>157</v>
      </c>
      <c r="BG468">
        <v>4</v>
      </c>
      <c r="BH468">
        <v>3</v>
      </c>
      <c r="BI468">
        <v>75</v>
      </c>
      <c r="BJ468" t="s">
        <v>719</v>
      </c>
      <c r="BK468">
        <v>4</v>
      </c>
      <c r="BL468">
        <v>4</v>
      </c>
      <c r="BM468">
        <v>100</v>
      </c>
      <c r="BN468" t="s">
        <v>161</v>
      </c>
      <c r="BO468">
        <f>AVERAGE(BM468,BI468,BE468,BA468)</f>
        <v>81.25</v>
      </c>
      <c r="BP468">
        <v>6</v>
      </c>
      <c r="BQ468">
        <v>6</v>
      </c>
      <c r="BR468">
        <v>100</v>
      </c>
      <c r="BS468" t="s">
        <v>161</v>
      </c>
      <c r="BT468">
        <v>6</v>
      </c>
      <c r="BU468">
        <v>3</v>
      </c>
      <c r="BV468">
        <v>50</v>
      </c>
      <c r="BW468" t="s">
        <v>157</v>
      </c>
      <c r="BX468">
        <v>2</v>
      </c>
      <c r="BY468">
        <v>1.5</v>
      </c>
      <c r="BZ468">
        <v>75</v>
      </c>
      <c r="CA468" t="s">
        <v>719</v>
      </c>
      <c r="CB468">
        <v>2</v>
      </c>
      <c r="CC468">
        <v>2</v>
      </c>
      <c r="CD468">
        <v>100</v>
      </c>
      <c r="CE468" t="s">
        <v>161</v>
      </c>
      <c r="CF468">
        <v>10</v>
      </c>
      <c r="CG468">
        <v>5</v>
      </c>
      <c r="CH468">
        <v>50</v>
      </c>
      <c r="CI468" t="s">
        <v>157</v>
      </c>
      <c r="CJ468">
        <v>10</v>
      </c>
      <c r="CK468">
        <v>7.5</v>
      </c>
      <c r="CL468">
        <v>75</v>
      </c>
      <c r="CM468" t="s">
        <v>158</v>
      </c>
      <c r="CN468" t="s">
        <v>160</v>
      </c>
      <c r="CO468" t="s">
        <v>160</v>
      </c>
      <c r="CP468" t="s">
        <v>160</v>
      </c>
      <c r="CQ468" t="s">
        <v>160</v>
      </c>
      <c r="CR468">
        <v>20</v>
      </c>
      <c r="CS468">
        <v>15</v>
      </c>
      <c r="CT468">
        <v>75</v>
      </c>
      <c r="CU468" t="s">
        <v>158</v>
      </c>
      <c r="CV468" t="s">
        <v>162</v>
      </c>
      <c r="CW468">
        <v>4</v>
      </c>
      <c r="CX468">
        <v>3</v>
      </c>
      <c r="CY468">
        <v>75</v>
      </c>
      <c r="CZ468" t="s">
        <v>158</v>
      </c>
      <c r="DA468">
        <v>2</v>
      </c>
      <c r="DB468">
        <v>2</v>
      </c>
      <c r="DC468">
        <v>100</v>
      </c>
      <c r="DD468">
        <v>30</v>
      </c>
      <c r="DE468">
        <v>30</v>
      </c>
      <c r="DF468">
        <v>100</v>
      </c>
      <c r="DG468">
        <v>4</v>
      </c>
      <c r="DH468">
        <v>4</v>
      </c>
      <c r="DI468">
        <v>100</v>
      </c>
      <c r="DJ468">
        <v>4</v>
      </c>
      <c r="DK468">
        <v>4</v>
      </c>
      <c r="DL468">
        <v>100</v>
      </c>
      <c r="DM468">
        <v>4</v>
      </c>
      <c r="DN468">
        <v>4</v>
      </c>
      <c r="DO468">
        <v>100</v>
      </c>
      <c r="DP468">
        <v>4</v>
      </c>
      <c r="DQ468">
        <v>0</v>
      </c>
      <c r="DR468">
        <v>0</v>
      </c>
      <c r="DS468" t="s">
        <v>156</v>
      </c>
      <c r="DT468">
        <v>2</v>
      </c>
      <c r="DU468">
        <v>2</v>
      </c>
      <c r="DV468">
        <v>100</v>
      </c>
      <c r="DW468" t="s">
        <v>156</v>
      </c>
      <c r="DX468">
        <v>2</v>
      </c>
      <c r="DY468">
        <v>2</v>
      </c>
      <c r="DZ468">
        <v>100</v>
      </c>
      <c r="EA468" t="s">
        <v>156</v>
      </c>
      <c r="EB468">
        <v>2</v>
      </c>
      <c r="EC468">
        <v>2</v>
      </c>
      <c r="ED468">
        <v>100</v>
      </c>
      <c r="EE468">
        <v>1376</v>
      </c>
      <c r="EF468">
        <v>1354</v>
      </c>
      <c r="EG468">
        <v>98.4</v>
      </c>
      <c r="EH468">
        <v>1375</v>
      </c>
      <c r="EI468">
        <v>1356</v>
      </c>
      <c r="EJ468">
        <v>98.6</v>
      </c>
      <c r="EK468">
        <v>576</v>
      </c>
      <c r="EL468">
        <v>565</v>
      </c>
      <c r="EM468">
        <v>98</v>
      </c>
      <c r="EN468">
        <v>224</v>
      </c>
      <c r="EO468">
        <v>214</v>
      </c>
      <c r="EP468">
        <v>95.5</v>
      </c>
      <c r="EQ468" t="s">
        <v>156</v>
      </c>
      <c r="ER468" t="s">
        <v>156</v>
      </c>
      <c r="ES468" t="s">
        <v>156</v>
      </c>
      <c r="ET468" t="s">
        <v>156</v>
      </c>
      <c r="EU468">
        <v>140</v>
      </c>
      <c r="EV468">
        <v>94.5</v>
      </c>
      <c r="EW468">
        <v>67.5</v>
      </c>
      <c r="EX468">
        <v>60</v>
      </c>
      <c r="EY468">
        <v>56</v>
      </c>
      <c r="EZ468">
        <v>93.3</v>
      </c>
      <c r="FA468">
        <v>200</v>
      </c>
      <c r="FB468">
        <v>150.5</v>
      </c>
      <c r="FC468">
        <v>75.2</v>
      </c>
    </row>
    <row r="469" spans="1:159" x14ac:dyDescent="0.45">
      <c r="A469">
        <v>2024</v>
      </c>
      <c r="B469" t="s">
        <v>627</v>
      </c>
      <c r="C469">
        <v>96113</v>
      </c>
      <c r="D469" t="s">
        <v>727</v>
      </c>
      <c r="F469" t="s">
        <v>164</v>
      </c>
      <c r="G469">
        <v>12</v>
      </c>
      <c r="H469" t="s">
        <v>156</v>
      </c>
      <c r="K469">
        <v>12</v>
      </c>
      <c r="L469">
        <v>9</v>
      </c>
      <c r="M469">
        <v>75</v>
      </c>
      <c r="N469">
        <v>393.9</v>
      </c>
      <c r="O469" t="s">
        <v>158</v>
      </c>
      <c r="P469">
        <v>12</v>
      </c>
      <c r="Q469">
        <v>9</v>
      </c>
      <c r="R469">
        <v>75</v>
      </c>
      <c r="S469">
        <v>384.4</v>
      </c>
      <c r="T469" t="s">
        <v>158</v>
      </c>
      <c r="U469">
        <v>4</v>
      </c>
      <c r="V469">
        <v>3</v>
      </c>
      <c r="W469">
        <v>75</v>
      </c>
      <c r="X469">
        <v>389.4</v>
      </c>
      <c r="Y469" t="s">
        <v>158</v>
      </c>
      <c r="Z469">
        <v>4</v>
      </c>
      <c r="AA469">
        <v>4</v>
      </c>
      <c r="AB469">
        <v>100</v>
      </c>
      <c r="AC469">
        <v>420.4</v>
      </c>
      <c r="AD469" t="s">
        <v>161</v>
      </c>
      <c r="AE469">
        <v>6</v>
      </c>
      <c r="AF469">
        <v>4.5</v>
      </c>
      <c r="AG469">
        <v>75</v>
      </c>
      <c r="AH469">
        <v>364.8</v>
      </c>
      <c r="AI469" t="s">
        <v>158</v>
      </c>
      <c r="AJ469">
        <v>6</v>
      </c>
      <c r="AK469">
        <v>4.5</v>
      </c>
      <c r="AL469">
        <v>75</v>
      </c>
      <c r="AM469">
        <v>348.8</v>
      </c>
      <c r="AN469" t="s">
        <v>158</v>
      </c>
      <c r="AO469">
        <v>2</v>
      </c>
      <c r="AP469">
        <v>1</v>
      </c>
      <c r="AQ469">
        <v>50</v>
      </c>
      <c r="AR469">
        <v>343.9</v>
      </c>
      <c r="AS469" t="s">
        <v>157</v>
      </c>
      <c r="AT469">
        <v>0</v>
      </c>
      <c r="AU469">
        <v>0</v>
      </c>
      <c r="AV469" t="s">
        <v>160</v>
      </c>
      <c r="AW469">
        <v>389.5</v>
      </c>
      <c r="AX469" t="s">
        <v>716</v>
      </c>
      <c r="AY469">
        <v>12</v>
      </c>
      <c r="AZ469">
        <v>6</v>
      </c>
      <c r="BA469">
        <v>50</v>
      </c>
      <c r="BB469" t="s">
        <v>157</v>
      </c>
      <c r="BC469">
        <v>12</v>
      </c>
      <c r="BD469">
        <v>9</v>
      </c>
      <c r="BE469">
        <v>75</v>
      </c>
      <c r="BF469" t="s">
        <v>719</v>
      </c>
      <c r="BG469">
        <v>4</v>
      </c>
      <c r="BH469">
        <v>3</v>
      </c>
      <c r="BI469">
        <v>75</v>
      </c>
      <c r="BJ469" t="s">
        <v>719</v>
      </c>
      <c r="BK469">
        <v>4</v>
      </c>
      <c r="BL469">
        <v>4</v>
      </c>
      <c r="BM469">
        <v>100</v>
      </c>
      <c r="BN469" t="s">
        <v>161</v>
      </c>
      <c r="BO469">
        <f>AVERAGE(BM469,BI469,BE469,BA469)</f>
        <v>75</v>
      </c>
      <c r="BP469">
        <v>6</v>
      </c>
      <c r="BQ469">
        <v>4.5</v>
      </c>
      <c r="BR469">
        <v>75</v>
      </c>
      <c r="BS469" t="s">
        <v>719</v>
      </c>
      <c r="BT469">
        <v>6</v>
      </c>
      <c r="BU469">
        <v>4.5</v>
      </c>
      <c r="BV469">
        <v>75</v>
      </c>
      <c r="BW469" t="s">
        <v>719</v>
      </c>
      <c r="BX469">
        <v>2</v>
      </c>
      <c r="BY469">
        <v>1</v>
      </c>
      <c r="BZ469">
        <v>50</v>
      </c>
      <c r="CA469" t="s">
        <v>157</v>
      </c>
      <c r="CB469">
        <v>0</v>
      </c>
      <c r="CC469">
        <v>0</v>
      </c>
      <c r="CD469" t="s">
        <v>160</v>
      </c>
      <c r="CE469" t="s">
        <v>716</v>
      </c>
      <c r="CF469">
        <v>10</v>
      </c>
      <c r="CG469">
        <v>5</v>
      </c>
      <c r="CH469">
        <v>50</v>
      </c>
      <c r="CI469" t="s">
        <v>157</v>
      </c>
      <c r="CJ469">
        <v>10</v>
      </c>
      <c r="CK469">
        <v>10</v>
      </c>
      <c r="CL469">
        <v>100</v>
      </c>
      <c r="CM469" t="s">
        <v>161</v>
      </c>
      <c r="CN469" t="s">
        <v>160</v>
      </c>
      <c r="CO469" t="s">
        <v>160</v>
      </c>
      <c r="CP469" t="s">
        <v>160</v>
      </c>
      <c r="CQ469" t="s">
        <v>160</v>
      </c>
      <c r="CR469">
        <v>20</v>
      </c>
      <c r="CS469">
        <v>20</v>
      </c>
      <c r="CT469">
        <v>100</v>
      </c>
      <c r="CU469" t="s">
        <v>161</v>
      </c>
      <c r="CV469" t="s">
        <v>162</v>
      </c>
      <c r="CW469">
        <v>4</v>
      </c>
      <c r="CX469">
        <v>4</v>
      </c>
      <c r="CY469">
        <v>100</v>
      </c>
      <c r="CZ469" t="s">
        <v>161</v>
      </c>
      <c r="DA469">
        <v>2</v>
      </c>
      <c r="DB469">
        <v>2</v>
      </c>
      <c r="DC469">
        <v>100</v>
      </c>
      <c r="DD469">
        <v>30</v>
      </c>
      <c r="DE469">
        <v>30</v>
      </c>
      <c r="DF469">
        <v>100</v>
      </c>
      <c r="DG469">
        <v>4</v>
      </c>
      <c r="DH469">
        <v>4</v>
      </c>
      <c r="DI469">
        <v>100</v>
      </c>
      <c r="DJ469">
        <v>4</v>
      </c>
      <c r="DK469">
        <v>4</v>
      </c>
      <c r="DL469">
        <v>100</v>
      </c>
      <c r="DM469">
        <v>4</v>
      </c>
      <c r="DN469">
        <v>4</v>
      </c>
      <c r="DO469">
        <v>100</v>
      </c>
      <c r="DP469">
        <v>4</v>
      </c>
      <c r="DQ469">
        <v>3</v>
      </c>
      <c r="DR469">
        <v>75</v>
      </c>
      <c r="DS469" t="s">
        <v>156</v>
      </c>
      <c r="DT469">
        <v>2</v>
      </c>
      <c r="DU469">
        <v>2</v>
      </c>
      <c r="DV469">
        <v>100</v>
      </c>
      <c r="DW469" t="s">
        <v>156</v>
      </c>
      <c r="DX469">
        <v>2</v>
      </c>
      <c r="DY469">
        <v>2</v>
      </c>
      <c r="DZ469">
        <v>100</v>
      </c>
      <c r="EA469" t="s">
        <v>156</v>
      </c>
      <c r="EB469">
        <v>2</v>
      </c>
      <c r="EC469">
        <v>2</v>
      </c>
      <c r="ED469">
        <v>100</v>
      </c>
      <c r="EE469">
        <v>381</v>
      </c>
      <c r="EF469">
        <v>380</v>
      </c>
      <c r="EG469">
        <v>99.7</v>
      </c>
      <c r="EH469">
        <v>396</v>
      </c>
      <c r="EI469">
        <v>393</v>
      </c>
      <c r="EJ469">
        <v>99.2</v>
      </c>
      <c r="EK469">
        <v>164</v>
      </c>
      <c r="EL469">
        <v>161</v>
      </c>
      <c r="EM469">
        <v>98.1</v>
      </c>
      <c r="EN469">
        <v>65</v>
      </c>
      <c r="EO469">
        <v>65</v>
      </c>
      <c r="EP469">
        <v>100</v>
      </c>
      <c r="EQ469" t="s">
        <v>156</v>
      </c>
      <c r="ER469" t="s">
        <v>156</v>
      </c>
      <c r="ES469" t="s">
        <v>156</v>
      </c>
      <c r="ET469" t="s">
        <v>156</v>
      </c>
      <c r="EU469">
        <v>136</v>
      </c>
      <c r="EV469">
        <v>108</v>
      </c>
      <c r="EW469">
        <v>79.400000000000006</v>
      </c>
      <c r="EX469">
        <v>60</v>
      </c>
      <c r="EY469">
        <v>59</v>
      </c>
      <c r="EZ469">
        <v>98.3</v>
      </c>
      <c r="FA469">
        <v>196</v>
      </c>
      <c r="FB469">
        <v>167</v>
      </c>
      <c r="FC469">
        <v>85.2</v>
      </c>
    </row>
    <row r="470" spans="1:159" x14ac:dyDescent="0.45">
      <c r="A470">
        <v>2024</v>
      </c>
      <c r="B470" t="s">
        <v>628</v>
      </c>
      <c r="C470">
        <v>96114</v>
      </c>
      <c r="D470" t="s">
        <v>727</v>
      </c>
      <c r="F470" t="s">
        <v>155</v>
      </c>
      <c r="G470">
        <v>12</v>
      </c>
      <c r="H470" t="s">
        <v>156</v>
      </c>
      <c r="K470">
        <v>12</v>
      </c>
      <c r="L470">
        <v>12</v>
      </c>
      <c r="M470">
        <v>100</v>
      </c>
      <c r="N470">
        <v>430.3</v>
      </c>
      <c r="O470" t="s">
        <v>161</v>
      </c>
      <c r="P470">
        <v>12</v>
      </c>
      <c r="Q470">
        <v>12</v>
      </c>
      <c r="R470">
        <v>100</v>
      </c>
      <c r="S470">
        <v>428.9</v>
      </c>
      <c r="T470" t="s">
        <v>161</v>
      </c>
      <c r="U470">
        <v>4</v>
      </c>
      <c r="V470">
        <v>4</v>
      </c>
      <c r="W470">
        <v>100</v>
      </c>
      <c r="X470">
        <v>421.3</v>
      </c>
      <c r="Y470" t="s">
        <v>161</v>
      </c>
      <c r="Z470">
        <v>4</v>
      </c>
      <c r="AA470">
        <v>4</v>
      </c>
      <c r="AB470">
        <v>100</v>
      </c>
      <c r="AC470">
        <v>412.4</v>
      </c>
      <c r="AD470" t="s">
        <v>161</v>
      </c>
      <c r="AE470">
        <v>6</v>
      </c>
      <c r="AF470">
        <v>6</v>
      </c>
      <c r="AG470">
        <v>100</v>
      </c>
      <c r="AH470">
        <v>382.7</v>
      </c>
      <c r="AI470" t="s">
        <v>161</v>
      </c>
      <c r="AJ470">
        <v>6</v>
      </c>
      <c r="AK470">
        <v>6</v>
      </c>
      <c r="AL470">
        <v>100</v>
      </c>
      <c r="AM470">
        <v>367.2</v>
      </c>
      <c r="AN470" t="s">
        <v>161</v>
      </c>
      <c r="AO470">
        <v>2</v>
      </c>
      <c r="AP470">
        <v>1.5</v>
      </c>
      <c r="AQ470">
        <v>75</v>
      </c>
      <c r="AR470">
        <v>369.2</v>
      </c>
      <c r="AS470" t="s">
        <v>158</v>
      </c>
      <c r="AT470">
        <v>2</v>
      </c>
      <c r="AU470">
        <v>1.5</v>
      </c>
      <c r="AV470">
        <v>75</v>
      </c>
      <c r="AW470">
        <v>369.7</v>
      </c>
      <c r="AX470" t="s">
        <v>158</v>
      </c>
      <c r="AY470">
        <v>12</v>
      </c>
      <c r="AZ470">
        <v>9</v>
      </c>
      <c r="BA470">
        <v>75</v>
      </c>
      <c r="BB470" t="s">
        <v>719</v>
      </c>
      <c r="BC470">
        <v>12</v>
      </c>
      <c r="BD470">
        <v>12</v>
      </c>
      <c r="BE470">
        <v>100</v>
      </c>
      <c r="BF470" t="s">
        <v>161</v>
      </c>
      <c r="BG470">
        <v>4</v>
      </c>
      <c r="BH470">
        <v>4</v>
      </c>
      <c r="BI470">
        <v>100</v>
      </c>
      <c r="BJ470" t="s">
        <v>161</v>
      </c>
      <c r="BK470">
        <v>4</v>
      </c>
      <c r="BL470">
        <v>4</v>
      </c>
      <c r="BM470">
        <v>100</v>
      </c>
      <c r="BN470" t="s">
        <v>161</v>
      </c>
      <c r="BO470">
        <f>AVERAGE(BM470,BI470,BE470,BA470)</f>
        <v>93.75</v>
      </c>
      <c r="BP470">
        <v>6</v>
      </c>
      <c r="BQ470">
        <v>3</v>
      </c>
      <c r="BR470">
        <v>50</v>
      </c>
      <c r="BS470" t="s">
        <v>157</v>
      </c>
      <c r="BT470">
        <v>6</v>
      </c>
      <c r="BU470">
        <v>3</v>
      </c>
      <c r="BV470">
        <v>50</v>
      </c>
      <c r="BW470" t="s">
        <v>157</v>
      </c>
      <c r="BX470">
        <v>2</v>
      </c>
      <c r="BY470">
        <v>2</v>
      </c>
      <c r="BZ470">
        <v>100</v>
      </c>
      <c r="CA470" t="s">
        <v>161</v>
      </c>
      <c r="CB470">
        <v>2</v>
      </c>
      <c r="CC470">
        <v>1</v>
      </c>
      <c r="CD470">
        <v>50</v>
      </c>
      <c r="CE470" t="s">
        <v>157</v>
      </c>
      <c r="CF470">
        <v>10</v>
      </c>
      <c r="CG470">
        <v>10</v>
      </c>
      <c r="CH470">
        <v>100</v>
      </c>
      <c r="CI470" t="s">
        <v>161</v>
      </c>
      <c r="CJ470">
        <v>10</v>
      </c>
      <c r="CK470">
        <v>10</v>
      </c>
      <c r="CL470">
        <v>100</v>
      </c>
      <c r="CM470" t="s">
        <v>161</v>
      </c>
      <c r="CN470" t="s">
        <v>160</v>
      </c>
      <c r="CO470" t="s">
        <v>160</v>
      </c>
      <c r="CP470" t="s">
        <v>160</v>
      </c>
      <c r="CQ470" t="s">
        <v>160</v>
      </c>
      <c r="CR470">
        <v>20</v>
      </c>
      <c r="CS470">
        <v>20</v>
      </c>
      <c r="CT470">
        <v>100</v>
      </c>
      <c r="CU470" t="s">
        <v>161</v>
      </c>
      <c r="CV470" t="s">
        <v>171</v>
      </c>
      <c r="CW470">
        <v>4</v>
      </c>
      <c r="CX470">
        <v>4</v>
      </c>
      <c r="CY470">
        <v>100</v>
      </c>
      <c r="CZ470" t="s">
        <v>161</v>
      </c>
      <c r="DA470">
        <v>2</v>
      </c>
      <c r="DB470">
        <v>2</v>
      </c>
      <c r="DC470">
        <v>100</v>
      </c>
      <c r="DD470">
        <v>30</v>
      </c>
      <c r="DE470">
        <v>30</v>
      </c>
      <c r="DF470">
        <v>100</v>
      </c>
      <c r="DG470">
        <v>4</v>
      </c>
      <c r="DH470">
        <v>4</v>
      </c>
      <c r="DI470">
        <v>100</v>
      </c>
      <c r="DJ470">
        <v>4</v>
      </c>
      <c r="DK470">
        <v>4</v>
      </c>
      <c r="DL470">
        <v>100</v>
      </c>
      <c r="DM470">
        <v>4</v>
      </c>
      <c r="DN470">
        <v>4</v>
      </c>
      <c r="DO470">
        <v>100</v>
      </c>
      <c r="DP470">
        <v>4</v>
      </c>
      <c r="DQ470">
        <v>4</v>
      </c>
      <c r="DR470">
        <v>100</v>
      </c>
      <c r="DS470" t="s">
        <v>156</v>
      </c>
      <c r="DT470">
        <v>2</v>
      </c>
      <c r="DU470">
        <v>2</v>
      </c>
      <c r="DV470">
        <v>100</v>
      </c>
      <c r="DW470" t="s">
        <v>156</v>
      </c>
      <c r="DX470">
        <v>2</v>
      </c>
      <c r="DY470">
        <v>2</v>
      </c>
      <c r="DZ470">
        <v>100</v>
      </c>
      <c r="EA470" t="s">
        <v>156</v>
      </c>
      <c r="EB470">
        <v>2</v>
      </c>
      <c r="EC470">
        <v>2</v>
      </c>
      <c r="ED470">
        <v>100</v>
      </c>
      <c r="EE470">
        <v>2234</v>
      </c>
      <c r="EF470">
        <v>2226</v>
      </c>
      <c r="EG470">
        <v>99.6</v>
      </c>
      <c r="EH470">
        <v>2199</v>
      </c>
      <c r="EI470">
        <v>2191</v>
      </c>
      <c r="EJ470">
        <v>99.6</v>
      </c>
      <c r="EK470">
        <v>958</v>
      </c>
      <c r="EL470">
        <v>949</v>
      </c>
      <c r="EM470">
        <v>99</v>
      </c>
      <c r="EN470">
        <v>343</v>
      </c>
      <c r="EO470">
        <v>340</v>
      </c>
      <c r="EP470">
        <v>99.1</v>
      </c>
      <c r="EQ470" t="s">
        <v>156</v>
      </c>
      <c r="ER470" t="s">
        <v>156</v>
      </c>
      <c r="ES470" t="s">
        <v>156</v>
      </c>
      <c r="ET470" t="s">
        <v>156</v>
      </c>
      <c r="EU470">
        <v>140</v>
      </c>
      <c r="EV470">
        <v>129</v>
      </c>
      <c r="EW470">
        <v>92.1</v>
      </c>
      <c r="EX470">
        <v>60</v>
      </c>
      <c r="EY470">
        <v>60</v>
      </c>
      <c r="EZ470">
        <v>100</v>
      </c>
      <c r="FA470">
        <v>200</v>
      </c>
      <c r="FB470">
        <v>189</v>
      </c>
      <c r="FC470">
        <v>94.5</v>
      </c>
    </row>
    <row r="471" spans="1:159" x14ac:dyDescent="0.45">
      <c r="A471">
        <v>2024</v>
      </c>
      <c r="B471" t="s">
        <v>629</v>
      </c>
      <c r="C471">
        <v>96901</v>
      </c>
      <c r="D471" t="s">
        <v>728</v>
      </c>
      <c r="F471" t="s">
        <v>155</v>
      </c>
      <c r="G471">
        <v>3</v>
      </c>
      <c r="H471" t="s">
        <v>172</v>
      </c>
      <c r="I471" t="s">
        <v>156</v>
      </c>
      <c r="K471">
        <v>12</v>
      </c>
      <c r="L471">
        <v>6</v>
      </c>
      <c r="M471">
        <v>50</v>
      </c>
      <c r="N471">
        <v>318</v>
      </c>
      <c r="O471" t="s">
        <v>157</v>
      </c>
      <c r="P471">
        <v>12</v>
      </c>
      <c r="Q471">
        <v>0</v>
      </c>
      <c r="R471">
        <v>0</v>
      </c>
      <c r="S471">
        <v>254.9</v>
      </c>
      <c r="T471" t="s">
        <v>177</v>
      </c>
      <c r="U471" t="s">
        <v>160</v>
      </c>
      <c r="V471" t="s">
        <v>160</v>
      </c>
      <c r="W471" t="s">
        <v>160</v>
      </c>
      <c r="X471" t="s">
        <v>159</v>
      </c>
      <c r="Y471" t="s">
        <v>160</v>
      </c>
      <c r="Z471" t="s">
        <v>160</v>
      </c>
      <c r="AA471" t="s">
        <v>160</v>
      </c>
      <c r="AB471" t="s">
        <v>160</v>
      </c>
      <c r="AC471" t="s">
        <v>159</v>
      </c>
      <c r="AD471" t="s">
        <v>160</v>
      </c>
      <c r="AE471">
        <v>6</v>
      </c>
      <c r="AF471">
        <v>3</v>
      </c>
      <c r="AG471">
        <v>50</v>
      </c>
      <c r="AH471">
        <v>318</v>
      </c>
      <c r="AI471" t="s">
        <v>157</v>
      </c>
      <c r="AJ471">
        <v>6</v>
      </c>
      <c r="AK471">
        <v>0</v>
      </c>
      <c r="AL471">
        <v>0</v>
      </c>
      <c r="AM471">
        <v>254.9</v>
      </c>
      <c r="AN471" t="s">
        <v>177</v>
      </c>
      <c r="AO471" t="s">
        <v>160</v>
      </c>
      <c r="AP471" t="s">
        <v>160</v>
      </c>
      <c r="AQ471" t="s">
        <v>160</v>
      </c>
      <c r="AR471" t="s">
        <v>159</v>
      </c>
      <c r="AS471" t="s">
        <v>160</v>
      </c>
      <c r="AT471" t="s">
        <v>160</v>
      </c>
      <c r="AU471" t="s">
        <v>160</v>
      </c>
      <c r="AV471" t="s">
        <v>160</v>
      </c>
      <c r="AW471" t="s">
        <v>159</v>
      </c>
      <c r="AX471" t="s">
        <v>160</v>
      </c>
      <c r="AY471" t="s">
        <v>160</v>
      </c>
      <c r="AZ471" t="s">
        <v>160</v>
      </c>
      <c r="BA471" t="s">
        <v>160</v>
      </c>
      <c r="BB471" t="s">
        <v>160</v>
      </c>
      <c r="BC471" t="s">
        <v>160</v>
      </c>
      <c r="BD471" t="s">
        <v>160</v>
      </c>
      <c r="BE471" t="s">
        <v>160</v>
      </c>
      <c r="BF471" t="s">
        <v>160</v>
      </c>
      <c r="BG471" t="s">
        <v>160</v>
      </c>
      <c r="BH471" t="s">
        <v>160</v>
      </c>
      <c r="BI471" t="s">
        <v>160</v>
      </c>
      <c r="BJ471" t="s">
        <v>160</v>
      </c>
      <c r="BK471" t="s">
        <v>160</v>
      </c>
      <c r="BL471" t="s">
        <v>160</v>
      </c>
      <c r="BM471" t="s">
        <v>160</v>
      </c>
      <c r="BN471" t="s">
        <v>160</v>
      </c>
      <c r="BO471" t="e">
        <f>AVERAGE(BM471,BI471,BE471,BA471)</f>
        <v>#DIV/0!</v>
      </c>
      <c r="BP471" t="s">
        <v>160</v>
      </c>
      <c r="BQ471" t="s">
        <v>160</v>
      </c>
      <c r="BR471" t="s">
        <v>160</v>
      </c>
      <c r="BS471" t="s">
        <v>160</v>
      </c>
      <c r="BT471" t="s">
        <v>160</v>
      </c>
      <c r="BU471" t="s">
        <v>160</v>
      </c>
      <c r="BV471" t="s">
        <v>160</v>
      </c>
      <c r="BW471" t="s">
        <v>160</v>
      </c>
      <c r="BX471" t="s">
        <v>160</v>
      </c>
      <c r="BY471" t="s">
        <v>160</v>
      </c>
      <c r="BZ471" t="s">
        <v>160</v>
      </c>
      <c r="CA471" t="s">
        <v>160</v>
      </c>
      <c r="CB471" t="s">
        <v>160</v>
      </c>
      <c r="CC471" t="s">
        <v>160</v>
      </c>
      <c r="CD471" t="s">
        <v>160</v>
      </c>
      <c r="CE471" t="s">
        <v>160</v>
      </c>
      <c r="CF471" t="s">
        <v>160</v>
      </c>
      <c r="CG471" t="s">
        <v>160</v>
      </c>
      <c r="CH471" t="s">
        <v>160</v>
      </c>
      <c r="CI471" t="s">
        <v>160</v>
      </c>
      <c r="CJ471" t="s">
        <v>160</v>
      </c>
      <c r="CK471" t="s">
        <v>160</v>
      </c>
      <c r="CL471" t="s">
        <v>160</v>
      </c>
      <c r="CM471" t="s">
        <v>160</v>
      </c>
      <c r="CN471" t="s">
        <v>160</v>
      </c>
      <c r="CO471" t="s">
        <v>160</v>
      </c>
      <c r="CP471" t="s">
        <v>160</v>
      </c>
      <c r="CQ471" t="s">
        <v>160</v>
      </c>
      <c r="CR471" t="s">
        <v>160</v>
      </c>
      <c r="CS471" t="s">
        <v>160</v>
      </c>
      <c r="CT471" t="s">
        <v>160</v>
      </c>
      <c r="CU471" t="s">
        <v>160</v>
      </c>
      <c r="CV471" t="s">
        <v>160</v>
      </c>
      <c r="CW471" t="s">
        <v>160</v>
      </c>
      <c r="CX471" t="s">
        <v>160</v>
      </c>
      <c r="CY471" t="s">
        <v>160</v>
      </c>
      <c r="CZ471" t="s">
        <v>160</v>
      </c>
      <c r="DA471" t="s">
        <v>160</v>
      </c>
      <c r="DB471" t="s">
        <v>160</v>
      </c>
      <c r="DC471" t="s">
        <v>160</v>
      </c>
      <c r="DD471">
        <v>0</v>
      </c>
      <c r="DE471">
        <v>0</v>
      </c>
      <c r="DF471" t="s">
        <v>160</v>
      </c>
      <c r="DG471">
        <v>0</v>
      </c>
      <c r="DH471">
        <v>0</v>
      </c>
      <c r="DI471" t="s">
        <v>160</v>
      </c>
      <c r="DJ471">
        <v>4</v>
      </c>
      <c r="DK471">
        <v>4</v>
      </c>
      <c r="DL471">
        <v>100</v>
      </c>
      <c r="DM471" t="s">
        <v>160</v>
      </c>
      <c r="DN471" t="s">
        <v>160</v>
      </c>
      <c r="DO471" t="s">
        <v>160</v>
      </c>
      <c r="DP471">
        <v>4</v>
      </c>
      <c r="DQ471">
        <v>0</v>
      </c>
      <c r="DR471">
        <v>0</v>
      </c>
      <c r="DS471" t="s">
        <v>156</v>
      </c>
      <c r="DT471">
        <v>2</v>
      </c>
      <c r="DU471">
        <v>2</v>
      </c>
      <c r="DV471">
        <v>100</v>
      </c>
      <c r="DW471" t="s">
        <v>156</v>
      </c>
      <c r="DX471">
        <v>2</v>
      </c>
      <c r="DY471">
        <v>2</v>
      </c>
      <c r="DZ471">
        <v>100</v>
      </c>
      <c r="EA471" t="s">
        <v>156</v>
      </c>
      <c r="EB471">
        <v>2</v>
      </c>
      <c r="EC471">
        <v>2</v>
      </c>
      <c r="ED471">
        <v>100</v>
      </c>
      <c r="EE471">
        <v>43</v>
      </c>
      <c r="EF471">
        <v>43</v>
      </c>
      <c r="EG471">
        <v>100</v>
      </c>
      <c r="EH471">
        <v>43</v>
      </c>
      <c r="EI471">
        <v>43</v>
      </c>
      <c r="EJ471">
        <v>100</v>
      </c>
      <c r="EK471" t="s">
        <v>159</v>
      </c>
      <c r="EL471" t="s">
        <v>159</v>
      </c>
      <c r="EM471" t="s">
        <v>159</v>
      </c>
      <c r="EN471" t="s">
        <v>159</v>
      </c>
      <c r="EO471" t="s">
        <v>159</v>
      </c>
      <c r="EP471" t="s">
        <v>159</v>
      </c>
      <c r="EQ471" t="s">
        <v>156</v>
      </c>
      <c r="ER471" t="s">
        <v>394</v>
      </c>
      <c r="ES471" t="s">
        <v>394</v>
      </c>
      <c r="ET471" t="s">
        <v>156</v>
      </c>
      <c r="EU471">
        <v>36</v>
      </c>
      <c r="EV471">
        <v>9</v>
      </c>
      <c r="EW471">
        <v>25</v>
      </c>
      <c r="EX471">
        <v>14</v>
      </c>
      <c r="EY471">
        <v>10</v>
      </c>
      <c r="EZ471">
        <v>71.400000000000006</v>
      </c>
      <c r="FA471">
        <v>50</v>
      </c>
      <c r="FB471">
        <v>19</v>
      </c>
      <c r="FC471">
        <v>38</v>
      </c>
    </row>
    <row r="472" spans="1:159" x14ac:dyDescent="0.45">
      <c r="A472">
        <v>2024</v>
      </c>
      <c r="B472" t="s">
        <v>190</v>
      </c>
      <c r="C472">
        <v>97116</v>
      </c>
      <c r="D472" t="s">
        <v>727</v>
      </c>
      <c r="F472" t="s">
        <v>164</v>
      </c>
      <c r="G472">
        <v>8</v>
      </c>
      <c r="H472" t="s">
        <v>156</v>
      </c>
      <c r="K472">
        <v>12</v>
      </c>
      <c r="L472">
        <v>6</v>
      </c>
      <c r="M472">
        <v>50</v>
      </c>
      <c r="N472">
        <v>380.5</v>
      </c>
      <c r="O472" t="s">
        <v>157</v>
      </c>
      <c r="P472">
        <v>12</v>
      </c>
      <c r="Q472">
        <v>12</v>
      </c>
      <c r="R472">
        <v>100</v>
      </c>
      <c r="S472">
        <v>405.6</v>
      </c>
      <c r="T472" t="s">
        <v>161</v>
      </c>
      <c r="U472">
        <v>4</v>
      </c>
      <c r="V472">
        <v>3</v>
      </c>
      <c r="W472">
        <v>75</v>
      </c>
      <c r="X472">
        <v>395.5</v>
      </c>
      <c r="Y472" t="s">
        <v>158</v>
      </c>
      <c r="Z472" t="s">
        <v>160</v>
      </c>
      <c r="AA472" t="s">
        <v>160</v>
      </c>
      <c r="AB472" t="s">
        <v>160</v>
      </c>
      <c r="AC472" t="s">
        <v>159</v>
      </c>
      <c r="AD472" t="s">
        <v>160</v>
      </c>
      <c r="AE472">
        <v>0</v>
      </c>
      <c r="AF472">
        <v>0</v>
      </c>
      <c r="AG472" t="s">
        <v>160</v>
      </c>
      <c r="AH472">
        <v>340.4</v>
      </c>
      <c r="AI472" t="s">
        <v>716</v>
      </c>
      <c r="AJ472">
        <v>0</v>
      </c>
      <c r="AK472">
        <v>0</v>
      </c>
      <c r="AL472" t="s">
        <v>160</v>
      </c>
      <c r="AM472">
        <v>364.5</v>
      </c>
      <c r="AN472" t="s">
        <v>716</v>
      </c>
      <c r="AO472">
        <v>0</v>
      </c>
      <c r="AP472">
        <v>0</v>
      </c>
      <c r="AQ472" t="s">
        <v>160</v>
      </c>
      <c r="AR472" t="s">
        <v>159</v>
      </c>
      <c r="AS472" t="s">
        <v>716</v>
      </c>
      <c r="AT472" t="s">
        <v>160</v>
      </c>
      <c r="AU472" t="s">
        <v>160</v>
      </c>
      <c r="AV472" t="s">
        <v>160</v>
      </c>
      <c r="AW472" t="s">
        <v>159</v>
      </c>
      <c r="AX472" t="s">
        <v>160</v>
      </c>
      <c r="AY472">
        <v>12</v>
      </c>
      <c r="AZ472">
        <v>12</v>
      </c>
      <c r="BA472">
        <v>100</v>
      </c>
      <c r="BB472" t="s">
        <v>161</v>
      </c>
      <c r="BC472">
        <v>12</v>
      </c>
      <c r="BD472">
        <v>12</v>
      </c>
      <c r="BE472">
        <v>100</v>
      </c>
      <c r="BF472" t="s">
        <v>161</v>
      </c>
      <c r="BG472">
        <v>4</v>
      </c>
      <c r="BH472">
        <v>2</v>
      </c>
      <c r="BI472">
        <v>50</v>
      </c>
      <c r="BJ472" t="s">
        <v>157</v>
      </c>
      <c r="BK472" t="s">
        <v>160</v>
      </c>
      <c r="BL472" t="s">
        <v>160</v>
      </c>
      <c r="BM472" t="s">
        <v>160</v>
      </c>
      <c r="BN472" t="s">
        <v>160</v>
      </c>
      <c r="BO472">
        <f>AVERAGE(BM472,BI472,BE472,BA472)</f>
        <v>83.333333333333329</v>
      </c>
      <c r="BP472">
        <v>0</v>
      </c>
      <c r="BQ472">
        <v>0</v>
      </c>
      <c r="BR472" t="s">
        <v>160</v>
      </c>
      <c r="BS472" t="s">
        <v>716</v>
      </c>
      <c r="BT472">
        <v>0</v>
      </c>
      <c r="BU472">
        <v>0</v>
      </c>
      <c r="BV472" t="s">
        <v>160</v>
      </c>
      <c r="BW472" t="s">
        <v>716</v>
      </c>
      <c r="BX472">
        <v>0</v>
      </c>
      <c r="BY472">
        <v>0</v>
      </c>
      <c r="BZ472" t="s">
        <v>160</v>
      </c>
      <c r="CA472" t="s">
        <v>716</v>
      </c>
      <c r="CB472" t="s">
        <v>160</v>
      </c>
      <c r="CC472" t="s">
        <v>160</v>
      </c>
      <c r="CD472" t="s">
        <v>160</v>
      </c>
      <c r="CE472" t="s">
        <v>160</v>
      </c>
      <c r="CF472" t="s">
        <v>160</v>
      </c>
      <c r="CG472" t="s">
        <v>160</v>
      </c>
      <c r="CH472" t="s">
        <v>160</v>
      </c>
      <c r="CI472" t="s">
        <v>160</v>
      </c>
      <c r="CJ472" t="s">
        <v>160</v>
      </c>
      <c r="CK472" t="s">
        <v>160</v>
      </c>
      <c r="CL472" t="s">
        <v>160</v>
      </c>
      <c r="CM472" t="s">
        <v>160</v>
      </c>
      <c r="CN472">
        <v>10</v>
      </c>
      <c r="CO472">
        <v>0</v>
      </c>
      <c r="CP472">
        <v>0</v>
      </c>
      <c r="CQ472" t="s">
        <v>177</v>
      </c>
      <c r="CR472" t="s">
        <v>160</v>
      </c>
      <c r="CS472" t="s">
        <v>160</v>
      </c>
      <c r="CT472" t="s">
        <v>160</v>
      </c>
      <c r="CU472" t="s">
        <v>160</v>
      </c>
      <c r="CV472" t="s">
        <v>160</v>
      </c>
      <c r="CW472" t="s">
        <v>160</v>
      </c>
      <c r="CX472" t="s">
        <v>160</v>
      </c>
      <c r="CY472" t="s">
        <v>160</v>
      </c>
      <c r="CZ472" t="s">
        <v>160</v>
      </c>
      <c r="DA472" t="s">
        <v>160</v>
      </c>
      <c r="DB472" t="s">
        <v>160</v>
      </c>
      <c r="DC472" t="s">
        <v>160</v>
      </c>
      <c r="DD472">
        <v>30</v>
      </c>
      <c r="DE472">
        <v>30</v>
      </c>
      <c r="DF472">
        <v>100</v>
      </c>
      <c r="DG472">
        <v>4</v>
      </c>
      <c r="DH472">
        <v>4</v>
      </c>
      <c r="DI472">
        <v>100</v>
      </c>
      <c r="DJ472">
        <v>4</v>
      </c>
      <c r="DK472">
        <v>4</v>
      </c>
      <c r="DL472">
        <v>100</v>
      </c>
      <c r="DM472">
        <v>4</v>
      </c>
      <c r="DN472">
        <v>4</v>
      </c>
      <c r="DO472">
        <v>100</v>
      </c>
      <c r="DP472">
        <v>4</v>
      </c>
      <c r="DQ472">
        <v>4</v>
      </c>
      <c r="DR472">
        <v>100</v>
      </c>
      <c r="DS472" t="s">
        <v>156</v>
      </c>
      <c r="DT472">
        <v>2</v>
      </c>
      <c r="DU472">
        <v>2</v>
      </c>
      <c r="DV472">
        <v>100</v>
      </c>
      <c r="DW472" t="s">
        <v>156</v>
      </c>
      <c r="DX472">
        <v>2</v>
      </c>
      <c r="DY472">
        <v>2</v>
      </c>
      <c r="DZ472">
        <v>100</v>
      </c>
      <c r="EA472" t="s">
        <v>156</v>
      </c>
      <c r="EB472">
        <v>2</v>
      </c>
      <c r="EC472">
        <v>2</v>
      </c>
      <c r="ED472">
        <v>100</v>
      </c>
      <c r="EE472">
        <v>47</v>
      </c>
      <c r="EF472">
        <v>47</v>
      </c>
      <c r="EG472">
        <v>100</v>
      </c>
      <c r="EH472">
        <v>47</v>
      </c>
      <c r="EI472">
        <v>47</v>
      </c>
      <c r="EJ472">
        <v>100</v>
      </c>
      <c r="EK472">
        <v>14</v>
      </c>
      <c r="EL472">
        <v>14</v>
      </c>
      <c r="EM472">
        <v>100</v>
      </c>
      <c r="EN472" t="s">
        <v>159</v>
      </c>
      <c r="EO472" t="s">
        <v>159</v>
      </c>
      <c r="EP472" t="s">
        <v>159</v>
      </c>
      <c r="EQ472" t="s">
        <v>156</v>
      </c>
      <c r="ER472" t="s">
        <v>156</v>
      </c>
      <c r="ES472" t="s">
        <v>156</v>
      </c>
      <c r="ET472" t="s">
        <v>156</v>
      </c>
      <c r="EU472">
        <v>66</v>
      </c>
      <c r="EV472">
        <v>47</v>
      </c>
      <c r="EW472">
        <v>71.2</v>
      </c>
      <c r="EX472">
        <v>60</v>
      </c>
      <c r="EY472">
        <v>60</v>
      </c>
      <c r="EZ472">
        <v>100</v>
      </c>
      <c r="FA472">
        <v>126</v>
      </c>
      <c r="FB472">
        <v>107</v>
      </c>
      <c r="FC472">
        <v>84.9</v>
      </c>
    </row>
    <row r="473" spans="1:159" x14ac:dyDescent="0.45">
      <c r="A473">
        <v>2024</v>
      </c>
      <c r="B473" t="s">
        <v>630</v>
      </c>
      <c r="C473">
        <v>97118</v>
      </c>
      <c r="D473" t="s">
        <v>727</v>
      </c>
      <c r="F473" t="s">
        <v>155</v>
      </c>
      <c r="G473">
        <v>8</v>
      </c>
      <c r="H473" t="s">
        <v>156</v>
      </c>
      <c r="K473">
        <v>12</v>
      </c>
      <c r="L473">
        <v>9</v>
      </c>
      <c r="M473">
        <v>75</v>
      </c>
      <c r="N473">
        <v>398.6</v>
      </c>
      <c r="O473" t="s">
        <v>158</v>
      </c>
      <c r="P473">
        <v>12</v>
      </c>
      <c r="Q473">
        <v>9</v>
      </c>
      <c r="R473">
        <v>75</v>
      </c>
      <c r="S473">
        <v>374.7</v>
      </c>
      <c r="T473" t="s">
        <v>158</v>
      </c>
      <c r="U473">
        <v>4</v>
      </c>
      <c r="V473">
        <v>3</v>
      </c>
      <c r="W473">
        <v>75</v>
      </c>
      <c r="X473">
        <v>385.7</v>
      </c>
      <c r="Y473" t="s">
        <v>158</v>
      </c>
      <c r="Z473" t="s">
        <v>160</v>
      </c>
      <c r="AA473" t="s">
        <v>160</v>
      </c>
      <c r="AB473" t="s">
        <v>160</v>
      </c>
      <c r="AC473" t="s">
        <v>159</v>
      </c>
      <c r="AD473" t="s">
        <v>160</v>
      </c>
      <c r="AE473">
        <v>0</v>
      </c>
      <c r="AF473">
        <v>0</v>
      </c>
      <c r="AG473" t="s">
        <v>160</v>
      </c>
      <c r="AH473">
        <v>359.4</v>
      </c>
      <c r="AI473" t="s">
        <v>716</v>
      </c>
      <c r="AJ473">
        <v>0</v>
      </c>
      <c r="AK473">
        <v>0</v>
      </c>
      <c r="AL473" t="s">
        <v>160</v>
      </c>
      <c r="AM473">
        <v>323.7</v>
      </c>
      <c r="AN473" t="s">
        <v>716</v>
      </c>
      <c r="AO473">
        <v>0</v>
      </c>
      <c r="AP473">
        <v>0</v>
      </c>
      <c r="AQ473" t="s">
        <v>160</v>
      </c>
      <c r="AR473" t="s">
        <v>159</v>
      </c>
      <c r="AS473" t="s">
        <v>716</v>
      </c>
      <c r="AT473" t="s">
        <v>160</v>
      </c>
      <c r="AU473" t="s">
        <v>160</v>
      </c>
      <c r="AV473" t="s">
        <v>160</v>
      </c>
      <c r="AW473" t="s">
        <v>159</v>
      </c>
      <c r="AX473" t="s">
        <v>160</v>
      </c>
      <c r="AY473">
        <v>12</v>
      </c>
      <c r="AZ473">
        <v>12</v>
      </c>
      <c r="BA473">
        <v>100</v>
      </c>
      <c r="BB473" t="s">
        <v>161</v>
      </c>
      <c r="BC473">
        <v>12</v>
      </c>
      <c r="BD473">
        <v>9</v>
      </c>
      <c r="BE473">
        <v>75</v>
      </c>
      <c r="BF473" t="s">
        <v>719</v>
      </c>
      <c r="BG473">
        <v>4</v>
      </c>
      <c r="BH473">
        <v>4</v>
      </c>
      <c r="BI473">
        <v>100</v>
      </c>
      <c r="BJ473" t="s">
        <v>161</v>
      </c>
      <c r="BK473" t="s">
        <v>160</v>
      </c>
      <c r="BL473" t="s">
        <v>160</v>
      </c>
      <c r="BM473" t="s">
        <v>160</v>
      </c>
      <c r="BN473" t="s">
        <v>160</v>
      </c>
      <c r="BO473">
        <f>AVERAGE(BM473,BI473,BE473,BA473)</f>
        <v>91.666666666666671</v>
      </c>
      <c r="BP473">
        <v>0</v>
      </c>
      <c r="BQ473">
        <v>0</v>
      </c>
      <c r="BR473" t="s">
        <v>160</v>
      </c>
      <c r="BS473" t="s">
        <v>716</v>
      </c>
      <c r="BT473">
        <v>0</v>
      </c>
      <c r="BU473">
        <v>0</v>
      </c>
      <c r="BV473" t="s">
        <v>160</v>
      </c>
      <c r="BW473" t="s">
        <v>716</v>
      </c>
      <c r="BX473">
        <v>0</v>
      </c>
      <c r="BY473">
        <v>0</v>
      </c>
      <c r="BZ473" t="s">
        <v>160</v>
      </c>
      <c r="CA473" t="s">
        <v>716</v>
      </c>
      <c r="CB473" t="s">
        <v>160</v>
      </c>
      <c r="CC473" t="s">
        <v>160</v>
      </c>
      <c r="CD473" t="s">
        <v>160</v>
      </c>
      <c r="CE473" t="s">
        <v>160</v>
      </c>
      <c r="CF473" t="s">
        <v>160</v>
      </c>
      <c r="CG473" t="s">
        <v>160</v>
      </c>
      <c r="CH473" t="s">
        <v>160</v>
      </c>
      <c r="CI473" t="s">
        <v>160</v>
      </c>
      <c r="CJ473" t="s">
        <v>160</v>
      </c>
      <c r="CK473" t="s">
        <v>160</v>
      </c>
      <c r="CL473" t="s">
        <v>160</v>
      </c>
      <c r="CM473" t="s">
        <v>160</v>
      </c>
      <c r="CN473">
        <v>10</v>
      </c>
      <c r="CO473">
        <v>5</v>
      </c>
      <c r="CP473">
        <v>50</v>
      </c>
      <c r="CQ473" t="s">
        <v>157</v>
      </c>
      <c r="CR473" t="s">
        <v>160</v>
      </c>
      <c r="CS473" t="s">
        <v>160</v>
      </c>
      <c r="CT473" t="s">
        <v>160</v>
      </c>
      <c r="CU473" t="s">
        <v>160</v>
      </c>
      <c r="CV473" t="s">
        <v>160</v>
      </c>
      <c r="CW473" t="s">
        <v>160</v>
      </c>
      <c r="CX473" t="s">
        <v>160</v>
      </c>
      <c r="CY473" t="s">
        <v>160</v>
      </c>
      <c r="CZ473" t="s">
        <v>160</v>
      </c>
      <c r="DA473" t="s">
        <v>160</v>
      </c>
      <c r="DB473" t="s">
        <v>160</v>
      </c>
      <c r="DC473" t="s">
        <v>160</v>
      </c>
      <c r="DD473">
        <v>30</v>
      </c>
      <c r="DE473">
        <v>30</v>
      </c>
      <c r="DF473">
        <v>100</v>
      </c>
      <c r="DG473">
        <v>4</v>
      </c>
      <c r="DH473">
        <v>4</v>
      </c>
      <c r="DI473">
        <v>100</v>
      </c>
      <c r="DJ473">
        <v>4</v>
      </c>
      <c r="DK473">
        <v>0</v>
      </c>
      <c r="DL473">
        <v>0</v>
      </c>
      <c r="DM473">
        <v>4</v>
      </c>
      <c r="DN473">
        <v>4</v>
      </c>
      <c r="DO473">
        <v>100</v>
      </c>
      <c r="DP473">
        <v>4</v>
      </c>
      <c r="DQ473">
        <v>4</v>
      </c>
      <c r="DR473">
        <v>100</v>
      </c>
      <c r="DS473" t="s">
        <v>156</v>
      </c>
      <c r="DT473">
        <v>2</v>
      </c>
      <c r="DU473">
        <v>2</v>
      </c>
      <c r="DV473">
        <v>100</v>
      </c>
      <c r="DW473" t="s">
        <v>156</v>
      </c>
      <c r="DX473">
        <v>2</v>
      </c>
      <c r="DY473">
        <v>2</v>
      </c>
      <c r="DZ473">
        <v>100</v>
      </c>
      <c r="EA473" t="s">
        <v>156</v>
      </c>
      <c r="EB473">
        <v>2</v>
      </c>
      <c r="EC473">
        <v>2</v>
      </c>
      <c r="ED473">
        <v>100</v>
      </c>
      <c r="EE473">
        <v>46</v>
      </c>
      <c r="EF473">
        <v>46</v>
      </c>
      <c r="EG473">
        <v>100</v>
      </c>
      <c r="EH473">
        <v>46</v>
      </c>
      <c r="EI473">
        <v>46</v>
      </c>
      <c r="EJ473">
        <v>100</v>
      </c>
      <c r="EK473">
        <v>13</v>
      </c>
      <c r="EL473">
        <v>13</v>
      </c>
      <c r="EM473">
        <v>100</v>
      </c>
      <c r="EN473" t="s">
        <v>159</v>
      </c>
      <c r="EO473" t="s">
        <v>159</v>
      </c>
      <c r="EP473" t="s">
        <v>159</v>
      </c>
      <c r="EQ473" t="s">
        <v>156</v>
      </c>
      <c r="ER473" t="s">
        <v>156</v>
      </c>
      <c r="ES473" t="s">
        <v>172</v>
      </c>
      <c r="ET473" t="s">
        <v>156</v>
      </c>
      <c r="EU473">
        <v>66</v>
      </c>
      <c r="EV473">
        <v>51</v>
      </c>
      <c r="EW473">
        <v>77.2</v>
      </c>
      <c r="EX473">
        <v>60</v>
      </c>
      <c r="EY473">
        <v>56</v>
      </c>
      <c r="EZ473">
        <v>93.3</v>
      </c>
      <c r="FA473">
        <v>126</v>
      </c>
      <c r="FB473">
        <v>107</v>
      </c>
      <c r="FC473">
        <v>84.9</v>
      </c>
    </row>
    <row r="474" spans="1:159" x14ac:dyDescent="0.45">
      <c r="A474">
        <v>2024</v>
      </c>
      <c r="B474" t="s">
        <v>631</v>
      </c>
      <c r="C474">
        <v>97119</v>
      </c>
      <c r="D474" t="s">
        <v>727</v>
      </c>
      <c r="F474" t="s">
        <v>155</v>
      </c>
      <c r="G474">
        <v>12</v>
      </c>
      <c r="H474" t="s">
        <v>156</v>
      </c>
      <c r="K474">
        <v>12</v>
      </c>
      <c r="L474">
        <v>6</v>
      </c>
      <c r="M474">
        <v>50</v>
      </c>
      <c r="N474">
        <v>378.2</v>
      </c>
      <c r="O474" t="s">
        <v>157</v>
      </c>
      <c r="P474">
        <v>12</v>
      </c>
      <c r="Q474">
        <v>6</v>
      </c>
      <c r="R474">
        <v>50</v>
      </c>
      <c r="S474">
        <v>303.2</v>
      </c>
      <c r="T474" t="s">
        <v>157</v>
      </c>
      <c r="U474">
        <v>4</v>
      </c>
      <c r="V474">
        <v>2</v>
      </c>
      <c r="W474">
        <v>50</v>
      </c>
      <c r="X474">
        <v>340.2</v>
      </c>
      <c r="Y474" t="s">
        <v>157</v>
      </c>
      <c r="Z474" t="s">
        <v>160</v>
      </c>
      <c r="AA474" t="s">
        <v>160</v>
      </c>
      <c r="AB474" t="s">
        <v>160</v>
      </c>
      <c r="AC474" t="s">
        <v>159</v>
      </c>
      <c r="AD474" t="s">
        <v>160</v>
      </c>
      <c r="AE474">
        <v>0</v>
      </c>
      <c r="AF474">
        <v>0</v>
      </c>
      <c r="AG474" t="s">
        <v>160</v>
      </c>
      <c r="AH474">
        <v>353.4</v>
      </c>
      <c r="AI474" t="s">
        <v>716</v>
      </c>
      <c r="AJ474">
        <v>0</v>
      </c>
      <c r="AK474">
        <v>0</v>
      </c>
      <c r="AL474" t="s">
        <v>160</v>
      </c>
      <c r="AM474">
        <v>278.2</v>
      </c>
      <c r="AN474" t="s">
        <v>716</v>
      </c>
      <c r="AO474">
        <v>0</v>
      </c>
      <c r="AP474">
        <v>0</v>
      </c>
      <c r="AQ474" t="s">
        <v>160</v>
      </c>
      <c r="AR474">
        <v>324.10000000000002</v>
      </c>
      <c r="AS474" t="s">
        <v>716</v>
      </c>
      <c r="AT474" t="s">
        <v>160</v>
      </c>
      <c r="AU474" t="s">
        <v>160</v>
      </c>
      <c r="AV474" t="s">
        <v>160</v>
      </c>
      <c r="AW474" t="s">
        <v>159</v>
      </c>
      <c r="AX474" t="s">
        <v>160</v>
      </c>
      <c r="AY474">
        <v>12</v>
      </c>
      <c r="AZ474">
        <v>12</v>
      </c>
      <c r="BA474">
        <v>100</v>
      </c>
      <c r="BB474" t="s">
        <v>161</v>
      </c>
      <c r="BC474">
        <v>12</v>
      </c>
      <c r="BD474">
        <v>3</v>
      </c>
      <c r="BE474">
        <v>25</v>
      </c>
      <c r="BF474" t="s">
        <v>718</v>
      </c>
      <c r="BG474" t="s">
        <v>160</v>
      </c>
      <c r="BH474" t="s">
        <v>160</v>
      </c>
      <c r="BI474" t="s">
        <v>160</v>
      </c>
      <c r="BJ474" t="s">
        <v>160</v>
      </c>
      <c r="BK474" t="s">
        <v>160</v>
      </c>
      <c r="BL474" t="s">
        <v>160</v>
      </c>
      <c r="BM474" t="s">
        <v>160</v>
      </c>
      <c r="BN474" t="s">
        <v>160</v>
      </c>
      <c r="BO474">
        <f>AVERAGE(BM474,BI474,BE474,BA474)</f>
        <v>62.5</v>
      </c>
      <c r="BP474">
        <v>0</v>
      </c>
      <c r="BQ474">
        <v>0</v>
      </c>
      <c r="BR474" t="s">
        <v>160</v>
      </c>
      <c r="BS474" t="s">
        <v>716</v>
      </c>
      <c r="BT474">
        <v>0</v>
      </c>
      <c r="BU474">
        <v>0</v>
      </c>
      <c r="BV474" t="s">
        <v>160</v>
      </c>
      <c r="BW474" t="s">
        <v>716</v>
      </c>
      <c r="BX474">
        <v>0</v>
      </c>
      <c r="BY474">
        <v>0</v>
      </c>
      <c r="BZ474" t="s">
        <v>160</v>
      </c>
      <c r="CA474" t="s">
        <v>716</v>
      </c>
      <c r="CB474" t="s">
        <v>160</v>
      </c>
      <c r="CC474" t="s">
        <v>160</v>
      </c>
      <c r="CD474" t="s">
        <v>160</v>
      </c>
      <c r="CE474" t="s">
        <v>160</v>
      </c>
      <c r="CF474">
        <v>10</v>
      </c>
      <c r="CG474">
        <v>5</v>
      </c>
      <c r="CH474">
        <v>50</v>
      </c>
      <c r="CI474" t="s">
        <v>157</v>
      </c>
      <c r="CJ474">
        <v>10</v>
      </c>
      <c r="CK474">
        <v>5</v>
      </c>
      <c r="CL474">
        <v>50</v>
      </c>
      <c r="CM474" t="s">
        <v>157</v>
      </c>
      <c r="CN474" t="s">
        <v>160</v>
      </c>
      <c r="CO474" t="s">
        <v>160</v>
      </c>
      <c r="CP474" t="s">
        <v>160</v>
      </c>
      <c r="CQ474" t="s">
        <v>160</v>
      </c>
      <c r="CR474">
        <v>20</v>
      </c>
      <c r="CS474">
        <v>20</v>
      </c>
      <c r="CT474">
        <v>100</v>
      </c>
      <c r="CU474" t="s">
        <v>161</v>
      </c>
      <c r="CV474" t="s">
        <v>162</v>
      </c>
      <c r="CW474">
        <v>4</v>
      </c>
      <c r="CX474">
        <v>4</v>
      </c>
      <c r="CY474">
        <v>100</v>
      </c>
      <c r="CZ474" t="s">
        <v>161</v>
      </c>
      <c r="DA474">
        <v>2</v>
      </c>
      <c r="DB474">
        <v>2</v>
      </c>
      <c r="DC474">
        <v>100</v>
      </c>
      <c r="DD474">
        <v>30</v>
      </c>
      <c r="DE474">
        <v>30</v>
      </c>
      <c r="DF474">
        <v>100</v>
      </c>
      <c r="DG474">
        <v>4</v>
      </c>
      <c r="DH474">
        <v>4</v>
      </c>
      <c r="DI474">
        <v>100</v>
      </c>
      <c r="DJ474">
        <v>4</v>
      </c>
      <c r="DK474">
        <v>4</v>
      </c>
      <c r="DL474">
        <v>100</v>
      </c>
      <c r="DM474">
        <v>4</v>
      </c>
      <c r="DN474">
        <v>4</v>
      </c>
      <c r="DO474">
        <v>100</v>
      </c>
      <c r="DP474">
        <v>4</v>
      </c>
      <c r="DQ474">
        <v>0</v>
      </c>
      <c r="DR474">
        <v>0</v>
      </c>
      <c r="DS474" t="s">
        <v>172</v>
      </c>
      <c r="DT474">
        <v>2</v>
      </c>
      <c r="DU474">
        <v>0</v>
      </c>
      <c r="DV474">
        <v>0</v>
      </c>
      <c r="DW474" t="s">
        <v>156</v>
      </c>
      <c r="DX474">
        <v>2</v>
      </c>
      <c r="DY474">
        <v>2</v>
      </c>
      <c r="DZ474">
        <v>100</v>
      </c>
      <c r="EA474" t="s">
        <v>156</v>
      </c>
      <c r="EB474">
        <v>2</v>
      </c>
      <c r="EC474">
        <v>2</v>
      </c>
      <c r="ED474">
        <v>100</v>
      </c>
      <c r="EE474">
        <v>34</v>
      </c>
      <c r="EF474">
        <v>34</v>
      </c>
      <c r="EG474">
        <v>100</v>
      </c>
      <c r="EH474">
        <v>36</v>
      </c>
      <c r="EI474">
        <v>36</v>
      </c>
      <c r="EJ474">
        <v>100</v>
      </c>
      <c r="EK474">
        <v>15</v>
      </c>
      <c r="EL474">
        <v>15</v>
      </c>
      <c r="EM474">
        <v>100</v>
      </c>
      <c r="EN474" t="s">
        <v>159</v>
      </c>
      <c r="EO474" t="s">
        <v>159</v>
      </c>
      <c r="EP474" t="s">
        <v>159</v>
      </c>
      <c r="EQ474" t="s">
        <v>156</v>
      </c>
      <c r="ER474" t="s">
        <v>156</v>
      </c>
      <c r="ES474" t="s">
        <v>156</v>
      </c>
      <c r="ET474" t="s">
        <v>156</v>
      </c>
      <c r="EU474">
        <v>96</v>
      </c>
      <c r="EV474">
        <v>65</v>
      </c>
      <c r="EW474">
        <v>67.7</v>
      </c>
      <c r="EX474">
        <v>60</v>
      </c>
      <c r="EY474">
        <v>54</v>
      </c>
      <c r="EZ474">
        <v>90</v>
      </c>
      <c r="FA474">
        <v>156</v>
      </c>
      <c r="FB474">
        <v>119</v>
      </c>
      <c r="FC474">
        <v>76.2</v>
      </c>
    </row>
    <row r="475" spans="1:159" x14ac:dyDescent="0.45">
      <c r="A475">
        <v>2024</v>
      </c>
      <c r="B475" t="s">
        <v>632</v>
      </c>
      <c r="C475">
        <v>97122</v>
      </c>
      <c r="D475" t="s">
        <v>727</v>
      </c>
      <c r="F475" t="s">
        <v>164</v>
      </c>
      <c r="G475">
        <v>8</v>
      </c>
      <c r="H475" t="s">
        <v>156</v>
      </c>
      <c r="K475">
        <v>12</v>
      </c>
      <c r="L475">
        <v>12</v>
      </c>
      <c r="M475">
        <v>100</v>
      </c>
      <c r="N475">
        <v>424.5</v>
      </c>
      <c r="O475" t="s">
        <v>161</v>
      </c>
      <c r="P475">
        <v>12</v>
      </c>
      <c r="Q475">
        <v>9</v>
      </c>
      <c r="R475">
        <v>75</v>
      </c>
      <c r="S475">
        <v>384.9</v>
      </c>
      <c r="T475" t="s">
        <v>158</v>
      </c>
      <c r="U475">
        <v>4</v>
      </c>
      <c r="V475">
        <v>3</v>
      </c>
      <c r="W475">
        <v>75</v>
      </c>
      <c r="X475">
        <v>391.9</v>
      </c>
      <c r="Y475" t="s">
        <v>158</v>
      </c>
      <c r="Z475" t="s">
        <v>160</v>
      </c>
      <c r="AA475" t="s">
        <v>160</v>
      </c>
      <c r="AB475" t="s">
        <v>160</v>
      </c>
      <c r="AC475" t="s">
        <v>159</v>
      </c>
      <c r="AD475" t="s">
        <v>160</v>
      </c>
      <c r="AE475">
        <v>0</v>
      </c>
      <c r="AF475">
        <v>0</v>
      </c>
      <c r="AG475" t="s">
        <v>160</v>
      </c>
      <c r="AH475">
        <v>395.2</v>
      </c>
      <c r="AI475" t="s">
        <v>716</v>
      </c>
      <c r="AJ475">
        <v>0</v>
      </c>
      <c r="AK475">
        <v>0</v>
      </c>
      <c r="AL475" t="s">
        <v>160</v>
      </c>
      <c r="AM475">
        <v>322.8</v>
      </c>
      <c r="AN475" t="s">
        <v>716</v>
      </c>
      <c r="AO475">
        <v>0</v>
      </c>
      <c r="AP475">
        <v>0</v>
      </c>
      <c r="AQ475" t="s">
        <v>160</v>
      </c>
      <c r="AR475" t="s">
        <v>159</v>
      </c>
      <c r="AS475" t="s">
        <v>716</v>
      </c>
      <c r="AT475" t="s">
        <v>160</v>
      </c>
      <c r="AU475" t="s">
        <v>160</v>
      </c>
      <c r="AV475" t="s">
        <v>160</v>
      </c>
      <c r="AW475" t="s">
        <v>159</v>
      </c>
      <c r="AX475" t="s">
        <v>160</v>
      </c>
      <c r="AY475">
        <v>12</v>
      </c>
      <c r="AZ475">
        <v>12</v>
      </c>
      <c r="BA475">
        <v>100</v>
      </c>
      <c r="BB475" t="s">
        <v>161</v>
      </c>
      <c r="BC475">
        <v>12</v>
      </c>
      <c r="BD475">
        <v>3</v>
      </c>
      <c r="BE475">
        <v>25</v>
      </c>
      <c r="BF475" t="s">
        <v>718</v>
      </c>
      <c r="BG475">
        <v>4</v>
      </c>
      <c r="BH475">
        <v>2</v>
      </c>
      <c r="BI475">
        <v>50</v>
      </c>
      <c r="BJ475" t="s">
        <v>157</v>
      </c>
      <c r="BK475" t="s">
        <v>160</v>
      </c>
      <c r="BL475" t="s">
        <v>160</v>
      </c>
      <c r="BM475" t="s">
        <v>160</v>
      </c>
      <c r="BN475" t="s">
        <v>160</v>
      </c>
      <c r="BO475">
        <f>AVERAGE(BM475,BI475,BE475,BA475)</f>
        <v>58.333333333333336</v>
      </c>
      <c r="BP475">
        <v>0</v>
      </c>
      <c r="BQ475">
        <v>0</v>
      </c>
      <c r="BR475" t="s">
        <v>160</v>
      </c>
      <c r="BS475" t="s">
        <v>716</v>
      </c>
      <c r="BT475">
        <v>0</v>
      </c>
      <c r="BU475">
        <v>0</v>
      </c>
      <c r="BV475" t="s">
        <v>160</v>
      </c>
      <c r="BW475" t="s">
        <v>716</v>
      </c>
      <c r="BX475">
        <v>0</v>
      </c>
      <c r="BY475">
        <v>0</v>
      </c>
      <c r="BZ475" t="s">
        <v>160</v>
      </c>
      <c r="CA475" t="s">
        <v>716</v>
      </c>
      <c r="CB475" t="s">
        <v>160</v>
      </c>
      <c r="CC475" t="s">
        <v>160</v>
      </c>
      <c r="CD475" t="s">
        <v>160</v>
      </c>
      <c r="CE475" t="s">
        <v>160</v>
      </c>
      <c r="CF475" t="s">
        <v>160</v>
      </c>
      <c r="CG475" t="s">
        <v>160</v>
      </c>
      <c r="CH475" t="s">
        <v>160</v>
      </c>
      <c r="CI475" t="s">
        <v>160</v>
      </c>
      <c r="CJ475" t="s">
        <v>160</v>
      </c>
      <c r="CK475" t="s">
        <v>160</v>
      </c>
      <c r="CL475" t="s">
        <v>160</v>
      </c>
      <c r="CM475" t="s">
        <v>160</v>
      </c>
      <c r="CN475">
        <v>10</v>
      </c>
      <c r="CO475">
        <v>7.5</v>
      </c>
      <c r="CP475">
        <v>75</v>
      </c>
      <c r="CQ475" t="s">
        <v>158</v>
      </c>
      <c r="CR475" t="s">
        <v>160</v>
      </c>
      <c r="CS475" t="s">
        <v>160</v>
      </c>
      <c r="CT475" t="s">
        <v>160</v>
      </c>
      <c r="CU475" t="s">
        <v>160</v>
      </c>
      <c r="CV475" t="s">
        <v>160</v>
      </c>
      <c r="CW475" t="s">
        <v>160</v>
      </c>
      <c r="CX475" t="s">
        <v>160</v>
      </c>
      <c r="CY475" t="s">
        <v>160</v>
      </c>
      <c r="CZ475" t="s">
        <v>160</v>
      </c>
      <c r="DA475" t="s">
        <v>160</v>
      </c>
      <c r="DB475" t="s">
        <v>160</v>
      </c>
      <c r="DC475" t="s">
        <v>160</v>
      </c>
      <c r="DD475">
        <v>30</v>
      </c>
      <c r="DE475">
        <v>30</v>
      </c>
      <c r="DF475">
        <v>100</v>
      </c>
      <c r="DG475">
        <v>4</v>
      </c>
      <c r="DH475">
        <v>4</v>
      </c>
      <c r="DI475">
        <v>100</v>
      </c>
      <c r="DJ475">
        <v>4</v>
      </c>
      <c r="DK475">
        <v>4</v>
      </c>
      <c r="DL475">
        <v>100</v>
      </c>
      <c r="DM475">
        <v>4</v>
      </c>
      <c r="DN475">
        <v>4</v>
      </c>
      <c r="DO475">
        <v>100</v>
      </c>
      <c r="DP475">
        <v>4</v>
      </c>
      <c r="DQ475">
        <v>3</v>
      </c>
      <c r="DR475">
        <v>75</v>
      </c>
      <c r="DS475" t="s">
        <v>156</v>
      </c>
      <c r="DT475">
        <v>2</v>
      </c>
      <c r="DU475">
        <v>2</v>
      </c>
      <c r="DV475">
        <v>100</v>
      </c>
      <c r="DW475" t="s">
        <v>156</v>
      </c>
      <c r="DX475">
        <v>2</v>
      </c>
      <c r="DY475">
        <v>2</v>
      </c>
      <c r="DZ475">
        <v>100</v>
      </c>
      <c r="EA475" t="s">
        <v>156</v>
      </c>
      <c r="EB475">
        <v>2</v>
      </c>
      <c r="EC475">
        <v>2</v>
      </c>
      <c r="ED475">
        <v>100</v>
      </c>
      <c r="EE475">
        <v>35</v>
      </c>
      <c r="EF475">
        <v>35</v>
      </c>
      <c r="EG475">
        <v>100</v>
      </c>
      <c r="EH475">
        <v>35</v>
      </c>
      <c r="EI475">
        <v>35</v>
      </c>
      <c r="EJ475">
        <v>100</v>
      </c>
      <c r="EK475">
        <v>13</v>
      </c>
      <c r="EL475">
        <v>13</v>
      </c>
      <c r="EM475">
        <v>100</v>
      </c>
      <c r="EN475" t="s">
        <v>159</v>
      </c>
      <c r="EO475" t="s">
        <v>159</v>
      </c>
      <c r="EP475" t="s">
        <v>159</v>
      </c>
      <c r="EQ475" t="s">
        <v>156</v>
      </c>
      <c r="ER475" t="s">
        <v>156</v>
      </c>
      <c r="ES475" t="s">
        <v>156</v>
      </c>
      <c r="ET475" t="s">
        <v>156</v>
      </c>
      <c r="EU475">
        <v>66</v>
      </c>
      <c r="EV475">
        <v>48.5</v>
      </c>
      <c r="EW475">
        <v>73.400000000000006</v>
      </c>
      <c r="EX475">
        <v>60</v>
      </c>
      <c r="EY475">
        <v>59</v>
      </c>
      <c r="EZ475">
        <v>98.3</v>
      </c>
      <c r="FA475">
        <v>126</v>
      </c>
      <c r="FB475">
        <v>107.5</v>
      </c>
      <c r="FC475">
        <v>85.3</v>
      </c>
    </row>
    <row r="476" spans="1:159" x14ac:dyDescent="0.45">
      <c r="A476">
        <v>2024</v>
      </c>
      <c r="B476" t="s">
        <v>633</v>
      </c>
      <c r="C476">
        <v>97127</v>
      </c>
      <c r="D476" t="s">
        <v>727</v>
      </c>
      <c r="F476" t="s">
        <v>155</v>
      </c>
      <c r="G476">
        <v>8</v>
      </c>
      <c r="H476" t="s">
        <v>156</v>
      </c>
      <c r="K476">
        <v>12</v>
      </c>
      <c r="L476">
        <v>9</v>
      </c>
      <c r="M476">
        <v>75</v>
      </c>
      <c r="N476">
        <v>382.7</v>
      </c>
      <c r="O476" t="s">
        <v>158</v>
      </c>
      <c r="P476">
        <v>12</v>
      </c>
      <c r="Q476">
        <v>6</v>
      </c>
      <c r="R476">
        <v>50</v>
      </c>
      <c r="S476">
        <v>339.2</v>
      </c>
      <c r="T476" t="s">
        <v>157</v>
      </c>
      <c r="U476">
        <v>4</v>
      </c>
      <c r="V476">
        <v>2</v>
      </c>
      <c r="W476">
        <v>50</v>
      </c>
      <c r="X476">
        <v>362.1</v>
      </c>
      <c r="Y476" t="s">
        <v>157</v>
      </c>
      <c r="Z476" t="s">
        <v>160</v>
      </c>
      <c r="AA476" t="s">
        <v>160</v>
      </c>
      <c r="AB476" t="s">
        <v>160</v>
      </c>
      <c r="AC476" t="s">
        <v>159</v>
      </c>
      <c r="AD476" t="s">
        <v>160</v>
      </c>
      <c r="AE476">
        <v>0</v>
      </c>
      <c r="AF476">
        <v>0</v>
      </c>
      <c r="AG476" t="s">
        <v>160</v>
      </c>
      <c r="AH476">
        <v>362.8</v>
      </c>
      <c r="AI476" t="s">
        <v>716</v>
      </c>
      <c r="AJ476">
        <v>0</v>
      </c>
      <c r="AK476">
        <v>0</v>
      </c>
      <c r="AL476" t="s">
        <v>160</v>
      </c>
      <c r="AM476">
        <v>295.3</v>
      </c>
      <c r="AN476" t="s">
        <v>716</v>
      </c>
      <c r="AO476">
        <v>0</v>
      </c>
      <c r="AP476">
        <v>0</v>
      </c>
      <c r="AQ476" t="s">
        <v>160</v>
      </c>
      <c r="AR476" t="s">
        <v>159</v>
      </c>
      <c r="AS476" t="s">
        <v>716</v>
      </c>
      <c r="AT476" t="s">
        <v>160</v>
      </c>
      <c r="AU476" t="s">
        <v>160</v>
      </c>
      <c r="AV476" t="s">
        <v>160</v>
      </c>
      <c r="AW476" t="s">
        <v>159</v>
      </c>
      <c r="AX476" t="s">
        <v>160</v>
      </c>
      <c r="AY476">
        <v>12</v>
      </c>
      <c r="AZ476">
        <v>9</v>
      </c>
      <c r="BA476">
        <v>75</v>
      </c>
      <c r="BB476" t="s">
        <v>719</v>
      </c>
      <c r="BC476">
        <v>12</v>
      </c>
      <c r="BD476">
        <v>12</v>
      </c>
      <c r="BE476">
        <v>100</v>
      </c>
      <c r="BF476" t="s">
        <v>161</v>
      </c>
      <c r="BG476">
        <v>4</v>
      </c>
      <c r="BH476">
        <v>4</v>
      </c>
      <c r="BI476">
        <v>100</v>
      </c>
      <c r="BJ476" t="s">
        <v>161</v>
      </c>
      <c r="BK476" t="s">
        <v>160</v>
      </c>
      <c r="BL476" t="s">
        <v>160</v>
      </c>
      <c r="BM476" t="s">
        <v>160</v>
      </c>
      <c r="BN476" t="s">
        <v>160</v>
      </c>
      <c r="BO476">
        <f>AVERAGE(BM476,BI476,BE476,BA476)</f>
        <v>91.666666666666671</v>
      </c>
      <c r="BP476">
        <v>0</v>
      </c>
      <c r="BQ476">
        <v>0</v>
      </c>
      <c r="BR476" t="s">
        <v>160</v>
      </c>
      <c r="BS476" t="s">
        <v>716</v>
      </c>
      <c r="BT476">
        <v>0</v>
      </c>
      <c r="BU476">
        <v>0</v>
      </c>
      <c r="BV476" t="s">
        <v>160</v>
      </c>
      <c r="BW476" t="s">
        <v>716</v>
      </c>
      <c r="BX476">
        <v>0</v>
      </c>
      <c r="BY476">
        <v>0</v>
      </c>
      <c r="BZ476" t="s">
        <v>160</v>
      </c>
      <c r="CA476" t="s">
        <v>716</v>
      </c>
      <c r="CB476" t="s">
        <v>160</v>
      </c>
      <c r="CC476" t="s">
        <v>160</v>
      </c>
      <c r="CD476" t="s">
        <v>160</v>
      </c>
      <c r="CE476" t="s">
        <v>160</v>
      </c>
      <c r="CF476" t="s">
        <v>160</v>
      </c>
      <c r="CG476" t="s">
        <v>160</v>
      </c>
      <c r="CH476" t="s">
        <v>160</v>
      </c>
      <c r="CI476" t="s">
        <v>160</v>
      </c>
      <c r="CJ476" t="s">
        <v>160</v>
      </c>
      <c r="CK476" t="s">
        <v>160</v>
      </c>
      <c r="CL476" t="s">
        <v>160</v>
      </c>
      <c r="CM476" t="s">
        <v>160</v>
      </c>
      <c r="CN476">
        <v>10</v>
      </c>
      <c r="CO476">
        <v>0</v>
      </c>
      <c r="CP476">
        <v>0</v>
      </c>
      <c r="CQ476" t="s">
        <v>177</v>
      </c>
      <c r="CR476" t="s">
        <v>160</v>
      </c>
      <c r="CS476" t="s">
        <v>160</v>
      </c>
      <c r="CT476" t="s">
        <v>160</v>
      </c>
      <c r="CU476" t="s">
        <v>160</v>
      </c>
      <c r="CV476" t="s">
        <v>160</v>
      </c>
      <c r="CW476" t="s">
        <v>160</v>
      </c>
      <c r="CX476" t="s">
        <v>160</v>
      </c>
      <c r="CY476" t="s">
        <v>160</v>
      </c>
      <c r="CZ476" t="s">
        <v>160</v>
      </c>
      <c r="DA476" t="s">
        <v>160</v>
      </c>
      <c r="DB476" t="s">
        <v>160</v>
      </c>
      <c r="DC476" t="s">
        <v>160</v>
      </c>
      <c r="DD476">
        <v>30</v>
      </c>
      <c r="DE476">
        <v>30</v>
      </c>
      <c r="DF476">
        <v>100</v>
      </c>
      <c r="DG476">
        <v>4</v>
      </c>
      <c r="DH476">
        <v>4</v>
      </c>
      <c r="DI476">
        <v>100</v>
      </c>
      <c r="DJ476">
        <v>4</v>
      </c>
      <c r="DK476">
        <v>4</v>
      </c>
      <c r="DL476">
        <v>100</v>
      </c>
      <c r="DM476">
        <v>4</v>
      </c>
      <c r="DN476">
        <v>4</v>
      </c>
      <c r="DO476">
        <v>100</v>
      </c>
      <c r="DP476">
        <v>4</v>
      </c>
      <c r="DQ476">
        <v>4</v>
      </c>
      <c r="DR476">
        <v>100</v>
      </c>
      <c r="DS476" t="s">
        <v>156</v>
      </c>
      <c r="DT476">
        <v>2</v>
      </c>
      <c r="DU476">
        <v>2</v>
      </c>
      <c r="DV476">
        <v>100</v>
      </c>
      <c r="DW476" t="s">
        <v>156</v>
      </c>
      <c r="DX476">
        <v>2</v>
      </c>
      <c r="DY476">
        <v>2</v>
      </c>
      <c r="DZ476">
        <v>100</v>
      </c>
      <c r="EA476" t="s">
        <v>156</v>
      </c>
      <c r="EB476">
        <v>2</v>
      </c>
      <c r="EC476">
        <v>2</v>
      </c>
      <c r="ED476">
        <v>100</v>
      </c>
      <c r="EE476">
        <v>23</v>
      </c>
      <c r="EF476">
        <v>23</v>
      </c>
      <c r="EG476">
        <v>100</v>
      </c>
      <c r="EH476">
        <v>23</v>
      </c>
      <c r="EI476">
        <v>23</v>
      </c>
      <c r="EJ476">
        <v>100</v>
      </c>
      <c r="EK476">
        <v>10</v>
      </c>
      <c r="EL476">
        <v>10</v>
      </c>
      <c r="EM476">
        <v>100</v>
      </c>
      <c r="EN476" t="s">
        <v>159</v>
      </c>
      <c r="EO476" t="s">
        <v>159</v>
      </c>
      <c r="EP476" t="s">
        <v>159</v>
      </c>
      <c r="EQ476" t="s">
        <v>156</v>
      </c>
      <c r="ER476" t="s">
        <v>156</v>
      </c>
      <c r="ES476" t="s">
        <v>156</v>
      </c>
      <c r="ET476" t="s">
        <v>156</v>
      </c>
      <c r="EU476">
        <v>66</v>
      </c>
      <c r="EV476">
        <v>42</v>
      </c>
      <c r="EW476">
        <v>63.6</v>
      </c>
      <c r="EX476">
        <v>60</v>
      </c>
      <c r="EY476">
        <v>60</v>
      </c>
      <c r="EZ476">
        <v>100</v>
      </c>
      <c r="FA476">
        <v>126</v>
      </c>
      <c r="FB476">
        <v>102</v>
      </c>
      <c r="FC476">
        <v>80.900000000000006</v>
      </c>
    </row>
    <row r="477" spans="1:159" x14ac:dyDescent="0.45">
      <c r="A477">
        <v>2024</v>
      </c>
      <c r="B477" t="s">
        <v>634</v>
      </c>
      <c r="C477">
        <v>97129</v>
      </c>
      <c r="D477" t="s">
        <v>727</v>
      </c>
      <c r="F477" t="s">
        <v>155</v>
      </c>
      <c r="G477">
        <v>12</v>
      </c>
      <c r="H477" t="s">
        <v>156</v>
      </c>
      <c r="K477">
        <v>12</v>
      </c>
      <c r="L477">
        <v>6</v>
      </c>
      <c r="M477">
        <v>50</v>
      </c>
      <c r="N477">
        <v>363</v>
      </c>
      <c r="O477" t="s">
        <v>157</v>
      </c>
      <c r="P477">
        <v>12</v>
      </c>
      <c r="Q477">
        <v>6</v>
      </c>
      <c r="R477">
        <v>50</v>
      </c>
      <c r="S477">
        <v>335</v>
      </c>
      <c r="T477" t="s">
        <v>157</v>
      </c>
      <c r="U477">
        <v>4</v>
      </c>
      <c r="V477">
        <v>2</v>
      </c>
      <c r="W477">
        <v>50</v>
      </c>
      <c r="X477">
        <v>349.8</v>
      </c>
      <c r="Y477" t="s">
        <v>157</v>
      </c>
      <c r="Z477">
        <v>4</v>
      </c>
      <c r="AA477">
        <v>3</v>
      </c>
      <c r="AB477">
        <v>75</v>
      </c>
      <c r="AC477">
        <v>368.6</v>
      </c>
      <c r="AD477" t="s">
        <v>158</v>
      </c>
      <c r="AE477">
        <v>6</v>
      </c>
      <c r="AF477">
        <v>3</v>
      </c>
      <c r="AG477">
        <v>50</v>
      </c>
      <c r="AH477">
        <v>347.7</v>
      </c>
      <c r="AI477" t="s">
        <v>157</v>
      </c>
      <c r="AJ477">
        <v>6</v>
      </c>
      <c r="AK477">
        <v>3</v>
      </c>
      <c r="AL477">
        <v>50</v>
      </c>
      <c r="AM477">
        <v>319</v>
      </c>
      <c r="AN477" t="s">
        <v>157</v>
      </c>
      <c r="AO477">
        <v>2</v>
      </c>
      <c r="AP477">
        <v>1</v>
      </c>
      <c r="AQ477">
        <v>50</v>
      </c>
      <c r="AR477">
        <v>329.3</v>
      </c>
      <c r="AS477" t="s">
        <v>157</v>
      </c>
      <c r="AT477">
        <v>2</v>
      </c>
      <c r="AU477">
        <v>1.5</v>
      </c>
      <c r="AV477">
        <v>75</v>
      </c>
      <c r="AW477">
        <v>352.9</v>
      </c>
      <c r="AX477" t="s">
        <v>158</v>
      </c>
      <c r="AY477">
        <v>12</v>
      </c>
      <c r="AZ477">
        <v>9</v>
      </c>
      <c r="BA477">
        <v>75</v>
      </c>
      <c r="BB477" t="s">
        <v>719</v>
      </c>
      <c r="BC477">
        <v>12</v>
      </c>
      <c r="BD477">
        <v>9</v>
      </c>
      <c r="BE477">
        <v>75</v>
      </c>
      <c r="BF477" t="s">
        <v>719</v>
      </c>
      <c r="BG477">
        <v>4</v>
      </c>
      <c r="BH477">
        <v>3</v>
      </c>
      <c r="BI477">
        <v>75</v>
      </c>
      <c r="BJ477" t="s">
        <v>719</v>
      </c>
      <c r="BK477">
        <v>4</v>
      </c>
      <c r="BL477">
        <v>2</v>
      </c>
      <c r="BM477">
        <v>50</v>
      </c>
      <c r="BN477" t="s">
        <v>157</v>
      </c>
      <c r="BO477">
        <f>AVERAGE(BM477,BI477,BE477,BA477)</f>
        <v>68.75</v>
      </c>
      <c r="BP477">
        <v>6</v>
      </c>
      <c r="BQ477">
        <v>6</v>
      </c>
      <c r="BR477">
        <v>100</v>
      </c>
      <c r="BS477" t="s">
        <v>161</v>
      </c>
      <c r="BT477">
        <v>6</v>
      </c>
      <c r="BU477">
        <v>4.5</v>
      </c>
      <c r="BV477">
        <v>75</v>
      </c>
      <c r="BW477" t="s">
        <v>719</v>
      </c>
      <c r="BX477">
        <v>2</v>
      </c>
      <c r="BY477">
        <v>1.5</v>
      </c>
      <c r="BZ477">
        <v>75</v>
      </c>
      <c r="CA477" t="s">
        <v>719</v>
      </c>
      <c r="CB477">
        <v>2</v>
      </c>
      <c r="CC477">
        <v>1</v>
      </c>
      <c r="CD477">
        <v>50</v>
      </c>
      <c r="CE477" t="s">
        <v>157</v>
      </c>
      <c r="CF477">
        <v>10</v>
      </c>
      <c r="CG477">
        <v>5</v>
      </c>
      <c r="CH477">
        <v>50</v>
      </c>
      <c r="CI477" t="s">
        <v>157</v>
      </c>
      <c r="CJ477">
        <v>10</v>
      </c>
      <c r="CK477">
        <v>10</v>
      </c>
      <c r="CL477">
        <v>100</v>
      </c>
      <c r="CM477" t="s">
        <v>161</v>
      </c>
      <c r="CN477" t="s">
        <v>160</v>
      </c>
      <c r="CO477" t="s">
        <v>160</v>
      </c>
      <c r="CP477" t="s">
        <v>160</v>
      </c>
      <c r="CQ477" t="s">
        <v>160</v>
      </c>
      <c r="CR477">
        <v>20</v>
      </c>
      <c r="CS477">
        <v>20</v>
      </c>
      <c r="CT477">
        <v>100</v>
      </c>
      <c r="CU477" t="s">
        <v>161</v>
      </c>
      <c r="CV477" t="s">
        <v>162</v>
      </c>
      <c r="CW477">
        <v>4</v>
      </c>
      <c r="CX477">
        <v>4</v>
      </c>
      <c r="CY477">
        <v>100</v>
      </c>
      <c r="CZ477" t="s">
        <v>161</v>
      </c>
      <c r="DA477">
        <v>2</v>
      </c>
      <c r="DB477">
        <v>2</v>
      </c>
      <c r="DC477">
        <v>100</v>
      </c>
      <c r="DD477">
        <v>30</v>
      </c>
      <c r="DE477">
        <v>30</v>
      </c>
      <c r="DF477">
        <v>100</v>
      </c>
      <c r="DG477">
        <v>4</v>
      </c>
      <c r="DH477">
        <v>4</v>
      </c>
      <c r="DI477">
        <v>100</v>
      </c>
      <c r="DJ477">
        <v>4</v>
      </c>
      <c r="DK477">
        <v>4</v>
      </c>
      <c r="DL477">
        <v>100</v>
      </c>
      <c r="DM477">
        <v>4</v>
      </c>
      <c r="DN477">
        <v>4</v>
      </c>
      <c r="DO477">
        <v>100</v>
      </c>
      <c r="DP477">
        <v>4</v>
      </c>
      <c r="DQ477">
        <v>2</v>
      </c>
      <c r="DR477">
        <v>50</v>
      </c>
      <c r="DS477" t="s">
        <v>156</v>
      </c>
      <c r="DT477">
        <v>2</v>
      </c>
      <c r="DU477">
        <v>2</v>
      </c>
      <c r="DV477">
        <v>100</v>
      </c>
      <c r="DW477" t="s">
        <v>156</v>
      </c>
      <c r="DX477">
        <v>2</v>
      </c>
      <c r="DY477">
        <v>2</v>
      </c>
      <c r="DZ477">
        <v>100</v>
      </c>
      <c r="EA477" t="s">
        <v>156</v>
      </c>
      <c r="EB477">
        <v>2</v>
      </c>
      <c r="EC477">
        <v>2</v>
      </c>
      <c r="ED477">
        <v>100</v>
      </c>
      <c r="EE477">
        <v>1251</v>
      </c>
      <c r="EF477">
        <v>1245</v>
      </c>
      <c r="EG477">
        <v>99.5</v>
      </c>
      <c r="EH477">
        <v>1269</v>
      </c>
      <c r="EI477">
        <v>1263</v>
      </c>
      <c r="EJ477">
        <v>99.5</v>
      </c>
      <c r="EK477">
        <v>569</v>
      </c>
      <c r="EL477">
        <v>567</v>
      </c>
      <c r="EM477">
        <v>99.6</v>
      </c>
      <c r="EN477">
        <v>201</v>
      </c>
      <c r="EO477">
        <v>199</v>
      </c>
      <c r="EP477">
        <v>99</v>
      </c>
      <c r="EQ477" t="s">
        <v>156</v>
      </c>
      <c r="ER477" t="s">
        <v>156</v>
      </c>
      <c r="ES477" t="s">
        <v>156</v>
      </c>
      <c r="ET477" t="s">
        <v>156</v>
      </c>
      <c r="EU477">
        <v>140</v>
      </c>
      <c r="EV477">
        <v>102.5</v>
      </c>
      <c r="EW477">
        <v>73.2</v>
      </c>
      <c r="EX477">
        <v>60</v>
      </c>
      <c r="EY477">
        <v>58</v>
      </c>
      <c r="EZ477">
        <v>96.6</v>
      </c>
      <c r="FA477">
        <v>200</v>
      </c>
      <c r="FB477">
        <v>160.5</v>
      </c>
      <c r="FC477">
        <v>80.2</v>
      </c>
    </row>
    <row r="478" spans="1:159" x14ac:dyDescent="0.45">
      <c r="A478">
        <v>2024</v>
      </c>
      <c r="B478" t="s">
        <v>635</v>
      </c>
      <c r="C478">
        <v>97130</v>
      </c>
      <c r="D478" t="s">
        <v>727</v>
      </c>
      <c r="F478" t="s">
        <v>164</v>
      </c>
      <c r="G478">
        <v>12</v>
      </c>
      <c r="H478" t="s">
        <v>156</v>
      </c>
      <c r="K478">
        <v>12</v>
      </c>
      <c r="L478">
        <v>6</v>
      </c>
      <c r="M478">
        <v>50</v>
      </c>
      <c r="N478">
        <v>368.9</v>
      </c>
      <c r="O478" t="s">
        <v>157</v>
      </c>
      <c r="P478">
        <v>12</v>
      </c>
      <c r="Q478">
        <v>6</v>
      </c>
      <c r="R478">
        <v>50</v>
      </c>
      <c r="S478">
        <v>335.6</v>
      </c>
      <c r="T478" t="s">
        <v>157</v>
      </c>
      <c r="U478">
        <v>4</v>
      </c>
      <c r="V478">
        <v>2</v>
      </c>
      <c r="W478">
        <v>50</v>
      </c>
      <c r="X478">
        <v>365</v>
      </c>
      <c r="Y478" t="s">
        <v>157</v>
      </c>
      <c r="Z478">
        <v>4</v>
      </c>
      <c r="AA478">
        <v>2</v>
      </c>
      <c r="AB478">
        <v>50</v>
      </c>
      <c r="AC478">
        <v>348.8</v>
      </c>
      <c r="AD478" t="s">
        <v>157</v>
      </c>
      <c r="AE478">
        <v>6</v>
      </c>
      <c r="AF478">
        <v>3</v>
      </c>
      <c r="AG478">
        <v>50</v>
      </c>
      <c r="AH478">
        <v>338.3</v>
      </c>
      <c r="AI478" t="s">
        <v>157</v>
      </c>
      <c r="AJ478">
        <v>6</v>
      </c>
      <c r="AK478">
        <v>3</v>
      </c>
      <c r="AL478">
        <v>50</v>
      </c>
      <c r="AM478">
        <v>302.89999999999998</v>
      </c>
      <c r="AN478" t="s">
        <v>157</v>
      </c>
      <c r="AO478">
        <v>0</v>
      </c>
      <c r="AP478">
        <v>0</v>
      </c>
      <c r="AQ478" t="s">
        <v>160</v>
      </c>
      <c r="AR478">
        <v>327.9</v>
      </c>
      <c r="AS478" t="s">
        <v>716</v>
      </c>
      <c r="AT478">
        <v>0</v>
      </c>
      <c r="AU478">
        <v>0</v>
      </c>
      <c r="AV478" t="s">
        <v>160</v>
      </c>
      <c r="AW478">
        <v>341.7</v>
      </c>
      <c r="AX478" t="s">
        <v>716</v>
      </c>
      <c r="AY478">
        <v>12</v>
      </c>
      <c r="AZ478">
        <v>12</v>
      </c>
      <c r="BA478">
        <v>100</v>
      </c>
      <c r="BB478" t="s">
        <v>161</v>
      </c>
      <c r="BC478">
        <v>12</v>
      </c>
      <c r="BD478">
        <v>6</v>
      </c>
      <c r="BE478">
        <v>50</v>
      </c>
      <c r="BF478" t="s">
        <v>157</v>
      </c>
      <c r="BG478">
        <v>4</v>
      </c>
      <c r="BH478">
        <v>4</v>
      </c>
      <c r="BI478">
        <v>100</v>
      </c>
      <c r="BJ478" t="s">
        <v>161</v>
      </c>
      <c r="BK478">
        <v>4</v>
      </c>
      <c r="BL478">
        <v>1</v>
      </c>
      <c r="BM478">
        <v>25</v>
      </c>
      <c r="BN478" t="s">
        <v>718</v>
      </c>
      <c r="BO478">
        <f>AVERAGE(BM478,BI478,BE478,BA478)</f>
        <v>68.75</v>
      </c>
      <c r="BP478">
        <v>6</v>
      </c>
      <c r="BQ478">
        <v>3</v>
      </c>
      <c r="BR478">
        <v>50</v>
      </c>
      <c r="BS478" t="s">
        <v>157</v>
      </c>
      <c r="BT478">
        <v>6</v>
      </c>
      <c r="BU478">
        <v>3</v>
      </c>
      <c r="BV478">
        <v>50</v>
      </c>
      <c r="BW478" t="s">
        <v>157</v>
      </c>
      <c r="BX478">
        <v>0</v>
      </c>
      <c r="BY478">
        <v>0</v>
      </c>
      <c r="BZ478" t="s">
        <v>160</v>
      </c>
      <c r="CA478" t="s">
        <v>716</v>
      </c>
      <c r="CB478">
        <v>0</v>
      </c>
      <c r="CC478">
        <v>0</v>
      </c>
      <c r="CD478" t="s">
        <v>160</v>
      </c>
      <c r="CE478" t="s">
        <v>716</v>
      </c>
      <c r="CF478">
        <v>10</v>
      </c>
      <c r="CG478">
        <v>5</v>
      </c>
      <c r="CH478">
        <v>50</v>
      </c>
      <c r="CI478" t="s">
        <v>157</v>
      </c>
      <c r="CJ478">
        <v>10</v>
      </c>
      <c r="CK478">
        <v>7.5</v>
      </c>
      <c r="CL478">
        <v>75</v>
      </c>
      <c r="CM478" t="s">
        <v>158</v>
      </c>
      <c r="CN478" t="s">
        <v>160</v>
      </c>
      <c r="CO478" t="s">
        <v>160</v>
      </c>
      <c r="CP478" t="s">
        <v>160</v>
      </c>
      <c r="CQ478" t="s">
        <v>160</v>
      </c>
      <c r="CR478">
        <v>20</v>
      </c>
      <c r="CS478">
        <v>20</v>
      </c>
      <c r="CT478">
        <v>100</v>
      </c>
      <c r="CU478" t="s">
        <v>161</v>
      </c>
      <c r="CV478" t="s">
        <v>171</v>
      </c>
      <c r="CW478">
        <v>4</v>
      </c>
      <c r="CX478">
        <v>4</v>
      </c>
      <c r="CY478">
        <v>100</v>
      </c>
      <c r="CZ478" t="s">
        <v>161</v>
      </c>
      <c r="DA478">
        <v>2</v>
      </c>
      <c r="DB478">
        <v>2</v>
      </c>
      <c r="DC478">
        <v>100</v>
      </c>
      <c r="DD478">
        <v>30</v>
      </c>
      <c r="DE478">
        <v>30</v>
      </c>
      <c r="DF478">
        <v>100</v>
      </c>
      <c r="DG478">
        <v>4</v>
      </c>
      <c r="DH478">
        <v>4</v>
      </c>
      <c r="DI478">
        <v>100</v>
      </c>
      <c r="DJ478">
        <v>4</v>
      </c>
      <c r="DK478">
        <v>4</v>
      </c>
      <c r="DL478">
        <v>100</v>
      </c>
      <c r="DM478">
        <v>4</v>
      </c>
      <c r="DN478">
        <v>4</v>
      </c>
      <c r="DO478">
        <v>100</v>
      </c>
      <c r="DP478">
        <v>4</v>
      </c>
      <c r="DQ478">
        <v>3</v>
      </c>
      <c r="DR478">
        <v>75</v>
      </c>
      <c r="DS478" t="s">
        <v>156</v>
      </c>
      <c r="DT478">
        <v>2</v>
      </c>
      <c r="DU478">
        <v>2</v>
      </c>
      <c r="DV478">
        <v>100</v>
      </c>
      <c r="DW478" t="s">
        <v>156</v>
      </c>
      <c r="DX478">
        <v>2</v>
      </c>
      <c r="DY478">
        <v>2</v>
      </c>
      <c r="DZ478">
        <v>100</v>
      </c>
      <c r="EA478" t="s">
        <v>156</v>
      </c>
      <c r="EB478">
        <v>2</v>
      </c>
      <c r="EC478">
        <v>2</v>
      </c>
      <c r="ED478">
        <v>100</v>
      </c>
      <c r="EE478">
        <v>160</v>
      </c>
      <c r="EF478">
        <v>160</v>
      </c>
      <c r="EG478">
        <v>100</v>
      </c>
      <c r="EH478">
        <v>167</v>
      </c>
      <c r="EI478">
        <v>167</v>
      </c>
      <c r="EJ478">
        <v>100</v>
      </c>
      <c r="EK478">
        <v>72</v>
      </c>
      <c r="EL478">
        <v>72</v>
      </c>
      <c r="EM478">
        <v>100</v>
      </c>
      <c r="EN478">
        <v>35</v>
      </c>
      <c r="EO478">
        <v>35</v>
      </c>
      <c r="EP478">
        <v>100</v>
      </c>
      <c r="EQ478" t="s">
        <v>156</v>
      </c>
      <c r="ER478" t="s">
        <v>156</v>
      </c>
      <c r="ES478" t="s">
        <v>156</v>
      </c>
      <c r="ET478" t="s">
        <v>156</v>
      </c>
      <c r="EU478">
        <v>132</v>
      </c>
      <c r="EV478">
        <v>89.5</v>
      </c>
      <c r="EW478">
        <v>67.8</v>
      </c>
      <c r="EX478">
        <v>60</v>
      </c>
      <c r="EY478">
        <v>59</v>
      </c>
      <c r="EZ478">
        <v>98.3</v>
      </c>
      <c r="FA478">
        <v>192</v>
      </c>
      <c r="FB478">
        <v>148.5</v>
      </c>
      <c r="FC478">
        <v>77.3</v>
      </c>
    </row>
    <row r="479" spans="1:159" x14ac:dyDescent="0.45">
      <c r="A479">
        <v>2024</v>
      </c>
      <c r="B479" t="s">
        <v>636</v>
      </c>
      <c r="C479">
        <v>97131</v>
      </c>
      <c r="D479" t="s">
        <v>727</v>
      </c>
      <c r="F479" t="s">
        <v>164</v>
      </c>
      <c r="G479">
        <v>12</v>
      </c>
      <c r="H479" t="s">
        <v>156</v>
      </c>
      <c r="K479">
        <v>12</v>
      </c>
      <c r="L479">
        <v>9</v>
      </c>
      <c r="M479">
        <v>75</v>
      </c>
      <c r="N479">
        <v>387.3</v>
      </c>
      <c r="O479" t="s">
        <v>158</v>
      </c>
      <c r="P479">
        <v>12</v>
      </c>
      <c r="Q479">
        <v>9</v>
      </c>
      <c r="R479">
        <v>75</v>
      </c>
      <c r="S479">
        <v>384.6</v>
      </c>
      <c r="T479" t="s">
        <v>158</v>
      </c>
      <c r="U479">
        <v>4</v>
      </c>
      <c r="V479">
        <v>2</v>
      </c>
      <c r="W479">
        <v>50</v>
      </c>
      <c r="X479">
        <v>367.4</v>
      </c>
      <c r="Y479" t="s">
        <v>157</v>
      </c>
      <c r="Z479">
        <v>4</v>
      </c>
      <c r="AA479">
        <v>3</v>
      </c>
      <c r="AB479">
        <v>75</v>
      </c>
      <c r="AC479">
        <v>386</v>
      </c>
      <c r="AD479" t="s">
        <v>158</v>
      </c>
      <c r="AE479">
        <v>6</v>
      </c>
      <c r="AF479">
        <v>3</v>
      </c>
      <c r="AG479">
        <v>50</v>
      </c>
      <c r="AH479">
        <v>345.9</v>
      </c>
      <c r="AI479" t="s">
        <v>157</v>
      </c>
      <c r="AJ479">
        <v>6</v>
      </c>
      <c r="AK479">
        <v>3</v>
      </c>
      <c r="AL479">
        <v>50</v>
      </c>
      <c r="AM479">
        <v>329.4</v>
      </c>
      <c r="AN479" t="s">
        <v>157</v>
      </c>
      <c r="AO479">
        <v>0</v>
      </c>
      <c r="AP479">
        <v>0</v>
      </c>
      <c r="AQ479" t="s">
        <v>160</v>
      </c>
      <c r="AR479">
        <v>319.8</v>
      </c>
      <c r="AS479" t="s">
        <v>716</v>
      </c>
      <c r="AT479">
        <v>0</v>
      </c>
      <c r="AU479">
        <v>0</v>
      </c>
      <c r="AV479" t="s">
        <v>160</v>
      </c>
      <c r="AW479" t="s">
        <v>159</v>
      </c>
      <c r="AX479" t="s">
        <v>716</v>
      </c>
      <c r="AY479">
        <v>12</v>
      </c>
      <c r="AZ479">
        <v>6</v>
      </c>
      <c r="BA479">
        <v>50</v>
      </c>
      <c r="BB479" t="s">
        <v>157</v>
      </c>
      <c r="BC479">
        <v>12</v>
      </c>
      <c r="BD479">
        <v>9</v>
      </c>
      <c r="BE479">
        <v>75</v>
      </c>
      <c r="BF479" t="s">
        <v>719</v>
      </c>
      <c r="BG479">
        <v>4</v>
      </c>
      <c r="BH479">
        <v>1</v>
      </c>
      <c r="BI479">
        <v>25</v>
      </c>
      <c r="BJ479" t="s">
        <v>718</v>
      </c>
      <c r="BK479">
        <v>4</v>
      </c>
      <c r="BL479">
        <v>3</v>
      </c>
      <c r="BM479">
        <v>75</v>
      </c>
      <c r="BN479" t="s">
        <v>719</v>
      </c>
      <c r="BO479">
        <f>AVERAGE(BM479,BI479,BE479,BA479)</f>
        <v>56.25</v>
      </c>
      <c r="BP479">
        <v>6</v>
      </c>
      <c r="BQ479">
        <v>1.5</v>
      </c>
      <c r="BR479">
        <v>25</v>
      </c>
      <c r="BS479" t="s">
        <v>718</v>
      </c>
      <c r="BT479">
        <v>6</v>
      </c>
      <c r="BU479">
        <v>3</v>
      </c>
      <c r="BV479">
        <v>50</v>
      </c>
      <c r="BW479" t="s">
        <v>157</v>
      </c>
      <c r="BX479">
        <v>0</v>
      </c>
      <c r="BY479">
        <v>0</v>
      </c>
      <c r="BZ479" t="s">
        <v>160</v>
      </c>
      <c r="CA479" t="s">
        <v>716</v>
      </c>
      <c r="CB479">
        <v>0</v>
      </c>
      <c r="CC479">
        <v>0</v>
      </c>
      <c r="CD479" t="s">
        <v>160</v>
      </c>
      <c r="CE479" t="s">
        <v>716</v>
      </c>
      <c r="CF479">
        <v>10</v>
      </c>
      <c r="CG479">
        <v>5</v>
      </c>
      <c r="CH479">
        <v>50</v>
      </c>
      <c r="CI479" t="s">
        <v>157</v>
      </c>
      <c r="CJ479">
        <v>10</v>
      </c>
      <c r="CK479">
        <v>10</v>
      </c>
      <c r="CL479">
        <v>100</v>
      </c>
      <c r="CM479" t="s">
        <v>161</v>
      </c>
      <c r="CN479" t="s">
        <v>160</v>
      </c>
      <c r="CO479" t="s">
        <v>160</v>
      </c>
      <c r="CP479" t="s">
        <v>160</v>
      </c>
      <c r="CQ479" t="s">
        <v>160</v>
      </c>
      <c r="CR479">
        <v>20</v>
      </c>
      <c r="CS479">
        <v>20</v>
      </c>
      <c r="CT479">
        <v>100</v>
      </c>
      <c r="CU479" t="s">
        <v>161</v>
      </c>
      <c r="CV479" t="s">
        <v>162</v>
      </c>
      <c r="CW479">
        <v>4</v>
      </c>
      <c r="CX479">
        <v>4</v>
      </c>
      <c r="CY479">
        <v>100</v>
      </c>
      <c r="CZ479" t="s">
        <v>161</v>
      </c>
      <c r="DA479">
        <v>2</v>
      </c>
      <c r="DB479">
        <v>2</v>
      </c>
      <c r="DC479">
        <v>100</v>
      </c>
      <c r="DD479">
        <v>30</v>
      </c>
      <c r="DE479">
        <v>30</v>
      </c>
      <c r="DF479">
        <v>100</v>
      </c>
      <c r="DG479">
        <v>4</v>
      </c>
      <c r="DH479">
        <v>4</v>
      </c>
      <c r="DI479">
        <v>100</v>
      </c>
      <c r="DJ479">
        <v>4</v>
      </c>
      <c r="DK479">
        <v>4</v>
      </c>
      <c r="DL479">
        <v>100</v>
      </c>
      <c r="DM479">
        <v>4</v>
      </c>
      <c r="DN479">
        <v>0</v>
      </c>
      <c r="DO479">
        <v>0</v>
      </c>
      <c r="DP479">
        <v>4</v>
      </c>
      <c r="DQ479">
        <v>4</v>
      </c>
      <c r="DR479">
        <v>100</v>
      </c>
      <c r="DS479" t="s">
        <v>156</v>
      </c>
      <c r="DT479">
        <v>2</v>
      </c>
      <c r="DU479">
        <v>2</v>
      </c>
      <c r="DV479">
        <v>100</v>
      </c>
      <c r="DW479" t="s">
        <v>156</v>
      </c>
      <c r="DX479">
        <v>2</v>
      </c>
      <c r="DY479">
        <v>2</v>
      </c>
      <c r="DZ479">
        <v>100</v>
      </c>
      <c r="EA479" t="s">
        <v>156</v>
      </c>
      <c r="EB479">
        <v>2</v>
      </c>
      <c r="EC479">
        <v>2</v>
      </c>
      <c r="ED479">
        <v>100</v>
      </c>
      <c r="EE479">
        <v>197</v>
      </c>
      <c r="EF479">
        <v>197</v>
      </c>
      <c r="EG479">
        <v>100</v>
      </c>
      <c r="EH479">
        <v>214</v>
      </c>
      <c r="EI479">
        <v>214</v>
      </c>
      <c r="EJ479">
        <v>100</v>
      </c>
      <c r="EK479">
        <v>79</v>
      </c>
      <c r="EL479">
        <v>79</v>
      </c>
      <c r="EM479">
        <v>100</v>
      </c>
      <c r="EN479">
        <v>21</v>
      </c>
      <c r="EO479">
        <v>21</v>
      </c>
      <c r="EP479">
        <v>100</v>
      </c>
      <c r="EQ479" t="s">
        <v>156</v>
      </c>
      <c r="ER479" t="s">
        <v>156</v>
      </c>
      <c r="ES479" t="s">
        <v>156</v>
      </c>
      <c r="ET479" t="s">
        <v>156</v>
      </c>
      <c r="EU479">
        <v>132</v>
      </c>
      <c r="EV479">
        <v>93.5</v>
      </c>
      <c r="EW479">
        <v>70.8</v>
      </c>
      <c r="EX479">
        <v>60</v>
      </c>
      <c r="EY479">
        <v>56</v>
      </c>
      <c r="EZ479">
        <v>93.3</v>
      </c>
      <c r="FA479">
        <v>192</v>
      </c>
      <c r="FB479">
        <v>149.5</v>
      </c>
      <c r="FC479">
        <v>77.8</v>
      </c>
    </row>
    <row r="480" spans="1:159" x14ac:dyDescent="0.45">
      <c r="A480">
        <v>2024</v>
      </c>
      <c r="B480" t="s">
        <v>637</v>
      </c>
      <c r="C480">
        <v>98080</v>
      </c>
      <c r="D480" t="s">
        <v>727</v>
      </c>
      <c r="F480" t="s">
        <v>155</v>
      </c>
      <c r="G480">
        <v>12</v>
      </c>
      <c r="H480" t="s">
        <v>156</v>
      </c>
      <c r="K480">
        <v>12</v>
      </c>
      <c r="L480">
        <v>9</v>
      </c>
      <c r="M480">
        <v>75</v>
      </c>
      <c r="N480">
        <v>387.6</v>
      </c>
      <c r="O480" t="s">
        <v>158</v>
      </c>
      <c r="P480">
        <v>12</v>
      </c>
      <c r="Q480">
        <v>6</v>
      </c>
      <c r="R480">
        <v>50</v>
      </c>
      <c r="S480">
        <v>363</v>
      </c>
      <c r="T480" t="s">
        <v>157</v>
      </c>
      <c r="U480">
        <v>4</v>
      </c>
      <c r="V480">
        <v>3</v>
      </c>
      <c r="W480">
        <v>75</v>
      </c>
      <c r="X480">
        <v>379.4</v>
      </c>
      <c r="Y480" t="s">
        <v>158</v>
      </c>
      <c r="Z480">
        <v>4</v>
      </c>
      <c r="AA480">
        <v>3</v>
      </c>
      <c r="AB480">
        <v>75</v>
      </c>
      <c r="AC480">
        <v>395.8</v>
      </c>
      <c r="AD480" t="s">
        <v>158</v>
      </c>
      <c r="AE480">
        <v>6</v>
      </c>
      <c r="AF480">
        <v>4.5</v>
      </c>
      <c r="AG480">
        <v>75</v>
      </c>
      <c r="AH480">
        <v>362</v>
      </c>
      <c r="AI480" t="s">
        <v>158</v>
      </c>
      <c r="AJ480">
        <v>6</v>
      </c>
      <c r="AK480">
        <v>4.5</v>
      </c>
      <c r="AL480">
        <v>75</v>
      </c>
      <c r="AM480">
        <v>336.3</v>
      </c>
      <c r="AN480" t="s">
        <v>158</v>
      </c>
      <c r="AO480">
        <v>2</v>
      </c>
      <c r="AP480">
        <v>1</v>
      </c>
      <c r="AQ480">
        <v>50</v>
      </c>
      <c r="AR480">
        <v>341.9</v>
      </c>
      <c r="AS480" t="s">
        <v>157</v>
      </c>
      <c r="AT480">
        <v>0</v>
      </c>
      <c r="AU480">
        <v>0</v>
      </c>
      <c r="AV480" t="s">
        <v>160</v>
      </c>
      <c r="AW480">
        <v>384.1</v>
      </c>
      <c r="AX480" t="s">
        <v>716</v>
      </c>
      <c r="AY480">
        <v>12</v>
      </c>
      <c r="AZ480">
        <v>6</v>
      </c>
      <c r="BA480">
        <v>50</v>
      </c>
      <c r="BB480" t="s">
        <v>157</v>
      </c>
      <c r="BC480">
        <v>12</v>
      </c>
      <c r="BD480">
        <v>6</v>
      </c>
      <c r="BE480">
        <v>50</v>
      </c>
      <c r="BF480" t="s">
        <v>157</v>
      </c>
      <c r="BG480">
        <v>4</v>
      </c>
      <c r="BH480">
        <v>3</v>
      </c>
      <c r="BI480">
        <v>75</v>
      </c>
      <c r="BJ480" t="s">
        <v>719</v>
      </c>
      <c r="BK480">
        <v>4</v>
      </c>
      <c r="BL480">
        <v>4</v>
      </c>
      <c r="BM480">
        <v>100</v>
      </c>
      <c r="BN480" t="s">
        <v>161</v>
      </c>
      <c r="BO480">
        <f>AVERAGE(BM480,BI480,BE480,BA480)</f>
        <v>68.75</v>
      </c>
      <c r="BP480">
        <v>6</v>
      </c>
      <c r="BQ480">
        <v>4.5</v>
      </c>
      <c r="BR480">
        <v>75</v>
      </c>
      <c r="BS480" t="s">
        <v>719</v>
      </c>
      <c r="BT480">
        <v>6</v>
      </c>
      <c r="BU480">
        <v>4.5</v>
      </c>
      <c r="BV480">
        <v>75</v>
      </c>
      <c r="BW480" t="s">
        <v>719</v>
      </c>
      <c r="BX480">
        <v>2</v>
      </c>
      <c r="BY480">
        <v>2</v>
      </c>
      <c r="BZ480">
        <v>100</v>
      </c>
      <c r="CA480" t="s">
        <v>161</v>
      </c>
      <c r="CB480">
        <v>0</v>
      </c>
      <c r="CC480">
        <v>0</v>
      </c>
      <c r="CD480" t="s">
        <v>160</v>
      </c>
      <c r="CE480" t="s">
        <v>716</v>
      </c>
      <c r="CF480">
        <v>10</v>
      </c>
      <c r="CG480">
        <v>7.5</v>
      </c>
      <c r="CH480">
        <v>75</v>
      </c>
      <c r="CI480" t="s">
        <v>158</v>
      </c>
      <c r="CJ480">
        <v>10</v>
      </c>
      <c r="CK480">
        <v>10</v>
      </c>
      <c r="CL480">
        <v>100</v>
      </c>
      <c r="CM480" t="s">
        <v>161</v>
      </c>
      <c r="CN480" t="s">
        <v>160</v>
      </c>
      <c r="CO480" t="s">
        <v>160</v>
      </c>
      <c r="CP480" t="s">
        <v>160</v>
      </c>
      <c r="CQ480" t="s">
        <v>160</v>
      </c>
      <c r="CR480">
        <v>20</v>
      </c>
      <c r="CS480">
        <v>20</v>
      </c>
      <c r="CT480">
        <v>100</v>
      </c>
      <c r="CU480" t="s">
        <v>161</v>
      </c>
      <c r="CV480" t="s">
        <v>168</v>
      </c>
      <c r="CW480">
        <v>4</v>
      </c>
      <c r="CX480">
        <v>4</v>
      </c>
      <c r="CY480">
        <v>100</v>
      </c>
      <c r="CZ480" t="s">
        <v>161</v>
      </c>
      <c r="DA480" t="s">
        <v>160</v>
      </c>
      <c r="DB480" t="s">
        <v>160</v>
      </c>
      <c r="DC480" t="s">
        <v>160</v>
      </c>
      <c r="DD480">
        <v>30</v>
      </c>
      <c r="DE480">
        <v>30</v>
      </c>
      <c r="DF480">
        <v>100</v>
      </c>
      <c r="DG480">
        <v>4</v>
      </c>
      <c r="DH480">
        <v>4</v>
      </c>
      <c r="DI480">
        <v>100</v>
      </c>
      <c r="DJ480">
        <v>4</v>
      </c>
      <c r="DK480">
        <v>4</v>
      </c>
      <c r="DL480">
        <v>100</v>
      </c>
      <c r="DM480">
        <v>4</v>
      </c>
      <c r="DN480">
        <v>4</v>
      </c>
      <c r="DO480">
        <v>100</v>
      </c>
      <c r="DP480">
        <v>4</v>
      </c>
      <c r="DQ480">
        <v>4</v>
      </c>
      <c r="DR480">
        <v>100</v>
      </c>
      <c r="DS480" t="s">
        <v>156</v>
      </c>
      <c r="DT480">
        <v>2</v>
      </c>
      <c r="DU480">
        <v>2</v>
      </c>
      <c r="DV480">
        <v>100</v>
      </c>
      <c r="DW480" t="s">
        <v>156</v>
      </c>
      <c r="DX480">
        <v>2</v>
      </c>
      <c r="DY480">
        <v>2</v>
      </c>
      <c r="DZ480">
        <v>100</v>
      </c>
      <c r="EA480" t="s">
        <v>156</v>
      </c>
      <c r="EB480">
        <v>2</v>
      </c>
      <c r="EC480">
        <v>2</v>
      </c>
      <c r="ED480">
        <v>100</v>
      </c>
      <c r="EE480">
        <v>291</v>
      </c>
      <c r="EF480">
        <v>289</v>
      </c>
      <c r="EG480">
        <v>99.3</v>
      </c>
      <c r="EH480">
        <v>293</v>
      </c>
      <c r="EI480">
        <v>291</v>
      </c>
      <c r="EJ480">
        <v>99.3</v>
      </c>
      <c r="EK480">
        <v>131</v>
      </c>
      <c r="EL480">
        <v>129</v>
      </c>
      <c r="EM480">
        <v>98.4</v>
      </c>
      <c r="EN480">
        <v>40</v>
      </c>
      <c r="EO480">
        <v>39</v>
      </c>
      <c r="EP480">
        <v>97.5</v>
      </c>
      <c r="EQ480" t="s">
        <v>156</v>
      </c>
      <c r="ER480" t="s">
        <v>156</v>
      </c>
      <c r="ES480" t="s">
        <v>156</v>
      </c>
      <c r="ET480" t="s">
        <v>156</v>
      </c>
      <c r="EU480">
        <v>136</v>
      </c>
      <c r="EV480">
        <v>102.5</v>
      </c>
      <c r="EW480">
        <v>75.3</v>
      </c>
      <c r="EX480">
        <v>60</v>
      </c>
      <c r="EY480">
        <v>60</v>
      </c>
      <c r="EZ480">
        <v>100</v>
      </c>
      <c r="FA480">
        <v>196</v>
      </c>
      <c r="FB480">
        <v>162.5</v>
      </c>
      <c r="FC480">
        <v>82.9</v>
      </c>
    </row>
    <row r="481" spans="1:159" x14ac:dyDescent="0.45">
      <c r="A481">
        <v>2024</v>
      </c>
      <c r="B481" t="s">
        <v>638</v>
      </c>
      <c r="C481">
        <v>99082</v>
      </c>
      <c r="D481" t="s">
        <v>727</v>
      </c>
      <c r="F481" t="s">
        <v>164</v>
      </c>
      <c r="G481">
        <v>12</v>
      </c>
      <c r="H481" t="s">
        <v>156</v>
      </c>
      <c r="K481">
        <v>12</v>
      </c>
      <c r="L481">
        <v>6</v>
      </c>
      <c r="M481">
        <v>50</v>
      </c>
      <c r="N481">
        <v>367.8</v>
      </c>
      <c r="O481" t="s">
        <v>157</v>
      </c>
      <c r="P481">
        <v>12</v>
      </c>
      <c r="Q481">
        <v>6</v>
      </c>
      <c r="R481">
        <v>50</v>
      </c>
      <c r="S481">
        <v>354.3</v>
      </c>
      <c r="T481" t="s">
        <v>157</v>
      </c>
      <c r="U481">
        <v>4</v>
      </c>
      <c r="V481">
        <v>2</v>
      </c>
      <c r="W481">
        <v>50</v>
      </c>
      <c r="X481">
        <v>360.7</v>
      </c>
      <c r="Y481" t="s">
        <v>157</v>
      </c>
      <c r="Z481">
        <v>4</v>
      </c>
      <c r="AA481">
        <v>3</v>
      </c>
      <c r="AB481">
        <v>75</v>
      </c>
      <c r="AC481">
        <v>385.6</v>
      </c>
      <c r="AD481" t="s">
        <v>158</v>
      </c>
      <c r="AE481">
        <v>6</v>
      </c>
      <c r="AF481">
        <v>3</v>
      </c>
      <c r="AG481">
        <v>50</v>
      </c>
      <c r="AH481">
        <v>342.2</v>
      </c>
      <c r="AI481" t="s">
        <v>157</v>
      </c>
      <c r="AJ481">
        <v>6</v>
      </c>
      <c r="AK481">
        <v>3</v>
      </c>
      <c r="AL481">
        <v>50</v>
      </c>
      <c r="AM481">
        <v>309.7</v>
      </c>
      <c r="AN481" t="s">
        <v>157</v>
      </c>
      <c r="AO481">
        <v>0</v>
      </c>
      <c r="AP481">
        <v>0</v>
      </c>
      <c r="AQ481" t="s">
        <v>160</v>
      </c>
      <c r="AR481">
        <v>342.8</v>
      </c>
      <c r="AS481" t="s">
        <v>716</v>
      </c>
      <c r="AT481">
        <v>0</v>
      </c>
      <c r="AU481">
        <v>0</v>
      </c>
      <c r="AV481" t="s">
        <v>160</v>
      </c>
      <c r="AW481" t="s">
        <v>159</v>
      </c>
      <c r="AX481" t="s">
        <v>716</v>
      </c>
      <c r="AY481">
        <v>12</v>
      </c>
      <c r="AZ481">
        <v>6</v>
      </c>
      <c r="BA481">
        <v>50</v>
      </c>
      <c r="BB481" t="s">
        <v>157</v>
      </c>
      <c r="BC481">
        <v>12</v>
      </c>
      <c r="BD481">
        <v>3</v>
      </c>
      <c r="BE481">
        <v>25</v>
      </c>
      <c r="BF481" t="s">
        <v>718</v>
      </c>
      <c r="BG481">
        <v>4</v>
      </c>
      <c r="BH481">
        <v>3</v>
      </c>
      <c r="BI481">
        <v>75</v>
      </c>
      <c r="BJ481" t="s">
        <v>719</v>
      </c>
      <c r="BK481">
        <v>4</v>
      </c>
      <c r="BL481">
        <v>4</v>
      </c>
      <c r="BM481">
        <v>100</v>
      </c>
      <c r="BN481" t="s">
        <v>161</v>
      </c>
      <c r="BO481">
        <f>AVERAGE(BM481,BI481,BE481,BA481)</f>
        <v>62.5</v>
      </c>
      <c r="BP481">
        <v>6</v>
      </c>
      <c r="BQ481">
        <v>4.5</v>
      </c>
      <c r="BR481">
        <v>75</v>
      </c>
      <c r="BS481" t="s">
        <v>719</v>
      </c>
      <c r="BT481">
        <v>6</v>
      </c>
      <c r="BU481">
        <v>1.5</v>
      </c>
      <c r="BV481">
        <v>25</v>
      </c>
      <c r="BW481" t="s">
        <v>718</v>
      </c>
      <c r="BX481">
        <v>0</v>
      </c>
      <c r="BY481">
        <v>0</v>
      </c>
      <c r="BZ481" t="s">
        <v>160</v>
      </c>
      <c r="CA481" t="s">
        <v>716</v>
      </c>
      <c r="CB481">
        <v>0</v>
      </c>
      <c r="CC481">
        <v>0</v>
      </c>
      <c r="CD481" t="s">
        <v>160</v>
      </c>
      <c r="CE481" t="s">
        <v>716</v>
      </c>
      <c r="CF481">
        <v>10</v>
      </c>
      <c r="CG481">
        <v>10</v>
      </c>
      <c r="CH481">
        <v>100</v>
      </c>
      <c r="CI481" t="s">
        <v>161</v>
      </c>
      <c r="CJ481">
        <v>10</v>
      </c>
      <c r="CK481">
        <v>10</v>
      </c>
      <c r="CL481">
        <v>100</v>
      </c>
      <c r="CM481" t="s">
        <v>161</v>
      </c>
      <c r="CN481" t="s">
        <v>160</v>
      </c>
      <c r="CO481" t="s">
        <v>160</v>
      </c>
      <c r="CP481" t="s">
        <v>160</v>
      </c>
      <c r="CQ481" t="s">
        <v>160</v>
      </c>
      <c r="CR481">
        <v>20</v>
      </c>
      <c r="CS481">
        <v>20</v>
      </c>
      <c r="CT481">
        <v>100</v>
      </c>
      <c r="CU481" t="s">
        <v>161</v>
      </c>
      <c r="CV481" t="s">
        <v>162</v>
      </c>
      <c r="CW481">
        <v>4</v>
      </c>
      <c r="CX481">
        <v>4</v>
      </c>
      <c r="CY481">
        <v>100</v>
      </c>
      <c r="CZ481" t="s">
        <v>161</v>
      </c>
      <c r="DA481" t="s">
        <v>160</v>
      </c>
      <c r="DB481" t="s">
        <v>160</v>
      </c>
      <c r="DC481" t="s">
        <v>160</v>
      </c>
      <c r="DD481">
        <v>30</v>
      </c>
      <c r="DE481">
        <v>30</v>
      </c>
      <c r="DF481">
        <v>100</v>
      </c>
      <c r="DG481">
        <v>4</v>
      </c>
      <c r="DH481">
        <v>4</v>
      </c>
      <c r="DI481">
        <v>100</v>
      </c>
      <c r="DJ481">
        <v>4</v>
      </c>
      <c r="DK481">
        <v>4</v>
      </c>
      <c r="DL481">
        <v>100</v>
      </c>
      <c r="DM481">
        <v>4</v>
      </c>
      <c r="DN481">
        <v>4</v>
      </c>
      <c r="DO481">
        <v>100</v>
      </c>
      <c r="DP481">
        <v>4</v>
      </c>
      <c r="DQ481">
        <v>3</v>
      </c>
      <c r="DR481">
        <v>75</v>
      </c>
      <c r="DS481" t="s">
        <v>156</v>
      </c>
      <c r="DT481">
        <v>2</v>
      </c>
      <c r="DU481">
        <v>2</v>
      </c>
      <c r="DV481">
        <v>100</v>
      </c>
      <c r="DW481" t="s">
        <v>156</v>
      </c>
      <c r="DX481">
        <v>2</v>
      </c>
      <c r="DY481">
        <v>2</v>
      </c>
      <c r="DZ481">
        <v>100</v>
      </c>
      <c r="EA481" t="s">
        <v>156</v>
      </c>
      <c r="EB481">
        <v>2</v>
      </c>
      <c r="EC481">
        <v>2</v>
      </c>
      <c r="ED481">
        <v>100</v>
      </c>
      <c r="EE481">
        <v>267</v>
      </c>
      <c r="EF481">
        <v>266</v>
      </c>
      <c r="EG481">
        <v>99.6</v>
      </c>
      <c r="EH481">
        <v>272</v>
      </c>
      <c r="EI481">
        <v>271</v>
      </c>
      <c r="EJ481">
        <v>99.6</v>
      </c>
      <c r="EK481">
        <v>116</v>
      </c>
      <c r="EL481">
        <v>115</v>
      </c>
      <c r="EM481">
        <v>99.1</v>
      </c>
      <c r="EN481">
        <v>37</v>
      </c>
      <c r="EO481">
        <v>37</v>
      </c>
      <c r="EP481">
        <v>100</v>
      </c>
      <c r="EQ481" t="s">
        <v>156</v>
      </c>
      <c r="ER481" t="s">
        <v>156</v>
      </c>
      <c r="ES481" t="s">
        <v>156</v>
      </c>
      <c r="ET481" t="s">
        <v>156</v>
      </c>
      <c r="EU481">
        <v>132</v>
      </c>
      <c r="EV481">
        <v>89</v>
      </c>
      <c r="EW481">
        <v>67.400000000000006</v>
      </c>
      <c r="EX481">
        <v>60</v>
      </c>
      <c r="EY481">
        <v>59</v>
      </c>
      <c r="EZ481">
        <v>98.3</v>
      </c>
      <c r="FA481">
        <v>192</v>
      </c>
      <c r="FB481">
        <v>148</v>
      </c>
      <c r="FC481">
        <v>77</v>
      </c>
    </row>
    <row r="482" spans="1:159" x14ac:dyDescent="0.45">
      <c r="A482">
        <v>2024</v>
      </c>
      <c r="B482" t="s">
        <v>639</v>
      </c>
      <c r="C482">
        <v>100059</v>
      </c>
      <c r="D482" t="s">
        <v>727</v>
      </c>
      <c r="F482" t="s">
        <v>164</v>
      </c>
      <c r="G482">
        <v>12</v>
      </c>
      <c r="H482" t="s">
        <v>156</v>
      </c>
      <c r="K482">
        <v>12</v>
      </c>
      <c r="L482">
        <v>6</v>
      </c>
      <c r="M482">
        <v>50</v>
      </c>
      <c r="N482">
        <v>379.2</v>
      </c>
      <c r="O482" t="s">
        <v>157</v>
      </c>
      <c r="P482">
        <v>12</v>
      </c>
      <c r="Q482">
        <v>6</v>
      </c>
      <c r="R482">
        <v>50</v>
      </c>
      <c r="S482">
        <v>362.6</v>
      </c>
      <c r="T482" t="s">
        <v>157</v>
      </c>
      <c r="U482">
        <v>4</v>
      </c>
      <c r="V482">
        <v>2</v>
      </c>
      <c r="W482">
        <v>50</v>
      </c>
      <c r="X482">
        <v>365.7</v>
      </c>
      <c r="Y482" t="s">
        <v>157</v>
      </c>
      <c r="Z482">
        <v>4</v>
      </c>
      <c r="AA482">
        <v>3</v>
      </c>
      <c r="AB482">
        <v>75</v>
      </c>
      <c r="AC482">
        <v>397.3</v>
      </c>
      <c r="AD482" t="s">
        <v>158</v>
      </c>
      <c r="AE482">
        <v>6</v>
      </c>
      <c r="AF482">
        <v>3</v>
      </c>
      <c r="AG482">
        <v>50</v>
      </c>
      <c r="AH482">
        <v>351.9</v>
      </c>
      <c r="AI482" t="s">
        <v>157</v>
      </c>
      <c r="AJ482">
        <v>6</v>
      </c>
      <c r="AK482">
        <v>3</v>
      </c>
      <c r="AL482">
        <v>50</v>
      </c>
      <c r="AM482">
        <v>320.7</v>
      </c>
      <c r="AN482" t="s">
        <v>157</v>
      </c>
      <c r="AO482">
        <v>2</v>
      </c>
      <c r="AP482">
        <v>1</v>
      </c>
      <c r="AQ482">
        <v>50</v>
      </c>
      <c r="AR482">
        <v>337.3</v>
      </c>
      <c r="AS482" t="s">
        <v>157</v>
      </c>
      <c r="AT482">
        <v>0</v>
      </c>
      <c r="AU482">
        <v>0</v>
      </c>
      <c r="AV482" t="s">
        <v>160</v>
      </c>
      <c r="AW482">
        <v>368.9</v>
      </c>
      <c r="AX482" t="s">
        <v>716</v>
      </c>
      <c r="AY482">
        <v>12</v>
      </c>
      <c r="AZ482">
        <v>6</v>
      </c>
      <c r="BA482">
        <v>50</v>
      </c>
      <c r="BB482" t="s">
        <v>157</v>
      </c>
      <c r="BC482">
        <v>12</v>
      </c>
      <c r="BD482">
        <v>9</v>
      </c>
      <c r="BE482">
        <v>75</v>
      </c>
      <c r="BF482" t="s">
        <v>719</v>
      </c>
      <c r="BG482">
        <v>4</v>
      </c>
      <c r="BH482">
        <v>2</v>
      </c>
      <c r="BI482">
        <v>50</v>
      </c>
      <c r="BJ482" t="s">
        <v>157</v>
      </c>
      <c r="BK482">
        <v>4</v>
      </c>
      <c r="BL482">
        <v>3</v>
      </c>
      <c r="BM482">
        <v>75</v>
      </c>
      <c r="BN482" t="s">
        <v>719</v>
      </c>
      <c r="BO482">
        <f>AVERAGE(BM482,BI482,BE482,BA482)</f>
        <v>62.5</v>
      </c>
      <c r="BP482">
        <v>6</v>
      </c>
      <c r="BQ482">
        <v>4.5</v>
      </c>
      <c r="BR482">
        <v>75</v>
      </c>
      <c r="BS482" t="s">
        <v>719</v>
      </c>
      <c r="BT482">
        <v>6</v>
      </c>
      <c r="BU482">
        <v>1.5</v>
      </c>
      <c r="BV482">
        <v>25</v>
      </c>
      <c r="BW482" t="s">
        <v>718</v>
      </c>
      <c r="BX482">
        <v>2</v>
      </c>
      <c r="BY482">
        <v>1</v>
      </c>
      <c r="BZ482">
        <v>50</v>
      </c>
      <c r="CA482" t="s">
        <v>157</v>
      </c>
      <c r="CB482">
        <v>0</v>
      </c>
      <c r="CC482">
        <v>0</v>
      </c>
      <c r="CD482" t="s">
        <v>160</v>
      </c>
      <c r="CE482" t="s">
        <v>716</v>
      </c>
      <c r="CF482">
        <v>10</v>
      </c>
      <c r="CG482">
        <v>7.5</v>
      </c>
      <c r="CH482">
        <v>75</v>
      </c>
      <c r="CI482" t="s">
        <v>158</v>
      </c>
      <c r="CJ482">
        <v>10</v>
      </c>
      <c r="CK482">
        <v>10</v>
      </c>
      <c r="CL482">
        <v>100</v>
      </c>
      <c r="CM482" t="s">
        <v>161</v>
      </c>
      <c r="CN482" t="s">
        <v>160</v>
      </c>
      <c r="CO482" t="s">
        <v>160</v>
      </c>
      <c r="CP482" t="s">
        <v>160</v>
      </c>
      <c r="CQ482" t="s">
        <v>160</v>
      </c>
      <c r="CR482">
        <v>20</v>
      </c>
      <c r="CS482">
        <v>20</v>
      </c>
      <c r="CT482">
        <v>100</v>
      </c>
      <c r="CU482" t="s">
        <v>161</v>
      </c>
      <c r="CV482" t="s">
        <v>162</v>
      </c>
      <c r="CW482">
        <v>4</v>
      </c>
      <c r="CX482">
        <v>4</v>
      </c>
      <c r="CY482">
        <v>100</v>
      </c>
      <c r="CZ482" t="s">
        <v>161</v>
      </c>
      <c r="DA482">
        <v>2</v>
      </c>
      <c r="DB482">
        <v>2</v>
      </c>
      <c r="DC482">
        <v>100</v>
      </c>
      <c r="DD482">
        <v>30</v>
      </c>
      <c r="DE482">
        <v>30</v>
      </c>
      <c r="DF482">
        <v>100</v>
      </c>
      <c r="DG482">
        <v>4</v>
      </c>
      <c r="DH482">
        <v>4</v>
      </c>
      <c r="DI482">
        <v>100</v>
      </c>
      <c r="DJ482">
        <v>4</v>
      </c>
      <c r="DK482">
        <v>4</v>
      </c>
      <c r="DL482">
        <v>100</v>
      </c>
      <c r="DM482">
        <v>4</v>
      </c>
      <c r="DN482">
        <v>4</v>
      </c>
      <c r="DO482">
        <v>100</v>
      </c>
      <c r="DP482">
        <v>4</v>
      </c>
      <c r="DQ482">
        <v>3</v>
      </c>
      <c r="DR482">
        <v>75</v>
      </c>
      <c r="DS482" t="s">
        <v>156</v>
      </c>
      <c r="DT482">
        <v>2</v>
      </c>
      <c r="DU482">
        <v>2</v>
      </c>
      <c r="DV482">
        <v>100</v>
      </c>
      <c r="DW482" t="s">
        <v>156</v>
      </c>
      <c r="DX482">
        <v>2</v>
      </c>
      <c r="DY482">
        <v>2</v>
      </c>
      <c r="DZ482">
        <v>100</v>
      </c>
      <c r="EA482" t="s">
        <v>156</v>
      </c>
      <c r="EB482">
        <v>2</v>
      </c>
      <c r="EC482">
        <v>2</v>
      </c>
      <c r="ED482">
        <v>100</v>
      </c>
      <c r="EE482">
        <v>404</v>
      </c>
      <c r="EF482">
        <v>403</v>
      </c>
      <c r="EG482">
        <v>99.7</v>
      </c>
      <c r="EH482">
        <v>436</v>
      </c>
      <c r="EI482">
        <v>434</v>
      </c>
      <c r="EJ482">
        <v>99.5</v>
      </c>
      <c r="EK482">
        <v>185</v>
      </c>
      <c r="EL482">
        <v>185</v>
      </c>
      <c r="EM482">
        <v>100</v>
      </c>
      <c r="EN482">
        <v>72</v>
      </c>
      <c r="EO482">
        <v>72</v>
      </c>
      <c r="EP482">
        <v>100</v>
      </c>
      <c r="EQ482" t="s">
        <v>156</v>
      </c>
      <c r="ER482" t="s">
        <v>156</v>
      </c>
      <c r="ES482" t="s">
        <v>156</v>
      </c>
      <c r="ET482" t="s">
        <v>156</v>
      </c>
      <c r="EU482">
        <v>136</v>
      </c>
      <c r="EV482">
        <v>94.5</v>
      </c>
      <c r="EW482">
        <v>69.400000000000006</v>
      </c>
      <c r="EX482">
        <v>60</v>
      </c>
      <c r="EY482">
        <v>59</v>
      </c>
      <c r="EZ482">
        <v>98.3</v>
      </c>
      <c r="FA482">
        <v>196</v>
      </c>
      <c r="FB482">
        <v>153.5</v>
      </c>
      <c r="FC482">
        <v>78.3</v>
      </c>
    </row>
    <row r="483" spans="1:159" x14ac:dyDescent="0.45">
      <c r="A483">
        <v>2024</v>
      </c>
      <c r="B483" t="s">
        <v>640</v>
      </c>
      <c r="C483">
        <v>100060</v>
      </c>
      <c r="D483" t="s">
        <v>727</v>
      </c>
      <c r="F483" t="s">
        <v>164</v>
      </c>
      <c r="G483">
        <v>12</v>
      </c>
      <c r="H483" t="s">
        <v>156</v>
      </c>
      <c r="K483">
        <v>12</v>
      </c>
      <c r="L483">
        <v>6</v>
      </c>
      <c r="M483">
        <v>50</v>
      </c>
      <c r="N483">
        <v>364</v>
      </c>
      <c r="O483" t="s">
        <v>157</v>
      </c>
      <c r="P483">
        <v>12</v>
      </c>
      <c r="Q483">
        <v>6</v>
      </c>
      <c r="R483">
        <v>50</v>
      </c>
      <c r="S483">
        <v>343.3</v>
      </c>
      <c r="T483" t="s">
        <v>157</v>
      </c>
      <c r="U483">
        <v>4</v>
      </c>
      <c r="V483">
        <v>2</v>
      </c>
      <c r="W483">
        <v>50</v>
      </c>
      <c r="X483">
        <v>340.4</v>
      </c>
      <c r="Y483" t="s">
        <v>157</v>
      </c>
      <c r="Z483">
        <v>4</v>
      </c>
      <c r="AA483">
        <v>3</v>
      </c>
      <c r="AB483">
        <v>75</v>
      </c>
      <c r="AC483">
        <v>374.1</v>
      </c>
      <c r="AD483" t="s">
        <v>158</v>
      </c>
      <c r="AE483">
        <v>6</v>
      </c>
      <c r="AF483">
        <v>3</v>
      </c>
      <c r="AG483">
        <v>50</v>
      </c>
      <c r="AH483">
        <v>339.8</v>
      </c>
      <c r="AI483" t="s">
        <v>157</v>
      </c>
      <c r="AJ483">
        <v>6</v>
      </c>
      <c r="AK483">
        <v>3</v>
      </c>
      <c r="AL483">
        <v>50</v>
      </c>
      <c r="AM483">
        <v>320.10000000000002</v>
      </c>
      <c r="AN483" t="s">
        <v>157</v>
      </c>
      <c r="AO483">
        <v>2</v>
      </c>
      <c r="AP483">
        <v>1</v>
      </c>
      <c r="AQ483">
        <v>50</v>
      </c>
      <c r="AR483">
        <v>314.8</v>
      </c>
      <c r="AS483" t="s">
        <v>157</v>
      </c>
      <c r="AT483">
        <v>0</v>
      </c>
      <c r="AU483">
        <v>0</v>
      </c>
      <c r="AV483" t="s">
        <v>160</v>
      </c>
      <c r="AW483">
        <v>381.1</v>
      </c>
      <c r="AX483" t="s">
        <v>716</v>
      </c>
      <c r="AY483">
        <v>12</v>
      </c>
      <c r="AZ483">
        <v>6</v>
      </c>
      <c r="BA483">
        <v>50</v>
      </c>
      <c r="BB483" t="s">
        <v>157</v>
      </c>
      <c r="BC483">
        <v>12</v>
      </c>
      <c r="BD483">
        <v>6</v>
      </c>
      <c r="BE483">
        <v>50</v>
      </c>
      <c r="BF483" t="s">
        <v>157</v>
      </c>
      <c r="BG483">
        <v>4</v>
      </c>
      <c r="BH483">
        <v>1</v>
      </c>
      <c r="BI483">
        <v>25</v>
      </c>
      <c r="BJ483" t="s">
        <v>718</v>
      </c>
      <c r="BK483">
        <v>4</v>
      </c>
      <c r="BL483">
        <v>2</v>
      </c>
      <c r="BM483">
        <v>50</v>
      </c>
      <c r="BN483" t="s">
        <v>157</v>
      </c>
      <c r="BO483">
        <f>AVERAGE(BM483,BI483,BE483,BA483)</f>
        <v>43.75</v>
      </c>
      <c r="BP483">
        <v>6</v>
      </c>
      <c r="BQ483">
        <v>3</v>
      </c>
      <c r="BR483">
        <v>50</v>
      </c>
      <c r="BS483" t="s">
        <v>157</v>
      </c>
      <c r="BT483">
        <v>6</v>
      </c>
      <c r="BU483">
        <v>1.5</v>
      </c>
      <c r="BV483">
        <v>25</v>
      </c>
      <c r="BW483" t="s">
        <v>718</v>
      </c>
      <c r="BX483">
        <v>2</v>
      </c>
      <c r="BY483">
        <v>0.5</v>
      </c>
      <c r="BZ483">
        <v>25</v>
      </c>
      <c r="CA483" t="s">
        <v>718</v>
      </c>
      <c r="CB483">
        <v>0</v>
      </c>
      <c r="CC483">
        <v>0</v>
      </c>
      <c r="CD483" t="s">
        <v>160</v>
      </c>
      <c r="CE483" t="s">
        <v>716</v>
      </c>
      <c r="CF483">
        <v>10</v>
      </c>
      <c r="CG483">
        <v>5</v>
      </c>
      <c r="CH483">
        <v>50</v>
      </c>
      <c r="CI483" t="s">
        <v>157</v>
      </c>
      <c r="CJ483">
        <v>10</v>
      </c>
      <c r="CK483">
        <v>5</v>
      </c>
      <c r="CL483">
        <v>50</v>
      </c>
      <c r="CM483" t="s">
        <v>157</v>
      </c>
      <c r="CN483" t="s">
        <v>160</v>
      </c>
      <c r="CO483" t="s">
        <v>160</v>
      </c>
      <c r="CP483" t="s">
        <v>160</v>
      </c>
      <c r="CQ483" t="s">
        <v>160</v>
      </c>
      <c r="CR483">
        <v>20</v>
      </c>
      <c r="CS483">
        <v>20</v>
      </c>
      <c r="CT483">
        <v>100</v>
      </c>
      <c r="CU483" t="s">
        <v>161</v>
      </c>
      <c r="CV483" t="s">
        <v>165</v>
      </c>
      <c r="CW483">
        <v>4</v>
      </c>
      <c r="CX483">
        <v>3</v>
      </c>
      <c r="CY483">
        <v>75</v>
      </c>
      <c r="CZ483" t="s">
        <v>158</v>
      </c>
      <c r="DA483">
        <v>2</v>
      </c>
      <c r="DB483">
        <v>2</v>
      </c>
      <c r="DC483">
        <v>100</v>
      </c>
      <c r="DD483">
        <v>30</v>
      </c>
      <c r="DE483">
        <v>30</v>
      </c>
      <c r="DF483">
        <v>100</v>
      </c>
      <c r="DG483">
        <v>4</v>
      </c>
      <c r="DH483">
        <v>4</v>
      </c>
      <c r="DI483">
        <v>100</v>
      </c>
      <c r="DJ483">
        <v>4</v>
      </c>
      <c r="DK483">
        <v>4</v>
      </c>
      <c r="DL483">
        <v>100</v>
      </c>
      <c r="DM483">
        <v>4</v>
      </c>
      <c r="DN483">
        <v>4</v>
      </c>
      <c r="DO483">
        <v>100</v>
      </c>
      <c r="DP483">
        <v>4</v>
      </c>
      <c r="DQ483">
        <v>2</v>
      </c>
      <c r="DR483">
        <v>50</v>
      </c>
      <c r="DS483" t="s">
        <v>156</v>
      </c>
      <c r="DT483">
        <v>2</v>
      </c>
      <c r="DU483">
        <v>2</v>
      </c>
      <c r="DV483">
        <v>100</v>
      </c>
      <c r="DW483" t="s">
        <v>156</v>
      </c>
      <c r="DX483">
        <v>2</v>
      </c>
      <c r="DY483">
        <v>2</v>
      </c>
      <c r="DZ483">
        <v>100</v>
      </c>
      <c r="EA483" t="s">
        <v>156</v>
      </c>
      <c r="EB483">
        <v>2</v>
      </c>
      <c r="EC483">
        <v>2</v>
      </c>
      <c r="ED483">
        <v>100</v>
      </c>
      <c r="EE483">
        <v>301</v>
      </c>
      <c r="EF483">
        <v>299</v>
      </c>
      <c r="EG483">
        <v>99.3</v>
      </c>
      <c r="EH483">
        <v>302</v>
      </c>
      <c r="EI483">
        <v>299</v>
      </c>
      <c r="EJ483">
        <v>99</v>
      </c>
      <c r="EK483">
        <v>125</v>
      </c>
      <c r="EL483">
        <v>122</v>
      </c>
      <c r="EM483">
        <v>97.6</v>
      </c>
      <c r="EN483">
        <v>48</v>
      </c>
      <c r="EO483">
        <v>47</v>
      </c>
      <c r="EP483">
        <v>97.9</v>
      </c>
      <c r="EQ483" t="s">
        <v>156</v>
      </c>
      <c r="ER483" t="s">
        <v>156</v>
      </c>
      <c r="ES483" t="s">
        <v>156</v>
      </c>
      <c r="ET483" t="s">
        <v>156</v>
      </c>
      <c r="EU483">
        <v>136</v>
      </c>
      <c r="EV483">
        <v>79</v>
      </c>
      <c r="EW483">
        <v>58</v>
      </c>
      <c r="EX483">
        <v>60</v>
      </c>
      <c r="EY483">
        <v>58</v>
      </c>
      <c r="EZ483">
        <v>96.6</v>
      </c>
      <c r="FA483">
        <v>196</v>
      </c>
      <c r="FB483">
        <v>137</v>
      </c>
      <c r="FC483">
        <v>69.8</v>
      </c>
    </row>
    <row r="484" spans="1:159" x14ac:dyDescent="0.45">
      <c r="A484">
        <v>2024</v>
      </c>
      <c r="B484" t="s">
        <v>641</v>
      </c>
      <c r="C484">
        <v>100061</v>
      </c>
      <c r="D484" t="s">
        <v>727</v>
      </c>
      <c r="F484" t="s">
        <v>164</v>
      </c>
      <c r="G484">
        <v>12</v>
      </c>
      <c r="H484" t="s">
        <v>156</v>
      </c>
      <c r="K484">
        <v>12</v>
      </c>
      <c r="L484">
        <v>6</v>
      </c>
      <c r="M484">
        <v>50</v>
      </c>
      <c r="N484">
        <v>361.3</v>
      </c>
      <c r="O484" t="s">
        <v>157</v>
      </c>
      <c r="P484">
        <v>12</v>
      </c>
      <c r="Q484">
        <v>6</v>
      </c>
      <c r="R484">
        <v>50</v>
      </c>
      <c r="S484">
        <v>339.6</v>
      </c>
      <c r="T484" t="s">
        <v>157</v>
      </c>
      <c r="U484">
        <v>4</v>
      </c>
      <c r="V484">
        <v>2</v>
      </c>
      <c r="W484">
        <v>50</v>
      </c>
      <c r="X484">
        <v>357.7</v>
      </c>
      <c r="Y484" t="s">
        <v>157</v>
      </c>
      <c r="Z484">
        <v>4</v>
      </c>
      <c r="AA484">
        <v>2</v>
      </c>
      <c r="AB484">
        <v>50</v>
      </c>
      <c r="AC484">
        <v>359.7</v>
      </c>
      <c r="AD484" t="s">
        <v>157</v>
      </c>
      <c r="AE484">
        <v>6</v>
      </c>
      <c r="AF484">
        <v>3</v>
      </c>
      <c r="AG484">
        <v>50</v>
      </c>
      <c r="AH484">
        <v>337</v>
      </c>
      <c r="AI484" t="s">
        <v>157</v>
      </c>
      <c r="AJ484">
        <v>6</v>
      </c>
      <c r="AK484">
        <v>3</v>
      </c>
      <c r="AL484">
        <v>50</v>
      </c>
      <c r="AM484">
        <v>318.10000000000002</v>
      </c>
      <c r="AN484" t="s">
        <v>157</v>
      </c>
      <c r="AO484">
        <v>2</v>
      </c>
      <c r="AP484">
        <v>1</v>
      </c>
      <c r="AQ484">
        <v>50</v>
      </c>
      <c r="AR484">
        <v>323.60000000000002</v>
      </c>
      <c r="AS484" t="s">
        <v>157</v>
      </c>
      <c r="AT484">
        <v>0</v>
      </c>
      <c r="AU484">
        <v>0</v>
      </c>
      <c r="AV484" t="s">
        <v>160</v>
      </c>
      <c r="AW484">
        <v>335.5</v>
      </c>
      <c r="AX484" t="s">
        <v>716</v>
      </c>
      <c r="AY484">
        <v>12</v>
      </c>
      <c r="AZ484">
        <v>3</v>
      </c>
      <c r="BA484">
        <v>25</v>
      </c>
      <c r="BB484" t="s">
        <v>718</v>
      </c>
      <c r="BC484">
        <v>12</v>
      </c>
      <c r="BD484">
        <v>3</v>
      </c>
      <c r="BE484">
        <v>25</v>
      </c>
      <c r="BF484" t="s">
        <v>718</v>
      </c>
      <c r="BG484">
        <v>4</v>
      </c>
      <c r="BH484">
        <v>2</v>
      </c>
      <c r="BI484">
        <v>50</v>
      </c>
      <c r="BJ484" t="s">
        <v>157</v>
      </c>
      <c r="BK484">
        <v>4</v>
      </c>
      <c r="BL484">
        <v>1</v>
      </c>
      <c r="BM484">
        <v>25</v>
      </c>
      <c r="BN484" t="s">
        <v>718</v>
      </c>
      <c r="BO484">
        <f>AVERAGE(BM484,BI484,BE484,BA484)</f>
        <v>31.25</v>
      </c>
      <c r="BP484">
        <v>6</v>
      </c>
      <c r="BQ484">
        <v>3</v>
      </c>
      <c r="BR484">
        <v>50</v>
      </c>
      <c r="BS484" t="s">
        <v>157</v>
      </c>
      <c r="BT484">
        <v>6</v>
      </c>
      <c r="BU484">
        <v>3</v>
      </c>
      <c r="BV484">
        <v>50</v>
      </c>
      <c r="BW484" t="s">
        <v>157</v>
      </c>
      <c r="BX484">
        <v>2</v>
      </c>
      <c r="BY484">
        <v>1</v>
      </c>
      <c r="BZ484">
        <v>50</v>
      </c>
      <c r="CA484" t="s">
        <v>157</v>
      </c>
      <c r="CB484">
        <v>0</v>
      </c>
      <c r="CC484">
        <v>0</v>
      </c>
      <c r="CD484" t="s">
        <v>160</v>
      </c>
      <c r="CE484" t="s">
        <v>716</v>
      </c>
      <c r="CF484">
        <v>10</v>
      </c>
      <c r="CG484">
        <v>5</v>
      </c>
      <c r="CH484">
        <v>50</v>
      </c>
      <c r="CI484" t="s">
        <v>157</v>
      </c>
      <c r="CJ484">
        <v>10</v>
      </c>
      <c r="CK484">
        <v>5</v>
      </c>
      <c r="CL484">
        <v>50</v>
      </c>
      <c r="CM484" t="s">
        <v>157</v>
      </c>
      <c r="CN484" t="s">
        <v>160</v>
      </c>
      <c r="CO484" t="s">
        <v>160</v>
      </c>
      <c r="CP484" t="s">
        <v>160</v>
      </c>
      <c r="CQ484" t="s">
        <v>160</v>
      </c>
      <c r="CR484">
        <v>20</v>
      </c>
      <c r="CS484">
        <v>20</v>
      </c>
      <c r="CT484">
        <v>100</v>
      </c>
      <c r="CU484" t="s">
        <v>161</v>
      </c>
      <c r="CV484" t="s">
        <v>171</v>
      </c>
      <c r="CW484">
        <v>4</v>
      </c>
      <c r="CX484">
        <v>4</v>
      </c>
      <c r="CY484">
        <v>100</v>
      </c>
      <c r="CZ484" t="s">
        <v>161</v>
      </c>
      <c r="DA484">
        <v>2</v>
      </c>
      <c r="DB484">
        <v>2</v>
      </c>
      <c r="DC484">
        <v>100</v>
      </c>
      <c r="DD484">
        <v>30</v>
      </c>
      <c r="DE484">
        <v>30</v>
      </c>
      <c r="DF484">
        <v>100</v>
      </c>
      <c r="DG484">
        <v>4</v>
      </c>
      <c r="DH484">
        <v>4</v>
      </c>
      <c r="DI484">
        <v>100</v>
      </c>
      <c r="DJ484">
        <v>4</v>
      </c>
      <c r="DK484">
        <v>4</v>
      </c>
      <c r="DL484">
        <v>100</v>
      </c>
      <c r="DM484">
        <v>4</v>
      </c>
      <c r="DN484">
        <v>4</v>
      </c>
      <c r="DO484">
        <v>100</v>
      </c>
      <c r="DP484">
        <v>4</v>
      </c>
      <c r="DQ484">
        <v>3</v>
      </c>
      <c r="DR484">
        <v>75</v>
      </c>
      <c r="DS484" t="s">
        <v>156</v>
      </c>
      <c r="DT484">
        <v>2</v>
      </c>
      <c r="DU484">
        <v>2</v>
      </c>
      <c r="DV484">
        <v>100</v>
      </c>
      <c r="DW484" t="s">
        <v>156</v>
      </c>
      <c r="DX484">
        <v>2</v>
      </c>
      <c r="DY484">
        <v>2</v>
      </c>
      <c r="DZ484">
        <v>100</v>
      </c>
      <c r="EA484" t="s">
        <v>156</v>
      </c>
      <c r="EB484">
        <v>2</v>
      </c>
      <c r="EC484">
        <v>2</v>
      </c>
      <c r="ED484">
        <v>100</v>
      </c>
      <c r="EE484">
        <v>453</v>
      </c>
      <c r="EF484">
        <v>448</v>
      </c>
      <c r="EG484">
        <v>98.8</v>
      </c>
      <c r="EH484">
        <v>460</v>
      </c>
      <c r="EI484">
        <v>458</v>
      </c>
      <c r="EJ484">
        <v>99.5</v>
      </c>
      <c r="EK484">
        <v>189</v>
      </c>
      <c r="EL484">
        <v>188</v>
      </c>
      <c r="EM484">
        <v>99.4</v>
      </c>
      <c r="EN484">
        <v>64</v>
      </c>
      <c r="EO484">
        <v>62</v>
      </c>
      <c r="EP484">
        <v>96.8</v>
      </c>
      <c r="EQ484" t="s">
        <v>156</v>
      </c>
      <c r="ER484" t="s">
        <v>156</v>
      </c>
      <c r="ES484" t="s">
        <v>156</v>
      </c>
      <c r="ET484" t="s">
        <v>156</v>
      </c>
      <c r="EU484">
        <v>136</v>
      </c>
      <c r="EV484">
        <v>75</v>
      </c>
      <c r="EW484">
        <v>55.1</v>
      </c>
      <c r="EX484">
        <v>60</v>
      </c>
      <c r="EY484">
        <v>59</v>
      </c>
      <c r="EZ484">
        <v>98.3</v>
      </c>
      <c r="FA484">
        <v>196</v>
      </c>
      <c r="FB484">
        <v>134</v>
      </c>
      <c r="FC484">
        <v>68.3</v>
      </c>
    </row>
    <row r="485" spans="1:159" x14ac:dyDescent="0.45">
      <c r="A485">
        <v>2024</v>
      </c>
      <c r="B485" t="s">
        <v>642</v>
      </c>
      <c r="C485">
        <v>100062</v>
      </c>
      <c r="D485" t="s">
        <v>727</v>
      </c>
      <c r="F485" t="s">
        <v>164</v>
      </c>
      <c r="G485">
        <v>12</v>
      </c>
      <c r="H485" t="s">
        <v>156</v>
      </c>
      <c r="K485">
        <v>12</v>
      </c>
      <c r="L485">
        <v>6</v>
      </c>
      <c r="M485">
        <v>50</v>
      </c>
      <c r="N485">
        <v>368.5</v>
      </c>
      <c r="O485" t="s">
        <v>157</v>
      </c>
      <c r="P485">
        <v>12</v>
      </c>
      <c r="Q485">
        <v>6</v>
      </c>
      <c r="R485">
        <v>50</v>
      </c>
      <c r="S485">
        <v>347.9</v>
      </c>
      <c r="T485" t="s">
        <v>157</v>
      </c>
      <c r="U485">
        <v>4</v>
      </c>
      <c r="V485">
        <v>3</v>
      </c>
      <c r="W485">
        <v>75</v>
      </c>
      <c r="X485">
        <v>377.3</v>
      </c>
      <c r="Y485" t="s">
        <v>158</v>
      </c>
      <c r="Z485">
        <v>4</v>
      </c>
      <c r="AA485">
        <v>3</v>
      </c>
      <c r="AB485">
        <v>75</v>
      </c>
      <c r="AC485">
        <v>371.1</v>
      </c>
      <c r="AD485" t="s">
        <v>158</v>
      </c>
      <c r="AE485">
        <v>6</v>
      </c>
      <c r="AF485">
        <v>4.5</v>
      </c>
      <c r="AG485">
        <v>75</v>
      </c>
      <c r="AH485">
        <v>356.2</v>
      </c>
      <c r="AI485" t="s">
        <v>158</v>
      </c>
      <c r="AJ485">
        <v>6</v>
      </c>
      <c r="AK485">
        <v>4.5</v>
      </c>
      <c r="AL485">
        <v>75</v>
      </c>
      <c r="AM485">
        <v>339.3</v>
      </c>
      <c r="AN485" t="s">
        <v>158</v>
      </c>
      <c r="AO485">
        <v>2</v>
      </c>
      <c r="AP485">
        <v>1.5</v>
      </c>
      <c r="AQ485">
        <v>75</v>
      </c>
      <c r="AR485">
        <v>364.1</v>
      </c>
      <c r="AS485" t="s">
        <v>158</v>
      </c>
      <c r="AT485">
        <v>0</v>
      </c>
      <c r="AU485">
        <v>0</v>
      </c>
      <c r="AV485" t="s">
        <v>160</v>
      </c>
      <c r="AW485">
        <v>345.2</v>
      </c>
      <c r="AX485" t="s">
        <v>716</v>
      </c>
      <c r="AY485">
        <v>12</v>
      </c>
      <c r="AZ485">
        <v>9</v>
      </c>
      <c r="BA485">
        <v>75</v>
      </c>
      <c r="BB485" t="s">
        <v>719</v>
      </c>
      <c r="BC485">
        <v>12</v>
      </c>
      <c r="BD485">
        <v>3</v>
      </c>
      <c r="BE485">
        <v>25</v>
      </c>
      <c r="BF485" t="s">
        <v>718</v>
      </c>
      <c r="BG485">
        <v>4</v>
      </c>
      <c r="BH485">
        <v>3</v>
      </c>
      <c r="BI485">
        <v>75</v>
      </c>
      <c r="BJ485" t="s">
        <v>719</v>
      </c>
      <c r="BK485">
        <v>4</v>
      </c>
      <c r="BL485">
        <v>2</v>
      </c>
      <c r="BM485">
        <v>50</v>
      </c>
      <c r="BN485" t="s">
        <v>157</v>
      </c>
      <c r="BO485">
        <f>AVERAGE(BM485,BI485,BE485,BA485)</f>
        <v>56.25</v>
      </c>
      <c r="BP485">
        <v>6</v>
      </c>
      <c r="BQ485">
        <v>6</v>
      </c>
      <c r="BR485">
        <v>100</v>
      </c>
      <c r="BS485" t="s">
        <v>161</v>
      </c>
      <c r="BT485">
        <v>6</v>
      </c>
      <c r="BU485">
        <v>1.5</v>
      </c>
      <c r="BV485">
        <v>25</v>
      </c>
      <c r="BW485" t="s">
        <v>718</v>
      </c>
      <c r="BX485">
        <v>2</v>
      </c>
      <c r="BY485">
        <v>1.5</v>
      </c>
      <c r="BZ485">
        <v>75</v>
      </c>
      <c r="CA485" t="s">
        <v>719</v>
      </c>
      <c r="CB485">
        <v>0</v>
      </c>
      <c r="CC485">
        <v>0</v>
      </c>
      <c r="CD485" t="s">
        <v>160</v>
      </c>
      <c r="CE485" t="s">
        <v>716</v>
      </c>
      <c r="CF485">
        <v>10</v>
      </c>
      <c r="CG485">
        <v>0</v>
      </c>
      <c r="CH485">
        <v>0</v>
      </c>
      <c r="CI485" t="s">
        <v>177</v>
      </c>
      <c r="CJ485">
        <v>10</v>
      </c>
      <c r="CK485">
        <v>5</v>
      </c>
      <c r="CL485">
        <v>50</v>
      </c>
      <c r="CM485" t="s">
        <v>157</v>
      </c>
      <c r="CN485" t="s">
        <v>160</v>
      </c>
      <c r="CO485" t="s">
        <v>160</v>
      </c>
      <c r="CP485" t="s">
        <v>160</v>
      </c>
      <c r="CQ485" t="s">
        <v>160</v>
      </c>
      <c r="CR485">
        <v>20</v>
      </c>
      <c r="CS485">
        <v>15</v>
      </c>
      <c r="CT485">
        <v>75</v>
      </c>
      <c r="CU485" t="s">
        <v>158</v>
      </c>
      <c r="CV485" t="s">
        <v>162</v>
      </c>
      <c r="CW485">
        <v>4</v>
      </c>
      <c r="CX485">
        <v>2</v>
      </c>
      <c r="CY485">
        <v>50</v>
      </c>
      <c r="CZ485" t="s">
        <v>157</v>
      </c>
      <c r="DA485">
        <v>2</v>
      </c>
      <c r="DB485">
        <v>2</v>
      </c>
      <c r="DC485">
        <v>100</v>
      </c>
      <c r="DD485">
        <v>30</v>
      </c>
      <c r="DE485">
        <v>30</v>
      </c>
      <c r="DF485">
        <v>100</v>
      </c>
      <c r="DG485">
        <v>4</v>
      </c>
      <c r="DH485">
        <v>4</v>
      </c>
      <c r="DI485">
        <v>100</v>
      </c>
      <c r="DJ485">
        <v>4</v>
      </c>
      <c r="DK485">
        <v>4</v>
      </c>
      <c r="DL485">
        <v>100</v>
      </c>
      <c r="DM485">
        <v>4</v>
      </c>
      <c r="DN485">
        <v>4</v>
      </c>
      <c r="DO485">
        <v>100</v>
      </c>
      <c r="DP485">
        <v>4</v>
      </c>
      <c r="DQ485">
        <v>2</v>
      </c>
      <c r="DR485">
        <v>50</v>
      </c>
      <c r="DS485" t="s">
        <v>156</v>
      </c>
      <c r="DT485">
        <v>2</v>
      </c>
      <c r="DU485">
        <v>2</v>
      </c>
      <c r="DV485">
        <v>100</v>
      </c>
      <c r="DW485" t="s">
        <v>156</v>
      </c>
      <c r="DX485">
        <v>2</v>
      </c>
      <c r="DY485">
        <v>2</v>
      </c>
      <c r="DZ485">
        <v>100</v>
      </c>
      <c r="EA485" t="s">
        <v>156</v>
      </c>
      <c r="EB485">
        <v>2</v>
      </c>
      <c r="EC485">
        <v>2</v>
      </c>
      <c r="ED485">
        <v>100</v>
      </c>
      <c r="EE485">
        <v>131</v>
      </c>
      <c r="EF485">
        <v>130</v>
      </c>
      <c r="EG485">
        <v>99.2</v>
      </c>
      <c r="EH485">
        <v>137</v>
      </c>
      <c r="EI485">
        <v>136</v>
      </c>
      <c r="EJ485">
        <v>99.2</v>
      </c>
      <c r="EK485">
        <v>60</v>
      </c>
      <c r="EL485">
        <v>59</v>
      </c>
      <c r="EM485">
        <v>98.3</v>
      </c>
      <c r="EN485">
        <v>22</v>
      </c>
      <c r="EO485">
        <v>21</v>
      </c>
      <c r="EP485">
        <v>95.4</v>
      </c>
      <c r="EQ485" t="s">
        <v>156</v>
      </c>
      <c r="ER485" t="s">
        <v>156</v>
      </c>
      <c r="ES485" t="s">
        <v>156</v>
      </c>
      <c r="ET485" t="s">
        <v>156</v>
      </c>
      <c r="EU485">
        <v>136</v>
      </c>
      <c r="EV485">
        <v>78.5</v>
      </c>
      <c r="EW485">
        <v>57.7</v>
      </c>
      <c r="EX485">
        <v>60</v>
      </c>
      <c r="EY485">
        <v>58</v>
      </c>
      <c r="EZ485">
        <v>96.6</v>
      </c>
      <c r="FA485">
        <v>196</v>
      </c>
      <c r="FB485">
        <v>136.5</v>
      </c>
      <c r="FC485">
        <v>69.599999999999994</v>
      </c>
    </row>
    <row r="486" spans="1:159" x14ac:dyDescent="0.45">
      <c r="A486">
        <v>2024</v>
      </c>
      <c r="B486" t="s">
        <v>643</v>
      </c>
      <c r="C486">
        <v>100063</v>
      </c>
      <c r="D486" t="s">
        <v>727</v>
      </c>
      <c r="F486" t="s">
        <v>164</v>
      </c>
      <c r="G486">
        <v>12</v>
      </c>
      <c r="H486" t="s">
        <v>156</v>
      </c>
      <c r="K486">
        <v>12</v>
      </c>
      <c r="L486">
        <v>6</v>
      </c>
      <c r="M486">
        <v>50</v>
      </c>
      <c r="N486">
        <v>360.5</v>
      </c>
      <c r="O486" t="s">
        <v>157</v>
      </c>
      <c r="P486">
        <v>12</v>
      </c>
      <c r="Q486">
        <v>6</v>
      </c>
      <c r="R486">
        <v>50</v>
      </c>
      <c r="S486">
        <v>361.2</v>
      </c>
      <c r="T486" t="s">
        <v>157</v>
      </c>
      <c r="U486">
        <v>4</v>
      </c>
      <c r="V486">
        <v>2</v>
      </c>
      <c r="W486">
        <v>50</v>
      </c>
      <c r="X486">
        <v>348.2</v>
      </c>
      <c r="Y486" t="s">
        <v>157</v>
      </c>
      <c r="Z486">
        <v>4</v>
      </c>
      <c r="AA486">
        <v>3</v>
      </c>
      <c r="AB486">
        <v>75</v>
      </c>
      <c r="AC486">
        <v>372.4</v>
      </c>
      <c r="AD486" t="s">
        <v>158</v>
      </c>
      <c r="AE486">
        <v>6</v>
      </c>
      <c r="AF486">
        <v>3</v>
      </c>
      <c r="AG486">
        <v>50</v>
      </c>
      <c r="AH486">
        <v>337.7</v>
      </c>
      <c r="AI486" t="s">
        <v>157</v>
      </c>
      <c r="AJ486">
        <v>6</v>
      </c>
      <c r="AK486">
        <v>3</v>
      </c>
      <c r="AL486">
        <v>50</v>
      </c>
      <c r="AM486">
        <v>334.9</v>
      </c>
      <c r="AN486" t="s">
        <v>157</v>
      </c>
      <c r="AO486">
        <v>2</v>
      </c>
      <c r="AP486">
        <v>1</v>
      </c>
      <c r="AQ486">
        <v>50</v>
      </c>
      <c r="AR486">
        <v>321.39999999999998</v>
      </c>
      <c r="AS486" t="s">
        <v>157</v>
      </c>
      <c r="AT486">
        <v>2</v>
      </c>
      <c r="AU486">
        <v>1.5</v>
      </c>
      <c r="AV486">
        <v>75</v>
      </c>
      <c r="AW486">
        <v>357.2</v>
      </c>
      <c r="AX486" t="s">
        <v>158</v>
      </c>
      <c r="AY486">
        <v>12</v>
      </c>
      <c r="AZ486">
        <v>6</v>
      </c>
      <c r="BA486">
        <v>50</v>
      </c>
      <c r="BB486" t="s">
        <v>157</v>
      </c>
      <c r="BC486">
        <v>12</v>
      </c>
      <c r="BD486">
        <v>12</v>
      </c>
      <c r="BE486">
        <v>100</v>
      </c>
      <c r="BF486" t="s">
        <v>161</v>
      </c>
      <c r="BG486">
        <v>4</v>
      </c>
      <c r="BH486">
        <v>2</v>
      </c>
      <c r="BI486">
        <v>50</v>
      </c>
      <c r="BJ486" t="s">
        <v>157</v>
      </c>
      <c r="BK486">
        <v>4</v>
      </c>
      <c r="BL486">
        <v>2</v>
      </c>
      <c r="BM486">
        <v>50</v>
      </c>
      <c r="BN486" t="s">
        <v>157</v>
      </c>
      <c r="BO486">
        <f>AVERAGE(BM486,BI486,BE486,BA486)</f>
        <v>62.5</v>
      </c>
      <c r="BP486">
        <v>6</v>
      </c>
      <c r="BQ486">
        <v>3</v>
      </c>
      <c r="BR486">
        <v>50</v>
      </c>
      <c r="BS486" t="s">
        <v>157</v>
      </c>
      <c r="BT486">
        <v>6</v>
      </c>
      <c r="BU486">
        <v>6</v>
      </c>
      <c r="BV486">
        <v>100</v>
      </c>
      <c r="BW486" t="s">
        <v>161</v>
      </c>
      <c r="BX486">
        <v>2</v>
      </c>
      <c r="BY486">
        <v>1</v>
      </c>
      <c r="BZ486">
        <v>50</v>
      </c>
      <c r="CA486" t="s">
        <v>157</v>
      </c>
      <c r="CB486">
        <v>2</v>
      </c>
      <c r="CC486">
        <v>1.5</v>
      </c>
      <c r="CD486">
        <v>75</v>
      </c>
      <c r="CE486" t="s">
        <v>719</v>
      </c>
      <c r="CF486">
        <v>10</v>
      </c>
      <c r="CG486">
        <v>5</v>
      </c>
      <c r="CH486">
        <v>50</v>
      </c>
      <c r="CI486" t="s">
        <v>157</v>
      </c>
      <c r="CJ486">
        <v>10</v>
      </c>
      <c r="CK486">
        <v>10</v>
      </c>
      <c r="CL486">
        <v>100</v>
      </c>
      <c r="CM486" t="s">
        <v>161</v>
      </c>
      <c r="CN486" t="s">
        <v>160</v>
      </c>
      <c r="CO486" t="s">
        <v>160</v>
      </c>
      <c r="CP486" t="s">
        <v>160</v>
      </c>
      <c r="CQ486" t="s">
        <v>160</v>
      </c>
      <c r="CR486">
        <v>20</v>
      </c>
      <c r="CS486">
        <v>20</v>
      </c>
      <c r="CT486">
        <v>100</v>
      </c>
      <c r="CU486" t="s">
        <v>161</v>
      </c>
      <c r="CV486" t="s">
        <v>171</v>
      </c>
      <c r="CW486">
        <v>4</v>
      </c>
      <c r="CX486">
        <v>3</v>
      </c>
      <c r="CY486">
        <v>75</v>
      </c>
      <c r="CZ486" t="s">
        <v>158</v>
      </c>
      <c r="DA486">
        <v>2</v>
      </c>
      <c r="DB486">
        <v>2</v>
      </c>
      <c r="DC486">
        <v>100</v>
      </c>
      <c r="DD486">
        <v>30</v>
      </c>
      <c r="DE486">
        <v>30</v>
      </c>
      <c r="DF486">
        <v>100</v>
      </c>
      <c r="DG486">
        <v>4</v>
      </c>
      <c r="DH486">
        <v>4</v>
      </c>
      <c r="DI486">
        <v>100</v>
      </c>
      <c r="DJ486">
        <v>4</v>
      </c>
      <c r="DK486">
        <v>4</v>
      </c>
      <c r="DL486">
        <v>100</v>
      </c>
      <c r="DM486">
        <v>4</v>
      </c>
      <c r="DN486">
        <v>0</v>
      </c>
      <c r="DO486">
        <v>0</v>
      </c>
      <c r="DP486">
        <v>4</v>
      </c>
      <c r="DQ486">
        <v>2</v>
      </c>
      <c r="DR486">
        <v>50</v>
      </c>
      <c r="DS486" t="s">
        <v>156</v>
      </c>
      <c r="DT486">
        <v>2</v>
      </c>
      <c r="DU486">
        <v>2</v>
      </c>
      <c r="DV486">
        <v>100</v>
      </c>
      <c r="DW486" t="s">
        <v>156</v>
      </c>
      <c r="DX486">
        <v>2</v>
      </c>
      <c r="DY486">
        <v>2</v>
      </c>
      <c r="DZ486">
        <v>100</v>
      </c>
      <c r="EA486" t="s">
        <v>156</v>
      </c>
      <c r="EB486">
        <v>2</v>
      </c>
      <c r="EC486">
        <v>2</v>
      </c>
      <c r="ED486">
        <v>100</v>
      </c>
      <c r="EE486">
        <v>1663</v>
      </c>
      <c r="EF486">
        <v>1653</v>
      </c>
      <c r="EG486">
        <v>99.3</v>
      </c>
      <c r="EH486">
        <v>1661</v>
      </c>
      <c r="EI486">
        <v>1649</v>
      </c>
      <c r="EJ486">
        <v>99.2</v>
      </c>
      <c r="EK486">
        <v>724</v>
      </c>
      <c r="EL486">
        <v>717</v>
      </c>
      <c r="EM486">
        <v>99</v>
      </c>
      <c r="EN486">
        <v>253</v>
      </c>
      <c r="EO486">
        <v>251</v>
      </c>
      <c r="EP486">
        <v>99.2</v>
      </c>
      <c r="EQ486" t="s">
        <v>156</v>
      </c>
      <c r="ER486" t="s">
        <v>156</v>
      </c>
      <c r="ES486" t="s">
        <v>156</v>
      </c>
      <c r="ET486" t="s">
        <v>156</v>
      </c>
      <c r="EU486">
        <v>140</v>
      </c>
      <c r="EV486">
        <v>99</v>
      </c>
      <c r="EW486">
        <v>70.7</v>
      </c>
      <c r="EX486">
        <v>60</v>
      </c>
      <c r="EY486">
        <v>54</v>
      </c>
      <c r="EZ486">
        <v>90</v>
      </c>
      <c r="FA486">
        <v>200</v>
      </c>
      <c r="FB486">
        <v>153</v>
      </c>
      <c r="FC486">
        <v>76.5</v>
      </c>
    </row>
    <row r="487" spans="1:159" x14ac:dyDescent="0.45">
      <c r="A487">
        <v>2024</v>
      </c>
      <c r="B487" t="s">
        <v>644</v>
      </c>
      <c r="C487">
        <v>100064</v>
      </c>
      <c r="D487" t="s">
        <v>727</v>
      </c>
      <c r="F487" t="s">
        <v>164</v>
      </c>
      <c r="G487">
        <v>8</v>
      </c>
      <c r="H487" t="s">
        <v>156</v>
      </c>
      <c r="K487">
        <v>12</v>
      </c>
      <c r="L487">
        <v>12</v>
      </c>
      <c r="M487">
        <v>100</v>
      </c>
      <c r="N487">
        <v>415.3</v>
      </c>
      <c r="O487" t="s">
        <v>161</v>
      </c>
      <c r="P487">
        <v>12</v>
      </c>
      <c r="Q487">
        <v>12</v>
      </c>
      <c r="R487">
        <v>100</v>
      </c>
      <c r="S487">
        <v>400</v>
      </c>
      <c r="T487" t="s">
        <v>161</v>
      </c>
      <c r="U487">
        <v>4</v>
      </c>
      <c r="V487">
        <v>4</v>
      </c>
      <c r="W487">
        <v>100</v>
      </c>
      <c r="X487">
        <v>402.8</v>
      </c>
      <c r="Y487" t="s">
        <v>161</v>
      </c>
      <c r="Z487" t="s">
        <v>160</v>
      </c>
      <c r="AA487" t="s">
        <v>160</v>
      </c>
      <c r="AB487" t="s">
        <v>160</v>
      </c>
      <c r="AC487" t="s">
        <v>159</v>
      </c>
      <c r="AD487" t="s">
        <v>160</v>
      </c>
      <c r="AE487">
        <v>0</v>
      </c>
      <c r="AF487">
        <v>0</v>
      </c>
      <c r="AG487" t="s">
        <v>160</v>
      </c>
      <c r="AH487">
        <v>369.2</v>
      </c>
      <c r="AI487" t="s">
        <v>716</v>
      </c>
      <c r="AJ487">
        <v>0</v>
      </c>
      <c r="AK487">
        <v>0</v>
      </c>
      <c r="AL487" t="s">
        <v>160</v>
      </c>
      <c r="AM487">
        <v>322.3</v>
      </c>
      <c r="AN487" t="s">
        <v>716</v>
      </c>
      <c r="AO487">
        <v>0</v>
      </c>
      <c r="AP487">
        <v>0</v>
      </c>
      <c r="AQ487" t="s">
        <v>160</v>
      </c>
      <c r="AR487" t="s">
        <v>159</v>
      </c>
      <c r="AS487" t="s">
        <v>716</v>
      </c>
      <c r="AT487" t="s">
        <v>160</v>
      </c>
      <c r="AU487" t="s">
        <v>160</v>
      </c>
      <c r="AV487" t="s">
        <v>160</v>
      </c>
      <c r="AW487" t="s">
        <v>159</v>
      </c>
      <c r="AX487" t="s">
        <v>160</v>
      </c>
      <c r="AY487">
        <v>12</v>
      </c>
      <c r="AZ487">
        <v>6</v>
      </c>
      <c r="BA487">
        <v>50</v>
      </c>
      <c r="BB487" t="s">
        <v>157</v>
      </c>
      <c r="BC487">
        <v>12</v>
      </c>
      <c r="BD487">
        <v>3</v>
      </c>
      <c r="BE487">
        <v>25</v>
      </c>
      <c r="BF487" t="s">
        <v>718</v>
      </c>
      <c r="BG487">
        <v>4</v>
      </c>
      <c r="BH487">
        <v>1</v>
      </c>
      <c r="BI487">
        <v>25</v>
      </c>
      <c r="BJ487" t="s">
        <v>718</v>
      </c>
      <c r="BK487" t="s">
        <v>160</v>
      </c>
      <c r="BL487" t="s">
        <v>160</v>
      </c>
      <c r="BM487" t="s">
        <v>160</v>
      </c>
      <c r="BN487" t="s">
        <v>160</v>
      </c>
      <c r="BO487">
        <f>AVERAGE(BM487,BI487,BE487,BA487)</f>
        <v>33.333333333333336</v>
      </c>
      <c r="BP487">
        <v>0</v>
      </c>
      <c r="BQ487">
        <v>0</v>
      </c>
      <c r="BR487" t="s">
        <v>160</v>
      </c>
      <c r="BS487" t="s">
        <v>716</v>
      </c>
      <c r="BT487">
        <v>0</v>
      </c>
      <c r="BU487">
        <v>0</v>
      </c>
      <c r="BV487" t="s">
        <v>160</v>
      </c>
      <c r="BW487" t="s">
        <v>716</v>
      </c>
      <c r="BX487">
        <v>0</v>
      </c>
      <c r="BY487">
        <v>0</v>
      </c>
      <c r="BZ487" t="s">
        <v>160</v>
      </c>
      <c r="CA487" t="s">
        <v>716</v>
      </c>
      <c r="CB487" t="s">
        <v>160</v>
      </c>
      <c r="CC487" t="s">
        <v>160</v>
      </c>
      <c r="CD487" t="s">
        <v>160</v>
      </c>
      <c r="CE487" t="s">
        <v>160</v>
      </c>
      <c r="CF487" t="s">
        <v>160</v>
      </c>
      <c r="CG487" t="s">
        <v>160</v>
      </c>
      <c r="CH487" t="s">
        <v>160</v>
      </c>
      <c r="CI487" t="s">
        <v>160</v>
      </c>
      <c r="CJ487" t="s">
        <v>160</v>
      </c>
      <c r="CK487" t="s">
        <v>160</v>
      </c>
      <c r="CL487" t="s">
        <v>160</v>
      </c>
      <c r="CM487" t="s">
        <v>160</v>
      </c>
      <c r="CN487">
        <v>10</v>
      </c>
      <c r="CO487">
        <v>5</v>
      </c>
      <c r="CP487">
        <v>50</v>
      </c>
      <c r="CQ487" t="s">
        <v>157</v>
      </c>
      <c r="CR487" t="s">
        <v>160</v>
      </c>
      <c r="CS487" t="s">
        <v>160</v>
      </c>
      <c r="CT487" t="s">
        <v>160</v>
      </c>
      <c r="CU487" t="s">
        <v>160</v>
      </c>
      <c r="CV487" t="s">
        <v>160</v>
      </c>
      <c r="CW487" t="s">
        <v>160</v>
      </c>
      <c r="CX487" t="s">
        <v>160</v>
      </c>
      <c r="CY487" t="s">
        <v>160</v>
      </c>
      <c r="CZ487" t="s">
        <v>160</v>
      </c>
      <c r="DA487" t="s">
        <v>160</v>
      </c>
      <c r="DB487" t="s">
        <v>160</v>
      </c>
      <c r="DC487" t="s">
        <v>160</v>
      </c>
      <c r="DD487">
        <v>30</v>
      </c>
      <c r="DE487">
        <v>30</v>
      </c>
      <c r="DF487">
        <v>100</v>
      </c>
      <c r="DG487">
        <v>4</v>
      </c>
      <c r="DH487">
        <v>4</v>
      </c>
      <c r="DI487">
        <v>100</v>
      </c>
      <c r="DJ487">
        <v>4</v>
      </c>
      <c r="DK487">
        <v>0</v>
      </c>
      <c r="DL487">
        <v>0</v>
      </c>
      <c r="DM487">
        <v>4</v>
      </c>
      <c r="DN487">
        <v>4</v>
      </c>
      <c r="DO487">
        <v>100</v>
      </c>
      <c r="DP487">
        <v>4</v>
      </c>
      <c r="DQ487">
        <v>4</v>
      </c>
      <c r="DR487">
        <v>100</v>
      </c>
      <c r="DS487" t="s">
        <v>156</v>
      </c>
      <c r="DT487">
        <v>2</v>
      </c>
      <c r="DU487">
        <v>2</v>
      </c>
      <c r="DV487">
        <v>100</v>
      </c>
      <c r="DW487" t="s">
        <v>156</v>
      </c>
      <c r="DX487">
        <v>2</v>
      </c>
      <c r="DY487">
        <v>2</v>
      </c>
      <c r="DZ487">
        <v>100</v>
      </c>
      <c r="EA487" t="s">
        <v>156</v>
      </c>
      <c r="EB487">
        <v>2</v>
      </c>
      <c r="EC487">
        <v>2</v>
      </c>
      <c r="ED487">
        <v>100</v>
      </c>
      <c r="EE487">
        <v>119</v>
      </c>
      <c r="EF487">
        <v>119</v>
      </c>
      <c r="EG487">
        <v>100</v>
      </c>
      <c r="EH487">
        <v>119</v>
      </c>
      <c r="EI487">
        <v>119</v>
      </c>
      <c r="EJ487">
        <v>100</v>
      </c>
      <c r="EK487">
        <v>31</v>
      </c>
      <c r="EL487">
        <v>31</v>
      </c>
      <c r="EM487">
        <v>100</v>
      </c>
      <c r="EN487" t="s">
        <v>159</v>
      </c>
      <c r="EO487" t="s">
        <v>159</v>
      </c>
      <c r="EP487" t="s">
        <v>159</v>
      </c>
      <c r="EQ487" t="s">
        <v>156</v>
      </c>
      <c r="ER487" t="s">
        <v>156</v>
      </c>
      <c r="ES487" t="s">
        <v>156</v>
      </c>
      <c r="ET487" t="s">
        <v>156</v>
      </c>
      <c r="EU487">
        <v>66</v>
      </c>
      <c r="EV487">
        <v>43</v>
      </c>
      <c r="EW487">
        <v>65.099999999999994</v>
      </c>
      <c r="EX487">
        <v>60</v>
      </c>
      <c r="EY487">
        <v>56</v>
      </c>
      <c r="EZ487">
        <v>93.3</v>
      </c>
      <c r="FA487">
        <v>126</v>
      </c>
      <c r="FB487">
        <v>99</v>
      </c>
      <c r="FC487">
        <v>78.5</v>
      </c>
    </row>
    <row r="488" spans="1:159" x14ac:dyDescent="0.45">
      <c r="A488">
        <v>2024</v>
      </c>
      <c r="B488" t="s">
        <v>645</v>
      </c>
      <c r="C488">
        <v>100065</v>
      </c>
      <c r="D488" t="s">
        <v>727</v>
      </c>
      <c r="F488" t="s">
        <v>155</v>
      </c>
      <c r="G488">
        <v>12</v>
      </c>
      <c r="H488" t="s">
        <v>156</v>
      </c>
      <c r="K488">
        <v>12</v>
      </c>
      <c r="L488">
        <v>12</v>
      </c>
      <c r="M488">
        <v>100</v>
      </c>
      <c r="N488">
        <v>401</v>
      </c>
      <c r="O488" t="s">
        <v>161</v>
      </c>
      <c r="P488">
        <v>12</v>
      </c>
      <c r="Q488">
        <v>9</v>
      </c>
      <c r="R488">
        <v>75</v>
      </c>
      <c r="S488">
        <v>391.1</v>
      </c>
      <c r="T488" t="s">
        <v>158</v>
      </c>
      <c r="U488">
        <v>4</v>
      </c>
      <c r="V488">
        <v>3</v>
      </c>
      <c r="W488">
        <v>75</v>
      </c>
      <c r="X488">
        <v>387.3</v>
      </c>
      <c r="Y488" t="s">
        <v>158</v>
      </c>
      <c r="Z488">
        <v>4</v>
      </c>
      <c r="AA488">
        <v>3</v>
      </c>
      <c r="AB488">
        <v>75</v>
      </c>
      <c r="AC488">
        <v>388.9</v>
      </c>
      <c r="AD488" t="s">
        <v>158</v>
      </c>
      <c r="AE488">
        <v>6</v>
      </c>
      <c r="AF488">
        <v>6</v>
      </c>
      <c r="AG488">
        <v>100</v>
      </c>
      <c r="AH488">
        <v>380.5</v>
      </c>
      <c r="AI488" t="s">
        <v>161</v>
      </c>
      <c r="AJ488">
        <v>6</v>
      </c>
      <c r="AK488">
        <v>4.5</v>
      </c>
      <c r="AL488">
        <v>75</v>
      </c>
      <c r="AM488">
        <v>352.7</v>
      </c>
      <c r="AN488" t="s">
        <v>158</v>
      </c>
      <c r="AO488">
        <v>0</v>
      </c>
      <c r="AP488">
        <v>0</v>
      </c>
      <c r="AQ488" t="s">
        <v>160</v>
      </c>
      <c r="AR488">
        <v>348.8</v>
      </c>
      <c r="AS488" t="s">
        <v>716</v>
      </c>
      <c r="AT488">
        <v>0</v>
      </c>
      <c r="AU488">
        <v>0</v>
      </c>
      <c r="AV488" t="s">
        <v>160</v>
      </c>
      <c r="AW488">
        <v>391.3</v>
      </c>
      <c r="AX488" t="s">
        <v>716</v>
      </c>
      <c r="AY488">
        <v>12</v>
      </c>
      <c r="AZ488">
        <v>3</v>
      </c>
      <c r="BA488">
        <v>25</v>
      </c>
      <c r="BB488" t="s">
        <v>718</v>
      </c>
      <c r="BC488">
        <v>12</v>
      </c>
      <c r="BD488">
        <v>3</v>
      </c>
      <c r="BE488">
        <v>25</v>
      </c>
      <c r="BF488" t="s">
        <v>718</v>
      </c>
      <c r="BG488">
        <v>4</v>
      </c>
      <c r="BH488">
        <v>1</v>
      </c>
      <c r="BI488">
        <v>25</v>
      </c>
      <c r="BJ488" t="s">
        <v>718</v>
      </c>
      <c r="BK488">
        <v>4</v>
      </c>
      <c r="BL488">
        <v>1</v>
      </c>
      <c r="BM488">
        <v>25</v>
      </c>
      <c r="BN488" t="s">
        <v>718</v>
      </c>
      <c r="BO488">
        <f>AVERAGE(BM488,BI488,BE488,BA488)</f>
        <v>25</v>
      </c>
      <c r="BP488">
        <v>6</v>
      </c>
      <c r="BQ488">
        <v>1.5</v>
      </c>
      <c r="BR488">
        <v>25</v>
      </c>
      <c r="BS488" t="s">
        <v>718</v>
      </c>
      <c r="BT488">
        <v>6</v>
      </c>
      <c r="BU488">
        <v>1.5</v>
      </c>
      <c r="BV488">
        <v>25</v>
      </c>
      <c r="BW488" t="s">
        <v>718</v>
      </c>
      <c r="BX488">
        <v>0</v>
      </c>
      <c r="BY488">
        <v>0</v>
      </c>
      <c r="BZ488" t="s">
        <v>160</v>
      </c>
      <c r="CA488" t="s">
        <v>716</v>
      </c>
      <c r="CB488">
        <v>0</v>
      </c>
      <c r="CC488">
        <v>0</v>
      </c>
      <c r="CD488" t="s">
        <v>160</v>
      </c>
      <c r="CE488" t="s">
        <v>716</v>
      </c>
      <c r="CF488">
        <v>10</v>
      </c>
      <c r="CG488">
        <v>10</v>
      </c>
      <c r="CH488">
        <v>100</v>
      </c>
      <c r="CI488" t="s">
        <v>161</v>
      </c>
      <c r="CJ488">
        <v>10</v>
      </c>
      <c r="CK488">
        <v>10</v>
      </c>
      <c r="CL488">
        <v>100</v>
      </c>
      <c r="CM488" t="s">
        <v>161</v>
      </c>
      <c r="CN488" t="s">
        <v>160</v>
      </c>
      <c r="CO488" t="s">
        <v>160</v>
      </c>
      <c r="CP488" t="s">
        <v>160</v>
      </c>
      <c r="CQ488" t="s">
        <v>160</v>
      </c>
      <c r="CR488">
        <v>20</v>
      </c>
      <c r="CS488">
        <v>20</v>
      </c>
      <c r="CT488">
        <v>100</v>
      </c>
      <c r="CU488" t="s">
        <v>161</v>
      </c>
      <c r="CV488" t="s">
        <v>162</v>
      </c>
      <c r="CW488">
        <v>4</v>
      </c>
      <c r="CX488">
        <v>4</v>
      </c>
      <c r="CY488">
        <v>100</v>
      </c>
      <c r="CZ488" t="s">
        <v>161</v>
      </c>
      <c r="DA488">
        <v>2</v>
      </c>
      <c r="DB488">
        <v>2</v>
      </c>
      <c r="DC488">
        <v>100</v>
      </c>
      <c r="DD488">
        <v>30</v>
      </c>
      <c r="DE488">
        <v>30</v>
      </c>
      <c r="DF488">
        <v>100</v>
      </c>
      <c r="DG488">
        <v>4</v>
      </c>
      <c r="DH488">
        <v>4</v>
      </c>
      <c r="DI488">
        <v>100</v>
      </c>
      <c r="DJ488">
        <v>4</v>
      </c>
      <c r="DK488">
        <v>4</v>
      </c>
      <c r="DL488">
        <v>100</v>
      </c>
      <c r="DM488">
        <v>4</v>
      </c>
      <c r="DN488">
        <v>4</v>
      </c>
      <c r="DO488">
        <v>100</v>
      </c>
      <c r="DP488">
        <v>4</v>
      </c>
      <c r="DQ488">
        <v>4</v>
      </c>
      <c r="DR488">
        <v>100</v>
      </c>
      <c r="DS488" t="s">
        <v>156</v>
      </c>
      <c r="DT488">
        <v>2</v>
      </c>
      <c r="DU488">
        <v>2</v>
      </c>
      <c r="DV488">
        <v>100</v>
      </c>
      <c r="DW488" t="s">
        <v>156</v>
      </c>
      <c r="DX488">
        <v>2</v>
      </c>
      <c r="DY488">
        <v>2</v>
      </c>
      <c r="DZ488">
        <v>100</v>
      </c>
      <c r="EA488" t="s">
        <v>156</v>
      </c>
      <c r="EB488">
        <v>2</v>
      </c>
      <c r="EC488">
        <v>2</v>
      </c>
      <c r="ED488">
        <v>100</v>
      </c>
      <c r="EE488">
        <v>158</v>
      </c>
      <c r="EF488">
        <v>158</v>
      </c>
      <c r="EG488">
        <v>100</v>
      </c>
      <c r="EH488">
        <v>163</v>
      </c>
      <c r="EI488">
        <v>163</v>
      </c>
      <c r="EJ488">
        <v>100</v>
      </c>
      <c r="EK488">
        <v>73</v>
      </c>
      <c r="EL488">
        <v>73</v>
      </c>
      <c r="EM488">
        <v>100</v>
      </c>
      <c r="EN488">
        <v>33</v>
      </c>
      <c r="EO488">
        <v>33</v>
      </c>
      <c r="EP488">
        <v>100</v>
      </c>
      <c r="EQ488" t="s">
        <v>156</v>
      </c>
      <c r="ER488" t="s">
        <v>156</v>
      </c>
      <c r="ES488" t="s">
        <v>156</v>
      </c>
      <c r="ET488" t="s">
        <v>156</v>
      </c>
      <c r="EU488">
        <v>132</v>
      </c>
      <c r="EV488">
        <v>92.5</v>
      </c>
      <c r="EW488">
        <v>70</v>
      </c>
      <c r="EX488">
        <v>60</v>
      </c>
      <c r="EY488">
        <v>60</v>
      </c>
      <c r="EZ488">
        <v>100</v>
      </c>
      <c r="FA488">
        <v>192</v>
      </c>
      <c r="FB488">
        <v>152.5</v>
      </c>
      <c r="FC488">
        <v>79.400000000000006</v>
      </c>
    </row>
    <row r="489" spans="1:159" x14ac:dyDescent="0.45">
      <c r="A489">
        <v>2024</v>
      </c>
      <c r="B489" t="s">
        <v>646</v>
      </c>
      <c r="C489">
        <v>101105</v>
      </c>
      <c r="D489" t="s">
        <v>727</v>
      </c>
      <c r="F489" t="s">
        <v>164</v>
      </c>
      <c r="G489">
        <v>12</v>
      </c>
      <c r="H489" t="s">
        <v>156</v>
      </c>
      <c r="K489">
        <v>12</v>
      </c>
      <c r="L489">
        <v>12</v>
      </c>
      <c r="M489">
        <v>100</v>
      </c>
      <c r="N489">
        <v>403.6</v>
      </c>
      <c r="O489" t="s">
        <v>161</v>
      </c>
      <c r="P489">
        <v>12</v>
      </c>
      <c r="Q489">
        <v>9</v>
      </c>
      <c r="R489">
        <v>75</v>
      </c>
      <c r="S489">
        <v>396</v>
      </c>
      <c r="T489" t="s">
        <v>158</v>
      </c>
      <c r="U489">
        <v>4</v>
      </c>
      <c r="V489">
        <v>3</v>
      </c>
      <c r="W489">
        <v>75</v>
      </c>
      <c r="X489">
        <v>382.2</v>
      </c>
      <c r="Y489" t="s">
        <v>158</v>
      </c>
      <c r="Z489">
        <v>4</v>
      </c>
      <c r="AA489">
        <v>2</v>
      </c>
      <c r="AB489">
        <v>50</v>
      </c>
      <c r="AC489">
        <v>367.1</v>
      </c>
      <c r="AD489" t="s">
        <v>157</v>
      </c>
      <c r="AE489">
        <v>6</v>
      </c>
      <c r="AF489">
        <v>6</v>
      </c>
      <c r="AG489">
        <v>100</v>
      </c>
      <c r="AH489">
        <v>378.2</v>
      </c>
      <c r="AI489" t="s">
        <v>161</v>
      </c>
      <c r="AJ489">
        <v>6</v>
      </c>
      <c r="AK489">
        <v>4.5</v>
      </c>
      <c r="AL489">
        <v>75</v>
      </c>
      <c r="AM489">
        <v>360.5</v>
      </c>
      <c r="AN489" t="s">
        <v>158</v>
      </c>
      <c r="AO489">
        <v>2</v>
      </c>
      <c r="AP489">
        <v>1.5</v>
      </c>
      <c r="AQ489">
        <v>75</v>
      </c>
      <c r="AR489">
        <v>368.1</v>
      </c>
      <c r="AS489" t="s">
        <v>158</v>
      </c>
      <c r="AT489">
        <v>0</v>
      </c>
      <c r="AU489">
        <v>0</v>
      </c>
      <c r="AV489" t="s">
        <v>160</v>
      </c>
      <c r="AW489">
        <v>360.7</v>
      </c>
      <c r="AX489" t="s">
        <v>716</v>
      </c>
      <c r="AY489">
        <v>12</v>
      </c>
      <c r="AZ489">
        <v>6</v>
      </c>
      <c r="BA489">
        <v>50</v>
      </c>
      <c r="BB489" t="s">
        <v>157</v>
      </c>
      <c r="BC489">
        <v>12</v>
      </c>
      <c r="BD489">
        <v>9</v>
      </c>
      <c r="BE489">
        <v>75</v>
      </c>
      <c r="BF489" t="s">
        <v>719</v>
      </c>
      <c r="BG489">
        <v>4</v>
      </c>
      <c r="BH489">
        <v>3</v>
      </c>
      <c r="BI489">
        <v>75</v>
      </c>
      <c r="BJ489" t="s">
        <v>719</v>
      </c>
      <c r="BK489">
        <v>4</v>
      </c>
      <c r="BL489">
        <v>2</v>
      </c>
      <c r="BM489">
        <v>50</v>
      </c>
      <c r="BN489" t="s">
        <v>157</v>
      </c>
      <c r="BO489">
        <f>AVERAGE(BM489,BI489,BE489,BA489)</f>
        <v>62.5</v>
      </c>
      <c r="BP489">
        <v>6</v>
      </c>
      <c r="BQ489">
        <v>3</v>
      </c>
      <c r="BR489">
        <v>50</v>
      </c>
      <c r="BS489" t="s">
        <v>157</v>
      </c>
      <c r="BT489">
        <v>6</v>
      </c>
      <c r="BU489">
        <v>3</v>
      </c>
      <c r="BV489">
        <v>50</v>
      </c>
      <c r="BW489" t="s">
        <v>157</v>
      </c>
      <c r="BX489">
        <v>2</v>
      </c>
      <c r="BY489">
        <v>1.5</v>
      </c>
      <c r="BZ489">
        <v>75</v>
      </c>
      <c r="CA489" t="s">
        <v>719</v>
      </c>
      <c r="CB489">
        <v>0</v>
      </c>
      <c r="CC489">
        <v>0</v>
      </c>
      <c r="CD489" t="s">
        <v>160</v>
      </c>
      <c r="CE489" t="s">
        <v>716</v>
      </c>
      <c r="CF489">
        <v>10</v>
      </c>
      <c r="CG489">
        <v>5</v>
      </c>
      <c r="CH489">
        <v>50</v>
      </c>
      <c r="CI489" t="s">
        <v>157</v>
      </c>
      <c r="CJ489">
        <v>10</v>
      </c>
      <c r="CK489">
        <v>10</v>
      </c>
      <c r="CL489">
        <v>100</v>
      </c>
      <c r="CM489" t="s">
        <v>161</v>
      </c>
      <c r="CN489" t="s">
        <v>160</v>
      </c>
      <c r="CO489" t="s">
        <v>160</v>
      </c>
      <c r="CP489" t="s">
        <v>160</v>
      </c>
      <c r="CQ489" t="s">
        <v>160</v>
      </c>
      <c r="CR489">
        <v>20</v>
      </c>
      <c r="CS489">
        <v>20</v>
      </c>
      <c r="CT489">
        <v>100</v>
      </c>
      <c r="CU489" t="s">
        <v>161</v>
      </c>
      <c r="CV489" t="s">
        <v>162</v>
      </c>
      <c r="CW489">
        <v>4</v>
      </c>
      <c r="CX489">
        <v>4</v>
      </c>
      <c r="CY489">
        <v>100</v>
      </c>
      <c r="CZ489" t="s">
        <v>161</v>
      </c>
      <c r="DA489">
        <v>2</v>
      </c>
      <c r="DB489">
        <v>2</v>
      </c>
      <c r="DC489">
        <v>100</v>
      </c>
      <c r="DD489">
        <v>30</v>
      </c>
      <c r="DE489">
        <v>30</v>
      </c>
      <c r="DF489">
        <v>100</v>
      </c>
      <c r="DG489">
        <v>4</v>
      </c>
      <c r="DH489">
        <v>4</v>
      </c>
      <c r="DI489">
        <v>100</v>
      </c>
      <c r="DJ489">
        <v>4</v>
      </c>
      <c r="DK489">
        <v>4</v>
      </c>
      <c r="DL489">
        <v>100</v>
      </c>
      <c r="DM489">
        <v>4</v>
      </c>
      <c r="DN489">
        <v>4</v>
      </c>
      <c r="DO489">
        <v>100</v>
      </c>
      <c r="DP489">
        <v>4</v>
      </c>
      <c r="DQ489">
        <v>0</v>
      </c>
      <c r="DR489">
        <v>0</v>
      </c>
      <c r="DS489" t="s">
        <v>156</v>
      </c>
      <c r="DT489">
        <v>2</v>
      </c>
      <c r="DU489">
        <v>2</v>
      </c>
      <c r="DV489">
        <v>100</v>
      </c>
      <c r="DW489" t="s">
        <v>156</v>
      </c>
      <c r="DX489">
        <v>2</v>
      </c>
      <c r="DY489">
        <v>2</v>
      </c>
      <c r="DZ489">
        <v>100</v>
      </c>
      <c r="EA489" t="s">
        <v>172</v>
      </c>
      <c r="EB489">
        <v>2</v>
      </c>
      <c r="EC489">
        <v>0</v>
      </c>
      <c r="ED489">
        <v>0</v>
      </c>
      <c r="EE489">
        <v>226</v>
      </c>
      <c r="EF489">
        <v>226</v>
      </c>
      <c r="EG489">
        <v>100</v>
      </c>
      <c r="EH489">
        <v>225</v>
      </c>
      <c r="EI489">
        <v>225</v>
      </c>
      <c r="EJ489">
        <v>100</v>
      </c>
      <c r="EK489">
        <v>96</v>
      </c>
      <c r="EL489">
        <v>96</v>
      </c>
      <c r="EM489">
        <v>100</v>
      </c>
      <c r="EN489">
        <v>32</v>
      </c>
      <c r="EO489">
        <v>32</v>
      </c>
      <c r="EP489">
        <v>100</v>
      </c>
      <c r="EQ489" t="s">
        <v>156</v>
      </c>
      <c r="ER489" t="s">
        <v>156</v>
      </c>
      <c r="ES489" t="s">
        <v>156</v>
      </c>
      <c r="ET489" t="s">
        <v>156</v>
      </c>
      <c r="EU489">
        <v>136</v>
      </c>
      <c r="EV489">
        <v>106.5</v>
      </c>
      <c r="EW489">
        <v>78.3</v>
      </c>
      <c r="EX489">
        <v>60</v>
      </c>
      <c r="EY489">
        <v>54</v>
      </c>
      <c r="EZ489">
        <v>90</v>
      </c>
      <c r="FA489">
        <v>196</v>
      </c>
      <c r="FB489">
        <v>160.5</v>
      </c>
      <c r="FC489">
        <v>81.8</v>
      </c>
    </row>
    <row r="490" spans="1:159" x14ac:dyDescent="0.45">
      <c r="A490">
        <v>2024</v>
      </c>
      <c r="B490" t="s">
        <v>647</v>
      </c>
      <c r="C490">
        <v>101107</v>
      </c>
      <c r="D490" t="s">
        <v>727</v>
      </c>
      <c r="F490" t="s">
        <v>164</v>
      </c>
      <c r="G490">
        <v>12</v>
      </c>
      <c r="H490" t="s">
        <v>156</v>
      </c>
      <c r="K490">
        <v>12</v>
      </c>
      <c r="L490">
        <v>9</v>
      </c>
      <c r="M490">
        <v>75</v>
      </c>
      <c r="N490">
        <v>381.7</v>
      </c>
      <c r="O490" t="s">
        <v>158</v>
      </c>
      <c r="P490">
        <v>12</v>
      </c>
      <c r="Q490">
        <v>6</v>
      </c>
      <c r="R490">
        <v>50</v>
      </c>
      <c r="S490">
        <v>369.2</v>
      </c>
      <c r="T490" t="s">
        <v>157</v>
      </c>
      <c r="U490">
        <v>4</v>
      </c>
      <c r="V490">
        <v>3</v>
      </c>
      <c r="W490">
        <v>75</v>
      </c>
      <c r="X490">
        <v>386.3</v>
      </c>
      <c r="Y490" t="s">
        <v>158</v>
      </c>
      <c r="Z490">
        <v>4</v>
      </c>
      <c r="AA490">
        <v>0</v>
      </c>
      <c r="AB490">
        <v>0</v>
      </c>
      <c r="AC490">
        <v>410.1</v>
      </c>
      <c r="AD490" t="s">
        <v>717</v>
      </c>
      <c r="AE490">
        <v>6</v>
      </c>
      <c r="AF490">
        <v>4.5</v>
      </c>
      <c r="AG490">
        <v>75</v>
      </c>
      <c r="AH490">
        <v>361.1</v>
      </c>
      <c r="AI490" t="s">
        <v>158</v>
      </c>
      <c r="AJ490">
        <v>6</v>
      </c>
      <c r="AK490">
        <v>4.5</v>
      </c>
      <c r="AL490">
        <v>75</v>
      </c>
      <c r="AM490">
        <v>342.7</v>
      </c>
      <c r="AN490" t="s">
        <v>158</v>
      </c>
      <c r="AO490">
        <v>0</v>
      </c>
      <c r="AP490">
        <v>0</v>
      </c>
      <c r="AQ490" t="s">
        <v>160</v>
      </c>
      <c r="AR490">
        <v>375.7</v>
      </c>
      <c r="AS490" t="s">
        <v>716</v>
      </c>
      <c r="AT490">
        <v>0</v>
      </c>
      <c r="AU490">
        <v>0</v>
      </c>
      <c r="AV490" t="s">
        <v>160</v>
      </c>
      <c r="AW490">
        <v>383.1</v>
      </c>
      <c r="AX490" t="s">
        <v>716</v>
      </c>
      <c r="AY490">
        <v>12</v>
      </c>
      <c r="AZ490">
        <v>12</v>
      </c>
      <c r="BA490">
        <v>100</v>
      </c>
      <c r="BB490" t="s">
        <v>161</v>
      </c>
      <c r="BC490">
        <v>12</v>
      </c>
      <c r="BD490">
        <v>12</v>
      </c>
      <c r="BE490">
        <v>100</v>
      </c>
      <c r="BF490" t="s">
        <v>161</v>
      </c>
      <c r="BG490">
        <v>4</v>
      </c>
      <c r="BH490">
        <v>4</v>
      </c>
      <c r="BI490">
        <v>100</v>
      </c>
      <c r="BJ490" t="s">
        <v>161</v>
      </c>
      <c r="BK490">
        <v>4</v>
      </c>
      <c r="BL490">
        <v>0</v>
      </c>
      <c r="BM490">
        <v>0</v>
      </c>
      <c r="BN490" t="s">
        <v>717</v>
      </c>
      <c r="BO490">
        <f>AVERAGE(BM490,BI490,BE490,BA490)</f>
        <v>75</v>
      </c>
      <c r="BP490">
        <v>6</v>
      </c>
      <c r="BQ490">
        <v>3</v>
      </c>
      <c r="BR490">
        <v>50</v>
      </c>
      <c r="BS490" t="s">
        <v>157</v>
      </c>
      <c r="BT490">
        <v>6</v>
      </c>
      <c r="BU490">
        <v>6</v>
      </c>
      <c r="BV490">
        <v>100</v>
      </c>
      <c r="BW490" t="s">
        <v>161</v>
      </c>
      <c r="BX490">
        <v>0</v>
      </c>
      <c r="BY490">
        <v>0</v>
      </c>
      <c r="BZ490" t="s">
        <v>160</v>
      </c>
      <c r="CA490" t="s">
        <v>716</v>
      </c>
      <c r="CB490">
        <v>0</v>
      </c>
      <c r="CC490">
        <v>0</v>
      </c>
      <c r="CD490" t="s">
        <v>160</v>
      </c>
      <c r="CE490" t="s">
        <v>716</v>
      </c>
      <c r="CF490">
        <v>10</v>
      </c>
      <c r="CG490">
        <v>5</v>
      </c>
      <c r="CH490">
        <v>50</v>
      </c>
      <c r="CI490" t="s">
        <v>157</v>
      </c>
      <c r="CJ490">
        <v>10</v>
      </c>
      <c r="CK490">
        <v>10</v>
      </c>
      <c r="CL490">
        <v>100</v>
      </c>
      <c r="CM490" t="s">
        <v>161</v>
      </c>
      <c r="CN490" t="s">
        <v>160</v>
      </c>
      <c r="CO490" t="s">
        <v>160</v>
      </c>
      <c r="CP490" t="s">
        <v>160</v>
      </c>
      <c r="CQ490" t="s">
        <v>160</v>
      </c>
      <c r="CR490">
        <v>20</v>
      </c>
      <c r="CS490">
        <v>20</v>
      </c>
      <c r="CT490">
        <v>100</v>
      </c>
      <c r="CU490" t="s">
        <v>161</v>
      </c>
      <c r="CV490" t="s">
        <v>168</v>
      </c>
      <c r="CW490">
        <v>4</v>
      </c>
      <c r="CX490">
        <v>4</v>
      </c>
      <c r="CY490">
        <v>100</v>
      </c>
      <c r="CZ490" t="s">
        <v>161</v>
      </c>
      <c r="DA490" t="s">
        <v>160</v>
      </c>
      <c r="DB490" t="s">
        <v>160</v>
      </c>
      <c r="DC490" t="s">
        <v>160</v>
      </c>
      <c r="DD490">
        <v>30</v>
      </c>
      <c r="DE490">
        <v>30</v>
      </c>
      <c r="DF490">
        <v>100</v>
      </c>
      <c r="DG490">
        <v>4</v>
      </c>
      <c r="DH490">
        <v>4</v>
      </c>
      <c r="DI490">
        <v>100</v>
      </c>
      <c r="DJ490">
        <v>4</v>
      </c>
      <c r="DK490">
        <v>4</v>
      </c>
      <c r="DL490">
        <v>100</v>
      </c>
      <c r="DM490">
        <v>4</v>
      </c>
      <c r="DN490">
        <v>4</v>
      </c>
      <c r="DO490">
        <v>100</v>
      </c>
      <c r="DP490">
        <v>4</v>
      </c>
      <c r="DQ490">
        <v>4</v>
      </c>
      <c r="DR490">
        <v>100</v>
      </c>
      <c r="DS490" t="s">
        <v>156</v>
      </c>
      <c r="DT490">
        <v>2</v>
      </c>
      <c r="DU490">
        <v>2</v>
      </c>
      <c r="DV490">
        <v>100</v>
      </c>
      <c r="DW490" t="s">
        <v>156</v>
      </c>
      <c r="DX490">
        <v>2</v>
      </c>
      <c r="DY490">
        <v>2</v>
      </c>
      <c r="DZ490">
        <v>100</v>
      </c>
      <c r="EA490" t="s">
        <v>156</v>
      </c>
      <c r="EB490">
        <v>2</v>
      </c>
      <c r="EC490">
        <v>2</v>
      </c>
      <c r="ED490">
        <v>100</v>
      </c>
      <c r="EE490">
        <v>126</v>
      </c>
      <c r="EF490">
        <v>125</v>
      </c>
      <c r="EG490">
        <v>99.2</v>
      </c>
      <c r="EH490">
        <v>128</v>
      </c>
      <c r="EI490">
        <v>128</v>
      </c>
      <c r="EJ490">
        <v>100</v>
      </c>
      <c r="EK490">
        <v>58</v>
      </c>
      <c r="EL490">
        <v>56</v>
      </c>
      <c r="EM490">
        <v>96.5</v>
      </c>
      <c r="EN490">
        <v>19</v>
      </c>
      <c r="EO490">
        <v>17</v>
      </c>
      <c r="EP490">
        <v>89.4</v>
      </c>
      <c r="EQ490" t="s">
        <v>156</v>
      </c>
      <c r="ER490" t="s">
        <v>156</v>
      </c>
      <c r="ES490" t="s">
        <v>156</v>
      </c>
      <c r="ET490" t="s">
        <v>156</v>
      </c>
      <c r="EU490">
        <v>132</v>
      </c>
      <c r="EV490">
        <v>103</v>
      </c>
      <c r="EW490">
        <v>78</v>
      </c>
      <c r="EX490">
        <v>60</v>
      </c>
      <c r="EY490">
        <v>60</v>
      </c>
      <c r="EZ490">
        <v>100</v>
      </c>
      <c r="FA490">
        <v>192</v>
      </c>
      <c r="FB490">
        <v>163</v>
      </c>
      <c r="FC490">
        <v>84.8</v>
      </c>
    </row>
    <row r="491" spans="1:159" x14ac:dyDescent="0.45">
      <c r="A491">
        <v>2024</v>
      </c>
      <c r="B491" t="s">
        <v>648</v>
      </c>
      <c r="C491">
        <v>102081</v>
      </c>
      <c r="D491" t="s">
        <v>727</v>
      </c>
      <c r="F491" t="s">
        <v>155</v>
      </c>
      <c r="G491">
        <v>12</v>
      </c>
      <c r="H491" t="s">
        <v>156</v>
      </c>
      <c r="K491">
        <v>12</v>
      </c>
      <c r="L491">
        <v>12</v>
      </c>
      <c r="M491">
        <v>100</v>
      </c>
      <c r="N491">
        <v>402.7</v>
      </c>
      <c r="O491" t="s">
        <v>161</v>
      </c>
      <c r="P491">
        <v>12</v>
      </c>
      <c r="Q491">
        <v>12</v>
      </c>
      <c r="R491">
        <v>100</v>
      </c>
      <c r="S491">
        <v>409.1</v>
      </c>
      <c r="T491" t="s">
        <v>161</v>
      </c>
      <c r="U491">
        <v>4</v>
      </c>
      <c r="V491">
        <v>4</v>
      </c>
      <c r="W491">
        <v>100</v>
      </c>
      <c r="X491">
        <v>418.7</v>
      </c>
      <c r="Y491" t="s">
        <v>161</v>
      </c>
      <c r="Z491">
        <v>4</v>
      </c>
      <c r="AA491">
        <v>4</v>
      </c>
      <c r="AB491">
        <v>100</v>
      </c>
      <c r="AC491">
        <v>405.3</v>
      </c>
      <c r="AD491" t="s">
        <v>161</v>
      </c>
      <c r="AE491">
        <v>6</v>
      </c>
      <c r="AF491">
        <v>3</v>
      </c>
      <c r="AG491">
        <v>50</v>
      </c>
      <c r="AH491">
        <v>328.6</v>
      </c>
      <c r="AI491" t="s">
        <v>157</v>
      </c>
      <c r="AJ491">
        <v>0</v>
      </c>
      <c r="AK491">
        <v>0</v>
      </c>
      <c r="AL491" t="s">
        <v>160</v>
      </c>
      <c r="AM491">
        <v>313.5</v>
      </c>
      <c r="AN491" t="s">
        <v>716</v>
      </c>
      <c r="AO491">
        <v>0</v>
      </c>
      <c r="AP491">
        <v>0</v>
      </c>
      <c r="AQ491" t="s">
        <v>160</v>
      </c>
      <c r="AR491">
        <v>368.2</v>
      </c>
      <c r="AS491" t="s">
        <v>716</v>
      </c>
      <c r="AT491">
        <v>0</v>
      </c>
      <c r="AU491">
        <v>0</v>
      </c>
      <c r="AV491" t="s">
        <v>160</v>
      </c>
      <c r="AW491" t="s">
        <v>159</v>
      </c>
      <c r="AX491" t="s">
        <v>716</v>
      </c>
      <c r="AY491">
        <v>12</v>
      </c>
      <c r="AZ491">
        <v>6</v>
      </c>
      <c r="BA491">
        <v>50</v>
      </c>
      <c r="BB491" t="s">
        <v>157</v>
      </c>
      <c r="BC491">
        <v>12</v>
      </c>
      <c r="BD491">
        <v>9</v>
      </c>
      <c r="BE491">
        <v>75</v>
      </c>
      <c r="BF491" t="s">
        <v>719</v>
      </c>
      <c r="BG491">
        <v>4</v>
      </c>
      <c r="BH491">
        <v>4</v>
      </c>
      <c r="BI491">
        <v>100</v>
      </c>
      <c r="BJ491" t="s">
        <v>161</v>
      </c>
      <c r="BK491">
        <v>4</v>
      </c>
      <c r="BL491">
        <v>2</v>
      </c>
      <c r="BM491">
        <v>50</v>
      </c>
      <c r="BN491" t="s">
        <v>157</v>
      </c>
      <c r="BO491">
        <f>AVERAGE(BM491,BI491,BE491,BA491)</f>
        <v>68.75</v>
      </c>
      <c r="BP491">
        <v>6</v>
      </c>
      <c r="BQ491">
        <v>1.5</v>
      </c>
      <c r="BR491">
        <v>25</v>
      </c>
      <c r="BS491" t="s">
        <v>718</v>
      </c>
      <c r="BT491">
        <v>0</v>
      </c>
      <c r="BU491">
        <v>0</v>
      </c>
      <c r="BV491" t="s">
        <v>160</v>
      </c>
      <c r="BW491" t="s">
        <v>716</v>
      </c>
      <c r="BX491">
        <v>0</v>
      </c>
      <c r="BY491">
        <v>0</v>
      </c>
      <c r="BZ491" t="s">
        <v>160</v>
      </c>
      <c r="CA491" t="s">
        <v>716</v>
      </c>
      <c r="CB491">
        <v>0</v>
      </c>
      <c r="CC491">
        <v>0</v>
      </c>
      <c r="CD491" t="s">
        <v>160</v>
      </c>
      <c r="CE491" t="s">
        <v>716</v>
      </c>
      <c r="CF491">
        <v>10</v>
      </c>
      <c r="CG491">
        <v>10</v>
      </c>
      <c r="CH491">
        <v>100</v>
      </c>
      <c r="CI491" t="s">
        <v>161</v>
      </c>
      <c r="CJ491">
        <v>10</v>
      </c>
      <c r="CK491">
        <v>10</v>
      </c>
      <c r="CL491">
        <v>100</v>
      </c>
      <c r="CM491" t="s">
        <v>161</v>
      </c>
      <c r="CN491" t="s">
        <v>160</v>
      </c>
      <c r="CO491" t="s">
        <v>160</v>
      </c>
      <c r="CP491" t="s">
        <v>160</v>
      </c>
      <c r="CQ491" t="s">
        <v>160</v>
      </c>
      <c r="CR491">
        <v>20</v>
      </c>
      <c r="CS491">
        <v>20</v>
      </c>
      <c r="CT491">
        <v>100</v>
      </c>
      <c r="CU491" t="s">
        <v>161</v>
      </c>
      <c r="CV491" t="s">
        <v>162</v>
      </c>
      <c r="CW491">
        <v>4</v>
      </c>
      <c r="CX491">
        <v>4</v>
      </c>
      <c r="CY491">
        <v>100</v>
      </c>
      <c r="CZ491" t="s">
        <v>161</v>
      </c>
      <c r="DA491" t="s">
        <v>160</v>
      </c>
      <c r="DB491" t="s">
        <v>160</v>
      </c>
      <c r="DC491" t="s">
        <v>160</v>
      </c>
      <c r="DD491">
        <v>30</v>
      </c>
      <c r="DE491">
        <v>30</v>
      </c>
      <c r="DF491">
        <v>100</v>
      </c>
      <c r="DG491">
        <v>4</v>
      </c>
      <c r="DH491">
        <v>4</v>
      </c>
      <c r="DI491">
        <v>100</v>
      </c>
      <c r="DJ491">
        <v>4</v>
      </c>
      <c r="DK491">
        <v>4</v>
      </c>
      <c r="DL491">
        <v>100</v>
      </c>
      <c r="DM491">
        <v>4</v>
      </c>
      <c r="DN491">
        <v>0</v>
      </c>
      <c r="DO491">
        <v>0</v>
      </c>
      <c r="DP491">
        <v>4</v>
      </c>
      <c r="DQ491">
        <v>4</v>
      </c>
      <c r="DR491">
        <v>100</v>
      </c>
      <c r="DS491" t="s">
        <v>156</v>
      </c>
      <c r="DT491">
        <v>2</v>
      </c>
      <c r="DU491">
        <v>2</v>
      </c>
      <c r="DV491">
        <v>100</v>
      </c>
      <c r="DW491" t="s">
        <v>156</v>
      </c>
      <c r="DX491">
        <v>2</v>
      </c>
      <c r="DY491">
        <v>2</v>
      </c>
      <c r="DZ491">
        <v>100</v>
      </c>
      <c r="EA491" t="s">
        <v>156</v>
      </c>
      <c r="EB491">
        <v>2</v>
      </c>
      <c r="EC491">
        <v>2</v>
      </c>
      <c r="ED491">
        <v>100</v>
      </c>
      <c r="EE491">
        <v>158</v>
      </c>
      <c r="EF491">
        <v>158</v>
      </c>
      <c r="EG491">
        <v>100</v>
      </c>
      <c r="EH491">
        <v>154</v>
      </c>
      <c r="EI491">
        <v>154</v>
      </c>
      <c r="EJ491">
        <v>100</v>
      </c>
      <c r="EK491">
        <v>69</v>
      </c>
      <c r="EL491">
        <v>69</v>
      </c>
      <c r="EM491">
        <v>100</v>
      </c>
      <c r="EN491">
        <v>17</v>
      </c>
      <c r="EO491">
        <v>17</v>
      </c>
      <c r="EP491">
        <v>100</v>
      </c>
      <c r="EQ491" t="s">
        <v>156</v>
      </c>
      <c r="ER491" t="s">
        <v>172</v>
      </c>
      <c r="ES491" t="s">
        <v>156</v>
      </c>
      <c r="ET491" t="s">
        <v>156</v>
      </c>
      <c r="EU491">
        <v>120</v>
      </c>
      <c r="EV491">
        <v>101.5</v>
      </c>
      <c r="EW491">
        <v>84.5</v>
      </c>
      <c r="EX491">
        <v>60</v>
      </c>
      <c r="EY491">
        <v>56</v>
      </c>
      <c r="EZ491">
        <v>93.3</v>
      </c>
      <c r="FA491">
        <v>180</v>
      </c>
      <c r="FB491">
        <v>157.5</v>
      </c>
      <c r="FC491">
        <v>87.5</v>
      </c>
    </row>
    <row r="492" spans="1:159" x14ac:dyDescent="0.45">
      <c r="A492">
        <v>2024</v>
      </c>
      <c r="B492" t="s">
        <v>649</v>
      </c>
      <c r="C492">
        <v>102085</v>
      </c>
      <c r="D492" t="s">
        <v>727</v>
      </c>
      <c r="F492" t="s">
        <v>164</v>
      </c>
      <c r="G492">
        <v>12</v>
      </c>
      <c r="H492" t="s">
        <v>156</v>
      </c>
      <c r="K492">
        <v>12</v>
      </c>
      <c r="L492">
        <v>6</v>
      </c>
      <c r="M492">
        <v>50</v>
      </c>
      <c r="N492">
        <v>367.6</v>
      </c>
      <c r="O492" t="s">
        <v>157</v>
      </c>
      <c r="P492">
        <v>12</v>
      </c>
      <c r="Q492">
        <v>6</v>
      </c>
      <c r="R492">
        <v>50</v>
      </c>
      <c r="S492">
        <v>364.2</v>
      </c>
      <c r="T492" t="s">
        <v>157</v>
      </c>
      <c r="U492">
        <v>4</v>
      </c>
      <c r="V492">
        <v>2</v>
      </c>
      <c r="W492">
        <v>50</v>
      </c>
      <c r="X492">
        <v>358.1</v>
      </c>
      <c r="Y492" t="s">
        <v>157</v>
      </c>
      <c r="Z492">
        <v>4</v>
      </c>
      <c r="AA492">
        <v>4</v>
      </c>
      <c r="AB492">
        <v>100</v>
      </c>
      <c r="AC492">
        <v>410.6</v>
      </c>
      <c r="AD492" t="s">
        <v>161</v>
      </c>
      <c r="AE492">
        <v>6</v>
      </c>
      <c r="AF492">
        <v>3</v>
      </c>
      <c r="AG492">
        <v>50</v>
      </c>
      <c r="AH492">
        <v>332.6</v>
      </c>
      <c r="AI492" t="s">
        <v>157</v>
      </c>
      <c r="AJ492">
        <v>6</v>
      </c>
      <c r="AK492">
        <v>3</v>
      </c>
      <c r="AL492">
        <v>50</v>
      </c>
      <c r="AM492">
        <v>318.10000000000002</v>
      </c>
      <c r="AN492" t="s">
        <v>157</v>
      </c>
      <c r="AO492">
        <v>2</v>
      </c>
      <c r="AP492">
        <v>1</v>
      </c>
      <c r="AQ492">
        <v>50</v>
      </c>
      <c r="AR492">
        <v>311</v>
      </c>
      <c r="AS492" t="s">
        <v>157</v>
      </c>
      <c r="AT492">
        <v>0</v>
      </c>
      <c r="AU492">
        <v>0</v>
      </c>
      <c r="AV492" t="s">
        <v>160</v>
      </c>
      <c r="AW492">
        <v>409.9</v>
      </c>
      <c r="AX492" t="s">
        <v>716</v>
      </c>
      <c r="AY492">
        <v>12</v>
      </c>
      <c r="AZ492">
        <v>9</v>
      </c>
      <c r="BA492">
        <v>75</v>
      </c>
      <c r="BB492" t="s">
        <v>719</v>
      </c>
      <c r="BC492">
        <v>12</v>
      </c>
      <c r="BD492">
        <v>9</v>
      </c>
      <c r="BE492">
        <v>75</v>
      </c>
      <c r="BF492" t="s">
        <v>719</v>
      </c>
      <c r="BG492">
        <v>4</v>
      </c>
      <c r="BH492">
        <v>2</v>
      </c>
      <c r="BI492">
        <v>50</v>
      </c>
      <c r="BJ492" t="s">
        <v>157</v>
      </c>
      <c r="BK492">
        <v>4</v>
      </c>
      <c r="BL492">
        <v>4</v>
      </c>
      <c r="BM492">
        <v>100</v>
      </c>
      <c r="BN492" t="s">
        <v>161</v>
      </c>
      <c r="BO492">
        <f>AVERAGE(BM492,BI492,BE492,BA492)</f>
        <v>75</v>
      </c>
      <c r="BP492">
        <v>6</v>
      </c>
      <c r="BQ492">
        <v>4.5</v>
      </c>
      <c r="BR492">
        <v>75</v>
      </c>
      <c r="BS492" t="s">
        <v>719</v>
      </c>
      <c r="BT492">
        <v>6</v>
      </c>
      <c r="BU492">
        <v>4.5</v>
      </c>
      <c r="BV492">
        <v>75</v>
      </c>
      <c r="BW492" t="s">
        <v>719</v>
      </c>
      <c r="BX492">
        <v>2</v>
      </c>
      <c r="BY492">
        <v>0.5</v>
      </c>
      <c r="BZ492">
        <v>25</v>
      </c>
      <c r="CA492" t="s">
        <v>718</v>
      </c>
      <c r="CB492">
        <v>0</v>
      </c>
      <c r="CC492">
        <v>0</v>
      </c>
      <c r="CD492" t="s">
        <v>160</v>
      </c>
      <c r="CE492" t="s">
        <v>716</v>
      </c>
      <c r="CF492">
        <v>10</v>
      </c>
      <c r="CG492">
        <v>5</v>
      </c>
      <c r="CH492">
        <v>50</v>
      </c>
      <c r="CI492" t="s">
        <v>157</v>
      </c>
      <c r="CJ492">
        <v>10</v>
      </c>
      <c r="CK492">
        <v>10</v>
      </c>
      <c r="CL492">
        <v>100</v>
      </c>
      <c r="CM492" t="s">
        <v>161</v>
      </c>
      <c r="CN492" t="s">
        <v>160</v>
      </c>
      <c r="CO492" t="s">
        <v>160</v>
      </c>
      <c r="CP492" t="s">
        <v>160</v>
      </c>
      <c r="CQ492" t="s">
        <v>160</v>
      </c>
      <c r="CR492">
        <v>20</v>
      </c>
      <c r="CS492">
        <v>20</v>
      </c>
      <c r="CT492">
        <v>100</v>
      </c>
      <c r="CU492" t="s">
        <v>161</v>
      </c>
      <c r="CV492" t="s">
        <v>168</v>
      </c>
      <c r="CW492">
        <v>4</v>
      </c>
      <c r="CX492">
        <v>4</v>
      </c>
      <c r="CY492">
        <v>100</v>
      </c>
      <c r="CZ492" t="s">
        <v>161</v>
      </c>
      <c r="DA492" t="s">
        <v>160</v>
      </c>
      <c r="DB492" t="s">
        <v>160</v>
      </c>
      <c r="DC492" t="s">
        <v>160</v>
      </c>
      <c r="DD492">
        <v>30</v>
      </c>
      <c r="DE492">
        <v>30</v>
      </c>
      <c r="DF492">
        <v>100</v>
      </c>
      <c r="DG492">
        <v>4</v>
      </c>
      <c r="DH492">
        <v>4</v>
      </c>
      <c r="DI492">
        <v>100</v>
      </c>
      <c r="DJ492">
        <v>4</v>
      </c>
      <c r="DK492">
        <v>4</v>
      </c>
      <c r="DL492">
        <v>100</v>
      </c>
      <c r="DM492">
        <v>4</v>
      </c>
      <c r="DN492">
        <v>4</v>
      </c>
      <c r="DO492">
        <v>100</v>
      </c>
      <c r="DP492">
        <v>4</v>
      </c>
      <c r="DQ492">
        <v>3</v>
      </c>
      <c r="DR492">
        <v>75</v>
      </c>
      <c r="DS492" t="s">
        <v>156</v>
      </c>
      <c r="DT492">
        <v>2</v>
      </c>
      <c r="DU492">
        <v>2</v>
      </c>
      <c r="DV492">
        <v>100</v>
      </c>
      <c r="DW492" t="s">
        <v>156</v>
      </c>
      <c r="DX492">
        <v>2</v>
      </c>
      <c r="DY492">
        <v>2</v>
      </c>
      <c r="DZ492">
        <v>100</v>
      </c>
      <c r="EA492" t="s">
        <v>156</v>
      </c>
      <c r="EB492">
        <v>2</v>
      </c>
      <c r="EC492">
        <v>2</v>
      </c>
      <c r="ED492">
        <v>100</v>
      </c>
      <c r="EE492">
        <v>313</v>
      </c>
      <c r="EF492">
        <v>311</v>
      </c>
      <c r="EG492">
        <v>99.3</v>
      </c>
      <c r="EH492">
        <v>321</v>
      </c>
      <c r="EI492">
        <v>319</v>
      </c>
      <c r="EJ492">
        <v>99.3</v>
      </c>
      <c r="EK492">
        <v>144</v>
      </c>
      <c r="EL492">
        <v>142</v>
      </c>
      <c r="EM492">
        <v>98.6</v>
      </c>
      <c r="EN492">
        <v>61</v>
      </c>
      <c r="EO492">
        <v>60</v>
      </c>
      <c r="EP492">
        <v>98.3</v>
      </c>
      <c r="EQ492" t="s">
        <v>156</v>
      </c>
      <c r="ER492" t="s">
        <v>156</v>
      </c>
      <c r="ES492" t="s">
        <v>156</v>
      </c>
      <c r="ET492" t="s">
        <v>156</v>
      </c>
      <c r="EU492">
        <v>136</v>
      </c>
      <c r="EV492">
        <v>97.5</v>
      </c>
      <c r="EW492">
        <v>71.599999999999994</v>
      </c>
      <c r="EX492">
        <v>60</v>
      </c>
      <c r="EY492">
        <v>59</v>
      </c>
      <c r="EZ492">
        <v>98.3</v>
      </c>
      <c r="FA492">
        <v>196</v>
      </c>
      <c r="FB492">
        <v>156.5</v>
      </c>
      <c r="FC492">
        <v>79.8</v>
      </c>
    </row>
    <row r="493" spans="1:159" x14ac:dyDescent="0.45">
      <c r="A493">
        <v>2024</v>
      </c>
      <c r="B493" t="s">
        <v>650</v>
      </c>
      <c r="C493">
        <v>103127</v>
      </c>
      <c r="D493" t="s">
        <v>727</v>
      </c>
      <c r="F493" t="s">
        <v>164</v>
      </c>
      <c r="G493">
        <v>12</v>
      </c>
      <c r="H493" t="s">
        <v>156</v>
      </c>
      <c r="K493">
        <v>12</v>
      </c>
      <c r="L493">
        <v>12</v>
      </c>
      <c r="M493">
        <v>100</v>
      </c>
      <c r="N493">
        <v>424.3</v>
      </c>
      <c r="O493" t="s">
        <v>161</v>
      </c>
      <c r="P493">
        <v>12</v>
      </c>
      <c r="Q493">
        <v>12</v>
      </c>
      <c r="R493">
        <v>100</v>
      </c>
      <c r="S493">
        <v>424.8</v>
      </c>
      <c r="T493" t="s">
        <v>161</v>
      </c>
      <c r="U493">
        <v>4</v>
      </c>
      <c r="V493">
        <v>4</v>
      </c>
      <c r="W493">
        <v>100</v>
      </c>
      <c r="X493">
        <v>408.2</v>
      </c>
      <c r="Y493" t="s">
        <v>161</v>
      </c>
      <c r="Z493">
        <v>4</v>
      </c>
      <c r="AA493">
        <v>4</v>
      </c>
      <c r="AB493">
        <v>100</v>
      </c>
      <c r="AC493">
        <v>429.5</v>
      </c>
      <c r="AD493" t="s">
        <v>161</v>
      </c>
      <c r="AE493">
        <v>6</v>
      </c>
      <c r="AF493">
        <v>6</v>
      </c>
      <c r="AG493">
        <v>100</v>
      </c>
      <c r="AH493">
        <v>399.7</v>
      </c>
      <c r="AI493" t="s">
        <v>161</v>
      </c>
      <c r="AJ493">
        <v>6</v>
      </c>
      <c r="AK493">
        <v>6</v>
      </c>
      <c r="AL493">
        <v>100</v>
      </c>
      <c r="AM493">
        <v>390.8</v>
      </c>
      <c r="AN493" t="s">
        <v>161</v>
      </c>
      <c r="AO493">
        <v>0</v>
      </c>
      <c r="AP493">
        <v>0</v>
      </c>
      <c r="AQ493" t="s">
        <v>160</v>
      </c>
      <c r="AR493">
        <v>391</v>
      </c>
      <c r="AS493" t="s">
        <v>716</v>
      </c>
      <c r="AT493">
        <v>0</v>
      </c>
      <c r="AU493">
        <v>0</v>
      </c>
      <c r="AV493" t="s">
        <v>160</v>
      </c>
      <c r="AW493">
        <v>431.5</v>
      </c>
      <c r="AX493" t="s">
        <v>716</v>
      </c>
      <c r="AY493">
        <v>12</v>
      </c>
      <c r="AZ493">
        <v>6</v>
      </c>
      <c r="BA493">
        <v>50</v>
      </c>
      <c r="BB493" t="s">
        <v>157</v>
      </c>
      <c r="BC493">
        <v>12</v>
      </c>
      <c r="BD493">
        <v>3</v>
      </c>
      <c r="BE493">
        <v>25</v>
      </c>
      <c r="BF493" t="s">
        <v>718</v>
      </c>
      <c r="BG493">
        <v>4</v>
      </c>
      <c r="BH493">
        <v>2</v>
      </c>
      <c r="BI493">
        <v>50</v>
      </c>
      <c r="BJ493" t="s">
        <v>157</v>
      </c>
      <c r="BK493">
        <v>4</v>
      </c>
      <c r="BL493">
        <v>4</v>
      </c>
      <c r="BM493">
        <v>100</v>
      </c>
      <c r="BN493" t="s">
        <v>161</v>
      </c>
      <c r="BO493">
        <f>AVERAGE(BM493,BI493,BE493,BA493)</f>
        <v>56.25</v>
      </c>
      <c r="BP493">
        <v>6</v>
      </c>
      <c r="BQ493">
        <v>3</v>
      </c>
      <c r="BR493">
        <v>50</v>
      </c>
      <c r="BS493" t="s">
        <v>157</v>
      </c>
      <c r="BT493">
        <v>6</v>
      </c>
      <c r="BU493">
        <v>1.5</v>
      </c>
      <c r="BV493">
        <v>25</v>
      </c>
      <c r="BW493" t="s">
        <v>718</v>
      </c>
      <c r="BX493">
        <v>0</v>
      </c>
      <c r="BY493">
        <v>0</v>
      </c>
      <c r="BZ493" t="s">
        <v>160</v>
      </c>
      <c r="CA493" t="s">
        <v>716</v>
      </c>
      <c r="CB493">
        <v>0</v>
      </c>
      <c r="CC493">
        <v>0</v>
      </c>
      <c r="CD493" t="s">
        <v>160</v>
      </c>
      <c r="CE493" t="s">
        <v>716</v>
      </c>
      <c r="CF493">
        <v>10</v>
      </c>
      <c r="CG493">
        <v>5</v>
      </c>
      <c r="CH493">
        <v>50</v>
      </c>
      <c r="CI493" t="s">
        <v>157</v>
      </c>
      <c r="CJ493">
        <v>10</v>
      </c>
      <c r="CK493">
        <v>10</v>
      </c>
      <c r="CL493">
        <v>100</v>
      </c>
      <c r="CM493" t="s">
        <v>161</v>
      </c>
      <c r="CN493" t="s">
        <v>160</v>
      </c>
      <c r="CO493" t="s">
        <v>160</v>
      </c>
      <c r="CP493" t="s">
        <v>160</v>
      </c>
      <c r="CQ493" t="s">
        <v>160</v>
      </c>
      <c r="CR493">
        <v>20</v>
      </c>
      <c r="CS493">
        <v>20</v>
      </c>
      <c r="CT493">
        <v>100</v>
      </c>
      <c r="CU493" t="s">
        <v>161</v>
      </c>
      <c r="CV493" t="s">
        <v>162</v>
      </c>
      <c r="CW493">
        <v>4</v>
      </c>
      <c r="CX493">
        <v>4</v>
      </c>
      <c r="CY493">
        <v>100</v>
      </c>
      <c r="CZ493" t="s">
        <v>161</v>
      </c>
      <c r="DA493">
        <v>2</v>
      </c>
      <c r="DB493">
        <v>2</v>
      </c>
      <c r="DC493">
        <v>100</v>
      </c>
      <c r="DD493">
        <v>30</v>
      </c>
      <c r="DE493">
        <v>30</v>
      </c>
      <c r="DF493">
        <v>100</v>
      </c>
      <c r="DG493">
        <v>4</v>
      </c>
      <c r="DH493">
        <v>4</v>
      </c>
      <c r="DI493">
        <v>100</v>
      </c>
      <c r="DJ493">
        <v>4</v>
      </c>
      <c r="DK493">
        <v>4</v>
      </c>
      <c r="DL493">
        <v>100</v>
      </c>
      <c r="DM493">
        <v>4</v>
      </c>
      <c r="DN493">
        <v>4</v>
      </c>
      <c r="DO493">
        <v>100</v>
      </c>
      <c r="DP493">
        <v>4</v>
      </c>
      <c r="DQ493">
        <v>4</v>
      </c>
      <c r="DR493">
        <v>100</v>
      </c>
      <c r="DS493" t="s">
        <v>156</v>
      </c>
      <c r="DT493">
        <v>2</v>
      </c>
      <c r="DU493">
        <v>2</v>
      </c>
      <c r="DV493">
        <v>100</v>
      </c>
      <c r="DW493" t="s">
        <v>156</v>
      </c>
      <c r="DX493">
        <v>2</v>
      </c>
      <c r="DY493">
        <v>2</v>
      </c>
      <c r="DZ493">
        <v>100</v>
      </c>
      <c r="EA493" t="s">
        <v>156</v>
      </c>
      <c r="EB493">
        <v>2</v>
      </c>
      <c r="EC493">
        <v>2</v>
      </c>
      <c r="ED493">
        <v>100</v>
      </c>
      <c r="EE493">
        <v>155</v>
      </c>
      <c r="EF493">
        <v>155</v>
      </c>
      <c r="EG493">
        <v>100</v>
      </c>
      <c r="EH493">
        <v>164</v>
      </c>
      <c r="EI493">
        <v>164</v>
      </c>
      <c r="EJ493">
        <v>100</v>
      </c>
      <c r="EK493">
        <v>68</v>
      </c>
      <c r="EL493">
        <v>68</v>
      </c>
      <c r="EM493">
        <v>100</v>
      </c>
      <c r="EN493">
        <v>22</v>
      </c>
      <c r="EO493">
        <v>22</v>
      </c>
      <c r="EP493">
        <v>100</v>
      </c>
      <c r="EQ493" t="s">
        <v>156</v>
      </c>
      <c r="ER493" t="s">
        <v>156</v>
      </c>
      <c r="ES493" t="s">
        <v>156</v>
      </c>
      <c r="ET493" t="s">
        <v>156</v>
      </c>
      <c r="EU493">
        <v>132</v>
      </c>
      <c r="EV493">
        <v>104.5</v>
      </c>
      <c r="EW493">
        <v>79.099999999999994</v>
      </c>
      <c r="EX493">
        <v>60</v>
      </c>
      <c r="EY493">
        <v>60</v>
      </c>
      <c r="EZ493">
        <v>100</v>
      </c>
      <c r="FA493">
        <v>192</v>
      </c>
      <c r="FB493">
        <v>164.5</v>
      </c>
      <c r="FC493">
        <v>85.6</v>
      </c>
    </row>
    <row r="494" spans="1:159" x14ac:dyDescent="0.45">
      <c r="A494">
        <v>2024</v>
      </c>
      <c r="B494" t="s">
        <v>651</v>
      </c>
      <c r="C494">
        <v>103128</v>
      </c>
      <c r="D494" t="s">
        <v>727</v>
      </c>
      <c r="F494" t="s">
        <v>155</v>
      </c>
      <c r="G494">
        <v>12</v>
      </c>
      <c r="H494" t="s">
        <v>156</v>
      </c>
      <c r="K494">
        <v>12</v>
      </c>
      <c r="L494">
        <v>12</v>
      </c>
      <c r="M494">
        <v>100</v>
      </c>
      <c r="N494">
        <v>414.5</v>
      </c>
      <c r="O494" t="s">
        <v>161</v>
      </c>
      <c r="P494">
        <v>12</v>
      </c>
      <c r="Q494">
        <v>12</v>
      </c>
      <c r="R494">
        <v>100</v>
      </c>
      <c r="S494">
        <v>415.1</v>
      </c>
      <c r="T494" t="s">
        <v>161</v>
      </c>
      <c r="U494">
        <v>4</v>
      </c>
      <c r="V494">
        <v>3</v>
      </c>
      <c r="W494">
        <v>75</v>
      </c>
      <c r="X494">
        <v>383.7</v>
      </c>
      <c r="Y494" t="s">
        <v>158</v>
      </c>
      <c r="Z494">
        <v>4</v>
      </c>
      <c r="AA494">
        <v>4</v>
      </c>
      <c r="AB494">
        <v>100</v>
      </c>
      <c r="AC494">
        <v>403.5</v>
      </c>
      <c r="AD494" t="s">
        <v>161</v>
      </c>
      <c r="AE494">
        <v>6</v>
      </c>
      <c r="AF494">
        <v>6</v>
      </c>
      <c r="AG494">
        <v>100</v>
      </c>
      <c r="AH494">
        <v>408.9</v>
      </c>
      <c r="AI494" t="s">
        <v>161</v>
      </c>
      <c r="AJ494">
        <v>6</v>
      </c>
      <c r="AK494">
        <v>6</v>
      </c>
      <c r="AL494">
        <v>100</v>
      </c>
      <c r="AM494">
        <v>404.8</v>
      </c>
      <c r="AN494" t="s">
        <v>161</v>
      </c>
      <c r="AO494">
        <v>0</v>
      </c>
      <c r="AP494">
        <v>0</v>
      </c>
      <c r="AQ494" t="s">
        <v>160</v>
      </c>
      <c r="AR494">
        <v>384.9</v>
      </c>
      <c r="AS494" t="s">
        <v>716</v>
      </c>
      <c r="AT494">
        <v>0</v>
      </c>
      <c r="AU494">
        <v>0</v>
      </c>
      <c r="AV494" t="s">
        <v>160</v>
      </c>
      <c r="AW494">
        <v>413.6</v>
      </c>
      <c r="AX494" t="s">
        <v>716</v>
      </c>
      <c r="AY494">
        <v>12</v>
      </c>
      <c r="AZ494">
        <v>9</v>
      </c>
      <c r="BA494">
        <v>75</v>
      </c>
      <c r="BB494" t="s">
        <v>719</v>
      </c>
      <c r="BC494">
        <v>12</v>
      </c>
      <c r="BD494">
        <v>12</v>
      </c>
      <c r="BE494">
        <v>100</v>
      </c>
      <c r="BF494" t="s">
        <v>161</v>
      </c>
      <c r="BG494">
        <v>4</v>
      </c>
      <c r="BH494">
        <v>1</v>
      </c>
      <c r="BI494">
        <v>25</v>
      </c>
      <c r="BJ494" t="s">
        <v>718</v>
      </c>
      <c r="BK494">
        <v>4</v>
      </c>
      <c r="BL494">
        <v>3</v>
      </c>
      <c r="BM494">
        <v>75</v>
      </c>
      <c r="BN494" t="s">
        <v>719</v>
      </c>
      <c r="BO494">
        <f>AVERAGE(BM494,BI494,BE494,BA494)</f>
        <v>68.75</v>
      </c>
      <c r="BP494">
        <v>6</v>
      </c>
      <c r="BQ494">
        <v>6</v>
      </c>
      <c r="BR494">
        <v>100</v>
      </c>
      <c r="BS494" t="s">
        <v>161</v>
      </c>
      <c r="BT494">
        <v>6</v>
      </c>
      <c r="BU494">
        <v>4.5</v>
      </c>
      <c r="BV494">
        <v>75</v>
      </c>
      <c r="BW494" t="s">
        <v>719</v>
      </c>
      <c r="BX494">
        <v>0</v>
      </c>
      <c r="BY494">
        <v>0</v>
      </c>
      <c r="BZ494" t="s">
        <v>160</v>
      </c>
      <c r="CA494" t="s">
        <v>716</v>
      </c>
      <c r="CB494">
        <v>0</v>
      </c>
      <c r="CC494">
        <v>0</v>
      </c>
      <c r="CD494" t="s">
        <v>160</v>
      </c>
      <c r="CE494" t="s">
        <v>716</v>
      </c>
      <c r="CF494">
        <v>10</v>
      </c>
      <c r="CG494">
        <v>10</v>
      </c>
      <c r="CH494">
        <v>100</v>
      </c>
      <c r="CI494" t="s">
        <v>161</v>
      </c>
      <c r="CJ494">
        <v>10</v>
      </c>
      <c r="CK494">
        <v>5</v>
      </c>
      <c r="CL494">
        <v>50</v>
      </c>
      <c r="CM494" t="s">
        <v>157</v>
      </c>
      <c r="CN494" t="s">
        <v>160</v>
      </c>
      <c r="CO494" t="s">
        <v>160</v>
      </c>
      <c r="CP494" t="s">
        <v>160</v>
      </c>
      <c r="CQ494" t="s">
        <v>160</v>
      </c>
      <c r="CR494">
        <v>20</v>
      </c>
      <c r="CS494">
        <v>20</v>
      </c>
      <c r="CT494">
        <v>100</v>
      </c>
      <c r="CU494" t="s">
        <v>161</v>
      </c>
      <c r="CV494" t="s">
        <v>162</v>
      </c>
      <c r="CW494">
        <v>4</v>
      </c>
      <c r="CX494">
        <v>4</v>
      </c>
      <c r="CY494">
        <v>100</v>
      </c>
      <c r="CZ494" t="s">
        <v>161</v>
      </c>
      <c r="DA494">
        <v>2</v>
      </c>
      <c r="DB494">
        <v>2</v>
      </c>
      <c r="DC494">
        <v>100</v>
      </c>
      <c r="DD494">
        <v>30</v>
      </c>
      <c r="DE494">
        <v>30</v>
      </c>
      <c r="DF494">
        <v>100</v>
      </c>
      <c r="DG494">
        <v>4</v>
      </c>
      <c r="DH494">
        <v>4</v>
      </c>
      <c r="DI494">
        <v>100</v>
      </c>
      <c r="DJ494">
        <v>4</v>
      </c>
      <c r="DK494">
        <v>4</v>
      </c>
      <c r="DL494">
        <v>100</v>
      </c>
      <c r="DM494">
        <v>4</v>
      </c>
      <c r="DN494">
        <v>4</v>
      </c>
      <c r="DO494">
        <v>100</v>
      </c>
      <c r="DP494">
        <v>4</v>
      </c>
      <c r="DQ494">
        <v>4</v>
      </c>
      <c r="DR494">
        <v>100</v>
      </c>
      <c r="DS494" t="s">
        <v>156</v>
      </c>
      <c r="DT494">
        <v>2</v>
      </c>
      <c r="DU494">
        <v>2</v>
      </c>
      <c r="DV494">
        <v>100</v>
      </c>
      <c r="DW494" t="s">
        <v>156</v>
      </c>
      <c r="DX494">
        <v>2</v>
      </c>
      <c r="DY494">
        <v>2</v>
      </c>
      <c r="DZ494">
        <v>100</v>
      </c>
      <c r="EA494" t="s">
        <v>156</v>
      </c>
      <c r="EB494">
        <v>2</v>
      </c>
      <c r="EC494">
        <v>2</v>
      </c>
      <c r="ED494">
        <v>100</v>
      </c>
      <c r="EE494">
        <v>131</v>
      </c>
      <c r="EF494">
        <v>131</v>
      </c>
      <c r="EG494">
        <v>100</v>
      </c>
      <c r="EH494">
        <v>124</v>
      </c>
      <c r="EI494">
        <v>124</v>
      </c>
      <c r="EJ494">
        <v>100</v>
      </c>
      <c r="EK494">
        <v>53</v>
      </c>
      <c r="EL494">
        <v>53</v>
      </c>
      <c r="EM494">
        <v>100</v>
      </c>
      <c r="EN494">
        <v>21</v>
      </c>
      <c r="EO494">
        <v>21</v>
      </c>
      <c r="EP494">
        <v>100</v>
      </c>
      <c r="EQ494" t="s">
        <v>156</v>
      </c>
      <c r="ER494" t="s">
        <v>156</v>
      </c>
      <c r="ES494" t="s">
        <v>156</v>
      </c>
      <c r="ET494" t="s">
        <v>156</v>
      </c>
      <c r="EU494">
        <v>132</v>
      </c>
      <c r="EV494">
        <v>119.5</v>
      </c>
      <c r="EW494">
        <v>90.5</v>
      </c>
      <c r="EX494">
        <v>60</v>
      </c>
      <c r="EY494">
        <v>60</v>
      </c>
      <c r="EZ494">
        <v>100</v>
      </c>
      <c r="FA494">
        <v>192</v>
      </c>
      <c r="FB494">
        <v>179.5</v>
      </c>
      <c r="FC494">
        <v>93.4</v>
      </c>
    </row>
    <row r="495" spans="1:159" x14ac:dyDescent="0.45">
      <c r="A495">
        <v>2024</v>
      </c>
      <c r="B495" t="s">
        <v>652</v>
      </c>
      <c r="C495">
        <v>103129</v>
      </c>
      <c r="D495" t="s">
        <v>727</v>
      </c>
      <c r="F495" t="s">
        <v>155</v>
      </c>
      <c r="G495">
        <v>12</v>
      </c>
      <c r="H495" t="s">
        <v>156</v>
      </c>
      <c r="K495">
        <v>12</v>
      </c>
      <c r="L495">
        <v>9</v>
      </c>
      <c r="M495">
        <v>75</v>
      </c>
      <c r="N495">
        <v>397.6</v>
      </c>
      <c r="O495" t="s">
        <v>158</v>
      </c>
      <c r="P495">
        <v>12</v>
      </c>
      <c r="Q495">
        <v>9</v>
      </c>
      <c r="R495">
        <v>75</v>
      </c>
      <c r="S495">
        <v>392.4</v>
      </c>
      <c r="T495" t="s">
        <v>158</v>
      </c>
      <c r="U495">
        <v>4</v>
      </c>
      <c r="V495">
        <v>3</v>
      </c>
      <c r="W495">
        <v>75</v>
      </c>
      <c r="X495">
        <v>385.5</v>
      </c>
      <c r="Y495" t="s">
        <v>158</v>
      </c>
      <c r="Z495">
        <v>4</v>
      </c>
      <c r="AA495">
        <v>2</v>
      </c>
      <c r="AB495">
        <v>50</v>
      </c>
      <c r="AC495">
        <v>362</v>
      </c>
      <c r="AD495" t="s">
        <v>157</v>
      </c>
      <c r="AE495">
        <v>6</v>
      </c>
      <c r="AF495">
        <v>3</v>
      </c>
      <c r="AG495">
        <v>50</v>
      </c>
      <c r="AH495">
        <v>349.1</v>
      </c>
      <c r="AI495" t="s">
        <v>157</v>
      </c>
      <c r="AJ495">
        <v>6</v>
      </c>
      <c r="AK495">
        <v>3</v>
      </c>
      <c r="AL495">
        <v>50</v>
      </c>
      <c r="AM495">
        <v>334</v>
      </c>
      <c r="AN495" t="s">
        <v>157</v>
      </c>
      <c r="AO495">
        <v>0</v>
      </c>
      <c r="AP495">
        <v>0</v>
      </c>
      <c r="AQ495" t="s">
        <v>160</v>
      </c>
      <c r="AR495">
        <v>347.1</v>
      </c>
      <c r="AS495" t="s">
        <v>716</v>
      </c>
      <c r="AT495">
        <v>0</v>
      </c>
      <c r="AU495">
        <v>0</v>
      </c>
      <c r="AV495" t="s">
        <v>160</v>
      </c>
      <c r="AW495">
        <v>378.7</v>
      </c>
      <c r="AX495" t="s">
        <v>716</v>
      </c>
      <c r="AY495">
        <v>12</v>
      </c>
      <c r="AZ495">
        <v>6</v>
      </c>
      <c r="BA495">
        <v>50</v>
      </c>
      <c r="BB495" t="s">
        <v>157</v>
      </c>
      <c r="BC495">
        <v>12</v>
      </c>
      <c r="BD495">
        <v>3</v>
      </c>
      <c r="BE495">
        <v>25</v>
      </c>
      <c r="BF495" t="s">
        <v>718</v>
      </c>
      <c r="BG495">
        <v>4</v>
      </c>
      <c r="BH495">
        <v>3</v>
      </c>
      <c r="BI495">
        <v>75</v>
      </c>
      <c r="BJ495" t="s">
        <v>719</v>
      </c>
      <c r="BK495">
        <v>4</v>
      </c>
      <c r="BL495">
        <v>1</v>
      </c>
      <c r="BM495">
        <v>25</v>
      </c>
      <c r="BN495" t="s">
        <v>718</v>
      </c>
      <c r="BO495">
        <f>AVERAGE(BM495,BI495,BE495,BA495)</f>
        <v>43.75</v>
      </c>
      <c r="BP495">
        <v>6</v>
      </c>
      <c r="BQ495">
        <v>1.5</v>
      </c>
      <c r="BR495">
        <v>25</v>
      </c>
      <c r="BS495" t="s">
        <v>718</v>
      </c>
      <c r="BT495">
        <v>6</v>
      </c>
      <c r="BU495">
        <v>1.5</v>
      </c>
      <c r="BV495">
        <v>25</v>
      </c>
      <c r="BW495" t="s">
        <v>718</v>
      </c>
      <c r="BX495">
        <v>0</v>
      </c>
      <c r="BY495">
        <v>0</v>
      </c>
      <c r="BZ495" t="s">
        <v>160</v>
      </c>
      <c r="CA495" t="s">
        <v>716</v>
      </c>
      <c r="CB495">
        <v>0</v>
      </c>
      <c r="CC495">
        <v>0</v>
      </c>
      <c r="CD495" t="s">
        <v>160</v>
      </c>
      <c r="CE495" t="s">
        <v>716</v>
      </c>
      <c r="CF495">
        <v>10</v>
      </c>
      <c r="CG495">
        <v>5</v>
      </c>
      <c r="CH495">
        <v>50</v>
      </c>
      <c r="CI495" t="s">
        <v>157</v>
      </c>
      <c r="CJ495">
        <v>10</v>
      </c>
      <c r="CK495">
        <v>10</v>
      </c>
      <c r="CL495">
        <v>100</v>
      </c>
      <c r="CM495" t="s">
        <v>161</v>
      </c>
      <c r="CN495" t="s">
        <v>160</v>
      </c>
      <c r="CO495" t="s">
        <v>160</v>
      </c>
      <c r="CP495" t="s">
        <v>160</v>
      </c>
      <c r="CQ495" t="s">
        <v>160</v>
      </c>
      <c r="CR495">
        <v>20</v>
      </c>
      <c r="CS495">
        <v>20</v>
      </c>
      <c r="CT495">
        <v>100</v>
      </c>
      <c r="CU495" t="s">
        <v>161</v>
      </c>
      <c r="CV495" t="s">
        <v>162</v>
      </c>
      <c r="CW495">
        <v>4</v>
      </c>
      <c r="CX495">
        <v>4</v>
      </c>
      <c r="CY495">
        <v>100</v>
      </c>
      <c r="CZ495" t="s">
        <v>161</v>
      </c>
      <c r="DA495">
        <v>2</v>
      </c>
      <c r="DB495">
        <v>2</v>
      </c>
      <c r="DC495">
        <v>100</v>
      </c>
      <c r="DD495">
        <v>30</v>
      </c>
      <c r="DE495">
        <v>30</v>
      </c>
      <c r="DF495">
        <v>100</v>
      </c>
      <c r="DG495">
        <v>4</v>
      </c>
      <c r="DH495">
        <v>4</v>
      </c>
      <c r="DI495">
        <v>100</v>
      </c>
      <c r="DJ495">
        <v>4</v>
      </c>
      <c r="DK495">
        <v>4</v>
      </c>
      <c r="DL495">
        <v>100</v>
      </c>
      <c r="DM495">
        <v>4</v>
      </c>
      <c r="DN495">
        <v>4</v>
      </c>
      <c r="DO495">
        <v>100</v>
      </c>
      <c r="DP495">
        <v>4</v>
      </c>
      <c r="DQ495">
        <v>3</v>
      </c>
      <c r="DR495">
        <v>75</v>
      </c>
      <c r="DS495" t="s">
        <v>156</v>
      </c>
      <c r="DT495">
        <v>2</v>
      </c>
      <c r="DU495">
        <v>2</v>
      </c>
      <c r="DV495">
        <v>100</v>
      </c>
      <c r="DW495" t="s">
        <v>156</v>
      </c>
      <c r="DX495">
        <v>2</v>
      </c>
      <c r="DY495">
        <v>2</v>
      </c>
      <c r="DZ495">
        <v>100</v>
      </c>
      <c r="EA495" t="s">
        <v>156</v>
      </c>
      <c r="EB495">
        <v>2</v>
      </c>
      <c r="EC495">
        <v>2</v>
      </c>
      <c r="ED495">
        <v>100</v>
      </c>
      <c r="EE495">
        <v>236</v>
      </c>
      <c r="EF495">
        <v>236</v>
      </c>
      <c r="EG495">
        <v>100</v>
      </c>
      <c r="EH495">
        <v>238</v>
      </c>
      <c r="EI495">
        <v>238</v>
      </c>
      <c r="EJ495">
        <v>100</v>
      </c>
      <c r="EK495">
        <v>94</v>
      </c>
      <c r="EL495">
        <v>94</v>
      </c>
      <c r="EM495">
        <v>100</v>
      </c>
      <c r="EN495">
        <v>30</v>
      </c>
      <c r="EO495">
        <v>30</v>
      </c>
      <c r="EP495">
        <v>100</v>
      </c>
      <c r="EQ495" t="s">
        <v>156</v>
      </c>
      <c r="ER495" t="s">
        <v>156</v>
      </c>
      <c r="ES495" t="s">
        <v>156</v>
      </c>
      <c r="ET495" t="s">
        <v>156</v>
      </c>
      <c r="EU495">
        <v>132</v>
      </c>
      <c r="EV495">
        <v>86</v>
      </c>
      <c r="EW495">
        <v>65.099999999999994</v>
      </c>
      <c r="EX495">
        <v>60</v>
      </c>
      <c r="EY495">
        <v>59</v>
      </c>
      <c r="EZ495">
        <v>98.3</v>
      </c>
      <c r="FA495">
        <v>192</v>
      </c>
      <c r="FB495">
        <v>145</v>
      </c>
      <c r="FC495">
        <v>75.5</v>
      </c>
    </row>
    <row r="496" spans="1:159" x14ac:dyDescent="0.45">
      <c r="A496">
        <v>2024</v>
      </c>
      <c r="B496" t="s">
        <v>653</v>
      </c>
      <c r="C496">
        <v>103130</v>
      </c>
      <c r="D496" t="s">
        <v>727</v>
      </c>
      <c r="F496" t="s">
        <v>164</v>
      </c>
      <c r="G496">
        <v>12</v>
      </c>
      <c r="H496" t="s">
        <v>156</v>
      </c>
      <c r="K496">
        <v>12</v>
      </c>
      <c r="L496">
        <v>6</v>
      </c>
      <c r="M496">
        <v>50</v>
      </c>
      <c r="N496">
        <v>377.2</v>
      </c>
      <c r="O496" t="s">
        <v>157</v>
      </c>
      <c r="P496">
        <v>12</v>
      </c>
      <c r="Q496">
        <v>9</v>
      </c>
      <c r="R496">
        <v>75</v>
      </c>
      <c r="S496">
        <v>388.4</v>
      </c>
      <c r="T496" t="s">
        <v>158</v>
      </c>
      <c r="U496">
        <v>4</v>
      </c>
      <c r="V496">
        <v>2</v>
      </c>
      <c r="W496">
        <v>50</v>
      </c>
      <c r="X496">
        <v>360.8</v>
      </c>
      <c r="Y496" t="s">
        <v>157</v>
      </c>
      <c r="Z496">
        <v>4</v>
      </c>
      <c r="AA496">
        <v>3</v>
      </c>
      <c r="AB496">
        <v>75</v>
      </c>
      <c r="AC496">
        <v>379.9</v>
      </c>
      <c r="AD496" t="s">
        <v>158</v>
      </c>
      <c r="AE496">
        <v>6</v>
      </c>
      <c r="AF496">
        <v>3</v>
      </c>
      <c r="AG496">
        <v>50</v>
      </c>
      <c r="AH496">
        <v>352.8</v>
      </c>
      <c r="AI496" t="s">
        <v>157</v>
      </c>
      <c r="AJ496">
        <v>6</v>
      </c>
      <c r="AK496">
        <v>4.5</v>
      </c>
      <c r="AL496">
        <v>75</v>
      </c>
      <c r="AM496">
        <v>360.8</v>
      </c>
      <c r="AN496" t="s">
        <v>158</v>
      </c>
      <c r="AO496">
        <v>2</v>
      </c>
      <c r="AP496">
        <v>1</v>
      </c>
      <c r="AQ496">
        <v>50</v>
      </c>
      <c r="AR496">
        <v>340.1</v>
      </c>
      <c r="AS496" t="s">
        <v>157</v>
      </c>
      <c r="AT496">
        <v>0</v>
      </c>
      <c r="AU496">
        <v>0</v>
      </c>
      <c r="AV496" t="s">
        <v>160</v>
      </c>
      <c r="AW496">
        <v>381</v>
      </c>
      <c r="AX496" t="s">
        <v>716</v>
      </c>
      <c r="AY496">
        <v>12</v>
      </c>
      <c r="AZ496">
        <v>3</v>
      </c>
      <c r="BA496">
        <v>25</v>
      </c>
      <c r="BB496" t="s">
        <v>718</v>
      </c>
      <c r="BC496">
        <v>12</v>
      </c>
      <c r="BD496">
        <v>3</v>
      </c>
      <c r="BE496">
        <v>25</v>
      </c>
      <c r="BF496" t="s">
        <v>718</v>
      </c>
      <c r="BG496">
        <v>4</v>
      </c>
      <c r="BH496">
        <v>1</v>
      </c>
      <c r="BI496">
        <v>25</v>
      </c>
      <c r="BJ496" t="s">
        <v>718</v>
      </c>
      <c r="BK496">
        <v>4</v>
      </c>
      <c r="BL496">
        <v>1</v>
      </c>
      <c r="BM496">
        <v>25</v>
      </c>
      <c r="BN496" t="s">
        <v>718</v>
      </c>
      <c r="BO496">
        <f>AVERAGE(BM496,BI496,BE496,BA496)</f>
        <v>25</v>
      </c>
      <c r="BP496">
        <v>6</v>
      </c>
      <c r="BQ496">
        <v>1.5</v>
      </c>
      <c r="BR496">
        <v>25</v>
      </c>
      <c r="BS496" t="s">
        <v>718</v>
      </c>
      <c r="BT496">
        <v>6</v>
      </c>
      <c r="BU496">
        <v>3</v>
      </c>
      <c r="BV496">
        <v>50</v>
      </c>
      <c r="BW496" t="s">
        <v>157</v>
      </c>
      <c r="BX496">
        <v>2</v>
      </c>
      <c r="BY496">
        <v>0.5</v>
      </c>
      <c r="BZ496">
        <v>25</v>
      </c>
      <c r="CA496" t="s">
        <v>718</v>
      </c>
      <c r="CB496">
        <v>0</v>
      </c>
      <c r="CC496">
        <v>0</v>
      </c>
      <c r="CD496" t="s">
        <v>160</v>
      </c>
      <c r="CE496" t="s">
        <v>716</v>
      </c>
      <c r="CF496">
        <v>10</v>
      </c>
      <c r="CG496">
        <v>5</v>
      </c>
      <c r="CH496">
        <v>50</v>
      </c>
      <c r="CI496" t="s">
        <v>157</v>
      </c>
      <c r="CJ496">
        <v>10</v>
      </c>
      <c r="CK496">
        <v>10</v>
      </c>
      <c r="CL496">
        <v>100</v>
      </c>
      <c r="CM496" t="s">
        <v>161</v>
      </c>
      <c r="CN496" t="s">
        <v>160</v>
      </c>
      <c r="CO496" t="s">
        <v>160</v>
      </c>
      <c r="CP496" t="s">
        <v>160</v>
      </c>
      <c r="CQ496" t="s">
        <v>160</v>
      </c>
      <c r="CR496">
        <v>20</v>
      </c>
      <c r="CS496">
        <v>20</v>
      </c>
      <c r="CT496">
        <v>100</v>
      </c>
      <c r="CU496" t="s">
        <v>161</v>
      </c>
      <c r="CV496" t="s">
        <v>171</v>
      </c>
      <c r="CW496">
        <v>4</v>
      </c>
      <c r="CX496">
        <v>3</v>
      </c>
      <c r="CY496">
        <v>75</v>
      </c>
      <c r="CZ496" t="s">
        <v>158</v>
      </c>
      <c r="DA496">
        <v>2</v>
      </c>
      <c r="DB496">
        <v>2</v>
      </c>
      <c r="DC496">
        <v>100</v>
      </c>
      <c r="DD496">
        <v>30</v>
      </c>
      <c r="DE496">
        <v>30</v>
      </c>
      <c r="DF496">
        <v>100</v>
      </c>
      <c r="DG496">
        <v>4</v>
      </c>
      <c r="DH496">
        <v>4</v>
      </c>
      <c r="DI496">
        <v>100</v>
      </c>
      <c r="DJ496">
        <v>4</v>
      </c>
      <c r="DK496">
        <v>4</v>
      </c>
      <c r="DL496">
        <v>100</v>
      </c>
      <c r="DM496">
        <v>4</v>
      </c>
      <c r="DN496">
        <v>0</v>
      </c>
      <c r="DO496">
        <v>0</v>
      </c>
      <c r="DP496">
        <v>4</v>
      </c>
      <c r="DQ496">
        <v>4</v>
      </c>
      <c r="DR496">
        <v>100</v>
      </c>
      <c r="DS496" t="s">
        <v>156</v>
      </c>
      <c r="DT496">
        <v>2</v>
      </c>
      <c r="DU496">
        <v>2</v>
      </c>
      <c r="DV496">
        <v>100</v>
      </c>
      <c r="DW496" t="s">
        <v>156</v>
      </c>
      <c r="DX496">
        <v>2</v>
      </c>
      <c r="DY496">
        <v>2</v>
      </c>
      <c r="DZ496">
        <v>100</v>
      </c>
      <c r="EA496" t="s">
        <v>156</v>
      </c>
      <c r="EB496">
        <v>2</v>
      </c>
      <c r="EC496">
        <v>2</v>
      </c>
      <c r="ED496">
        <v>100</v>
      </c>
      <c r="EE496">
        <v>367</v>
      </c>
      <c r="EF496">
        <v>367</v>
      </c>
      <c r="EG496">
        <v>100</v>
      </c>
      <c r="EH496">
        <v>384</v>
      </c>
      <c r="EI496">
        <v>384</v>
      </c>
      <c r="EJ496">
        <v>100</v>
      </c>
      <c r="EK496">
        <v>161</v>
      </c>
      <c r="EL496">
        <v>161</v>
      </c>
      <c r="EM496">
        <v>100</v>
      </c>
      <c r="EN496">
        <v>44</v>
      </c>
      <c r="EO496">
        <v>44</v>
      </c>
      <c r="EP496">
        <v>100</v>
      </c>
      <c r="EQ496" t="s">
        <v>156</v>
      </c>
      <c r="ER496" t="s">
        <v>156</v>
      </c>
      <c r="ES496" t="s">
        <v>156</v>
      </c>
      <c r="ET496" t="s">
        <v>156</v>
      </c>
      <c r="EU496">
        <v>136</v>
      </c>
      <c r="EV496">
        <v>81.5</v>
      </c>
      <c r="EW496">
        <v>59.9</v>
      </c>
      <c r="EX496">
        <v>60</v>
      </c>
      <c r="EY496">
        <v>56</v>
      </c>
      <c r="EZ496">
        <v>93.3</v>
      </c>
      <c r="FA496">
        <v>196</v>
      </c>
      <c r="FB496">
        <v>137.5</v>
      </c>
      <c r="FC496">
        <v>70.099999999999994</v>
      </c>
    </row>
    <row r="497" spans="1:159" x14ac:dyDescent="0.45">
      <c r="A497">
        <v>2024</v>
      </c>
      <c r="B497" t="s">
        <v>654</v>
      </c>
      <c r="C497">
        <v>103131</v>
      </c>
      <c r="D497" t="s">
        <v>727</v>
      </c>
      <c r="F497" t="s">
        <v>164</v>
      </c>
      <c r="G497">
        <v>12</v>
      </c>
      <c r="H497" t="s">
        <v>156</v>
      </c>
      <c r="K497">
        <v>12</v>
      </c>
      <c r="L497">
        <v>9</v>
      </c>
      <c r="M497">
        <v>75</v>
      </c>
      <c r="N497">
        <v>382.1</v>
      </c>
      <c r="O497" t="s">
        <v>158</v>
      </c>
      <c r="P497">
        <v>12</v>
      </c>
      <c r="Q497">
        <v>9</v>
      </c>
      <c r="R497">
        <v>75</v>
      </c>
      <c r="S497">
        <v>370.1</v>
      </c>
      <c r="T497" t="s">
        <v>158</v>
      </c>
      <c r="U497">
        <v>4</v>
      </c>
      <c r="V497">
        <v>3</v>
      </c>
      <c r="W497">
        <v>75</v>
      </c>
      <c r="X497">
        <v>385.7</v>
      </c>
      <c r="Y497" t="s">
        <v>158</v>
      </c>
      <c r="Z497">
        <v>4</v>
      </c>
      <c r="AA497">
        <v>2</v>
      </c>
      <c r="AB497">
        <v>50</v>
      </c>
      <c r="AC497">
        <v>364.5</v>
      </c>
      <c r="AD497" t="s">
        <v>157</v>
      </c>
      <c r="AE497">
        <v>6</v>
      </c>
      <c r="AF497">
        <v>3</v>
      </c>
      <c r="AG497">
        <v>50</v>
      </c>
      <c r="AH497">
        <v>351.9</v>
      </c>
      <c r="AI497" t="s">
        <v>157</v>
      </c>
      <c r="AJ497">
        <v>6</v>
      </c>
      <c r="AK497">
        <v>3</v>
      </c>
      <c r="AL497">
        <v>50</v>
      </c>
      <c r="AM497">
        <v>326.60000000000002</v>
      </c>
      <c r="AN497" t="s">
        <v>157</v>
      </c>
      <c r="AO497">
        <v>2</v>
      </c>
      <c r="AP497">
        <v>1.5</v>
      </c>
      <c r="AQ497">
        <v>75</v>
      </c>
      <c r="AR497">
        <v>371.5</v>
      </c>
      <c r="AS497" t="s">
        <v>158</v>
      </c>
      <c r="AT497">
        <v>0</v>
      </c>
      <c r="AU497">
        <v>0</v>
      </c>
      <c r="AV497" t="s">
        <v>160</v>
      </c>
      <c r="AW497">
        <v>350.3</v>
      </c>
      <c r="AX497" t="s">
        <v>716</v>
      </c>
      <c r="AY497">
        <v>12</v>
      </c>
      <c r="AZ497">
        <v>6</v>
      </c>
      <c r="BA497">
        <v>50</v>
      </c>
      <c r="BB497" t="s">
        <v>157</v>
      </c>
      <c r="BC497">
        <v>12</v>
      </c>
      <c r="BD497">
        <v>6</v>
      </c>
      <c r="BE497">
        <v>50</v>
      </c>
      <c r="BF497" t="s">
        <v>157</v>
      </c>
      <c r="BG497">
        <v>4</v>
      </c>
      <c r="BH497">
        <v>4</v>
      </c>
      <c r="BI497">
        <v>100</v>
      </c>
      <c r="BJ497" t="s">
        <v>161</v>
      </c>
      <c r="BK497">
        <v>4</v>
      </c>
      <c r="BL497">
        <v>1</v>
      </c>
      <c r="BM497">
        <v>25</v>
      </c>
      <c r="BN497" t="s">
        <v>718</v>
      </c>
      <c r="BO497">
        <f>AVERAGE(BM497,BI497,BE497,BA497)</f>
        <v>56.25</v>
      </c>
      <c r="BP497">
        <v>6</v>
      </c>
      <c r="BQ497">
        <v>4.5</v>
      </c>
      <c r="BR497">
        <v>75</v>
      </c>
      <c r="BS497" t="s">
        <v>719</v>
      </c>
      <c r="BT497">
        <v>6</v>
      </c>
      <c r="BU497">
        <v>4.5</v>
      </c>
      <c r="BV497">
        <v>75</v>
      </c>
      <c r="BW497" t="s">
        <v>719</v>
      </c>
      <c r="BX497">
        <v>2</v>
      </c>
      <c r="BY497">
        <v>2</v>
      </c>
      <c r="BZ497">
        <v>100</v>
      </c>
      <c r="CA497" t="s">
        <v>161</v>
      </c>
      <c r="CB497">
        <v>0</v>
      </c>
      <c r="CC497">
        <v>0</v>
      </c>
      <c r="CD497" t="s">
        <v>160</v>
      </c>
      <c r="CE497" t="s">
        <v>716</v>
      </c>
      <c r="CF497">
        <v>10</v>
      </c>
      <c r="CG497">
        <v>7.5</v>
      </c>
      <c r="CH497">
        <v>75</v>
      </c>
      <c r="CI497" t="s">
        <v>158</v>
      </c>
      <c r="CJ497">
        <v>10</v>
      </c>
      <c r="CK497">
        <v>10</v>
      </c>
      <c r="CL497">
        <v>100</v>
      </c>
      <c r="CM497" t="s">
        <v>161</v>
      </c>
      <c r="CN497" t="s">
        <v>160</v>
      </c>
      <c r="CO497" t="s">
        <v>160</v>
      </c>
      <c r="CP497" t="s">
        <v>160</v>
      </c>
      <c r="CQ497" t="s">
        <v>160</v>
      </c>
      <c r="CR497">
        <v>20</v>
      </c>
      <c r="CS497">
        <v>20</v>
      </c>
      <c r="CT497">
        <v>100</v>
      </c>
      <c r="CU497" t="s">
        <v>161</v>
      </c>
      <c r="CV497" t="s">
        <v>162</v>
      </c>
      <c r="CW497">
        <v>4</v>
      </c>
      <c r="CX497">
        <v>4</v>
      </c>
      <c r="CY497">
        <v>100</v>
      </c>
      <c r="CZ497" t="s">
        <v>161</v>
      </c>
      <c r="DA497">
        <v>2</v>
      </c>
      <c r="DB497">
        <v>2</v>
      </c>
      <c r="DC497">
        <v>100</v>
      </c>
      <c r="DD497">
        <v>30</v>
      </c>
      <c r="DE497">
        <v>30</v>
      </c>
      <c r="DF497">
        <v>100</v>
      </c>
      <c r="DG497">
        <v>4</v>
      </c>
      <c r="DH497">
        <v>4</v>
      </c>
      <c r="DI497">
        <v>100</v>
      </c>
      <c r="DJ497">
        <v>4</v>
      </c>
      <c r="DK497">
        <v>4</v>
      </c>
      <c r="DL497">
        <v>100</v>
      </c>
      <c r="DM497">
        <v>4</v>
      </c>
      <c r="DN497">
        <v>4</v>
      </c>
      <c r="DO497">
        <v>100</v>
      </c>
      <c r="DP497">
        <v>4</v>
      </c>
      <c r="DQ497">
        <v>4</v>
      </c>
      <c r="DR497">
        <v>100</v>
      </c>
      <c r="DS497" t="s">
        <v>156</v>
      </c>
      <c r="DT497">
        <v>2</v>
      </c>
      <c r="DU497">
        <v>2</v>
      </c>
      <c r="DV497">
        <v>100</v>
      </c>
      <c r="DW497" t="s">
        <v>156</v>
      </c>
      <c r="DX497">
        <v>2</v>
      </c>
      <c r="DY497">
        <v>2</v>
      </c>
      <c r="DZ497">
        <v>100</v>
      </c>
      <c r="EA497" t="s">
        <v>156</v>
      </c>
      <c r="EB497">
        <v>2</v>
      </c>
      <c r="EC497">
        <v>2</v>
      </c>
      <c r="ED497">
        <v>100</v>
      </c>
      <c r="EE497">
        <v>304</v>
      </c>
      <c r="EF497">
        <v>304</v>
      </c>
      <c r="EG497">
        <v>100</v>
      </c>
      <c r="EH497">
        <v>307</v>
      </c>
      <c r="EI497">
        <v>307</v>
      </c>
      <c r="EJ497">
        <v>100</v>
      </c>
      <c r="EK497">
        <v>132</v>
      </c>
      <c r="EL497">
        <v>132</v>
      </c>
      <c r="EM497">
        <v>100</v>
      </c>
      <c r="EN497">
        <v>42</v>
      </c>
      <c r="EO497">
        <v>42</v>
      </c>
      <c r="EP497">
        <v>100</v>
      </c>
      <c r="EQ497" t="s">
        <v>156</v>
      </c>
      <c r="ER497" t="s">
        <v>156</v>
      </c>
      <c r="ES497" t="s">
        <v>156</v>
      </c>
      <c r="ET497" t="s">
        <v>156</v>
      </c>
      <c r="EU497">
        <v>136</v>
      </c>
      <c r="EV497">
        <v>102</v>
      </c>
      <c r="EW497">
        <v>75</v>
      </c>
      <c r="EX497">
        <v>60</v>
      </c>
      <c r="EY497">
        <v>60</v>
      </c>
      <c r="EZ497">
        <v>100</v>
      </c>
      <c r="FA497">
        <v>196</v>
      </c>
      <c r="FB497">
        <v>162</v>
      </c>
      <c r="FC497">
        <v>82.6</v>
      </c>
    </row>
    <row r="498" spans="1:159" x14ac:dyDescent="0.45">
      <c r="A498">
        <v>2024</v>
      </c>
      <c r="B498" t="s">
        <v>655</v>
      </c>
      <c r="C498">
        <v>103132</v>
      </c>
      <c r="D498" t="s">
        <v>727</v>
      </c>
      <c r="F498" t="s">
        <v>155</v>
      </c>
      <c r="G498">
        <v>12</v>
      </c>
      <c r="H498" t="s">
        <v>156</v>
      </c>
      <c r="K498">
        <v>12</v>
      </c>
      <c r="L498">
        <v>9</v>
      </c>
      <c r="M498">
        <v>75</v>
      </c>
      <c r="N498">
        <v>392.7</v>
      </c>
      <c r="O498" t="s">
        <v>158</v>
      </c>
      <c r="P498">
        <v>12</v>
      </c>
      <c r="Q498">
        <v>9</v>
      </c>
      <c r="R498">
        <v>75</v>
      </c>
      <c r="S498">
        <v>392.2</v>
      </c>
      <c r="T498" t="s">
        <v>158</v>
      </c>
      <c r="U498">
        <v>4</v>
      </c>
      <c r="V498">
        <v>3</v>
      </c>
      <c r="W498">
        <v>75</v>
      </c>
      <c r="X498">
        <v>380.3</v>
      </c>
      <c r="Y498" t="s">
        <v>158</v>
      </c>
      <c r="Z498">
        <v>4</v>
      </c>
      <c r="AA498">
        <v>3</v>
      </c>
      <c r="AB498">
        <v>75</v>
      </c>
      <c r="AC498">
        <v>387</v>
      </c>
      <c r="AD498" t="s">
        <v>158</v>
      </c>
      <c r="AE498">
        <v>6</v>
      </c>
      <c r="AF498">
        <v>4.5</v>
      </c>
      <c r="AG498">
        <v>75</v>
      </c>
      <c r="AH498">
        <v>359.1</v>
      </c>
      <c r="AI498" t="s">
        <v>158</v>
      </c>
      <c r="AJ498">
        <v>6</v>
      </c>
      <c r="AK498">
        <v>4.5</v>
      </c>
      <c r="AL498">
        <v>75</v>
      </c>
      <c r="AM498">
        <v>343.6</v>
      </c>
      <c r="AN498" t="s">
        <v>158</v>
      </c>
      <c r="AO498">
        <v>2</v>
      </c>
      <c r="AP498">
        <v>1.5</v>
      </c>
      <c r="AQ498">
        <v>75</v>
      </c>
      <c r="AR498">
        <v>351.5</v>
      </c>
      <c r="AS498" t="s">
        <v>158</v>
      </c>
      <c r="AT498">
        <v>2</v>
      </c>
      <c r="AU498">
        <v>1.5</v>
      </c>
      <c r="AV498">
        <v>75</v>
      </c>
      <c r="AW498">
        <v>356.4</v>
      </c>
      <c r="AX498" t="s">
        <v>158</v>
      </c>
      <c r="AY498">
        <v>12</v>
      </c>
      <c r="AZ498">
        <v>9</v>
      </c>
      <c r="BA498">
        <v>75</v>
      </c>
      <c r="BB498" t="s">
        <v>719</v>
      </c>
      <c r="BC498">
        <v>12</v>
      </c>
      <c r="BD498">
        <v>12</v>
      </c>
      <c r="BE498">
        <v>100</v>
      </c>
      <c r="BF498" t="s">
        <v>161</v>
      </c>
      <c r="BG498">
        <v>4</v>
      </c>
      <c r="BH498">
        <v>3</v>
      </c>
      <c r="BI498">
        <v>75</v>
      </c>
      <c r="BJ498" t="s">
        <v>719</v>
      </c>
      <c r="BK498">
        <v>4</v>
      </c>
      <c r="BL498">
        <v>3</v>
      </c>
      <c r="BM498">
        <v>75</v>
      </c>
      <c r="BN498" t="s">
        <v>719</v>
      </c>
      <c r="BO498">
        <f>AVERAGE(BM498,BI498,BE498,BA498)</f>
        <v>81.25</v>
      </c>
      <c r="BP498">
        <v>6</v>
      </c>
      <c r="BQ498">
        <v>4.5</v>
      </c>
      <c r="BR498">
        <v>75</v>
      </c>
      <c r="BS498" t="s">
        <v>719</v>
      </c>
      <c r="BT498">
        <v>6</v>
      </c>
      <c r="BU498">
        <v>4.5</v>
      </c>
      <c r="BV498">
        <v>75</v>
      </c>
      <c r="BW498" t="s">
        <v>719</v>
      </c>
      <c r="BX498">
        <v>2</v>
      </c>
      <c r="BY498">
        <v>2</v>
      </c>
      <c r="BZ498">
        <v>100</v>
      </c>
      <c r="CA498" t="s">
        <v>161</v>
      </c>
      <c r="CB498">
        <v>2</v>
      </c>
      <c r="CC498">
        <v>1.5</v>
      </c>
      <c r="CD498">
        <v>75</v>
      </c>
      <c r="CE498" t="s">
        <v>719</v>
      </c>
      <c r="CF498">
        <v>10</v>
      </c>
      <c r="CG498">
        <v>5</v>
      </c>
      <c r="CH498">
        <v>50</v>
      </c>
      <c r="CI498" t="s">
        <v>157</v>
      </c>
      <c r="CJ498">
        <v>10</v>
      </c>
      <c r="CK498">
        <v>10</v>
      </c>
      <c r="CL498">
        <v>100</v>
      </c>
      <c r="CM498" t="s">
        <v>161</v>
      </c>
      <c r="CN498" t="s">
        <v>160</v>
      </c>
      <c r="CO498" t="s">
        <v>160</v>
      </c>
      <c r="CP498" t="s">
        <v>160</v>
      </c>
      <c r="CQ498" t="s">
        <v>160</v>
      </c>
      <c r="CR498">
        <v>20</v>
      </c>
      <c r="CS498">
        <v>20</v>
      </c>
      <c r="CT498">
        <v>100</v>
      </c>
      <c r="CU498" t="s">
        <v>161</v>
      </c>
      <c r="CV498" t="s">
        <v>165</v>
      </c>
      <c r="CW498">
        <v>4</v>
      </c>
      <c r="CX498">
        <v>4</v>
      </c>
      <c r="CY498">
        <v>100</v>
      </c>
      <c r="CZ498" t="s">
        <v>161</v>
      </c>
      <c r="DA498">
        <v>2</v>
      </c>
      <c r="DB498">
        <v>2</v>
      </c>
      <c r="DC498">
        <v>100</v>
      </c>
      <c r="DD498">
        <v>30</v>
      </c>
      <c r="DE498">
        <v>30</v>
      </c>
      <c r="DF498">
        <v>100</v>
      </c>
      <c r="DG498">
        <v>4</v>
      </c>
      <c r="DH498">
        <v>4</v>
      </c>
      <c r="DI498">
        <v>100</v>
      </c>
      <c r="DJ498">
        <v>4</v>
      </c>
      <c r="DK498">
        <v>4</v>
      </c>
      <c r="DL498">
        <v>100</v>
      </c>
      <c r="DM498">
        <v>4</v>
      </c>
      <c r="DN498">
        <v>4</v>
      </c>
      <c r="DO498">
        <v>100</v>
      </c>
      <c r="DP498">
        <v>4</v>
      </c>
      <c r="DQ498">
        <v>4</v>
      </c>
      <c r="DR498">
        <v>100</v>
      </c>
      <c r="DS498" t="s">
        <v>156</v>
      </c>
      <c r="DT498">
        <v>2</v>
      </c>
      <c r="DU498">
        <v>2</v>
      </c>
      <c r="DV498">
        <v>100</v>
      </c>
      <c r="DW498" t="s">
        <v>156</v>
      </c>
      <c r="DX498">
        <v>2</v>
      </c>
      <c r="DY498">
        <v>2</v>
      </c>
      <c r="DZ498">
        <v>100</v>
      </c>
      <c r="EA498" t="s">
        <v>156</v>
      </c>
      <c r="EB498">
        <v>2</v>
      </c>
      <c r="EC498">
        <v>2</v>
      </c>
      <c r="ED498">
        <v>100</v>
      </c>
      <c r="EE498">
        <v>1025</v>
      </c>
      <c r="EF498">
        <v>1022</v>
      </c>
      <c r="EG498">
        <v>99.7</v>
      </c>
      <c r="EH498">
        <v>1035</v>
      </c>
      <c r="EI498">
        <v>1031</v>
      </c>
      <c r="EJ498">
        <v>99.6</v>
      </c>
      <c r="EK498">
        <v>430</v>
      </c>
      <c r="EL498">
        <v>428</v>
      </c>
      <c r="EM498">
        <v>99.5</v>
      </c>
      <c r="EN498">
        <v>158</v>
      </c>
      <c r="EO498">
        <v>155</v>
      </c>
      <c r="EP498">
        <v>98.1</v>
      </c>
      <c r="EQ498" t="s">
        <v>156</v>
      </c>
      <c r="ER498" t="s">
        <v>156</v>
      </c>
      <c r="ES498" t="s">
        <v>156</v>
      </c>
      <c r="ET498" t="s">
        <v>156</v>
      </c>
      <c r="EU498">
        <v>140</v>
      </c>
      <c r="EV498">
        <v>116.5</v>
      </c>
      <c r="EW498">
        <v>83.2</v>
      </c>
      <c r="EX498">
        <v>60</v>
      </c>
      <c r="EY498">
        <v>60</v>
      </c>
      <c r="EZ498">
        <v>100</v>
      </c>
      <c r="FA498">
        <v>200</v>
      </c>
      <c r="FB498">
        <v>176.5</v>
      </c>
      <c r="FC498">
        <v>88.2</v>
      </c>
    </row>
    <row r="499" spans="1:159" x14ac:dyDescent="0.45">
      <c r="A499">
        <v>2024</v>
      </c>
      <c r="B499" t="s">
        <v>656</v>
      </c>
      <c r="C499">
        <v>103135</v>
      </c>
      <c r="D499" t="s">
        <v>727</v>
      </c>
      <c r="F499" t="s">
        <v>164</v>
      </c>
      <c r="G499">
        <v>12</v>
      </c>
      <c r="H499" t="s">
        <v>156</v>
      </c>
      <c r="K499">
        <v>12</v>
      </c>
      <c r="L499">
        <v>12</v>
      </c>
      <c r="M499">
        <v>100</v>
      </c>
      <c r="N499">
        <v>422.8</v>
      </c>
      <c r="O499" t="s">
        <v>161</v>
      </c>
      <c r="P499">
        <v>12</v>
      </c>
      <c r="Q499">
        <v>9</v>
      </c>
      <c r="R499">
        <v>75</v>
      </c>
      <c r="S499">
        <v>395.8</v>
      </c>
      <c r="T499" t="s">
        <v>158</v>
      </c>
      <c r="U499">
        <v>4</v>
      </c>
      <c r="V499">
        <v>4</v>
      </c>
      <c r="W499">
        <v>100</v>
      </c>
      <c r="X499">
        <v>434.2</v>
      </c>
      <c r="Y499" t="s">
        <v>161</v>
      </c>
      <c r="Z499">
        <v>4</v>
      </c>
      <c r="AA499">
        <v>3</v>
      </c>
      <c r="AB499">
        <v>75</v>
      </c>
      <c r="AC499">
        <v>395.1</v>
      </c>
      <c r="AD499" t="s">
        <v>158</v>
      </c>
      <c r="AE499">
        <v>6</v>
      </c>
      <c r="AF499">
        <v>6</v>
      </c>
      <c r="AG499">
        <v>100</v>
      </c>
      <c r="AH499">
        <v>394.2</v>
      </c>
      <c r="AI499" t="s">
        <v>161</v>
      </c>
      <c r="AJ499">
        <v>6</v>
      </c>
      <c r="AK499">
        <v>4.5</v>
      </c>
      <c r="AL499">
        <v>75</v>
      </c>
      <c r="AM499">
        <v>364.7</v>
      </c>
      <c r="AN499" t="s">
        <v>158</v>
      </c>
      <c r="AO499">
        <v>2</v>
      </c>
      <c r="AP499">
        <v>2</v>
      </c>
      <c r="AQ499">
        <v>100</v>
      </c>
      <c r="AR499">
        <v>410.4</v>
      </c>
      <c r="AS499" t="s">
        <v>161</v>
      </c>
      <c r="AT499">
        <v>0</v>
      </c>
      <c r="AU499">
        <v>0</v>
      </c>
      <c r="AV499" t="s">
        <v>160</v>
      </c>
      <c r="AW499">
        <v>385.4</v>
      </c>
      <c r="AX499" t="s">
        <v>716</v>
      </c>
      <c r="AY499">
        <v>12</v>
      </c>
      <c r="AZ499">
        <v>9</v>
      </c>
      <c r="BA499">
        <v>75</v>
      </c>
      <c r="BB499" t="s">
        <v>719</v>
      </c>
      <c r="BC499">
        <v>12</v>
      </c>
      <c r="BD499">
        <v>3</v>
      </c>
      <c r="BE499">
        <v>25</v>
      </c>
      <c r="BF499" t="s">
        <v>718</v>
      </c>
      <c r="BG499">
        <v>4</v>
      </c>
      <c r="BH499">
        <v>4</v>
      </c>
      <c r="BI499">
        <v>100</v>
      </c>
      <c r="BJ499" t="s">
        <v>161</v>
      </c>
      <c r="BK499">
        <v>4</v>
      </c>
      <c r="BL499">
        <v>3</v>
      </c>
      <c r="BM499">
        <v>75</v>
      </c>
      <c r="BN499" t="s">
        <v>719</v>
      </c>
      <c r="BO499">
        <f>AVERAGE(BM499,BI499,BE499,BA499)</f>
        <v>68.75</v>
      </c>
      <c r="BP499">
        <v>6</v>
      </c>
      <c r="BQ499">
        <v>4.5</v>
      </c>
      <c r="BR499">
        <v>75</v>
      </c>
      <c r="BS499" t="s">
        <v>719</v>
      </c>
      <c r="BT499">
        <v>6</v>
      </c>
      <c r="BU499">
        <v>1.5</v>
      </c>
      <c r="BV499">
        <v>25</v>
      </c>
      <c r="BW499" t="s">
        <v>718</v>
      </c>
      <c r="BX499">
        <v>2</v>
      </c>
      <c r="BY499">
        <v>2</v>
      </c>
      <c r="BZ499">
        <v>100</v>
      </c>
      <c r="CA499" t="s">
        <v>161</v>
      </c>
      <c r="CB499">
        <v>0</v>
      </c>
      <c r="CC499">
        <v>0</v>
      </c>
      <c r="CD499" t="s">
        <v>160</v>
      </c>
      <c r="CE499" t="s">
        <v>716</v>
      </c>
      <c r="CF499">
        <v>10</v>
      </c>
      <c r="CG499">
        <v>5</v>
      </c>
      <c r="CH499">
        <v>50</v>
      </c>
      <c r="CI499" t="s">
        <v>157</v>
      </c>
      <c r="CJ499">
        <v>10</v>
      </c>
      <c r="CK499">
        <v>7.5</v>
      </c>
      <c r="CL499">
        <v>75</v>
      </c>
      <c r="CM499" t="s">
        <v>158</v>
      </c>
      <c r="CN499" t="s">
        <v>160</v>
      </c>
      <c r="CO499" t="s">
        <v>160</v>
      </c>
      <c r="CP499" t="s">
        <v>160</v>
      </c>
      <c r="CQ499" t="s">
        <v>160</v>
      </c>
      <c r="CR499">
        <v>20</v>
      </c>
      <c r="CS499">
        <v>20</v>
      </c>
      <c r="CT499">
        <v>100</v>
      </c>
      <c r="CU499" t="s">
        <v>161</v>
      </c>
      <c r="CV499" t="s">
        <v>168</v>
      </c>
      <c r="CW499">
        <v>4</v>
      </c>
      <c r="CX499">
        <v>4</v>
      </c>
      <c r="CY499">
        <v>100</v>
      </c>
      <c r="CZ499" t="s">
        <v>161</v>
      </c>
      <c r="DA499">
        <v>2</v>
      </c>
      <c r="DB499">
        <v>2</v>
      </c>
      <c r="DC499">
        <v>100</v>
      </c>
      <c r="DD499">
        <v>30</v>
      </c>
      <c r="DE499">
        <v>30</v>
      </c>
      <c r="DF499">
        <v>100</v>
      </c>
      <c r="DG499">
        <v>4</v>
      </c>
      <c r="DH499">
        <v>4</v>
      </c>
      <c r="DI499">
        <v>100</v>
      </c>
      <c r="DJ499">
        <v>4</v>
      </c>
      <c r="DK499">
        <v>4</v>
      </c>
      <c r="DL499">
        <v>100</v>
      </c>
      <c r="DM499">
        <v>4</v>
      </c>
      <c r="DN499">
        <v>4</v>
      </c>
      <c r="DO499">
        <v>100</v>
      </c>
      <c r="DP499">
        <v>4</v>
      </c>
      <c r="DQ499">
        <v>4</v>
      </c>
      <c r="DR499">
        <v>100</v>
      </c>
      <c r="DS499" t="s">
        <v>156</v>
      </c>
      <c r="DT499">
        <v>2</v>
      </c>
      <c r="DU499">
        <v>2</v>
      </c>
      <c r="DV499">
        <v>100</v>
      </c>
      <c r="DW499" t="s">
        <v>156</v>
      </c>
      <c r="DX499">
        <v>2</v>
      </c>
      <c r="DY499">
        <v>2</v>
      </c>
      <c r="DZ499">
        <v>100</v>
      </c>
      <c r="EA499" t="s">
        <v>156</v>
      </c>
      <c r="EB499">
        <v>2</v>
      </c>
      <c r="EC499">
        <v>2</v>
      </c>
      <c r="ED499">
        <v>100</v>
      </c>
      <c r="EE499">
        <v>242</v>
      </c>
      <c r="EF499">
        <v>241</v>
      </c>
      <c r="EG499">
        <v>99.5</v>
      </c>
      <c r="EH499">
        <v>252</v>
      </c>
      <c r="EI499">
        <v>251</v>
      </c>
      <c r="EJ499">
        <v>99.6</v>
      </c>
      <c r="EK499">
        <v>108</v>
      </c>
      <c r="EL499">
        <v>108</v>
      </c>
      <c r="EM499">
        <v>100</v>
      </c>
      <c r="EN499">
        <v>29</v>
      </c>
      <c r="EO499">
        <v>29</v>
      </c>
      <c r="EP499">
        <v>100</v>
      </c>
      <c r="EQ499" t="s">
        <v>156</v>
      </c>
      <c r="ER499" t="s">
        <v>156</v>
      </c>
      <c r="ES499" t="s">
        <v>156</v>
      </c>
      <c r="ET499" t="s">
        <v>156</v>
      </c>
      <c r="EU499">
        <v>136</v>
      </c>
      <c r="EV499">
        <v>106</v>
      </c>
      <c r="EW499">
        <v>77.900000000000006</v>
      </c>
      <c r="EX499">
        <v>60</v>
      </c>
      <c r="EY499">
        <v>60</v>
      </c>
      <c r="EZ499">
        <v>100</v>
      </c>
      <c r="FA499">
        <v>196</v>
      </c>
      <c r="FB499">
        <v>166</v>
      </c>
      <c r="FC499">
        <v>84.6</v>
      </c>
    </row>
    <row r="500" spans="1:159" x14ac:dyDescent="0.45">
      <c r="A500">
        <v>2024</v>
      </c>
      <c r="B500" t="s">
        <v>657</v>
      </c>
      <c r="C500">
        <v>104041</v>
      </c>
      <c r="D500" t="s">
        <v>727</v>
      </c>
      <c r="F500" t="s">
        <v>155</v>
      </c>
      <c r="G500">
        <v>12</v>
      </c>
      <c r="H500" t="s">
        <v>156</v>
      </c>
      <c r="K500">
        <v>12</v>
      </c>
      <c r="L500">
        <v>9</v>
      </c>
      <c r="M500">
        <v>75</v>
      </c>
      <c r="N500">
        <v>389.9</v>
      </c>
      <c r="O500" t="s">
        <v>158</v>
      </c>
      <c r="P500">
        <v>12</v>
      </c>
      <c r="Q500">
        <v>9</v>
      </c>
      <c r="R500">
        <v>75</v>
      </c>
      <c r="S500">
        <v>390.6</v>
      </c>
      <c r="T500" t="s">
        <v>158</v>
      </c>
      <c r="U500">
        <v>4</v>
      </c>
      <c r="V500">
        <v>3</v>
      </c>
      <c r="W500">
        <v>75</v>
      </c>
      <c r="X500">
        <v>372.8</v>
      </c>
      <c r="Y500" t="s">
        <v>158</v>
      </c>
      <c r="Z500">
        <v>4</v>
      </c>
      <c r="AA500">
        <v>3</v>
      </c>
      <c r="AB500">
        <v>75</v>
      </c>
      <c r="AC500">
        <v>374.6</v>
      </c>
      <c r="AD500" t="s">
        <v>158</v>
      </c>
      <c r="AE500">
        <v>6</v>
      </c>
      <c r="AF500">
        <v>0</v>
      </c>
      <c r="AG500">
        <v>0</v>
      </c>
      <c r="AH500">
        <v>350.8</v>
      </c>
      <c r="AI500" t="s">
        <v>717</v>
      </c>
      <c r="AJ500">
        <v>6</v>
      </c>
      <c r="AK500">
        <v>4.5</v>
      </c>
      <c r="AL500">
        <v>75</v>
      </c>
      <c r="AM500">
        <v>342.2</v>
      </c>
      <c r="AN500" t="s">
        <v>158</v>
      </c>
      <c r="AO500">
        <v>0</v>
      </c>
      <c r="AP500">
        <v>0</v>
      </c>
      <c r="AQ500" t="s">
        <v>160</v>
      </c>
      <c r="AR500">
        <v>333.6</v>
      </c>
      <c r="AS500" t="s">
        <v>716</v>
      </c>
      <c r="AT500">
        <v>0</v>
      </c>
      <c r="AU500">
        <v>0</v>
      </c>
      <c r="AV500" t="s">
        <v>160</v>
      </c>
      <c r="AW500" t="s">
        <v>159</v>
      </c>
      <c r="AX500" t="s">
        <v>716</v>
      </c>
      <c r="AY500">
        <v>12</v>
      </c>
      <c r="AZ500">
        <v>9</v>
      </c>
      <c r="BA500">
        <v>75</v>
      </c>
      <c r="BB500" t="s">
        <v>719</v>
      </c>
      <c r="BC500">
        <v>12</v>
      </c>
      <c r="BD500">
        <v>12</v>
      </c>
      <c r="BE500">
        <v>100</v>
      </c>
      <c r="BF500" t="s">
        <v>161</v>
      </c>
      <c r="BG500">
        <v>4</v>
      </c>
      <c r="BH500">
        <v>3</v>
      </c>
      <c r="BI500">
        <v>75</v>
      </c>
      <c r="BJ500" t="s">
        <v>719</v>
      </c>
      <c r="BK500">
        <v>4</v>
      </c>
      <c r="BL500">
        <v>2</v>
      </c>
      <c r="BM500">
        <v>50</v>
      </c>
      <c r="BN500" t="s">
        <v>157</v>
      </c>
      <c r="BO500">
        <f>AVERAGE(BM500,BI500,BE500,BA500)</f>
        <v>75</v>
      </c>
      <c r="BP500">
        <v>6</v>
      </c>
      <c r="BQ500">
        <v>0</v>
      </c>
      <c r="BR500">
        <v>0</v>
      </c>
      <c r="BS500" t="s">
        <v>717</v>
      </c>
      <c r="BT500">
        <v>6</v>
      </c>
      <c r="BU500">
        <v>6</v>
      </c>
      <c r="BV500">
        <v>100</v>
      </c>
      <c r="BW500" t="s">
        <v>161</v>
      </c>
      <c r="BX500">
        <v>0</v>
      </c>
      <c r="BY500">
        <v>0</v>
      </c>
      <c r="BZ500" t="s">
        <v>160</v>
      </c>
      <c r="CA500" t="s">
        <v>716</v>
      </c>
      <c r="CB500">
        <v>0</v>
      </c>
      <c r="CC500">
        <v>0</v>
      </c>
      <c r="CD500" t="s">
        <v>160</v>
      </c>
      <c r="CE500" t="s">
        <v>716</v>
      </c>
      <c r="CF500">
        <v>10</v>
      </c>
      <c r="CG500">
        <v>5</v>
      </c>
      <c r="CH500">
        <v>50</v>
      </c>
      <c r="CI500" t="s">
        <v>157</v>
      </c>
      <c r="CJ500">
        <v>10</v>
      </c>
      <c r="CK500">
        <v>5</v>
      </c>
      <c r="CL500">
        <v>50</v>
      </c>
      <c r="CM500" t="s">
        <v>157</v>
      </c>
      <c r="CN500" t="s">
        <v>160</v>
      </c>
      <c r="CO500" t="s">
        <v>160</v>
      </c>
      <c r="CP500" t="s">
        <v>160</v>
      </c>
      <c r="CQ500" t="s">
        <v>160</v>
      </c>
      <c r="CR500">
        <v>20</v>
      </c>
      <c r="CS500">
        <v>20</v>
      </c>
      <c r="CT500">
        <v>100</v>
      </c>
      <c r="CU500" t="s">
        <v>161</v>
      </c>
      <c r="CV500" t="s">
        <v>171</v>
      </c>
      <c r="CW500">
        <v>4</v>
      </c>
      <c r="CX500">
        <v>4</v>
      </c>
      <c r="CY500">
        <v>100</v>
      </c>
      <c r="CZ500" t="s">
        <v>161</v>
      </c>
      <c r="DA500">
        <v>2</v>
      </c>
      <c r="DB500">
        <v>2</v>
      </c>
      <c r="DC500">
        <v>100</v>
      </c>
      <c r="DD500">
        <v>30</v>
      </c>
      <c r="DE500">
        <v>30</v>
      </c>
      <c r="DF500">
        <v>100</v>
      </c>
      <c r="DG500">
        <v>4</v>
      </c>
      <c r="DH500">
        <v>4</v>
      </c>
      <c r="DI500">
        <v>100</v>
      </c>
      <c r="DJ500">
        <v>4</v>
      </c>
      <c r="DK500">
        <v>4</v>
      </c>
      <c r="DL500">
        <v>100</v>
      </c>
      <c r="DM500">
        <v>4</v>
      </c>
      <c r="DN500">
        <v>4</v>
      </c>
      <c r="DO500">
        <v>100</v>
      </c>
      <c r="DP500">
        <v>4</v>
      </c>
      <c r="DQ500">
        <v>4</v>
      </c>
      <c r="DR500">
        <v>100</v>
      </c>
      <c r="DS500" t="s">
        <v>156</v>
      </c>
      <c r="DT500">
        <v>2</v>
      </c>
      <c r="DU500">
        <v>2</v>
      </c>
      <c r="DV500">
        <v>100</v>
      </c>
      <c r="DW500" t="s">
        <v>156</v>
      </c>
      <c r="DX500">
        <v>2</v>
      </c>
      <c r="DY500">
        <v>2</v>
      </c>
      <c r="DZ500">
        <v>100</v>
      </c>
      <c r="EA500" t="s">
        <v>156</v>
      </c>
      <c r="EB500">
        <v>2</v>
      </c>
      <c r="EC500">
        <v>2</v>
      </c>
      <c r="ED500">
        <v>100</v>
      </c>
      <c r="EE500">
        <v>105</v>
      </c>
      <c r="EF500">
        <v>103</v>
      </c>
      <c r="EG500">
        <v>98</v>
      </c>
      <c r="EH500">
        <v>111</v>
      </c>
      <c r="EI500">
        <v>109</v>
      </c>
      <c r="EJ500">
        <v>98.1</v>
      </c>
      <c r="EK500">
        <v>43</v>
      </c>
      <c r="EL500">
        <v>42</v>
      </c>
      <c r="EM500">
        <v>97.6</v>
      </c>
      <c r="EN500">
        <v>18</v>
      </c>
      <c r="EO500">
        <v>17</v>
      </c>
      <c r="EP500">
        <v>94.4</v>
      </c>
      <c r="EQ500" t="s">
        <v>156</v>
      </c>
      <c r="ER500" t="s">
        <v>156</v>
      </c>
      <c r="ES500" t="s">
        <v>156</v>
      </c>
      <c r="ET500" t="s">
        <v>156</v>
      </c>
      <c r="EU500">
        <v>132</v>
      </c>
      <c r="EV500">
        <v>96.5</v>
      </c>
      <c r="EW500">
        <v>73.099999999999994</v>
      </c>
      <c r="EX500">
        <v>60</v>
      </c>
      <c r="EY500">
        <v>60</v>
      </c>
      <c r="EZ500">
        <v>100</v>
      </c>
      <c r="FA500">
        <v>192</v>
      </c>
      <c r="FB500">
        <v>156.5</v>
      </c>
      <c r="FC500">
        <v>81.5</v>
      </c>
    </row>
    <row r="501" spans="1:159" x14ac:dyDescent="0.45">
      <c r="A501">
        <v>2024</v>
      </c>
      <c r="B501" t="s">
        <v>658</v>
      </c>
      <c r="C501">
        <v>104042</v>
      </c>
      <c r="D501" t="s">
        <v>727</v>
      </c>
      <c r="F501" t="s">
        <v>164</v>
      </c>
      <c r="G501">
        <v>12</v>
      </c>
      <c r="H501" t="s">
        <v>156</v>
      </c>
      <c r="K501">
        <v>12</v>
      </c>
      <c r="L501">
        <v>6</v>
      </c>
      <c r="M501">
        <v>50</v>
      </c>
      <c r="N501">
        <v>352.5</v>
      </c>
      <c r="O501" t="s">
        <v>157</v>
      </c>
      <c r="P501">
        <v>12</v>
      </c>
      <c r="Q501">
        <v>6</v>
      </c>
      <c r="R501">
        <v>50</v>
      </c>
      <c r="S501">
        <v>325.89999999999998</v>
      </c>
      <c r="T501" t="s">
        <v>157</v>
      </c>
      <c r="U501">
        <v>4</v>
      </c>
      <c r="V501">
        <v>2</v>
      </c>
      <c r="W501">
        <v>50</v>
      </c>
      <c r="X501">
        <v>333</v>
      </c>
      <c r="Y501" t="s">
        <v>157</v>
      </c>
      <c r="Z501">
        <v>4</v>
      </c>
      <c r="AA501">
        <v>2</v>
      </c>
      <c r="AB501">
        <v>50</v>
      </c>
      <c r="AC501">
        <v>358</v>
      </c>
      <c r="AD501" t="s">
        <v>157</v>
      </c>
      <c r="AE501">
        <v>6</v>
      </c>
      <c r="AF501">
        <v>3</v>
      </c>
      <c r="AG501">
        <v>50</v>
      </c>
      <c r="AH501">
        <v>322.39999999999998</v>
      </c>
      <c r="AI501" t="s">
        <v>157</v>
      </c>
      <c r="AJ501">
        <v>6</v>
      </c>
      <c r="AK501">
        <v>3</v>
      </c>
      <c r="AL501">
        <v>50</v>
      </c>
      <c r="AM501">
        <v>294</v>
      </c>
      <c r="AN501" t="s">
        <v>157</v>
      </c>
      <c r="AO501">
        <v>2</v>
      </c>
      <c r="AP501">
        <v>0</v>
      </c>
      <c r="AQ501">
        <v>0</v>
      </c>
      <c r="AR501">
        <v>314.60000000000002</v>
      </c>
      <c r="AS501" t="s">
        <v>717</v>
      </c>
      <c r="AT501">
        <v>0</v>
      </c>
      <c r="AU501">
        <v>0</v>
      </c>
      <c r="AV501" t="s">
        <v>160</v>
      </c>
      <c r="AW501">
        <v>333.5</v>
      </c>
      <c r="AX501" t="s">
        <v>716</v>
      </c>
      <c r="AY501">
        <v>12</v>
      </c>
      <c r="AZ501">
        <v>9</v>
      </c>
      <c r="BA501">
        <v>75</v>
      </c>
      <c r="BB501" t="s">
        <v>719</v>
      </c>
      <c r="BC501">
        <v>12</v>
      </c>
      <c r="BD501">
        <v>12</v>
      </c>
      <c r="BE501">
        <v>100</v>
      </c>
      <c r="BF501" t="s">
        <v>161</v>
      </c>
      <c r="BG501">
        <v>4</v>
      </c>
      <c r="BH501">
        <v>2</v>
      </c>
      <c r="BI501">
        <v>50</v>
      </c>
      <c r="BJ501" t="s">
        <v>157</v>
      </c>
      <c r="BK501">
        <v>4</v>
      </c>
      <c r="BL501">
        <v>1</v>
      </c>
      <c r="BM501">
        <v>25</v>
      </c>
      <c r="BN501" t="s">
        <v>718</v>
      </c>
      <c r="BO501">
        <f>AVERAGE(BM501,BI501,BE501,BA501)</f>
        <v>62.5</v>
      </c>
      <c r="BP501">
        <v>6</v>
      </c>
      <c r="BQ501">
        <v>3</v>
      </c>
      <c r="BR501">
        <v>50</v>
      </c>
      <c r="BS501" t="s">
        <v>157</v>
      </c>
      <c r="BT501">
        <v>6</v>
      </c>
      <c r="BU501">
        <v>6</v>
      </c>
      <c r="BV501">
        <v>100</v>
      </c>
      <c r="BW501" t="s">
        <v>161</v>
      </c>
      <c r="BX501">
        <v>2</v>
      </c>
      <c r="BY501">
        <v>0</v>
      </c>
      <c r="BZ501">
        <v>0</v>
      </c>
      <c r="CA501" t="s">
        <v>717</v>
      </c>
      <c r="CB501">
        <v>0</v>
      </c>
      <c r="CC501">
        <v>0</v>
      </c>
      <c r="CD501" t="s">
        <v>160</v>
      </c>
      <c r="CE501" t="s">
        <v>716</v>
      </c>
      <c r="CF501">
        <v>10</v>
      </c>
      <c r="CG501">
        <v>5</v>
      </c>
      <c r="CH501">
        <v>50</v>
      </c>
      <c r="CI501" t="s">
        <v>157</v>
      </c>
      <c r="CJ501">
        <v>10</v>
      </c>
      <c r="CK501">
        <v>5</v>
      </c>
      <c r="CL501">
        <v>50</v>
      </c>
      <c r="CM501" t="s">
        <v>157</v>
      </c>
      <c r="CN501" t="s">
        <v>160</v>
      </c>
      <c r="CO501" t="s">
        <v>160</v>
      </c>
      <c r="CP501" t="s">
        <v>160</v>
      </c>
      <c r="CQ501" t="s">
        <v>160</v>
      </c>
      <c r="CR501">
        <v>20</v>
      </c>
      <c r="CS501">
        <v>20</v>
      </c>
      <c r="CT501">
        <v>100</v>
      </c>
      <c r="CU501" t="s">
        <v>161</v>
      </c>
      <c r="CV501" t="s">
        <v>171</v>
      </c>
      <c r="CW501">
        <v>4</v>
      </c>
      <c r="CX501">
        <v>4</v>
      </c>
      <c r="CY501">
        <v>100</v>
      </c>
      <c r="CZ501" t="s">
        <v>161</v>
      </c>
      <c r="DA501">
        <v>2</v>
      </c>
      <c r="DB501">
        <v>2</v>
      </c>
      <c r="DC501">
        <v>100</v>
      </c>
      <c r="DD501">
        <v>30</v>
      </c>
      <c r="DE501">
        <v>30</v>
      </c>
      <c r="DF501">
        <v>100</v>
      </c>
      <c r="DG501">
        <v>4</v>
      </c>
      <c r="DH501">
        <v>4</v>
      </c>
      <c r="DI501">
        <v>100</v>
      </c>
      <c r="DJ501">
        <v>4</v>
      </c>
      <c r="DK501">
        <v>4</v>
      </c>
      <c r="DL501">
        <v>100</v>
      </c>
      <c r="DM501">
        <v>4</v>
      </c>
      <c r="DN501">
        <v>4</v>
      </c>
      <c r="DO501">
        <v>100</v>
      </c>
      <c r="DP501">
        <v>4</v>
      </c>
      <c r="DQ501">
        <v>4</v>
      </c>
      <c r="DR501">
        <v>100</v>
      </c>
      <c r="DS501" t="s">
        <v>156</v>
      </c>
      <c r="DT501">
        <v>2</v>
      </c>
      <c r="DU501">
        <v>2</v>
      </c>
      <c r="DV501">
        <v>100</v>
      </c>
      <c r="DW501" t="s">
        <v>156</v>
      </c>
      <c r="DX501">
        <v>2</v>
      </c>
      <c r="DY501">
        <v>2</v>
      </c>
      <c r="DZ501">
        <v>100</v>
      </c>
      <c r="EA501" t="s">
        <v>156</v>
      </c>
      <c r="EB501">
        <v>2</v>
      </c>
      <c r="EC501">
        <v>2</v>
      </c>
      <c r="ED501">
        <v>100</v>
      </c>
      <c r="EE501">
        <v>193</v>
      </c>
      <c r="EF501">
        <v>191</v>
      </c>
      <c r="EG501">
        <v>98.9</v>
      </c>
      <c r="EH501">
        <v>208</v>
      </c>
      <c r="EI501">
        <v>205</v>
      </c>
      <c r="EJ501">
        <v>98.5</v>
      </c>
      <c r="EK501">
        <v>97</v>
      </c>
      <c r="EL501">
        <v>94</v>
      </c>
      <c r="EM501">
        <v>96.9</v>
      </c>
      <c r="EN501">
        <v>42</v>
      </c>
      <c r="EO501">
        <v>40</v>
      </c>
      <c r="EP501">
        <v>95.2</v>
      </c>
      <c r="EQ501" t="s">
        <v>156</v>
      </c>
      <c r="ER501" t="s">
        <v>156</v>
      </c>
      <c r="ES501" t="s">
        <v>156</v>
      </c>
      <c r="ET501" t="s">
        <v>156</v>
      </c>
      <c r="EU501">
        <v>136</v>
      </c>
      <c r="EV501">
        <v>91</v>
      </c>
      <c r="EW501">
        <v>66.900000000000006</v>
      </c>
      <c r="EX501">
        <v>60</v>
      </c>
      <c r="EY501">
        <v>60</v>
      </c>
      <c r="EZ501">
        <v>100</v>
      </c>
      <c r="FA501">
        <v>196</v>
      </c>
      <c r="FB501">
        <v>151</v>
      </c>
      <c r="FC501">
        <v>77</v>
      </c>
    </row>
    <row r="502" spans="1:159" x14ac:dyDescent="0.45">
      <c r="A502">
        <v>2024</v>
      </c>
      <c r="B502" t="s">
        <v>659</v>
      </c>
      <c r="C502">
        <v>104043</v>
      </c>
      <c r="D502" t="s">
        <v>727</v>
      </c>
      <c r="F502" t="s">
        <v>164</v>
      </c>
      <c r="G502">
        <v>12</v>
      </c>
      <c r="H502" t="s">
        <v>156</v>
      </c>
      <c r="K502">
        <v>12</v>
      </c>
      <c r="L502">
        <v>6</v>
      </c>
      <c r="M502">
        <v>50</v>
      </c>
      <c r="N502">
        <v>375.8</v>
      </c>
      <c r="O502" t="s">
        <v>157</v>
      </c>
      <c r="P502">
        <v>12</v>
      </c>
      <c r="Q502">
        <v>6</v>
      </c>
      <c r="R502">
        <v>50</v>
      </c>
      <c r="S502">
        <v>355.5</v>
      </c>
      <c r="T502" t="s">
        <v>157</v>
      </c>
      <c r="U502">
        <v>4</v>
      </c>
      <c r="V502">
        <v>3</v>
      </c>
      <c r="W502">
        <v>75</v>
      </c>
      <c r="X502">
        <v>372.6</v>
      </c>
      <c r="Y502" t="s">
        <v>158</v>
      </c>
      <c r="Z502">
        <v>4</v>
      </c>
      <c r="AA502">
        <v>3</v>
      </c>
      <c r="AB502">
        <v>75</v>
      </c>
      <c r="AC502">
        <v>378.3</v>
      </c>
      <c r="AD502" t="s">
        <v>158</v>
      </c>
      <c r="AE502">
        <v>6</v>
      </c>
      <c r="AF502">
        <v>4.5</v>
      </c>
      <c r="AG502">
        <v>75</v>
      </c>
      <c r="AH502">
        <v>358.2</v>
      </c>
      <c r="AI502" t="s">
        <v>158</v>
      </c>
      <c r="AJ502">
        <v>6</v>
      </c>
      <c r="AK502">
        <v>3</v>
      </c>
      <c r="AL502">
        <v>50</v>
      </c>
      <c r="AM502">
        <v>335.3</v>
      </c>
      <c r="AN502" t="s">
        <v>157</v>
      </c>
      <c r="AO502">
        <v>2</v>
      </c>
      <c r="AP502">
        <v>1.5</v>
      </c>
      <c r="AQ502">
        <v>75</v>
      </c>
      <c r="AR502">
        <v>359.6</v>
      </c>
      <c r="AS502" t="s">
        <v>158</v>
      </c>
      <c r="AT502">
        <v>0</v>
      </c>
      <c r="AU502">
        <v>0</v>
      </c>
      <c r="AV502" t="s">
        <v>160</v>
      </c>
      <c r="AW502">
        <v>357.2</v>
      </c>
      <c r="AX502" t="s">
        <v>716</v>
      </c>
      <c r="AY502">
        <v>12</v>
      </c>
      <c r="AZ502">
        <v>6</v>
      </c>
      <c r="BA502">
        <v>50</v>
      </c>
      <c r="BB502" t="s">
        <v>157</v>
      </c>
      <c r="BC502">
        <v>12</v>
      </c>
      <c r="BD502">
        <v>3</v>
      </c>
      <c r="BE502">
        <v>25</v>
      </c>
      <c r="BF502" t="s">
        <v>718</v>
      </c>
      <c r="BG502">
        <v>4</v>
      </c>
      <c r="BH502">
        <v>4</v>
      </c>
      <c r="BI502">
        <v>100</v>
      </c>
      <c r="BJ502" t="s">
        <v>161</v>
      </c>
      <c r="BK502">
        <v>4</v>
      </c>
      <c r="BL502">
        <v>4</v>
      </c>
      <c r="BM502">
        <v>100</v>
      </c>
      <c r="BN502" t="s">
        <v>161</v>
      </c>
      <c r="BO502">
        <f>AVERAGE(BM502,BI502,BE502,BA502)</f>
        <v>68.75</v>
      </c>
      <c r="BP502">
        <v>6</v>
      </c>
      <c r="BQ502">
        <v>1.5</v>
      </c>
      <c r="BR502">
        <v>25</v>
      </c>
      <c r="BS502" t="s">
        <v>718</v>
      </c>
      <c r="BT502">
        <v>6</v>
      </c>
      <c r="BU502">
        <v>4.5</v>
      </c>
      <c r="BV502">
        <v>75</v>
      </c>
      <c r="BW502" t="s">
        <v>719</v>
      </c>
      <c r="BX502">
        <v>2</v>
      </c>
      <c r="BY502">
        <v>2</v>
      </c>
      <c r="BZ502">
        <v>100</v>
      </c>
      <c r="CA502" t="s">
        <v>161</v>
      </c>
      <c r="CB502">
        <v>0</v>
      </c>
      <c r="CC502">
        <v>0</v>
      </c>
      <c r="CD502" t="s">
        <v>160</v>
      </c>
      <c r="CE502" t="s">
        <v>716</v>
      </c>
      <c r="CF502">
        <v>10</v>
      </c>
      <c r="CG502">
        <v>5</v>
      </c>
      <c r="CH502">
        <v>50</v>
      </c>
      <c r="CI502" t="s">
        <v>157</v>
      </c>
      <c r="CJ502">
        <v>10</v>
      </c>
      <c r="CK502">
        <v>5</v>
      </c>
      <c r="CL502">
        <v>50</v>
      </c>
      <c r="CM502" t="s">
        <v>157</v>
      </c>
      <c r="CN502" t="s">
        <v>160</v>
      </c>
      <c r="CO502" t="s">
        <v>160</v>
      </c>
      <c r="CP502" t="s">
        <v>160</v>
      </c>
      <c r="CQ502" t="s">
        <v>160</v>
      </c>
      <c r="CR502">
        <v>20</v>
      </c>
      <c r="CS502">
        <v>20</v>
      </c>
      <c r="CT502">
        <v>100</v>
      </c>
      <c r="CU502" t="s">
        <v>161</v>
      </c>
      <c r="CV502" t="s">
        <v>162</v>
      </c>
      <c r="CW502">
        <v>4</v>
      </c>
      <c r="CX502">
        <v>3</v>
      </c>
      <c r="CY502">
        <v>75</v>
      </c>
      <c r="CZ502" t="s">
        <v>158</v>
      </c>
      <c r="DA502">
        <v>2</v>
      </c>
      <c r="DB502">
        <v>2</v>
      </c>
      <c r="DC502">
        <v>100</v>
      </c>
      <c r="DD502">
        <v>30</v>
      </c>
      <c r="DE502">
        <v>30</v>
      </c>
      <c r="DF502">
        <v>100</v>
      </c>
      <c r="DG502">
        <v>4</v>
      </c>
      <c r="DH502">
        <v>4</v>
      </c>
      <c r="DI502">
        <v>100</v>
      </c>
      <c r="DJ502">
        <v>4</v>
      </c>
      <c r="DK502">
        <v>4</v>
      </c>
      <c r="DL502">
        <v>100</v>
      </c>
      <c r="DM502">
        <v>4</v>
      </c>
      <c r="DN502">
        <v>4</v>
      </c>
      <c r="DO502">
        <v>100</v>
      </c>
      <c r="DP502">
        <v>4</v>
      </c>
      <c r="DQ502">
        <v>3</v>
      </c>
      <c r="DR502">
        <v>75</v>
      </c>
      <c r="DS502" t="s">
        <v>156</v>
      </c>
      <c r="DT502">
        <v>2</v>
      </c>
      <c r="DU502">
        <v>2</v>
      </c>
      <c r="DV502">
        <v>100</v>
      </c>
      <c r="DW502" t="s">
        <v>156</v>
      </c>
      <c r="DX502">
        <v>2</v>
      </c>
      <c r="DY502">
        <v>2</v>
      </c>
      <c r="DZ502">
        <v>100</v>
      </c>
      <c r="EA502" t="s">
        <v>156</v>
      </c>
      <c r="EB502">
        <v>2</v>
      </c>
      <c r="EC502">
        <v>2</v>
      </c>
      <c r="ED502">
        <v>100</v>
      </c>
      <c r="EE502">
        <v>286</v>
      </c>
      <c r="EF502">
        <v>285</v>
      </c>
      <c r="EG502">
        <v>99.6</v>
      </c>
      <c r="EH502">
        <v>282</v>
      </c>
      <c r="EI502">
        <v>281</v>
      </c>
      <c r="EJ502">
        <v>99.6</v>
      </c>
      <c r="EK502">
        <v>120</v>
      </c>
      <c r="EL502">
        <v>118</v>
      </c>
      <c r="EM502">
        <v>98.3</v>
      </c>
      <c r="EN502">
        <v>34</v>
      </c>
      <c r="EO502">
        <v>33</v>
      </c>
      <c r="EP502">
        <v>97</v>
      </c>
      <c r="EQ502" t="s">
        <v>156</v>
      </c>
      <c r="ER502" t="s">
        <v>156</v>
      </c>
      <c r="ES502" t="s">
        <v>156</v>
      </c>
      <c r="ET502" t="s">
        <v>156</v>
      </c>
      <c r="EU502">
        <v>136</v>
      </c>
      <c r="EV502">
        <v>87</v>
      </c>
      <c r="EW502">
        <v>63.9</v>
      </c>
      <c r="EX502">
        <v>60</v>
      </c>
      <c r="EY502">
        <v>59</v>
      </c>
      <c r="EZ502">
        <v>98.3</v>
      </c>
      <c r="FA502">
        <v>196</v>
      </c>
      <c r="FB502">
        <v>146</v>
      </c>
      <c r="FC502">
        <v>74.400000000000006</v>
      </c>
    </row>
    <row r="503" spans="1:159" x14ac:dyDescent="0.45">
      <c r="A503">
        <v>2024</v>
      </c>
      <c r="B503" t="s">
        <v>660</v>
      </c>
      <c r="C503">
        <v>104044</v>
      </c>
      <c r="D503" t="s">
        <v>727</v>
      </c>
      <c r="F503" t="s">
        <v>164</v>
      </c>
      <c r="G503">
        <v>12</v>
      </c>
      <c r="H503" t="s">
        <v>156</v>
      </c>
      <c r="K503">
        <v>12</v>
      </c>
      <c r="L503">
        <v>6</v>
      </c>
      <c r="M503">
        <v>50</v>
      </c>
      <c r="N503">
        <v>374.5</v>
      </c>
      <c r="O503" t="s">
        <v>157</v>
      </c>
      <c r="P503">
        <v>12</v>
      </c>
      <c r="Q503">
        <v>6</v>
      </c>
      <c r="R503">
        <v>50</v>
      </c>
      <c r="S503">
        <v>366.7</v>
      </c>
      <c r="T503" t="s">
        <v>157</v>
      </c>
      <c r="U503">
        <v>4</v>
      </c>
      <c r="V503">
        <v>2</v>
      </c>
      <c r="W503">
        <v>50</v>
      </c>
      <c r="X503">
        <v>361.9</v>
      </c>
      <c r="Y503" t="s">
        <v>157</v>
      </c>
      <c r="Z503">
        <v>4</v>
      </c>
      <c r="AA503">
        <v>3</v>
      </c>
      <c r="AB503">
        <v>75</v>
      </c>
      <c r="AC503">
        <v>385.3</v>
      </c>
      <c r="AD503" t="s">
        <v>158</v>
      </c>
      <c r="AE503">
        <v>6</v>
      </c>
      <c r="AF503">
        <v>3</v>
      </c>
      <c r="AG503">
        <v>50</v>
      </c>
      <c r="AH503">
        <v>344.9</v>
      </c>
      <c r="AI503" t="s">
        <v>157</v>
      </c>
      <c r="AJ503">
        <v>6</v>
      </c>
      <c r="AK503">
        <v>3</v>
      </c>
      <c r="AL503">
        <v>50</v>
      </c>
      <c r="AM503">
        <v>328.5</v>
      </c>
      <c r="AN503" t="s">
        <v>157</v>
      </c>
      <c r="AO503">
        <v>2</v>
      </c>
      <c r="AP503">
        <v>1</v>
      </c>
      <c r="AQ503">
        <v>50</v>
      </c>
      <c r="AR503">
        <v>331.9</v>
      </c>
      <c r="AS503" t="s">
        <v>157</v>
      </c>
      <c r="AT503">
        <v>2</v>
      </c>
      <c r="AU503">
        <v>1.5</v>
      </c>
      <c r="AV503">
        <v>75</v>
      </c>
      <c r="AW503">
        <v>353.4</v>
      </c>
      <c r="AX503" t="s">
        <v>158</v>
      </c>
      <c r="AY503">
        <v>12</v>
      </c>
      <c r="AZ503">
        <v>6</v>
      </c>
      <c r="BA503">
        <v>50</v>
      </c>
      <c r="BB503" t="s">
        <v>157</v>
      </c>
      <c r="BC503">
        <v>12</v>
      </c>
      <c r="BD503">
        <v>6</v>
      </c>
      <c r="BE503">
        <v>50</v>
      </c>
      <c r="BF503" t="s">
        <v>157</v>
      </c>
      <c r="BG503">
        <v>4</v>
      </c>
      <c r="BH503">
        <v>1</v>
      </c>
      <c r="BI503">
        <v>25</v>
      </c>
      <c r="BJ503" t="s">
        <v>718</v>
      </c>
      <c r="BK503">
        <v>4</v>
      </c>
      <c r="BL503">
        <v>3</v>
      </c>
      <c r="BM503">
        <v>75</v>
      </c>
      <c r="BN503" t="s">
        <v>719</v>
      </c>
      <c r="BO503">
        <f>AVERAGE(BM503,BI503,BE503,BA503)</f>
        <v>50</v>
      </c>
      <c r="BP503">
        <v>6</v>
      </c>
      <c r="BQ503">
        <v>4.5</v>
      </c>
      <c r="BR503">
        <v>75</v>
      </c>
      <c r="BS503" t="s">
        <v>719</v>
      </c>
      <c r="BT503">
        <v>6</v>
      </c>
      <c r="BU503">
        <v>3</v>
      </c>
      <c r="BV503">
        <v>50</v>
      </c>
      <c r="BW503" t="s">
        <v>157</v>
      </c>
      <c r="BX503">
        <v>2</v>
      </c>
      <c r="BY503">
        <v>0.5</v>
      </c>
      <c r="BZ503">
        <v>25</v>
      </c>
      <c r="CA503" t="s">
        <v>718</v>
      </c>
      <c r="CB503">
        <v>2</v>
      </c>
      <c r="CC503">
        <v>2</v>
      </c>
      <c r="CD503">
        <v>100</v>
      </c>
      <c r="CE503" t="s">
        <v>161</v>
      </c>
      <c r="CF503">
        <v>10</v>
      </c>
      <c r="CG503">
        <v>5</v>
      </c>
      <c r="CH503">
        <v>50</v>
      </c>
      <c r="CI503" t="s">
        <v>157</v>
      </c>
      <c r="CJ503">
        <v>10</v>
      </c>
      <c r="CK503">
        <v>10</v>
      </c>
      <c r="CL503">
        <v>100</v>
      </c>
      <c r="CM503" t="s">
        <v>161</v>
      </c>
      <c r="CN503" t="s">
        <v>160</v>
      </c>
      <c r="CO503" t="s">
        <v>160</v>
      </c>
      <c r="CP503" t="s">
        <v>160</v>
      </c>
      <c r="CQ503" t="s">
        <v>160</v>
      </c>
      <c r="CR503">
        <v>20</v>
      </c>
      <c r="CS503">
        <v>20</v>
      </c>
      <c r="CT503">
        <v>100</v>
      </c>
      <c r="CU503" t="s">
        <v>161</v>
      </c>
      <c r="CV503" t="s">
        <v>171</v>
      </c>
      <c r="CW503">
        <v>4</v>
      </c>
      <c r="CX503">
        <v>4</v>
      </c>
      <c r="CY503">
        <v>100</v>
      </c>
      <c r="CZ503" t="s">
        <v>161</v>
      </c>
      <c r="DA503">
        <v>2</v>
      </c>
      <c r="DB503">
        <v>2</v>
      </c>
      <c r="DC503">
        <v>100</v>
      </c>
      <c r="DD503">
        <v>30</v>
      </c>
      <c r="DE503">
        <v>30</v>
      </c>
      <c r="DF503">
        <v>100</v>
      </c>
      <c r="DG503">
        <v>4</v>
      </c>
      <c r="DH503">
        <v>4</v>
      </c>
      <c r="DI503">
        <v>100</v>
      </c>
      <c r="DJ503">
        <v>4</v>
      </c>
      <c r="DK503">
        <v>4</v>
      </c>
      <c r="DL503">
        <v>100</v>
      </c>
      <c r="DM503">
        <v>4</v>
      </c>
      <c r="DN503">
        <v>4</v>
      </c>
      <c r="DO503">
        <v>100</v>
      </c>
      <c r="DP503">
        <v>4</v>
      </c>
      <c r="DQ503">
        <v>0</v>
      </c>
      <c r="DR503">
        <v>0</v>
      </c>
      <c r="DS503" t="s">
        <v>156</v>
      </c>
      <c r="DT503">
        <v>2</v>
      </c>
      <c r="DU503">
        <v>2</v>
      </c>
      <c r="DV503">
        <v>100</v>
      </c>
      <c r="DW503" t="s">
        <v>156</v>
      </c>
      <c r="DX503">
        <v>2</v>
      </c>
      <c r="DY503">
        <v>2</v>
      </c>
      <c r="DZ503">
        <v>100</v>
      </c>
      <c r="EA503" t="s">
        <v>172</v>
      </c>
      <c r="EB503">
        <v>2</v>
      </c>
      <c r="EC503">
        <v>0</v>
      </c>
      <c r="ED503">
        <v>0</v>
      </c>
      <c r="EE503">
        <v>908</v>
      </c>
      <c r="EF503">
        <v>897</v>
      </c>
      <c r="EG503">
        <v>98.7</v>
      </c>
      <c r="EH503">
        <v>967</v>
      </c>
      <c r="EI503">
        <v>948</v>
      </c>
      <c r="EJ503">
        <v>98</v>
      </c>
      <c r="EK503">
        <v>415</v>
      </c>
      <c r="EL503">
        <v>405</v>
      </c>
      <c r="EM503">
        <v>97.5</v>
      </c>
      <c r="EN503">
        <v>162</v>
      </c>
      <c r="EO503">
        <v>159</v>
      </c>
      <c r="EP503">
        <v>98.1</v>
      </c>
      <c r="EQ503" t="s">
        <v>156</v>
      </c>
      <c r="ER503" t="s">
        <v>156</v>
      </c>
      <c r="ES503" t="s">
        <v>156</v>
      </c>
      <c r="ET503" t="s">
        <v>156</v>
      </c>
      <c r="EU503">
        <v>140</v>
      </c>
      <c r="EV503">
        <v>92.5</v>
      </c>
      <c r="EW503">
        <v>66</v>
      </c>
      <c r="EX503">
        <v>60</v>
      </c>
      <c r="EY503">
        <v>54</v>
      </c>
      <c r="EZ503">
        <v>90</v>
      </c>
      <c r="FA503">
        <v>200</v>
      </c>
      <c r="FB503">
        <v>146.5</v>
      </c>
      <c r="FC503">
        <v>73.2</v>
      </c>
    </row>
    <row r="504" spans="1:159" x14ac:dyDescent="0.45">
      <c r="A504">
        <v>2024</v>
      </c>
      <c r="B504" t="s">
        <v>661</v>
      </c>
      <c r="C504">
        <v>104045</v>
      </c>
      <c r="D504" t="s">
        <v>727</v>
      </c>
      <c r="F504" t="s">
        <v>164</v>
      </c>
      <c r="G504">
        <v>12</v>
      </c>
      <c r="H504" t="s">
        <v>156</v>
      </c>
      <c r="K504">
        <v>12</v>
      </c>
      <c r="L504">
        <v>9</v>
      </c>
      <c r="M504">
        <v>75</v>
      </c>
      <c r="N504">
        <v>391.3</v>
      </c>
      <c r="O504" t="s">
        <v>158</v>
      </c>
      <c r="P504">
        <v>12</v>
      </c>
      <c r="Q504">
        <v>6</v>
      </c>
      <c r="R504">
        <v>50</v>
      </c>
      <c r="S504">
        <v>366.4</v>
      </c>
      <c r="T504" t="s">
        <v>157</v>
      </c>
      <c r="U504">
        <v>4</v>
      </c>
      <c r="V504">
        <v>3</v>
      </c>
      <c r="W504">
        <v>75</v>
      </c>
      <c r="X504">
        <v>378.9</v>
      </c>
      <c r="Y504" t="s">
        <v>158</v>
      </c>
      <c r="Z504">
        <v>4</v>
      </c>
      <c r="AA504">
        <v>4</v>
      </c>
      <c r="AB504">
        <v>100</v>
      </c>
      <c r="AC504">
        <v>402.1</v>
      </c>
      <c r="AD504" t="s">
        <v>161</v>
      </c>
      <c r="AE504">
        <v>6</v>
      </c>
      <c r="AF504">
        <v>4.5</v>
      </c>
      <c r="AG504">
        <v>75</v>
      </c>
      <c r="AH504">
        <v>364.1</v>
      </c>
      <c r="AI504" t="s">
        <v>158</v>
      </c>
      <c r="AJ504">
        <v>6</v>
      </c>
      <c r="AK504">
        <v>3</v>
      </c>
      <c r="AL504">
        <v>50</v>
      </c>
      <c r="AM504">
        <v>325.3</v>
      </c>
      <c r="AN504" t="s">
        <v>157</v>
      </c>
      <c r="AO504">
        <v>2</v>
      </c>
      <c r="AP504">
        <v>1.5</v>
      </c>
      <c r="AQ504">
        <v>75</v>
      </c>
      <c r="AR504">
        <v>345.9</v>
      </c>
      <c r="AS504" t="s">
        <v>158</v>
      </c>
      <c r="AT504">
        <v>0</v>
      </c>
      <c r="AU504">
        <v>0</v>
      </c>
      <c r="AV504" t="s">
        <v>160</v>
      </c>
      <c r="AW504">
        <v>339.5</v>
      </c>
      <c r="AX504" t="s">
        <v>716</v>
      </c>
      <c r="AY504">
        <v>12</v>
      </c>
      <c r="AZ504">
        <v>12</v>
      </c>
      <c r="BA504">
        <v>100</v>
      </c>
      <c r="BB504" t="s">
        <v>161</v>
      </c>
      <c r="BC504">
        <v>12</v>
      </c>
      <c r="BD504">
        <v>9</v>
      </c>
      <c r="BE504">
        <v>75</v>
      </c>
      <c r="BF504" t="s">
        <v>719</v>
      </c>
      <c r="BG504">
        <v>4</v>
      </c>
      <c r="BH504">
        <v>3</v>
      </c>
      <c r="BI504">
        <v>75</v>
      </c>
      <c r="BJ504" t="s">
        <v>719</v>
      </c>
      <c r="BK504">
        <v>4</v>
      </c>
      <c r="BL504">
        <v>4</v>
      </c>
      <c r="BM504">
        <v>100</v>
      </c>
      <c r="BN504" t="s">
        <v>161</v>
      </c>
      <c r="BO504">
        <f>AVERAGE(BM504,BI504,BE504,BA504)</f>
        <v>87.5</v>
      </c>
      <c r="BP504">
        <v>6</v>
      </c>
      <c r="BQ504">
        <v>6</v>
      </c>
      <c r="BR504">
        <v>100</v>
      </c>
      <c r="BS504" t="s">
        <v>161</v>
      </c>
      <c r="BT504">
        <v>6</v>
      </c>
      <c r="BU504">
        <v>4.5</v>
      </c>
      <c r="BV504">
        <v>75</v>
      </c>
      <c r="BW504" t="s">
        <v>719</v>
      </c>
      <c r="BX504">
        <v>2</v>
      </c>
      <c r="BY504">
        <v>1.5</v>
      </c>
      <c r="BZ504">
        <v>75</v>
      </c>
      <c r="CA504" t="s">
        <v>719</v>
      </c>
      <c r="CB504">
        <v>0</v>
      </c>
      <c r="CC504">
        <v>0</v>
      </c>
      <c r="CD504" t="s">
        <v>160</v>
      </c>
      <c r="CE504" t="s">
        <v>716</v>
      </c>
      <c r="CF504">
        <v>10</v>
      </c>
      <c r="CG504">
        <v>10</v>
      </c>
      <c r="CH504">
        <v>100</v>
      </c>
      <c r="CI504" t="s">
        <v>161</v>
      </c>
      <c r="CJ504">
        <v>10</v>
      </c>
      <c r="CK504">
        <v>10</v>
      </c>
      <c r="CL504">
        <v>100</v>
      </c>
      <c r="CM504" t="s">
        <v>161</v>
      </c>
      <c r="CN504" t="s">
        <v>160</v>
      </c>
      <c r="CO504" t="s">
        <v>160</v>
      </c>
      <c r="CP504" t="s">
        <v>160</v>
      </c>
      <c r="CQ504" t="s">
        <v>160</v>
      </c>
      <c r="CR504">
        <v>20</v>
      </c>
      <c r="CS504">
        <v>20</v>
      </c>
      <c r="CT504">
        <v>100</v>
      </c>
      <c r="CU504" t="s">
        <v>161</v>
      </c>
      <c r="CV504" t="s">
        <v>162</v>
      </c>
      <c r="CW504">
        <v>4</v>
      </c>
      <c r="CX504">
        <v>4</v>
      </c>
      <c r="CY504">
        <v>100</v>
      </c>
      <c r="CZ504" t="s">
        <v>161</v>
      </c>
      <c r="DA504">
        <v>2</v>
      </c>
      <c r="DB504">
        <v>2</v>
      </c>
      <c r="DC504">
        <v>100</v>
      </c>
      <c r="DD504">
        <v>30</v>
      </c>
      <c r="DE504">
        <v>30</v>
      </c>
      <c r="DF504">
        <v>100</v>
      </c>
      <c r="DG504">
        <v>4</v>
      </c>
      <c r="DH504">
        <v>4</v>
      </c>
      <c r="DI504">
        <v>100</v>
      </c>
      <c r="DJ504">
        <v>4</v>
      </c>
      <c r="DK504">
        <v>4</v>
      </c>
      <c r="DL504">
        <v>100</v>
      </c>
      <c r="DM504">
        <v>4</v>
      </c>
      <c r="DN504">
        <v>4</v>
      </c>
      <c r="DO504">
        <v>100</v>
      </c>
      <c r="DP504">
        <v>4</v>
      </c>
      <c r="DQ504">
        <v>2</v>
      </c>
      <c r="DR504">
        <v>50</v>
      </c>
      <c r="DS504" t="s">
        <v>156</v>
      </c>
      <c r="DT504">
        <v>2</v>
      </c>
      <c r="DU504">
        <v>2</v>
      </c>
      <c r="DV504">
        <v>100</v>
      </c>
      <c r="DW504" t="s">
        <v>156</v>
      </c>
      <c r="DX504">
        <v>2</v>
      </c>
      <c r="DY504">
        <v>2</v>
      </c>
      <c r="DZ504">
        <v>100</v>
      </c>
      <c r="EA504" t="s">
        <v>156</v>
      </c>
      <c r="EB504">
        <v>2</v>
      </c>
      <c r="EC504">
        <v>2</v>
      </c>
      <c r="ED504">
        <v>100</v>
      </c>
      <c r="EE504">
        <v>254</v>
      </c>
      <c r="EF504">
        <v>253</v>
      </c>
      <c r="EG504">
        <v>99.6</v>
      </c>
      <c r="EH504">
        <v>260</v>
      </c>
      <c r="EI504">
        <v>259</v>
      </c>
      <c r="EJ504">
        <v>99.6</v>
      </c>
      <c r="EK504">
        <v>104</v>
      </c>
      <c r="EL504">
        <v>103</v>
      </c>
      <c r="EM504">
        <v>99</v>
      </c>
      <c r="EN504">
        <v>35</v>
      </c>
      <c r="EO504">
        <v>34</v>
      </c>
      <c r="EP504">
        <v>97.1</v>
      </c>
      <c r="EQ504" t="s">
        <v>156</v>
      </c>
      <c r="ER504" t="s">
        <v>156</v>
      </c>
      <c r="ES504" t="s">
        <v>156</v>
      </c>
      <c r="ET504" t="s">
        <v>156</v>
      </c>
      <c r="EU504">
        <v>136</v>
      </c>
      <c r="EV504">
        <v>115</v>
      </c>
      <c r="EW504">
        <v>84.5</v>
      </c>
      <c r="EX504">
        <v>60</v>
      </c>
      <c r="EY504">
        <v>58</v>
      </c>
      <c r="EZ504">
        <v>96.6</v>
      </c>
      <c r="FA504">
        <v>196</v>
      </c>
      <c r="FB504">
        <v>173</v>
      </c>
      <c r="FC504">
        <v>88.2</v>
      </c>
    </row>
    <row r="505" spans="1:159" x14ac:dyDescent="0.45">
      <c r="A505">
        <v>2024</v>
      </c>
      <c r="B505" t="s">
        <v>662</v>
      </c>
      <c r="C505">
        <v>105123</v>
      </c>
      <c r="D505" t="s">
        <v>727</v>
      </c>
      <c r="F505" t="s">
        <v>164</v>
      </c>
      <c r="G505">
        <v>12</v>
      </c>
      <c r="H505" t="s">
        <v>156</v>
      </c>
      <c r="K505">
        <v>12</v>
      </c>
      <c r="L505">
        <v>6</v>
      </c>
      <c r="M505">
        <v>50</v>
      </c>
      <c r="N505">
        <v>369.3</v>
      </c>
      <c r="O505" t="s">
        <v>157</v>
      </c>
      <c r="P505">
        <v>12</v>
      </c>
      <c r="Q505">
        <v>9</v>
      </c>
      <c r="R505">
        <v>75</v>
      </c>
      <c r="S505">
        <v>394.3</v>
      </c>
      <c r="T505" t="s">
        <v>158</v>
      </c>
      <c r="U505">
        <v>4</v>
      </c>
      <c r="V505">
        <v>2</v>
      </c>
      <c r="W505">
        <v>50</v>
      </c>
      <c r="X505">
        <v>358.5</v>
      </c>
      <c r="Y505" t="s">
        <v>157</v>
      </c>
      <c r="Z505">
        <v>4</v>
      </c>
      <c r="AA505">
        <v>4</v>
      </c>
      <c r="AB505">
        <v>100</v>
      </c>
      <c r="AC505">
        <v>410</v>
      </c>
      <c r="AD505" t="s">
        <v>161</v>
      </c>
      <c r="AE505">
        <v>6</v>
      </c>
      <c r="AF505">
        <v>3</v>
      </c>
      <c r="AG505">
        <v>50</v>
      </c>
      <c r="AH505">
        <v>340.2</v>
      </c>
      <c r="AI505" t="s">
        <v>157</v>
      </c>
      <c r="AJ505">
        <v>6</v>
      </c>
      <c r="AK505">
        <v>4.5</v>
      </c>
      <c r="AL505">
        <v>75</v>
      </c>
      <c r="AM505">
        <v>364.4</v>
      </c>
      <c r="AN505" t="s">
        <v>158</v>
      </c>
      <c r="AO505">
        <v>0</v>
      </c>
      <c r="AP505">
        <v>0</v>
      </c>
      <c r="AQ505" t="s">
        <v>160</v>
      </c>
      <c r="AR505">
        <v>319.3</v>
      </c>
      <c r="AS505" t="s">
        <v>716</v>
      </c>
      <c r="AT505">
        <v>0</v>
      </c>
      <c r="AU505">
        <v>0</v>
      </c>
      <c r="AV505" t="s">
        <v>160</v>
      </c>
      <c r="AW505">
        <v>371</v>
      </c>
      <c r="AX505" t="s">
        <v>716</v>
      </c>
      <c r="AY505">
        <v>12</v>
      </c>
      <c r="AZ505">
        <v>3</v>
      </c>
      <c r="BA505">
        <v>25</v>
      </c>
      <c r="BB505" t="s">
        <v>718</v>
      </c>
      <c r="BC505">
        <v>12</v>
      </c>
      <c r="BD505">
        <v>12</v>
      </c>
      <c r="BE505">
        <v>100</v>
      </c>
      <c r="BF505" t="s">
        <v>161</v>
      </c>
      <c r="BG505">
        <v>4</v>
      </c>
      <c r="BH505">
        <v>1</v>
      </c>
      <c r="BI505">
        <v>25</v>
      </c>
      <c r="BJ505" t="s">
        <v>718</v>
      </c>
      <c r="BK505">
        <v>4</v>
      </c>
      <c r="BL505">
        <v>4</v>
      </c>
      <c r="BM505">
        <v>100</v>
      </c>
      <c r="BN505" t="s">
        <v>161</v>
      </c>
      <c r="BO505">
        <f>AVERAGE(BM505,BI505,BE505,BA505)</f>
        <v>62.5</v>
      </c>
      <c r="BP505">
        <v>6</v>
      </c>
      <c r="BQ505">
        <v>1.5</v>
      </c>
      <c r="BR505">
        <v>25</v>
      </c>
      <c r="BS505" t="s">
        <v>718</v>
      </c>
      <c r="BT505">
        <v>6</v>
      </c>
      <c r="BU505">
        <v>6</v>
      </c>
      <c r="BV505">
        <v>100</v>
      </c>
      <c r="BW505" t="s">
        <v>161</v>
      </c>
      <c r="BX505">
        <v>0</v>
      </c>
      <c r="BY505">
        <v>0</v>
      </c>
      <c r="BZ505" t="s">
        <v>160</v>
      </c>
      <c r="CA505" t="s">
        <v>716</v>
      </c>
      <c r="CB505">
        <v>0</v>
      </c>
      <c r="CC505">
        <v>0</v>
      </c>
      <c r="CD505" t="s">
        <v>160</v>
      </c>
      <c r="CE505" t="s">
        <v>716</v>
      </c>
      <c r="CF505">
        <v>10</v>
      </c>
      <c r="CG505">
        <v>10</v>
      </c>
      <c r="CH505">
        <v>100</v>
      </c>
      <c r="CI505" t="s">
        <v>161</v>
      </c>
      <c r="CJ505">
        <v>10</v>
      </c>
      <c r="CK505">
        <v>5</v>
      </c>
      <c r="CL505">
        <v>50</v>
      </c>
      <c r="CM505" t="s">
        <v>157</v>
      </c>
      <c r="CN505" t="s">
        <v>160</v>
      </c>
      <c r="CO505" t="s">
        <v>160</v>
      </c>
      <c r="CP505" t="s">
        <v>160</v>
      </c>
      <c r="CQ505" t="s">
        <v>160</v>
      </c>
      <c r="CR505">
        <v>20</v>
      </c>
      <c r="CS505">
        <v>20</v>
      </c>
      <c r="CT505">
        <v>100</v>
      </c>
      <c r="CU505" t="s">
        <v>161</v>
      </c>
      <c r="CV505" t="s">
        <v>168</v>
      </c>
      <c r="CW505">
        <v>4</v>
      </c>
      <c r="CX505">
        <v>4</v>
      </c>
      <c r="CY505">
        <v>100</v>
      </c>
      <c r="CZ505" t="s">
        <v>161</v>
      </c>
      <c r="DA505" t="s">
        <v>160</v>
      </c>
      <c r="DB505" t="s">
        <v>160</v>
      </c>
      <c r="DC505" t="s">
        <v>160</v>
      </c>
      <c r="DD505">
        <v>30</v>
      </c>
      <c r="DE505">
        <v>30</v>
      </c>
      <c r="DF505">
        <v>100</v>
      </c>
      <c r="DG505">
        <v>4</v>
      </c>
      <c r="DH505">
        <v>4</v>
      </c>
      <c r="DI505">
        <v>100</v>
      </c>
      <c r="DJ505">
        <v>4</v>
      </c>
      <c r="DK505">
        <v>4</v>
      </c>
      <c r="DL505">
        <v>100</v>
      </c>
      <c r="DM505">
        <v>4</v>
      </c>
      <c r="DN505">
        <v>4</v>
      </c>
      <c r="DO505">
        <v>100</v>
      </c>
      <c r="DP505">
        <v>4</v>
      </c>
      <c r="DQ505">
        <v>4</v>
      </c>
      <c r="DR505">
        <v>100</v>
      </c>
      <c r="DS505" t="s">
        <v>156</v>
      </c>
      <c r="DT505">
        <v>2</v>
      </c>
      <c r="DU505">
        <v>2</v>
      </c>
      <c r="DV505">
        <v>100</v>
      </c>
      <c r="DW505" t="s">
        <v>156</v>
      </c>
      <c r="DX505">
        <v>2</v>
      </c>
      <c r="DY505">
        <v>2</v>
      </c>
      <c r="DZ505">
        <v>100</v>
      </c>
      <c r="EA505" t="s">
        <v>156</v>
      </c>
      <c r="EB505">
        <v>2</v>
      </c>
      <c r="EC505">
        <v>2</v>
      </c>
      <c r="ED505">
        <v>100</v>
      </c>
      <c r="EE505">
        <v>116</v>
      </c>
      <c r="EF505">
        <v>116</v>
      </c>
      <c r="EG505">
        <v>100</v>
      </c>
      <c r="EH505">
        <v>127</v>
      </c>
      <c r="EI505">
        <v>127</v>
      </c>
      <c r="EJ505">
        <v>100</v>
      </c>
      <c r="EK505">
        <v>55</v>
      </c>
      <c r="EL505">
        <v>55</v>
      </c>
      <c r="EM505">
        <v>100</v>
      </c>
      <c r="EN505">
        <v>29</v>
      </c>
      <c r="EO505">
        <v>28</v>
      </c>
      <c r="EP505">
        <v>96.5</v>
      </c>
      <c r="EQ505" t="s">
        <v>156</v>
      </c>
      <c r="ER505" t="s">
        <v>156</v>
      </c>
      <c r="ES505" t="s">
        <v>156</v>
      </c>
      <c r="ET505" t="s">
        <v>156</v>
      </c>
      <c r="EU505">
        <v>132</v>
      </c>
      <c r="EV505">
        <v>95</v>
      </c>
      <c r="EW505">
        <v>71.900000000000006</v>
      </c>
      <c r="EX505">
        <v>60</v>
      </c>
      <c r="EY505">
        <v>60</v>
      </c>
      <c r="EZ505">
        <v>100</v>
      </c>
      <c r="FA505">
        <v>192</v>
      </c>
      <c r="FB505">
        <v>155</v>
      </c>
      <c r="FC505">
        <v>80.7</v>
      </c>
    </row>
    <row r="506" spans="1:159" x14ac:dyDescent="0.45">
      <c r="A506">
        <v>2024</v>
      </c>
      <c r="B506" t="s">
        <v>663</v>
      </c>
      <c r="C506">
        <v>105124</v>
      </c>
      <c r="D506" t="s">
        <v>727</v>
      </c>
      <c r="F506" t="s">
        <v>164</v>
      </c>
      <c r="G506">
        <v>12</v>
      </c>
      <c r="H506" t="s">
        <v>156</v>
      </c>
      <c r="K506">
        <v>12</v>
      </c>
      <c r="L506">
        <v>6</v>
      </c>
      <c r="M506">
        <v>50</v>
      </c>
      <c r="N506">
        <v>369.8</v>
      </c>
      <c r="O506" t="s">
        <v>157</v>
      </c>
      <c r="P506">
        <v>12</v>
      </c>
      <c r="Q506">
        <v>9</v>
      </c>
      <c r="R506">
        <v>75</v>
      </c>
      <c r="S506">
        <v>375</v>
      </c>
      <c r="T506" t="s">
        <v>158</v>
      </c>
      <c r="U506">
        <v>4</v>
      </c>
      <c r="V506">
        <v>2</v>
      </c>
      <c r="W506">
        <v>50</v>
      </c>
      <c r="X506">
        <v>348.4</v>
      </c>
      <c r="Y506" t="s">
        <v>157</v>
      </c>
      <c r="Z506">
        <v>4</v>
      </c>
      <c r="AA506">
        <v>2</v>
      </c>
      <c r="AB506">
        <v>50</v>
      </c>
      <c r="AC506">
        <v>332.4</v>
      </c>
      <c r="AD506" t="s">
        <v>157</v>
      </c>
      <c r="AE506">
        <v>6</v>
      </c>
      <c r="AF506">
        <v>4.5</v>
      </c>
      <c r="AG506">
        <v>75</v>
      </c>
      <c r="AH506">
        <v>359.6</v>
      </c>
      <c r="AI506" t="s">
        <v>158</v>
      </c>
      <c r="AJ506">
        <v>6</v>
      </c>
      <c r="AK506">
        <v>6</v>
      </c>
      <c r="AL506">
        <v>100</v>
      </c>
      <c r="AM506">
        <v>368.9</v>
      </c>
      <c r="AN506" t="s">
        <v>161</v>
      </c>
      <c r="AO506">
        <v>2</v>
      </c>
      <c r="AP506">
        <v>1</v>
      </c>
      <c r="AQ506">
        <v>50</v>
      </c>
      <c r="AR506">
        <v>337.5</v>
      </c>
      <c r="AS506" t="s">
        <v>157</v>
      </c>
      <c r="AT506">
        <v>0</v>
      </c>
      <c r="AU506">
        <v>0</v>
      </c>
      <c r="AV506" t="s">
        <v>160</v>
      </c>
      <c r="AW506">
        <v>334.4</v>
      </c>
      <c r="AX506" t="s">
        <v>716</v>
      </c>
      <c r="AY506">
        <v>12</v>
      </c>
      <c r="AZ506">
        <v>3</v>
      </c>
      <c r="BA506">
        <v>25</v>
      </c>
      <c r="BB506" t="s">
        <v>718</v>
      </c>
      <c r="BC506">
        <v>12</v>
      </c>
      <c r="BD506">
        <v>12</v>
      </c>
      <c r="BE506">
        <v>100</v>
      </c>
      <c r="BF506" t="s">
        <v>161</v>
      </c>
      <c r="BG506">
        <v>4</v>
      </c>
      <c r="BH506">
        <v>2</v>
      </c>
      <c r="BI506">
        <v>50</v>
      </c>
      <c r="BJ506" t="s">
        <v>157</v>
      </c>
      <c r="BK506">
        <v>4</v>
      </c>
      <c r="BL506">
        <v>1</v>
      </c>
      <c r="BM506">
        <v>25</v>
      </c>
      <c r="BN506" t="s">
        <v>718</v>
      </c>
      <c r="BO506">
        <f>AVERAGE(BM506,BI506,BE506,BA506)</f>
        <v>50</v>
      </c>
      <c r="BP506">
        <v>6</v>
      </c>
      <c r="BQ506">
        <v>1.5</v>
      </c>
      <c r="BR506">
        <v>25</v>
      </c>
      <c r="BS506" t="s">
        <v>718</v>
      </c>
      <c r="BT506">
        <v>6</v>
      </c>
      <c r="BU506">
        <v>6</v>
      </c>
      <c r="BV506">
        <v>100</v>
      </c>
      <c r="BW506" t="s">
        <v>161</v>
      </c>
      <c r="BX506">
        <v>2</v>
      </c>
      <c r="BY506">
        <v>1</v>
      </c>
      <c r="BZ506">
        <v>50</v>
      </c>
      <c r="CA506" t="s">
        <v>157</v>
      </c>
      <c r="CB506">
        <v>0</v>
      </c>
      <c r="CC506">
        <v>0</v>
      </c>
      <c r="CD506" t="s">
        <v>160</v>
      </c>
      <c r="CE506" t="s">
        <v>716</v>
      </c>
      <c r="CF506">
        <v>10</v>
      </c>
      <c r="CG506">
        <v>5</v>
      </c>
      <c r="CH506">
        <v>50</v>
      </c>
      <c r="CI506" t="s">
        <v>157</v>
      </c>
      <c r="CJ506">
        <v>10</v>
      </c>
      <c r="CK506">
        <v>10</v>
      </c>
      <c r="CL506">
        <v>100</v>
      </c>
      <c r="CM506" t="s">
        <v>161</v>
      </c>
      <c r="CN506" t="s">
        <v>160</v>
      </c>
      <c r="CO506" t="s">
        <v>160</v>
      </c>
      <c r="CP506" t="s">
        <v>160</v>
      </c>
      <c r="CQ506" t="s">
        <v>160</v>
      </c>
      <c r="CR506">
        <v>20</v>
      </c>
      <c r="CS506">
        <v>20</v>
      </c>
      <c r="CT506">
        <v>100</v>
      </c>
      <c r="CU506" t="s">
        <v>161</v>
      </c>
      <c r="CV506" t="s">
        <v>165</v>
      </c>
      <c r="CW506">
        <v>4</v>
      </c>
      <c r="CX506">
        <v>4</v>
      </c>
      <c r="CY506">
        <v>100</v>
      </c>
      <c r="CZ506" t="s">
        <v>161</v>
      </c>
      <c r="DA506" t="s">
        <v>160</v>
      </c>
      <c r="DB506" t="s">
        <v>160</v>
      </c>
      <c r="DC506" t="s">
        <v>160</v>
      </c>
      <c r="DD506">
        <v>30</v>
      </c>
      <c r="DE506">
        <v>30</v>
      </c>
      <c r="DF506">
        <v>100</v>
      </c>
      <c r="DG506">
        <v>4</v>
      </c>
      <c r="DH506">
        <v>4</v>
      </c>
      <c r="DI506">
        <v>100</v>
      </c>
      <c r="DJ506">
        <v>4</v>
      </c>
      <c r="DK506">
        <v>4</v>
      </c>
      <c r="DL506">
        <v>100</v>
      </c>
      <c r="DM506">
        <v>4</v>
      </c>
      <c r="DN506">
        <v>4</v>
      </c>
      <c r="DO506">
        <v>100</v>
      </c>
      <c r="DP506">
        <v>4</v>
      </c>
      <c r="DQ506">
        <v>4</v>
      </c>
      <c r="DR506">
        <v>100</v>
      </c>
      <c r="DS506" t="s">
        <v>156</v>
      </c>
      <c r="DT506">
        <v>2</v>
      </c>
      <c r="DU506">
        <v>2</v>
      </c>
      <c r="DV506">
        <v>100</v>
      </c>
      <c r="DW506" t="s">
        <v>156</v>
      </c>
      <c r="DX506">
        <v>2</v>
      </c>
      <c r="DY506">
        <v>2</v>
      </c>
      <c r="DZ506">
        <v>100</v>
      </c>
      <c r="EA506" t="s">
        <v>156</v>
      </c>
      <c r="EB506">
        <v>2</v>
      </c>
      <c r="EC506">
        <v>2</v>
      </c>
      <c r="ED506">
        <v>100</v>
      </c>
      <c r="EE506">
        <v>299</v>
      </c>
      <c r="EF506">
        <v>296</v>
      </c>
      <c r="EG506">
        <v>98.9</v>
      </c>
      <c r="EH506">
        <v>309</v>
      </c>
      <c r="EI506">
        <v>307</v>
      </c>
      <c r="EJ506">
        <v>99.3</v>
      </c>
      <c r="EK506">
        <v>133</v>
      </c>
      <c r="EL506">
        <v>132</v>
      </c>
      <c r="EM506">
        <v>99.2</v>
      </c>
      <c r="EN506">
        <v>58</v>
      </c>
      <c r="EO506">
        <v>58</v>
      </c>
      <c r="EP506">
        <v>100</v>
      </c>
      <c r="EQ506" t="s">
        <v>156</v>
      </c>
      <c r="ER506" t="s">
        <v>156</v>
      </c>
      <c r="ES506" t="s">
        <v>156</v>
      </c>
      <c r="ET506" t="s">
        <v>156</v>
      </c>
      <c r="EU506">
        <v>136</v>
      </c>
      <c r="EV506">
        <v>96</v>
      </c>
      <c r="EW506">
        <v>70.5</v>
      </c>
      <c r="EX506">
        <v>60</v>
      </c>
      <c r="EY506">
        <v>60</v>
      </c>
      <c r="EZ506">
        <v>100</v>
      </c>
      <c r="FA506">
        <v>196</v>
      </c>
      <c r="FB506">
        <v>156</v>
      </c>
      <c r="FC506">
        <v>79.5</v>
      </c>
    </row>
    <row r="507" spans="1:159" x14ac:dyDescent="0.45">
      <c r="A507">
        <v>2024</v>
      </c>
      <c r="B507" t="s">
        <v>664</v>
      </c>
      <c r="C507">
        <v>105125</v>
      </c>
      <c r="D507" t="s">
        <v>727</v>
      </c>
      <c r="F507" t="s">
        <v>164</v>
      </c>
      <c r="G507">
        <v>12</v>
      </c>
      <c r="H507" t="s">
        <v>156</v>
      </c>
      <c r="K507">
        <v>12</v>
      </c>
      <c r="L507">
        <v>6</v>
      </c>
      <c r="M507">
        <v>50</v>
      </c>
      <c r="N507">
        <v>380.6</v>
      </c>
      <c r="O507" t="s">
        <v>157</v>
      </c>
      <c r="P507">
        <v>12</v>
      </c>
      <c r="Q507">
        <v>6</v>
      </c>
      <c r="R507">
        <v>50</v>
      </c>
      <c r="S507">
        <v>342.2</v>
      </c>
      <c r="T507" t="s">
        <v>157</v>
      </c>
      <c r="U507">
        <v>4</v>
      </c>
      <c r="V507">
        <v>2</v>
      </c>
      <c r="W507">
        <v>50</v>
      </c>
      <c r="X507">
        <v>365</v>
      </c>
      <c r="Y507" t="s">
        <v>157</v>
      </c>
      <c r="Z507">
        <v>4</v>
      </c>
      <c r="AA507">
        <v>3</v>
      </c>
      <c r="AB507">
        <v>75</v>
      </c>
      <c r="AC507">
        <v>374.6</v>
      </c>
      <c r="AD507" t="s">
        <v>158</v>
      </c>
      <c r="AE507">
        <v>0</v>
      </c>
      <c r="AF507">
        <v>0</v>
      </c>
      <c r="AG507" t="s">
        <v>160</v>
      </c>
      <c r="AH507">
        <v>328.3</v>
      </c>
      <c r="AI507" t="s">
        <v>716</v>
      </c>
      <c r="AJ507">
        <v>0</v>
      </c>
      <c r="AK507">
        <v>0</v>
      </c>
      <c r="AL507" t="s">
        <v>160</v>
      </c>
      <c r="AM507">
        <v>280.60000000000002</v>
      </c>
      <c r="AN507" t="s">
        <v>716</v>
      </c>
      <c r="AO507">
        <v>0</v>
      </c>
      <c r="AP507">
        <v>0</v>
      </c>
      <c r="AQ507" t="s">
        <v>160</v>
      </c>
      <c r="AR507">
        <v>288.8</v>
      </c>
      <c r="AS507" t="s">
        <v>716</v>
      </c>
      <c r="AT507">
        <v>0</v>
      </c>
      <c r="AU507">
        <v>0</v>
      </c>
      <c r="AV507" t="s">
        <v>160</v>
      </c>
      <c r="AW507" t="s">
        <v>159</v>
      </c>
      <c r="AX507" t="s">
        <v>716</v>
      </c>
      <c r="AY507">
        <v>12</v>
      </c>
      <c r="AZ507">
        <v>6</v>
      </c>
      <c r="BA507">
        <v>50</v>
      </c>
      <c r="BB507" t="s">
        <v>157</v>
      </c>
      <c r="BC507">
        <v>12</v>
      </c>
      <c r="BD507">
        <v>3</v>
      </c>
      <c r="BE507">
        <v>25</v>
      </c>
      <c r="BF507" t="s">
        <v>718</v>
      </c>
      <c r="BG507" t="s">
        <v>160</v>
      </c>
      <c r="BH507" t="s">
        <v>160</v>
      </c>
      <c r="BI507" t="s">
        <v>160</v>
      </c>
      <c r="BJ507" t="s">
        <v>160</v>
      </c>
      <c r="BK507" t="s">
        <v>160</v>
      </c>
      <c r="BL507" t="s">
        <v>160</v>
      </c>
      <c r="BM507" t="s">
        <v>160</v>
      </c>
      <c r="BN507" t="s">
        <v>160</v>
      </c>
      <c r="BO507">
        <f>AVERAGE(BM507,BI507,BE507,BA507)</f>
        <v>37.5</v>
      </c>
      <c r="BP507">
        <v>0</v>
      </c>
      <c r="BQ507">
        <v>0</v>
      </c>
      <c r="BR507" t="s">
        <v>160</v>
      </c>
      <c r="BS507" t="s">
        <v>716</v>
      </c>
      <c r="BT507">
        <v>0</v>
      </c>
      <c r="BU507">
        <v>0</v>
      </c>
      <c r="BV507" t="s">
        <v>160</v>
      </c>
      <c r="BW507" t="s">
        <v>716</v>
      </c>
      <c r="BX507">
        <v>0</v>
      </c>
      <c r="BY507">
        <v>0</v>
      </c>
      <c r="BZ507" t="s">
        <v>160</v>
      </c>
      <c r="CA507" t="s">
        <v>716</v>
      </c>
      <c r="CB507">
        <v>0</v>
      </c>
      <c r="CC507">
        <v>0</v>
      </c>
      <c r="CD507" t="s">
        <v>160</v>
      </c>
      <c r="CE507" t="s">
        <v>716</v>
      </c>
      <c r="CF507">
        <v>10</v>
      </c>
      <c r="CG507">
        <v>5</v>
      </c>
      <c r="CH507">
        <v>50</v>
      </c>
      <c r="CI507" t="s">
        <v>157</v>
      </c>
      <c r="CJ507">
        <v>10</v>
      </c>
      <c r="CK507">
        <v>10</v>
      </c>
      <c r="CL507">
        <v>100</v>
      </c>
      <c r="CM507" t="s">
        <v>161</v>
      </c>
      <c r="CN507" t="s">
        <v>160</v>
      </c>
      <c r="CO507" t="s">
        <v>160</v>
      </c>
      <c r="CP507" t="s">
        <v>160</v>
      </c>
      <c r="CQ507" t="s">
        <v>160</v>
      </c>
      <c r="CR507">
        <v>20</v>
      </c>
      <c r="CS507">
        <v>20</v>
      </c>
      <c r="CT507">
        <v>100</v>
      </c>
      <c r="CU507" t="s">
        <v>161</v>
      </c>
      <c r="CV507" t="s">
        <v>171</v>
      </c>
      <c r="CW507">
        <v>4</v>
      </c>
      <c r="CX507">
        <v>3</v>
      </c>
      <c r="CY507">
        <v>75</v>
      </c>
      <c r="CZ507" t="s">
        <v>158</v>
      </c>
      <c r="DA507" t="s">
        <v>160</v>
      </c>
      <c r="DB507" t="s">
        <v>160</v>
      </c>
      <c r="DC507" t="s">
        <v>160</v>
      </c>
      <c r="DD507">
        <v>30</v>
      </c>
      <c r="DE507">
        <v>30</v>
      </c>
      <c r="DF507">
        <v>100</v>
      </c>
      <c r="DG507">
        <v>4</v>
      </c>
      <c r="DH507">
        <v>4</v>
      </c>
      <c r="DI507">
        <v>100</v>
      </c>
      <c r="DJ507">
        <v>4</v>
      </c>
      <c r="DK507">
        <v>4</v>
      </c>
      <c r="DL507">
        <v>100</v>
      </c>
      <c r="DM507">
        <v>4</v>
      </c>
      <c r="DN507">
        <v>0</v>
      </c>
      <c r="DO507">
        <v>0</v>
      </c>
      <c r="DP507">
        <v>4</v>
      </c>
      <c r="DQ507">
        <v>3</v>
      </c>
      <c r="DR507">
        <v>75</v>
      </c>
      <c r="DS507" t="s">
        <v>156</v>
      </c>
      <c r="DT507">
        <v>2</v>
      </c>
      <c r="DU507">
        <v>2</v>
      </c>
      <c r="DV507">
        <v>100</v>
      </c>
      <c r="DW507" t="s">
        <v>156</v>
      </c>
      <c r="DX507">
        <v>2</v>
      </c>
      <c r="DY507">
        <v>2</v>
      </c>
      <c r="DZ507">
        <v>100</v>
      </c>
      <c r="EA507" t="s">
        <v>156</v>
      </c>
      <c r="EB507">
        <v>2</v>
      </c>
      <c r="EC507">
        <v>2</v>
      </c>
      <c r="ED507">
        <v>100</v>
      </c>
      <c r="EE507">
        <v>36</v>
      </c>
      <c r="EF507">
        <v>35</v>
      </c>
      <c r="EG507">
        <v>97.2</v>
      </c>
      <c r="EH507">
        <v>35</v>
      </c>
      <c r="EI507">
        <v>34</v>
      </c>
      <c r="EJ507">
        <v>97.1</v>
      </c>
      <c r="EK507">
        <v>13</v>
      </c>
      <c r="EL507">
        <v>12</v>
      </c>
      <c r="EM507">
        <v>92.3</v>
      </c>
      <c r="EN507">
        <v>7</v>
      </c>
      <c r="EO507">
        <v>7</v>
      </c>
      <c r="EP507">
        <v>100</v>
      </c>
      <c r="EQ507" t="s">
        <v>156</v>
      </c>
      <c r="ER507" t="s">
        <v>172</v>
      </c>
      <c r="ES507" t="s">
        <v>156</v>
      </c>
      <c r="ET507" t="s">
        <v>156</v>
      </c>
      <c r="EU507">
        <v>100</v>
      </c>
      <c r="EV507">
        <v>64</v>
      </c>
      <c r="EW507">
        <v>64</v>
      </c>
      <c r="EX507">
        <v>60</v>
      </c>
      <c r="EY507">
        <v>55</v>
      </c>
      <c r="EZ507">
        <v>91.6</v>
      </c>
      <c r="FA507">
        <v>160</v>
      </c>
      <c r="FB507">
        <v>119</v>
      </c>
      <c r="FC507">
        <v>74.3</v>
      </c>
    </row>
    <row r="508" spans="1:159" x14ac:dyDescent="0.45">
      <c r="A508">
        <v>2024</v>
      </c>
      <c r="B508" t="s">
        <v>665</v>
      </c>
      <c r="C508">
        <v>106001</v>
      </c>
      <c r="D508" t="s">
        <v>727</v>
      </c>
      <c r="F508" t="s">
        <v>164</v>
      </c>
      <c r="G508">
        <v>12</v>
      </c>
      <c r="H508" t="s">
        <v>156</v>
      </c>
      <c r="K508">
        <v>12</v>
      </c>
      <c r="L508">
        <v>9</v>
      </c>
      <c r="M508">
        <v>75</v>
      </c>
      <c r="N508">
        <v>383.2</v>
      </c>
      <c r="O508" t="s">
        <v>158</v>
      </c>
      <c r="P508">
        <v>12</v>
      </c>
      <c r="Q508">
        <v>6</v>
      </c>
      <c r="R508">
        <v>50</v>
      </c>
      <c r="S508">
        <v>361.5</v>
      </c>
      <c r="T508" t="s">
        <v>157</v>
      </c>
      <c r="U508">
        <v>4</v>
      </c>
      <c r="V508">
        <v>2</v>
      </c>
      <c r="W508">
        <v>50</v>
      </c>
      <c r="X508">
        <v>370.2</v>
      </c>
      <c r="Y508" t="s">
        <v>157</v>
      </c>
      <c r="Z508">
        <v>4</v>
      </c>
      <c r="AA508">
        <v>3</v>
      </c>
      <c r="AB508">
        <v>75</v>
      </c>
      <c r="AC508">
        <v>376.4</v>
      </c>
      <c r="AD508" t="s">
        <v>158</v>
      </c>
      <c r="AE508">
        <v>6</v>
      </c>
      <c r="AF508">
        <v>3</v>
      </c>
      <c r="AG508">
        <v>50</v>
      </c>
      <c r="AH508">
        <v>339.1</v>
      </c>
      <c r="AI508" t="s">
        <v>157</v>
      </c>
      <c r="AJ508">
        <v>6</v>
      </c>
      <c r="AK508">
        <v>3</v>
      </c>
      <c r="AL508">
        <v>50</v>
      </c>
      <c r="AM508">
        <v>312.60000000000002</v>
      </c>
      <c r="AN508" t="s">
        <v>157</v>
      </c>
      <c r="AO508">
        <v>0</v>
      </c>
      <c r="AP508">
        <v>0</v>
      </c>
      <c r="AQ508" t="s">
        <v>160</v>
      </c>
      <c r="AR508">
        <v>339</v>
      </c>
      <c r="AS508" t="s">
        <v>716</v>
      </c>
      <c r="AT508">
        <v>0</v>
      </c>
      <c r="AU508">
        <v>0</v>
      </c>
      <c r="AV508" t="s">
        <v>160</v>
      </c>
      <c r="AW508">
        <v>357.3</v>
      </c>
      <c r="AX508" t="s">
        <v>716</v>
      </c>
      <c r="AY508">
        <v>12</v>
      </c>
      <c r="AZ508">
        <v>3</v>
      </c>
      <c r="BA508">
        <v>25</v>
      </c>
      <c r="BB508" t="s">
        <v>718</v>
      </c>
      <c r="BC508">
        <v>12</v>
      </c>
      <c r="BD508">
        <v>3</v>
      </c>
      <c r="BE508">
        <v>25</v>
      </c>
      <c r="BF508" t="s">
        <v>718</v>
      </c>
      <c r="BG508">
        <v>4</v>
      </c>
      <c r="BH508">
        <v>3</v>
      </c>
      <c r="BI508">
        <v>75</v>
      </c>
      <c r="BJ508" t="s">
        <v>719</v>
      </c>
      <c r="BK508">
        <v>4</v>
      </c>
      <c r="BL508">
        <v>1</v>
      </c>
      <c r="BM508">
        <v>25</v>
      </c>
      <c r="BN508" t="s">
        <v>718</v>
      </c>
      <c r="BO508">
        <f>AVERAGE(BM508,BI508,BE508,BA508)</f>
        <v>37.5</v>
      </c>
      <c r="BP508">
        <v>6</v>
      </c>
      <c r="BQ508">
        <v>1.5</v>
      </c>
      <c r="BR508">
        <v>25</v>
      </c>
      <c r="BS508" t="s">
        <v>718</v>
      </c>
      <c r="BT508">
        <v>6</v>
      </c>
      <c r="BU508">
        <v>1.5</v>
      </c>
      <c r="BV508">
        <v>25</v>
      </c>
      <c r="BW508" t="s">
        <v>718</v>
      </c>
      <c r="BX508">
        <v>0</v>
      </c>
      <c r="BY508">
        <v>0</v>
      </c>
      <c r="BZ508" t="s">
        <v>160</v>
      </c>
      <c r="CA508" t="s">
        <v>716</v>
      </c>
      <c r="CB508">
        <v>0</v>
      </c>
      <c r="CC508">
        <v>0</v>
      </c>
      <c r="CD508" t="s">
        <v>160</v>
      </c>
      <c r="CE508" t="s">
        <v>716</v>
      </c>
      <c r="CF508">
        <v>10</v>
      </c>
      <c r="CG508">
        <v>5</v>
      </c>
      <c r="CH508">
        <v>50</v>
      </c>
      <c r="CI508" t="s">
        <v>157</v>
      </c>
      <c r="CJ508">
        <v>10</v>
      </c>
      <c r="CK508">
        <v>0</v>
      </c>
      <c r="CL508">
        <v>0</v>
      </c>
      <c r="CM508" t="s">
        <v>177</v>
      </c>
      <c r="CN508" t="s">
        <v>160</v>
      </c>
      <c r="CO508" t="s">
        <v>160</v>
      </c>
      <c r="CP508" t="s">
        <v>160</v>
      </c>
      <c r="CQ508" t="s">
        <v>160</v>
      </c>
      <c r="CR508">
        <v>20</v>
      </c>
      <c r="CS508">
        <v>20</v>
      </c>
      <c r="CT508">
        <v>100</v>
      </c>
      <c r="CU508" t="s">
        <v>161</v>
      </c>
      <c r="CV508" t="s">
        <v>165</v>
      </c>
      <c r="CW508">
        <v>4</v>
      </c>
      <c r="CX508">
        <v>4</v>
      </c>
      <c r="CY508">
        <v>100</v>
      </c>
      <c r="CZ508" t="s">
        <v>161</v>
      </c>
      <c r="DA508">
        <v>2</v>
      </c>
      <c r="DB508">
        <v>2</v>
      </c>
      <c r="DC508">
        <v>100</v>
      </c>
      <c r="DD508">
        <v>30</v>
      </c>
      <c r="DE508">
        <v>30</v>
      </c>
      <c r="DF508">
        <v>100</v>
      </c>
      <c r="DG508">
        <v>4</v>
      </c>
      <c r="DH508">
        <v>4</v>
      </c>
      <c r="DI508">
        <v>100</v>
      </c>
      <c r="DJ508">
        <v>4</v>
      </c>
      <c r="DK508">
        <v>4</v>
      </c>
      <c r="DL508">
        <v>100</v>
      </c>
      <c r="DM508">
        <v>4</v>
      </c>
      <c r="DN508">
        <v>4</v>
      </c>
      <c r="DO508">
        <v>100</v>
      </c>
      <c r="DP508">
        <v>4</v>
      </c>
      <c r="DQ508">
        <v>3</v>
      </c>
      <c r="DR508">
        <v>75</v>
      </c>
      <c r="DS508" t="s">
        <v>156</v>
      </c>
      <c r="DT508">
        <v>2</v>
      </c>
      <c r="DU508">
        <v>2</v>
      </c>
      <c r="DV508">
        <v>100</v>
      </c>
      <c r="DW508" t="s">
        <v>156</v>
      </c>
      <c r="DX508">
        <v>2</v>
      </c>
      <c r="DY508">
        <v>2</v>
      </c>
      <c r="DZ508">
        <v>100</v>
      </c>
      <c r="EA508" t="s">
        <v>156</v>
      </c>
      <c r="EB508">
        <v>2</v>
      </c>
      <c r="EC508">
        <v>2</v>
      </c>
      <c r="ED508">
        <v>100</v>
      </c>
      <c r="EE508">
        <v>99</v>
      </c>
      <c r="EF508">
        <v>99</v>
      </c>
      <c r="EG508">
        <v>100</v>
      </c>
      <c r="EH508">
        <v>104</v>
      </c>
      <c r="EI508">
        <v>104</v>
      </c>
      <c r="EJ508">
        <v>100</v>
      </c>
      <c r="EK508">
        <v>45</v>
      </c>
      <c r="EL508">
        <v>45</v>
      </c>
      <c r="EM508">
        <v>100</v>
      </c>
      <c r="EN508">
        <v>22</v>
      </c>
      <c r="EO508">
        <v>21</v>
      </c>
      <c r="EP508">
        <v>95.4</v>
      </c>
      <c r="EQ508" t="s">
        <v>156</v>
      </c>
      <c r="ER508" t="s">
        <v>156</v>
      </c>
      <c r="ES508" t="s">
        <v>156</v>
      </c>
      <c r="ET508" t="s">
        <v>156</v>
      </c>
      <c r="EU508">
        <v>132</v>
      </c>
      <c r="EV508">
        <v>70</v>
      </c>
      <c r="EW508">
        <v>53</v>
      </c>
      <c r="EX508">
        <v>60</v>
      </c>
      <c r="EY508">
        <v>59</v>
      </c>
      <c r="EZ508">
        <v>98.3</v>
      </c>
      <c r="FA508">
        <v>192</v>
      </c>
      <c r="FB508">
        <v>129</v>
      </c>
      <c r="FC508">
        <v>67.099999999999994</v>
      </c>
    </row>
    <row r="509" spans="1:159" x14ac:dyDescent="0.45">
      <c r="A509">
        <v>2024</v>
      </c>
      <c r="B509" t="s">
        <v>666</v>
      </c>
      <c r="C509">
        <v>106002</v>
      </c>
      <c r="D509" t="s">
        <v>727</v>
      </c>
      <c r="F509" t="s">
        <v>155</v>
      </c>
      <c r="G509">
        <v>8</v>
      </c>
      <c r="H509" t="s">
        <v>156</v>
      </c>
      <c r="K509">
        <v>12</v>
      </c>
      <c r="L509">
        <v>9</v>
      </c>
      <c r="M509">
        <v>75</v>
      </c>
      <c r="N509">
        <v>388.2</v>
      </c>
      <c r="O509" t="s">
        <v>158</v>
      </c>
      <c r="P509">
        <v>12</v>
      </c>
      <c r="Q509">
        <v>9</v>
      </c>
      <c r="R509">
        <v>75</v>
      </c>
      <c r="S509">
        <v>389.9</v>
      </c>
      <c r="T509" t="s">
        <v>158</v>
      </c>
      <c r="U509">
        <v>4</v>
      </c>
      <c r="V509">
        <v>3</v>
      </c>
      <c r="W509">
        <v>75</v>
      </c>
      <c r="X509">
        <v>372.6</v>
      </c>
      <c r="Y509" t="s">
        <v>158</v>
      </c>
      <c r="Z509" t="s">
        <v>160</v>
      </c>
      <c r="AA509" t="s">
        <v>160</v>
      </c>
      <c r="AB509" t="s">
        <v>160</v>
      </c>
      <c r="AC509" t="s">
        <v>159</v>
      </c>
      <c r="AD509" t="s">
        <v>160</v>
      </c>
      <c r="AE509">
        <v>6</v>
      </c>
      <c r="AF509">
        <v>4.5</v>
      </c>
      <c r="AG509">
        <v>75</v>
      </c>
      <c r="AH509">
        <v>360.4</v>
      </c>
      <c r="AI509" t="s">
        <v>158</v>
      </c>
      <c r="AJ509">
        <v>6</v>
      </c>
      <c r="AK509">
        <v>6</v>
      </c>
      <c r="AL509">
        <v>100</v>
      </c>
      <c r="AM509">
        <v>367.2</v>
      </c>
      <c r="AN509" t="s">
        <v>161</v>
      </c>
      <c r="AO509">
        <v>0</v>
      </c>
      <c r="AP509">
        <v>0</v>
      </c>
      <c r="AQ509" t="s">
        <v>160</v>
      </c>
      <c r="AR509">
        <v>362.6</v>
      </c>
      <c r="AS509" t="s">
        <v>716</v>
      </c>
      <c r="AT509" t="s">
        <v>160</v>
      </c>
      <c r="AU509" t="s">
        <v>160</v>
      </c>
      <c r="AV509" t="s">
        <v>160</v>
      </c>
      <c r="AW509" t="s">
        <v>159</v>
      </c>
      <c r="AX509" t="s">
        <v>160</v>
      </c>
      <c r="AY509">
        <v>12</v>
      </c>
      <c r="AZ509">
        <v>6</v>
      </c>
      <c r="BA509">
        <v>50</v>
      </c>
      <c r="BB509" t="s">
        <v>157</v>
      </c>
      <c r="BC509">
        <v>12</v>
      </c>
      <c r="BD509">
        <v>3</v>
      </c>
      <c r="BE509">
        <v>25</v>
      </c>
      <c r="BF509" t="s">
        <v>718</v>
      </c>
      <c r="BG509">
        <v>4</v>
      </c>
      <c r="BH509">
        <v>1</v>
      </c>
      <c r="BI509">
        <v>25</v>
      </c>
      <c r="BJ509" t="s">
        <v>718</v>
      </c>
      <c r="BK509" t="s">
        <v>160</v>
      </c>
      <c r="BL509" t="s">
        <v>160</v>
      </c>
      <c r="BM509" t="s">
        <v>160</v>
      </c>
      <c r="BN509" t="s">
        <v>160</v>
      </c>
      <c r="BO509">
        <f>AVERAGE(BM509,BI509,BE509,BA509)</f>
        <v>33.333333333333336</v>
      </c>
      <c r="BP509">
        <v>6</v>
      </c>
      <c r="BQ509">
        <v>1.5</v>
      </c>
      <c r="BR509">
        <v>25</v>
      </c>
      <c r="BS509" t="s">
        <v>718</v>
      </c>
      <c r="BT509">
        <v>6</v>
      </c>
      <c r="BU509">
        <v>4.5</v>
      </c>
      <c r="BV509">
        <v>75</v>
      </c>
      <c r="BW509" t="s">
        <v>719</v>
      </c>
      <c r="BX509">
        <v>0</v>
      </c>
      <c r="BY509">
        <v>0</v>
      </c>
      <c r="BZ509" t="s">
        <v>160</v>
      </c>
      <c r="CA509" t="s">
        <v>716</v>
      </c>
      <c r="CB509" t="s">
        <v>160</v>
      </c>
      <c r="CC509" t="s">
        <v>160</v>
      </c>
      <c r="CD509" t="s">
        <v>160</v>
      </c>
      <c r="CE509" t="s">
        <v>160</v>
      </c>
      <c r="CF509" t="s">
        <v>160</v>
      </c>
      <c r="CG509" t="s">
        <v>160</v>
      </c>
      <c r="CH509" t="s">
        <v>160</v>
      </c>
      <c r="CI509" t="s">
        <v>160</v>
      </c>
      <c r="CJ509" t="s">
        <v>160</v>
      </c>
      <c r="CK509" t="s">
        <v>160</v>
      </c>
      <c r="CL509" t="s">
        <v>160</v>
      </c>
      <c r="CM509" t="s">
        <v>160</v>
      </c>
      <c r="CN509">
        <v>10</v>
      </c>
      <c r="CO509">
        <v>0</v>
      </c>
      <c r="CP509">
        <v>0</v>
      </c>
      <c r="CQ509" t="s">
        <v>177</v>
      </c>
      <c r="CR509" t="s">
        <v>160</v>
      </c>
      <c r="CS509" t="s">
        <v>160</v>
      </c>
      <c r="CT509" t="s">
        <v>160</v>
      </c>
      <c r="CU509" t="s">
        <v>160</v>
      </c>
      <c r="CV509" t="s">
        <v>160</v>
      </c>
      <c r="CW509" t="s">
        <v>160</v>
      </c>
      <c r="CX509" t="s">
        <v>160</v>
      </c>
      <c r="CY509" t="s">
        <v>160</v>
      </c>
      <c r="CZ509" t="s">
        <v>160</v>
      </c>
      <c r="DA509" t="s">
        <v>160</v>
      </c>
      <c r="DB509" t="s">
        <v>160</v>
      </c>
      <c r="DC509" t="s">
        <v>160</v>
      </c>
      <c r="DD509">
        <v>30</v>
      </c>
      <c r="DE509">
        <v>30</v>
      </c>
      <c r="DF509">
        <v>100</v>
      </c>
      <c r="DG509">
        <v>4</v>
      </c>
      <c r="DH509">
        <v>4</v>
      </c>
      <c r="DI509">
        <v>100</v>
      </c>
      <c r="DJ509">
        <v>4</v>
      </c>
      <c r="DK509">
        <v>4</v>
      </c>
      <c r="DL509">
        <v>100</v>
      </c>
      <c r="DM509">
        <v>4</v>
      </c>
      <c r="DN509">
        <v>4</v>
      </c>
      <c r="DO509">
        <v>100</v>
      </c>
      <c r="DP509">
        <v>4</v>
      </c>
      <c r="DQ509">
        <v>3</v>
      </c>
      <c r="DR509">
        <v>75</v>
      </c>
      <c r="DS509" t="s">
        <v>156</v>
      </c>
      <c r="DT509">
        <v>2</v>
      </c>
      <c r="DU509">
        <v>2</v>
      </c>
      <c r="DV509">
        <v>100</v>
      </c>
      <c r="DW509" t="s">
        <v>156</v>
      </c>
      <c r="DX509">
        <v>2</v>
      </c>
      <c r="DY509">
        <v>2</v>
      </c>
      <c r="DZ509">
        <v>100</v>
      </c>
      <c r="EA509" t="s">
        <v>156</v>
      </c>
      <c r="EB509">
        <v>2</v>
      </c>
      <c r="EC509">
        <v>2</v>
      </c>
      <c r="ED509">
        <v>100</v>
      </c>
      <c r="EE509">
        <v>85</v>
      </c>
      <c r="EF509">
        <v>85</v>
      </c>
      <c r="EG509">
        <v>100</v>
      </c>
      <c r="EH509">
        <v>85</v>
      </c>
      <c r="EI509">
        <v>85</v>
      </c>
      <c r="EJ509">
        <v>100</v>
      </c>
      <c r="EK509">
        <v>19</v>
      </c>
      <c r="EL509">
        <v>19</v>
      </c>
      <c r="EM509">
        <v>100</v>
      </c>
      <c r="EN509" t="s">
        <v>159</v>
      </c>
      <c r="EO509" t="s">
        <v>159</v>
      </c>
      <c r="EP509" t="s">
        <v>159</v>
      </c>
      <c r="EQ509" t="s">
        <v>156</v>
      </c>
      <c r="ER509" t="s">
        <v>156</v>
      </c>
      <c r="ES509" t="s">
        <v>156</v>
      </c>
      <c r="ET509" t="s">
        <v>156</v>
      </c>
      <c r="EU509">
        <v>90</v>
      </c>
      <c r="EV509">
        <v>47.5</v>
      </c>
      <c r="EW509">
        <v>52.7</v>
      </c>
      <c r="EX509">
        <v>60</v>
      </c>
      <c r="EY509">
        <v>59</v>
      </c>
      <c r="EZ509">
        <v>98.3</v>
      </c>
      <c r="FA509">
        <v>150</v>
      </c>
      <c r="FB509">
        <v>106.5</v>
      </c>
      <c r="FC509">
        <v>71</v>
      </c>
    </row>
    <row r="510" spans="1:159" x14ac:dyDescent="0.45">
      <c r="A510">
        <v>2024</v>
      </c>
      <c r="B510" t="s">
        <v>667</v>
      </c>
      <c r="C510">
        <v>106003</v>
      </c>
      <c r="D510" t="s">
        <v>727</v>
      </c>
      <c r="F510" t="s">
        <v>164</v>
      </c>
      <c r="G510">
        <v>12</v>
      </c>
      <c r="H510" t="s">
        <v>156</v>
      </c>
      <c r="K510">
        <v>12</v>
      </c>
      <c r="L510">
        <v>9</v>
      </c>
      <c r="M510">
        <v>75</v>
      </c>
      <c r="N510">
        <v>399</v>
      </c>
      <c r="O510" t="s">
        <v>158</v>
      </c>
      <c r="P510">
        <v>12</v>
      </c>
      <c r="Q510">
        <v>9</v>
      </c>
      <c r="R510">
        <v>75</v>
      </c>
      <c r="S510">
        <v>382.9</v>
      </c>
      <c r="T510" t="s">
        <v>158</v>
      </c>
      <c r="U510">
        <v>4</v>
      </c>
      <c r="V510">
        <v>3</v>
      </c>
      <c r="W510">
        <v>75</v>
      </c>
      <c r="X510">
        <v>398.5</v>
      </c>
      <c r="Y510" t="s">
        <v>158</v>
      </c>
      <c r="Z510">
        <v>4</v>
      </c>
      <c r="AA510">
        <v>3</v>
      </c>
      <c r="AB510">
        <v>75</v>
      </c>
      <c r="AC510">
        <v>390.3</v>
      </c>
      <c r="AD510" t="s">
        <v>158</v>
      </c>
      <c r="AE510">
        <v>6</v>
      </c>
      <c r="AF510">
        <v>4.5</v>
      </c>
      <c r="AG510">
        <v>75</v>
      </c>
      <c r="AH510">
        <v>370.2</v>
      </c>
      <c r="AI510" t="s">
        <v>158</v>
      </c>
      <c r="AJ510">
        <v>6</v>
      </c>
      <c r="AK510">
        <v>4.5</v>
      </c>
      <c r="AL510">
        <v>75</v>
      </c>
      <c r="AM510">
        <v>340.3</v>
      </c>
      <c r="AN510" t="s">
        <v>158</v>
      </c>
      <c r="AO510">
        <v>2</v>
      </c>
      <c r="AP510">
        <v>1.5</v>
      </c>
      <c r="AQ510">
        <v>75</v>
      </c>
      <c r="AR510">
        <v>365.2</v>
      </c>
      <c r="AS510" t="s">
        <v>158</v>
      </c>
      <c r="AT510">
        <v>0</v>
      </c>
      <c r="AU510">
        <v>0</v>
      </c>
      <c r="AV510" t="s">
        <v>160</v>
      </c>
      <c r="AW510">
        <v>366.3</v>
      </c>
      <c r="AX510" t="s">
        <v>716</v>
      </c>
      <c r="AY510">
        <v>12</v>
      </c>
      <c r="AZ510">
        <v>12</v>
      </c>
      <c r="BA510">
        <v>100</v>
      </c>
      <c r="BB510" t="s">
        <v>161</v>
      </c>
      <c r="BC510">
        <v>12</v>
      </c>
      <c r="BD510">
        <v>6</v>
      </c>
      <c r="BE510">
        <v>50</v>
      </c>
      <c r="BF510" t="s">
        <v>157</v>
      </c>
      <c r="BG510">
        <v>4</v>
      </c>
      <c r="BH510">
        <v>4</v>
      </c>
      <c r="BI510">
        <v>100</v>
      </c>
      <c r="BJ510" t="s">
        <v>161</v>
      </c>
      <c r="BK510">
        <v>4</v>
      </c>
      <c r="BL510">
        <v>2</v>
      </c>
      <c r="BM510">
        <v>50</v>
      </c>
      <c r="BN510" t="s">
        <v>157</v>
      </c>
      <c r="BO510">
        <f>AVERAGE(BM510,BI510,BE510,BA510)</f>
        <v>75</v>
      </c>
      <c r="BP510">
        <v>6</v>
      </c>
      <c r="BQ510">
        <v>4.5</v>
      </c>
      <c r="BR510">
        <v>75</v>
      </c>
      <c r="BS510" t="s">
        <v>719</v>
      </c>
      <c r="BT510">
        <v>6</v>
      </c>
      <c r="BU510">
        <v>1.5</v>
      </c>
      <c r="BV510">
        <v>25</v>
      </c>
      <c r="BW510" t="s">
        <v>718</v>
      </c>
      <c r="BX510">
        <v>2</v>
      </c>
      <c r="BY510">
        <v>2</v>
      </c>
      <c r="BZ510">
        <v>100</v>
      </c>
      <c r="CA510" t="s">
        <v>161</v>
      </c>
      <c r="CB510">
        <v>0</v>
      </c>
      <c r="CC510">
        <v>0</v>
      </c>
      <c r="CD510" t="s">
        <v>160</v>
      </c>
      <c r="CE510" t="s">
        <v>716</v>
      </c>
      <c r="CF510">
        <v>10</v>
      </c>
      <c r="CG510">
        <v>7.5</v>
      </c>
      <c r="CH510">
        <v>75</v>
      </c>
      <c r="CI510" t="s">
        <v>158</v>
      </c>
      <c r="CJ510">
        <v>10</v>
      </c>
      <c r="CK510">
        <v>10</v>
      </c>
      <c r="CL510">
        <v>100</v>
      </c>
      <c r="CM510" t="s">
        <v>161</v>
      </c>
      <c r="CN510" t="s">
        <v>160</v>
      </c>
      <c r="CO510" t="s">
        <v>160</v>
      </c>
      <c r="CP510" t="s">
        <v>160</v>
      </c>
      <c r="CQ510" t="s">
        <v>160</v>
      </c>
      <c r="CR510">
        <v>20</v>
      </c>
      <c r="CS510">
        <v>20</v>
      </c>
      <c r="CT510">
        <v>100</v>
      </c>
      <c r="CU510" t="s">
        <v>161</v>
      </c>
      <c r="CV510" t="s">
        <v>165</v>
      </c>
      <c r="CW510">
        <v>4</v>
      </c>
      <c r="CX510">
        <v>4</v>
      </c>
      <c r="CY510">
        <v>100</v>
      </c>
      <c r="CZ510" t="s">
        <v>161</v>
      </c>
      <c r="DA510">
        <v>2</v>
      </c>
      <c r="DB510">
        <v>2</v>
      </c>
      <c r="DC510">
        <v>100</v>
      </c>
      <c r="DD510">
        <v>30</v>
      </c>
      <c r="DE510">
        <v>30</v>
      </c>
      <c r="DF510">
        <v>100</v>
      </c>
      <c r="DG510">
        <v>4</v>
      </c>
      <c r="DH510">
        <v>4</v>
      </c>
      <c r="DI510">
        <v>100</v>
      </c>
      <c r="DJ510">
        <v>4</v>
      </c>
      <c r="DK510">
        <v>4</v>
      </c>
      <c r="DL510">
        <v>100</v>
      </c>
      <c r="DM510">
        <v>4</v>
      </c>
      <c r="DN510">
        <v>0</v>
      </c>
      <c r="DO510">
        <v>0</v>
      </c>
      <c r="DP510">
        <v>4</v>
      </c>
      <c r="DQ510">
        <v>3</v>
      </c>
      <c r="DR510">
        <v>75</v>
      </c>
      <c r="DS510" t="s">
        <v>156</v>
      </c>
      <c r="DT510">
        <v>2</v>
      </c>
      <c r="DU510">
        <v>2</v>
      </c>
      <c r="DV510">
        <v>100</v>
      </c>
      <c r="DW510" t="s">
        <v>156</v>
      </c>
      <c r="DX510">
        <v>2</v>
      </c>
      <c r="DY510">
        <v>2</v>
      </c>
      <c r="DZ510">
        <v>100</v>
      </c>
      <c r="EA510" t="s">
        <v>156</v>
      </c>
      <c r="EB510">
        <v>2</v>
      </c>
      <c r="EC510">
        <v>2</v>
      </c>
      <c r="ED510">
        <v>100</v>
      </c>
      <c r="EE510">
        <v>606</v>
      </c>
      <c r="EF510">
        <v>600</v>
      </c>
      <c r="EG510">
        <v>99</v>
      </c>
      <c r="EH510">
        <v>594</v>
      </c>
      <c r="EI510">
        <v>589</v>
      </c>
      <c r="EJ510">
        <v>99.1</v>
      </c>
      <c r="EK510">
        <v>289</v>
      </c>
      <c r="EL510">
        <v>285</v>
      </c>
      <c r="EM510">
        <v>98.6</v>
      </c>
      <c r="EN510">
        <v>79</v>
      </c>
      <c r="EO510">
        <v>79</v>
      </c>
      <c r="EP510">
        <v>100</v>
      </c>
      <c r="EQ510" t="s">
        <v>156</v>
      </c>
      <c r="ER510" t="s">
        <v>156</v>
      </c>
      <c r="ES510" t="s">
        <v>156</v>
      </c>
      <c r="ET510" t="s">
        <v>156</v>
      </c>
      <c r="EU510">
        <v>136</v>
      </c>
      <c r="EV510">
        <v>110</v>
      </c>
      <c r="EW510">
        <v>80.8</v>
      </c>
      <c r="EX510">
        <v>60</v>
      </c>
      <c r="EY510">
        <v>55</v>
      </c>
      <c r="EZ510">
        <v>91.6</v>
      </c>
      <c r="FA510">
        <v>196</v>
      </c>
      <c r="FB510">
        <v>165</v>
      </c>
      <c r="FC510">
        <v>84.1</v>
      </c>
    </row>
    <row r="511" spans="1:159" x14ac:dyDescent="0.45">
      <c r="A511">
        <v>2024</v>
      </c>
      <c r="B511" t="s">
        <v>668</v>
      </c>
      <c r="C511">
        <v>106004</v>
      </c>
      <c r="D511" t="s">
        <v>727</v>
      </c>
      <c r="F511" t="s">
        <v>164</v>
      </c>
      <c r="G511">
        <v>12</v>
      </c>
      <c r="H511" t="s">
        <v>156</v>
      </c>
      <c r="J511" t="s">
        <v>156</v>
      </c>
      <c r="K511">
        <v>12</v>
      </c>
      <c r="L511">
        <v>9</v>
      </c>
      <c r="M511">
        <v>75</v>
      </c>
      <c r="N511">
        <v>394.7</v>
      </c>
      <c r="O511" t="s">
        <v>158</v>
      </c>
      <c r="P511">
        <v>12</v>
      </c>
      <c r="Q511">
        <v>9</v>
      </c>
      <c r="R511">
        <v>75</v>
      </c>
      <c r="S511">
        <v>394.1</v>
      </c>
      <c r="T511" t="s">
        <v>158</v>
      </c>
      <c r="U511">
        <v>4</v>
      </c>
      <c r="V511">
        <v>3</v>
      </c>
      <c r="W511">
        <v>75</v>
      </c>
      <c r="X511">
        <v>376.6</v>
      </c>
      <c r="Y511" t="s">
        <v>158</v>
      </c>
      <c r="Z511">
        <v>4</v>
      </c>
      <c r="AA511">
        <v>3</v>
      </c>
      <c r="AB511">
        <v>75</v>
      </c>
      <c r="AC511">
        <v>386.6</v>
      </c>
      <c r="AD511" t="s">
        <v>158</v>
      </c>
      <c r="AE511">
        <v>6</v>
      </c>
      <c r="AF511">
        <v>4.5</v>
      </c>
      <c r="AG511">
        <v>75</v>
      </c>
      <c r="AH511">
        <v>362</v>
      </c>
      <c r="AI511" t="s">
        <v>158</v>
      </c>
      <c r="AJ511">
        <v>6</v>
      </c>
      <c r="AK511">
        <v>4.5</v>
      </c>
      <c r="AL511">
        <v>75</v>
      </c>
      <c r="AM511">
        <v>353</v>
      </c>
      <c r="AN511" t="s">
        <v>158</v>
      </c>
      <c r="AO511">
        <v>2</v>
      </c>
      <c r="AP511">
        <v>1.5</v>
      </c>
      <c r="AQ511">
        <v>75</v>
      </c>
      <c r="AR511">
        <v>345.2</v>
      </c>
      <c r="AS511" t="s">
        <v>158</v>
      </c>
      <c r="AT511">
        <v>2</v>
      </c>
      <c r="AU511">
        <v>1.5</v>
      </c>
      <c r="AV511">
        <v>75</v>
      </c>
      <c r="AW511">
        <v>357.6</v>
      </c>
      <c r="AX511" t="s">
        <v>158</v>
      </c>
      <c r="AY511">
        <v>12</v>
      </c>
      <c r="AZ511">
        <v>3</v>
      </c>
      <c r="BA511">
        <v>25</v>
      </c>
      <c r="BB511" t="s">
        <v>718</v>
      </c>
      <c r="BC511">
        <v>12</v>
      </c>
      <c r="BD511">
        <v>3</v>
      </c>
      <c r="BE511">
        <v>25</v>
      </c>
      <c r="BF511" t="s">
        <v>718</v>
      </c>
      <c r="BG511">
        <v>4</v>
      </c>
      <c r="BH511">
        <v>1</v>
      </c>
      <c r="BI511">
        <v>25</v>
      </c>
      <c r="BJ511" t="s">
        <v>718</v>
      </c>
      <c r="BK511">
        <v>4</v>
      </c>
      <c r="BL511">
        <v>2</v>
      </c>
      <c r="BM511">
        <v>50</v>
      </c>
      <c r="BN511" t="s">
        <v>157</v>
      </c>
      <c r="BO511">
        <f>AVERAGE(BM511,BI511,BE511,BA511)</f>
        <v>31.25</v>
      </c>
      <c r="BP511">
        <v>6</v>
      </c>
      <c r="BQ511">
        <v>1.5</v>
      </c>
      <c r="BR511">
        <v>25</v>
      </c>
      <c r="BS511" t="s">
        <v>718</v>
      </c>
      <c r="BT511">
        <v>6</v>
      </c>
      <c r="BU511">
        <v>1.5</v>
      </c>
      <c r="BV511">
        <v>25</v>
      </c>
      <c r="BW511" t="s">
        <v>718</v>
      </c>
      <c r="BX511">
        <v>2</v>
      </c>
      <c r="BY511">
        <v>0.5</v>
      </c>
      <c r="BZ511">
        <v>25</v>
      </c>
      <c r="CA511" t="s">
        <v>718</v>
      </c>
      <c r="CB511">
        <v>2</v>
      </c>
      <c r="CC511">
        <v>0.5</v>
      </c>
      <c r="CD511">
        <v>25</v>
      </c>
      <c r="CE511" t="s">
        <v>718</v>
      </c>
      <c r="CF511">
        <v>10</v>
      </c>
      <c r="CG511">
        <v>7.5</v>
      </c>
      <c r="CH511">
        <v>75</v>
      </c>
      <c r="CI511" t="s">
        <v>158</v>
      </c>
      <c r="CJ511">
        <v>10</v>
      </c>
      <c r="CK511">
        <v>10</v>
      </c>
      <c r="CL511">
        <v>100</v>
      </c>
      <c r="CM511" t="s">
        <v>161</v>
      </c>
      <c r="CN511" t="s">
        <v>160</v>
      </c>
      <c r="CO511" t="s">
        <v>160</v>
      </c>
      <c r="CP511" t="s">
        <v>160</v>
      </c>
      <c r="CQ511" t="s">
        <v>160</v>
      </c>
      <c r="CR511">
        <v>20</v>
      </c>
      <c r="CS511">
        <v>20</v>
      </c>
      <c r="CT511">
        <v>100</v>
      </c>
      <c r="CU511" t="s">
        <v>161</v>
      </c>
      <c r="CV511" t="s">
        <v>165</v>
      </c>
      <c r="CW511">
        <v>4</v>
      </c>
      <c r="CX511">
        <v>4</v>
      </c>
      <c r="CY511">
        <v>100</v>
      </c>
      <c r="CZ511" t="s">
        <v>161</v>
      </c>
      <c r="DA511">
        <v>2</v>
      </c>
      <c r="DB511">
        <v>2</v>
      </c>
      <c r="DC511">
        <v>100</v>
      </c>
      <c r="DD511">
        <v>30</v>
      </c>
      <c r="DE511">
        <v>30</v>
      </c>
      <c r="DF511">
        <v>100</v>
      </c>
      <c r="DG511">
        <v>4</v>
      </c>
      <c r="DH511">
        <v>4</v>
      </c>
      <c r="DI511">
        <v>100</v>
      </c>
      <c r="DJ511">
        <v>4</v>
      </c>
      <c r="DK511">
        <v>0</v>
      </c>
      <c r="DL511">
        <v>0</v>
      </c>
      <c r="DM511">
        <v>4</v>
      </c>
      <c r="DN511">
        <v>4</v>
      </c>
      <c r="DO511">
        <v>100</v>
      </c>
      <c r="DP511">
        <v>4</v>
      </c>
      <c r="DQ511">
        <v>0</v>
      </c>
      <c r="DR511">
        <v>0</v>
      </c>
      <c r="DS511" t="s">
        <v>156</v>
      </c>
      <c r="DT511">
        <v>2</v>
      </c>
      <c r="DU511">
        <v>2</v>
      </c>
      <c r="DV511">
        <v>100</v>
      </c>
      <c r="DW511" t="s">
        <v>156</v>
      </c>
      <c r="DX511">
        <v>2</v>
      </c>
      <c r="DY511">
        <v>2</v>
      </c>
      <c r="DZ511">
        <v>100</v>
      </c>
      <c r="EA511" t="s">
        <v>156</v>
      </c>
      <c r="EB511">
        <v>2</v>
      </c>
      <c r="EC511">
        <v>2</v>
      </c>
      <c r="ED511">
        <v>100</v>
      </c>
      <c r="EE511">
        <v>2296</v>
      </c>
      <c r="EF511">
        <v>2278</v>
      </c>
      <c r="EG511">
        <v>99.2</v>
      </c>
      <c r="EH511">
        <v>2351</v>
      </c>
      <c r="EI511">
        <v>2345</v>
      </c>
      <c r="EJ511">
        <v>99.7</v>
      </c>
      <c r="EK511">
        <v>1017</v>
      </c>
      <c r="EL511">
        <v>1010</v>
      </c>
      <c r="EM511">
        <v>99.3</v>
      </c>
      <c r="EN511">
        <v>327</v>
      </c>
      <c r="EO511">
        <v>321</v>
      </c>
      <c r="EP511">
        <v>98.1</v>
      </c>
      <c r="EQ511" t="s">
        <v>156</v>
      </c>
      <c r="ER511" t="s">
        <v>156</v>
      </c>
      <c r="ES511" t="s">
        <v>156</v>
      </c>
      <c r="ET511" t="s">
        <v>156</v>
      </c>
      <c r="EU511">
        <v>140</v>
      </c>
      <c r="EV511">
        <v>92.5</v>
      </c>
      <c r="EW511">
        <v>66</v>
      </c>
      <c r="EX511">
        <v>60</v>
      </c>
      <c r="EY511">
        <v>52</v>
      </c>
      <c r="EZ511">
        <v>86.6</v>
      </c>
      <c r="FA511">
        <v>200</v>
      </c>
      <c r="FB511">
        <v>144.5</v>
      </c>
      <c r="FC511">
        <v>72.2</v>
      </c>
    </row>
    <row r="512" spans="1:159" x14ac:dyDescent="0.45">
      <c r="A512">
        <v>2024</v>
      </c>
      <c r="B512" t="s">
        <v>669</v>
      </c>
      <c r="C512">
        <v>106005</v>
      </c>
      <c r="D512" t="s">
        <v>727</v>
      </c>
      <c r="F512" t="s">
        <v>164</v>
      </c>
      <c r="G512">
        <v>12</v>
      </c>
      <c r="H512" t="s">
        <v>156</v>
      </c>
      <c r="K512">
        <v>12</v>
      </c>
      <c r="L512">
        <v>9</v>
      </c>
      <c r="M512">
        <v>75</v>
      </c>
      <c r="N512">
        <v>383.4</v>
      </c>
      <c r="O512" t="s">
        <v>158</v>
      </c>
      <c r="P512">
        <v>12</v>
      </c>
      <c r="Q512">
        <v>6</v>
      </c>
      <c r="R512">
        <v>50</v>
      </c>
      <c r="S512">
        <v>367</v>
      </c>
      <c r="T512" t="s">
        <v>157</v>
      </c>
      <c r="U512">
        <v>4</v>
      </c>
      <c r="V512">
        <v>3</v>
      </c>
      <c r="W512">
        <v>75</v>
      </c>
      <c r="X512">
        <v>372.8</v>
      </c>
      <c r="Y512" t="s">
        <v>158</v>
      </c>
      <c r="Z512">
        <v>4</v>
      </c>
      <c r="AA512">
        <v>3</v>
      </c>
      <c r="AB512">
        <v>75</v>
      </c>
      <c r="AC512">
        <v>382.5</v>
      </c>
      <c r="AD512" t="s">
        <v>158</v>
      </c>
      <c r="AE512">
        <v>6</v>
      </c>
      <c r="AF512">
        <v>4.5</v>
      </c>
      <c r="AG512">
        <v>75</v>
      </c>
      <c r="AH512">
        <v>358.3</v>
      </c>
      <c r="AI512" t="s">
        <v>158</v>
      </c>
      <c r="AJ512">
        <v>6</v>
      </c>
      <c r="AK512">
        <v>4.5</v>
      </c>
      <c r="AL512">
        <v>75</v>
      </c>
      <c r="AM512">
        <v>338.5</v>
      </c>
      <c r="AN512" t="s">
        <v>158</v>
      </c>
      <c r="AO512">
        <v>2</v>
      </c>
      <c r="AP512">
        <v>1.5</v>
      </c>
      <c r="AQ512">
        <v>75</v>
      </c>
      <c r="AR512">
        <v>351.8</v>
      </c>
      <c r="AS512" t="s">
        <v>158</v>
      </c>
      <c r="AT512">
        <v>0</v>
      </c>
      <c r="AU512">
        <v>0</v>
      </c>
      <c r="AV512" t="s">
        <v>160</v>
      </c>
      <c r="AW512">
        <v>368.8</v>
      </c>
      <c r="AX512" t="s">
        <v>716</v>
      </c>
      <c r="AY512">
        <v>12</v>
      </c>
      <c r="AZ512">
        <v>9</v>
      </c>
      <c r="BA512">
        <v>75</v>
      </c>
      <c r="BB512" t="s">
        <v>719</v>
      </c>
      <c r="BC512">
        <v>12</v>
      </c>
      <c r="BD512">
        <v>3</v>
      </c>
      <c r="BE512">
        <v>25</v>
      </c>
      <c r="BF512" t="s">
        <v>718</v>
      </c>
      <c r="BG512">
        <v>4</v>
      </c>
      <c r="BH512">
        <v>2</v>
      </c>
      <c r="BI512">
        <v>50</v>
      </c>
      <c r="BJ512" t="s">
        <v>157</v>
      </c>
      <c r="BK512">
        <v>4</v>
      </c>
      <c r="BL512">
        <v>2</v>
      </c>
      <c r="BM512">
        <v>50</v>
      </c>
      <c r="BN512" t="s">
        <v>157</v>
      </c>
      <c r="BO512">
        <f>AVERAGE(BM512,BI512,BE512,BA512)</f>
        <v>50</v>
      </c>
      <c r="BP512">
        <v>6</v>
      </c>
      <c r="BQ512">
        <v>4.5</v>
      </c>
      <c r="BR512">
        <v>75</v>
      </c>
      <c r="BS512" t="s">
        <v>719</v>
      </c>
      <c r="BT512">
        <v>6</v>
      </c>
      <c r="BU512">
        <v>1.5</v>
      </c>
      <c r="BV512">
        <v>25</v>
      </c>
      <c r="BW512" t="s">
        <v>718</v>
      </c>
      <c r="BX512">
        <v>2</v>
      </c>
      <c r="BY512">
        <v>1</v>
      </c>
      <c r="BZ512">
        <v>50</v>
      </c>
      <c r="CA512" t="s">
        <v>157</v>
      </c>
      <c r="CB512">
        <v>0</v>
      </c>
      <c r="CC512">
        <v>0</v>
      </c>
      <c r="CD512" t="s">
        <v>160</v>
      </c>
      <c r="CE512" t="s">
        <v>716</v>
      </c>
      <c r="CF512">
        <v>10</v>
      </c>
      <c r="CG512">
        <v>7.5</v>
      </c>
      <c r="CH512">
        <v>75</v>
      </c>
      <c r="CI512" t="s">
        <v>158</v>
      </c>
      <c r="CJ512">
        <v>10</v>
      </c>
      <c r="CK512">
        <v>10</v>
      </c>
      <c r="CL512">
        <v>100</v>
      </c>
      <c r="CM512" t="s">
        <v>161</v>
      </c>
      <c r="CN512" t="s">
        <v>160</v>
      </c>
      <c r="CO512" t="s">
        <v>160</v>
      </c>
      <c r="CP512" t="s">
        <v>160</v>
      </c>
      <c r="CQ512" t="s">
        <v>160</v>
      </c>
      <c r="CR512">
        <v>20</v>
      </c>
      <c r="CS512">
        <v>20</v>
      </c>
      <c r="CT512">
        <v>100</v>
      </c>
      <c r="CU512" t="s">
        <v>161</v>
      </c>
      <c r="CV512" t="s">
        <v>168</v>
      </c>
      <c r="CW512">
        <v>4</v>
      </c>
      <c r="CX512">
        <v>4</v>
      </c>
      <c r="CY512">
        <v>100</v>
      </c>
      <c r="CZ512" t="s">
        <v>161</v>
      </c>
      <c r="DA512">
        <v>2</v>
      </c>
      <c r="DB512">
        <v>2</v>
      </c>
      <c r="DC512">
        <v>100</v>
      </c>
      <c r="DD512">
        <v>30</v>
      </c>
      <c r="DE512">
        <v>30</v>
      </c>
      <c r="DF512">
        <v>100</v>
      </c>
      <c r="DG512">
        <v>4</v>
      </c>
      <c r="DH512">
        <v>4</v>
      </c>
      <c r="DI512">
        <v>100</v>
      </c>
      <c r="DJ512">
        <v>4</v>
      </c>
      <c r="DK512">
        <v>4</v>
      </c>
      <c r="DL512">
        <v>100</v>
      </c>
      <c r="DM512">
        <v>4</v>
      </c>
      <c r="DN512">
        <v>4</v>
      </c>
      <c r="DO512">
        <v>100</v>
      </c>
      <c r="DP512">
        <v>4</v>
      </c>
      <c r="DQ512">
        <v>0</v>
      </c>
      <c r="DR512">
        <v>0</v>
      </c>
      <c r="DS512" t="s">
        <v>156</v>
      </c>
      <c r="DT512">
        <v>2</v>
      </c>
      <c r="DU512">
        <v>2</v>
      </c>
      <c r="DV512">
        <v>100</v>
      </c>
      <c r="DW512" t="s">
        <v>156</v>
      </c>
      <c r="DX512">
        <v>2</v>
      </c>
      <c r="DY512">
        <v>2</v>
      </c>
      <c r="DZ512">
        <v>100</v>
      </c>
      <c r="EA512" t="s">
        <v>156</v>
      </c>
      <c r="EB512">
        <v>2</v>
      </c>
      <c r="EC512">
        <v>2</v>
      </c>
      <c r="ED512">
        <v>100</v>
      </c>
      <c r="EE512">
        <v>714</v>
      </c>
      <c r="EF512">
        <v>705</v>
      </c>
      <c r="EG512">
        <v>98.7</v>
      </c>
      <c r="EH512">
        <v>704</v>
      </c>
      <c r="EI512">
        <v>690</v>
      </c>
      <c r="EJ512">
        <v>98</v>
      </c>
      <c r="EK512">
        <v>336</v>
      </c>
      <c r="EL512">
        <v>333</v>
      </c>
      <c r="EM512">
        <v>99.1</v>
      </c>
      <c r="EN512">
        <v>92</v>
      </c>
      <c r="EO512">
        <v>91</v>
      </c>
      <c r="EP512">
        <v>98.9</v>
      </c>
      <c r="EQ512" t="s">
        <v>156</v>
      </c>
      <c r="ER512" t="s">
        <v>156</v>
      </c>
      <c r="ES512" t="s">
        <v>156</v>
      </c>
      <c r="ET512" t="s">
        <v>156</v>
      </c>
      <c r="EU512">
        <v>136</v>
      </c>
      <c r="EV512">
        <v>98</v>
      </c>
      <c r="EW512">
        <v>72</v>
      </c>
      <c r="EX512">
        <v>60</v>
      </c>
      <c r="EY512">
        <v>56</v>
      </c>
      <c r="EZ512">
        <v>93.3</v>
      </c>
      <c r="FA512">
        <v>196</v>
      </c>
      <c r="FB512">
        <v>154</v>
      </c>
      <c r="FC512">
        <v>78.5</v>
      </c>
    </row>
    <row r="513" spans="1:159" x14ac:dyDescent="0.45">
      <c r="A513">
        <v>2024</v>
      </c>
      <c r="B513" t="s">
        <v>670</v>
      </c>
      <c r="C513">
        <v>106006</v>
      </c>
      <c r="D513" t="s">
        <v>727</v>
      </c>
      <c r="F513" t="s">
        <v>155</v>
      </c>
      <c r="G513">
        <v>8</v>
      </c>
      <c r="H513" t="s">
        <v>156</v>
      </c>
      <c r="K513">
        <v>12</v>
      </c>
      <c r="L513">
        <v>9</v>
      </c>
      <c r="M513">
        <v>75</v>
      </c>
      <c r="N513">
        <v>381.1</v>
      </c>
      <c r="O513" t="s">
        <v>158</v>
      </c>
      <c r="P513">
        <v>12</v>
      </c>
      <c r="Q513">
        <v>9</v>
      </c>
      <c r="R513">
        <v>75</v>
      </c>
      <c r="S513">
        <v>382.8</v>
      </c>
      <c r="T513" t="s">
        <v>158</v>
      </c>
      <c r="U513">
        <v>4</v>
      </c>
      <c r="V513">
        <v>2</v>
      </c>
      <c r="W513">
        <v>50</v>
      </c>
      <c r="X513">
        <v>371.4</v>
      </c>
      <c r="Y513" t="s">
        <v>157</v>
      </c>
      <c r="Z513" t="s">
        <v>160</v>
      </c>
      <c r="AA513" t="s">
        <v>160</v>
      </c>
      <c r="AB513" t="s">
        <v>160</v>
      </c>
      <c r="AC513" t="s">
        <v>159</v>
      </c>
      <c r="AD513" t="s">
        <v>160</v>
      </c>
      <c r="AE513">
        <v>6</v>
      </c>
      <c r="AF513">
        <v>3</v>
      </c>
      <c r="AG513">
        <v>50</v>
      </c>
      <c r="AH513">
        <v>341.9</v>
      </c>
      <c r="AI513" t="s">
        <v>157</v>
      </c>
      <c r="AJ513">
        <v>6</v>
      </c>
      <c r="AK513">
        <v>3</v>
      </c>
      <c r="AL513">
        <v>50</v>
      </c>
      <c r="AM513">
        <v>331.8</v>
      </c>
      <c r="AN513" t="s">
        <v>157</v>
      </c>
      <c r="AO513">
        <v>0</v>
      </c>
      <c r="AP513">
        <v>0</v>
      </c>
      <c r="AQ513" t="s">
        <v>160</v>
      </c>
      <c r="AR513">
        <v>322.2</v>
      </c>
      <c r="AS513" t="s">
        <v>716</v>
      </c>
      <c r="AT513" t="s">
        <v>160</v>
      </c>
      <c r="AU513" t="s">
        <v>160</v>
      </c>
      <c r="AV513" t="s">
        <v>160</v>
      </c>
      <c r="AW513" t="s">
        <v>159</v>
      </c>
      <c r="AX513" t="s">
        <v>160</v>
      </c>
      <c r="AY513">
        <v>12</v>
      </c>
      <c r="AZ513">
        <v>9</v>
      </c>
      <c r="BA513">
        <v>75</v>
      </c>
      <c r="BB513" t="s">
        <v>719</v>
      </c>
      <c r="BC513">
        <v>12</v>
      </c>
      <c r="BD513">
        <v>9</v>
      </c>
      <c r="BE513">
        <v>75</v>
      </c>
      <c r="BF513" t="s">
        <v>719</v>
      </c>
      <c r="BG513">
        <v>4</v>
      </c>
      <c r="BH513">
        <v>3</v>
      </c>
      <c r="BI513">
        <v>75</v>
      </c>
      <c r="BJ513" t="s">
        <v>719</v>
      </c>
      <c r="BK513" t="s">
        <v>160</v>
      </c>
      <c r="BL513" t="s">
        <v>160</v>
      </c>
      <c r="BM513" t="s">
        <v>160</v>
      </c>
      <c r="BN513" t="s">
        <v>160</v>
      </c>
      <c r="BO513">
        <f>AVERAGE(BM513,BI513,BE513,BA513)</f>
        <v>75</v>
      </c>
      <c r="BP513">
        <v>6</v>
      </c>
      <c r="BQ513">
        <v>3</v>
      </c>
      <c r="BR513">
        <v>50</v>
      </c>
      <c r="BS513" t="s">
        <v>157</v>
      </c>
      <c r="BT513">
        <v>6</v>
      </c>
      <c r="BU513">
        <v>4.5</v>
      </c>
      <c r="BV513">
        <v>75</v>
      </c>
      <c r="BW513" t="s">
        <v>719</v>
      </c>
      <c r="BX513">
        <v>0</v>
      </c>
      <c r="BY513">
        <v>0</v>
      </c>
      <c r="BZ513" t="s">
        <v>160</v>
      </c>
      <c r="CA513" t="s">
        <v>716</v>
      </c>
      <c r="CB513" t="s">
        <v>160</v>
      </c>
      <c r="CC513" t="s">
        <v>160</v>
      </c>
      <c r="CD513" t="s">
        <v>160</v>
      </c>
      <c r="CE513" t="s">
        <v>160</v>
      </c>
      <c r="CF513" t="s">
        <v>160</v>
      </c>
      <c r="CG513" t="s">
        <v>160</v>
      </c>
      <c r="CH513" t="s">
        <v>160</v>
      </c>
      <c r="CI513" t="s">
        <v>160</v>
      </c>
      <c r="CJ513" t="s">
        <v>160</v>
      </c>
      <c r="CK513" t="s">
        <v>160</v>
      </c>
      <c r="CL513" t="s">
        <v>160</v>
      </c>
      <c r="CM513" t="s">
        <v>160</v>
      </c>
      <c r="CN513">
        <v>10</v>
      </c>
      <c r="CO513">
        <v>5</v>
      </c>
      <c r="CP513">
        <v>50</v>
      </c>
      <c r="CQ513" t="s">
        <v>157</v>
      </c>
      <c r="CR513" t="s">
        <v>160</v>
      </c>
      <c r="CS513" t="s">
        <v>160</v>
      </c>
      <c r="CT513" t="s">
        <v>160</v>
      </c>
      <c r="CU513" t="s">
        <v>160</v>
      </c>
      <c r="CV513" t="s">
        <v>160</v>
      </c>
      <c r="CW513" t="s">
        <v>160</v>
      </c>
      <c r="CX513" t="s">
        <v>160</v>
      </c>
      <c r="CY513" t="s">
        <v>160</v>
      </c>
      <c r="CZ513" t="s">
        <v>160</v>
      </c>
      <c r="DA513" t="s">
        <v>160</v>
      </c>
      <c r="DB513" t="s">
        <v>160</v>
      </c>
      <c r="DC513" t="s">
        <v>160</v>
      </c>
      <c r="DD513">
        <v>30</v>
      </c>
      <c r="DE513">
        <v>30</v>
      </c>
      <c r="DF513">
        <v>100</v>
      </c>
      <c r="DG513">
        <v>4</v>
      </c>
      <c r="DH513">
        <v>4</v>
      </c>
      <c r="DI513">
        <v>100</v>
      </c>
      <c r="DJ513">
        <v>4</v>
      </c>
      <c r="DK513">
        <v>4</v>
      </c>
      <c r="DL513">
        <v>100</v>
      </c>
      <c r="DM513">
        <v>4</v>
      </c>
      <c r="DN513">
        <v>4</v>
      </c>
      <c r="DO513">
        <v>100</v>
      </c>
      <c r="DP513">
        <v>4</v>
      </c>
      <c r="DQ513">
        <v>4</v>
      </c>
      <c r="DR513">
        <v>100</v>
      </c>
      <c r="DS513" t="s">
        <v>156</v>
      </c>
      <c r="DT513">
        <v>2</v>
      </c>
      <c r="DU513">
        <v>2</v>
      </c>
      <c r="DV513">
        <v>100</v>
      </c>
      <c r="DW513" t="s">
        <v>156</v>
      </c>
      <c r="DX513">
        <v>2</v>
      </c>
      <c r="DY513">
        <v>2</v>
      </c>
      <c r="DZ513">
        <v>100</v>
      </c>
      <c r="EA513" t="s">
        <v>156</v>
      </c>
      <c r="EB513">
        <v>2</v>
      </c>
      <c r="EC513">
        <v>2</v>
      </c>
      <c r="ED513">
        <v>100</v>
      </c>
      <c r="EE513">
        <v>139</v>
      </c>
      <c r="EF513">
        <v>139</v>
      </c>
      <c r="EG513">
        <v>100</v>
      </c>
      <c r="EH513">
        <v>139</v>
      </c>
      <c r="EI513">
        <v>139</v>
      </c>
      <c r="EJ513">
        <v>100</v>
      </c>
      <c r="EK513">
        <v>51</v>
      </c>
      <c r="EL513">
        <v>51</v>
      </c>
      <c r="EM513">
        <v>100</v>
      </c>
      <c r="EN513" t="s">
        <v>159</v>
      </c>
      <c r="EO513" t="s">
        <v>159</v>
      </c>
      <c r="EP513" t="s">
        <v>159</v>
      </c>
      <c r="EQ513" t="s">
        <v>156</v>
      </c>
      <c r="ER513" t="s">
        <v>156</v>
      </c>
      <c r="ES513" t="s">
        <v>156</v>
      </c>
      <c r="ET513" t="s">
        <v>156</v>
      </c>
      <c r="EU513">
        <v>90</v>
      </c>
      <c r="EV513">
        <v>59.5</v>
      </c>
      <c r="EW513">
        <v>66.099999999999994</v>
      </c>
      <c r="EX513">
        <v>60</v>
      </c>
      <c r="EY513">
        <v>60</v>
      </c>
      <c r="EZ513">
        <v>100</v>
      </c>
      <c r="FA513">
        <v>150</v>
      </c>
      <c r="FB513">
        <v>119.5</v>
      </c>
      <c r="FC513">
        <v>79.599999999999994</v>
      </c>
    </row>
    <row r="514" spans="1:159" x14ac:dyDescent="0.45">
      <c r="A514">
        <v>2024</v>
      </c>
      <c r="B514" t="s">
        <v>671</v>
      </c>
      <c r="C514">
        <v>106008</v>
      </c>
      <c r="D514" t="s">
        <v>727</v>
      </c>
      <c r="F514" t="s">
        <v>155</v>
      </c>
      <c r="G514">
        <v>8</v>
      </c>
      <c r="H514" t="s">
        <v>156</v>
      </c>
      <c r="K514">
        <v>12</v>
      </c>
      <c r="L514">
        <v>6</v>
      </c>
      <c r="M514">
        <v>50</v>
      </c>
      <c r="N514">
        <v>356.3</v>
      </c>
      <c r="O514" t="s">
        <v>157</v>
      </c>
      <c r="P514">
        <v>12</v>
      </c>
      <c r="Q514">
        <v>6</v>
      </c>
      <c r="R514">
        <v>50</v>
      </c>
      <c r="S514">
        <v>356.6</v>
      </c>
      <c r="T514" t="s">
        <v>157</v>
      </c>
      <c r="U514">
        <v>4</v>
      </c>
      <c r="V514">
        <v>2</v>
      </c>
      <c r="W514">
        <v>50</v>
      </c>
      <c r="X514">
        <v>371</v>
      </c>
      <c r="Y514" t="s">
        <v>157</v>
      </c>
      <c r="Z514" t="s">
        <v>160</v>
      </c>
      <c r="AA514" t="s">
        <v>160</v>
      </c>
      <c r="AB514" t="s">
        <v>160</v>
      </c>
      <c r="AC514" t="s">
        <v>159</v>
      </c>
      <c r="AD514" t="s">
        <v>160</v>
      </c>
      <c r="AE514">
        <v>0</v>
      </c>
      <c r="AF514">
        <v>0</v>
      </c>
      <c r="AG514" t="s">
        <v>160</v>
      </c>
      <c r="AH514">
        <v>344.7</v>
      </c>
      <c r="AI514" t="s">
        <v>716</v>
      </c>
      <c r="AJ514">
        <v>0</v>
      </c>
      <c r="AK514">
        <v>0</v>
      </c>
      <c r="AL514" t="s">
        <v>160</v>
      </c>
      <c r="AM514">
        <v>347.3</v>
      </c>
      <c r="AN514" t="s">
        <v>716</v>
      </c>
      <c r="AO514">
        <v>0</v>
      </c>
      <c r="AP514">
        <v>0</v>
      </c>
      <c r="AQ514" t="s">
        <v>160</v>
      </c>
      <c r="AR514">
        <v>368</v>
      </c>
      <c r="AS514" t="s">
        <v>716</v>
      </c>
      <c r="AT514" t="s">
        <v>160</v>
      </c>
      <c r="AU514" t="s">
        <v>160</v>
      </c>
      <c r="AV514" t="s">
        <v>160</v>
      </c>
      <c r="AW514" t="s">
        <v>159</v>
      </c>
      <c r="AX514" t="s">
        <v>160</v>
      </c>
      <c r="AY514">
        <v>12</v>
      </c>
      <c r="AZ514">
        <v>3</v>
      </c>
      <c r="BA514">
        <v>25</v>
      </c>
      <c r="BB514" t="s">
        <v>718</v>
      </c>
      <c r="BC514">
        <v>12</v>
      </c>
      <c r="BD514">
        <v>3</v>
      </c>
      <c r="BE514">
        <v>25</v>
      </c>
      <c r="BF514" t="s">
        <v>718</v>
      </c>
      <c r="BG514">
        <v>4</v>
      </c>
      <c r="BH514">
        <v>1</v>
      </c>
      <c r="BI514">
        <v>25</v>
      </c>
      <c r="BJ514" t="s">
        <v>718</v>
      </c>
      <c r="BK514" t="s">
        <v>160</v>
      </c>
      <c r="BL514" t="s">
        <v>160</v>
      </c>
      <c r="BM514" t="s">
        <v>160</v>
      </c>
      <c r="BN514" t="s">
        <v>160</v>
      </c>
      <c r="BO514">
        <f>AVERAGE(BM514,BI514,BE514,BA514)</f>
        <v>25</v>
      </c>
      <c r="BP514">
        <v>0</v>
      </c>
      <c r="BQ514">
        <v>0</v>
      </c>
      <c r="BR514" t="s">
        <v>160</v>
      </c>
      <c r="BS514" t="s">
        <v>716</v>
      </c>
      <c r="BT514">
        <v>0</v>
      </c>
      <c r="BU514">
        <v>0</v>
      </c>
      <c r="BV514" t="s">
        <v>160</v>
      </c>
      <c r="BW514" t="s">
        <v>716</v>
      </c>
      <c r="BX514">
        <v>0</v>
      </c>
      <c r="BY514">
        <v>0</v>
      </c>
      <c r="BZ514" t="s">
        <v>160</v>
      </c>
      <c r="CA514" t="s">
        <v>716</v>
      </c>
      <c r="CB514" t="s">
        <v>160</v>
      </c>
      <c r="CC514" t="s">
        <v>160</v>
      </c>
      <c r="CD514" t="s">
        <v>160</v>
      </c>
      <c r="CE514" t="s">
        <v>160</v>
      </c>
      <c r="CF514" t="s">
        <v>160</v>
      </c>
      <c r="CG514" t="s">
        <v>160</v>
      </c>
      <c r="CH514" t="s">
        <v>160</v>
      </c>
      <c r="CI514" t="s">
        <v>160</v>
      </c>
      <c r="CJ514" t="s">
        <v>160</v>
      </c>
      <c r="CK514" t="s">
        <v>160</v>
      </c>
      <c r="CL514" t="s">
        <v>160</v>
      </c>
      <c r="CM514" t="s">
        <v>160</v>
      </c>
      <c r="CN514">
        <v>10</v>
      </c>
      <c r="CO514">
        <v>10</v>
      </c>
      <c r="CP514">
        <v>100</v>
      </c>
      <c r="CQ514" t="s">
        <v>161</v>
      </c>
      <c r="CR514" t="s">
        <v>160</v>
      </c>
      <c r="CS514" t="s">
        <v>160</v>
      </c>
      <c r="CT514" t="s">
        <v>160</v>
      </c>
      <c r="CU514" t="s">
        <v>160</v>
      </c>
      <c r="CV514" t="s">
        <v>160</v>
      </c>
      <c r="CW514" t="s">
        <v>160</v>
      </c>
      <c r="CX514" t="s">
        <v>160</v>
      </c>
      <c r="CY514" t="s">
        <v>160</v>
      </c>
      <c r="CZ514" t="s">
        <v>160</v>
      </c>
      <c r="DA514" t="s">
        <v>160</v>
      </c>
      <c r="DB514" t="s">
        <v>160</v>
      </c>
      <c r="DC514" t="s">
        <v>160</v>
      </c>
      <c r="DD514">
        <v>30</v>
      </c>
      <c r="DE514">
        <v>30</v>
      </c>
      <c r="DF514">
        <v>100</v>
      </c>
      <c r="DG514">
        <v>4</v>
      </c>
      <c r="DH514">
        <v>4</v>
      </c>
      <c r="DI514">
        <v>100</v>
      </c>
      <c r="DJ514">
        <v>4</v>
      </c>
      <c r="DK514">
        <v>0</v>
      </c>
      <c r="DL514">
        <v>0</v>
      </c>
      <c r="DM514">
        <v>4</v>
      </c>
      <c r="DN514">
        <v>4</v>
      </c>
      <c r="DO514">
        <v>100</v>
      </c>
      <c r="DP514">
        <v>4</v>
      </c>
      <c r="DQ514">
        <v>2</v>
      </c>
      <c r="DR514">
        <v>50</v>
      </c>
      <c r="DS514" t="s">
        <v>156</v>
      </c>
      <c r="DT514">
        <v>2</v>
      </c>
      <c r="DU514">
        <v>2</v>
      </c>
      <c r="DV514">
        <v>100</v>
      </c>
      <c r="DW514" t="s">
        <v>156</v>
      </c>
      <c r="DX514">
        <v>2</v>
      </c>
      <c r="DY514">
        <v>2</v>
      </c>
      <c r="DZ514">
        <v>100</v>
      </c>
      <c r="EA514" t="s">
        <v>156</v>
      </c>
      <c r="EB514">
        <v>2</v>
      </c>
      <c r="EC514">
        <v>2</v>
      </c>
      <c r="ED514">
        <v>100</v>
      </c>
      <c r="EE514">
        <v>42</v>
      </c>
      <c r="EF514">
        <v>42</v>
      </c>
      <c r="EG514">
        <v>100</v>
      </c>
      <c r="EH514">
        <v>42</v>
      </c>
      <c r="EI514">
        <v>42</v>
      </c>
      <c r="EJ514">
        <v>100</v>
      </c>
      <c r="EK514">
        <v>16</v>
      </c>
      <c r="EL514">
        <v>16</v>
      </c>
      <c r="EM514">
        <v>100</v>
      </c>
      <c r="EN514" t="s">
        <v>159</v>
      </c>
      <c r="EO514" t="s">
        <v>159</v>
      </c>
      <c r="EP514" t="s">
        <v>159</v>
      </c>
      <c r="EQ514" t="s">
        <v>156</v>
      </c>
      <c r="ER514" t="s">
        <v>156</v>
      </c>
      <c r="ES514" t="s">
        <v>156</v>
      </c>
      <c r="ET514" t="s">
        <v>156</v>
      </c>
      <c r="EU514">
        <v>66</v>
      </c>
      <c r="EV514">
        <v>31</v>
      </c>
      <c r="EW514">
        <v>46.9</v>
      </c>
      <c r="EX514">
        <v>60</v>
      </c>
      <c r="EY514">
        <v>54</v>
      </c>
      <c r="EZ514">
        <v>90</v>
      </c>
      <c r="FA514">
        <v>126</v>
      </c>
      <c r="FB514">
        <v>85</v>
      </c>
      <c r="FC514">
        <v>67.400000000000006</v>
      </c>
    </row>
    <row r="515" spans="1:159" x14ac:dyDescent="0.45">
      <c r="A515">
        <v>2024</v>
      </c>
      <c r="B515" t="s">
        <v>672</v>
      </c>
      <c r="C515">
        <v>107151</v>
      </c>
      <c r="D515" t="s">
        <v>727</v>
      </c>
      <c r="F515" t="s">
        <v>164</v>
      </c>
      <c r="G515">
        <v>8</v>
      </c>
      <c r="H515" t="s">
        <v>156</v>
      </c>
      <c r="K515">
        <v>12</v>
      </c>
      <c r="L515">
        <v>6</v>
      </c>
      <c r="M515">
        <v>50</v>
      </c>
      <c r="N515">
        <v>367.8</v>
      </c>
      <c r="O515" t="s">
        <v>157</v>
      </c>
      <c r="P515">
        <v>12</v>
      </c>
      <c r="Q515">
        <v>6</v>
      </c>
      <c r="R515">
        <v>50</v>
      </c>
      <c r="S515">
        <v>342.1</v>
      </c>
      <c r="T515" t="s">
        <v>157</v>
      </c>
      <c r="U515">
        <v>4</v>
      </c>
      <c r="V515">
        <v>2</v>
      </c>
      <c r="W515">
        <v>50</v>
      </c>
      <c r="X515">
        <v>348.6</v>
      </c>
      <c r="Y515" t="s">
        <v>157</v>
      </c>
      <c r="Z515" t="s">
        <v>160</v>
      </c>
      <c r="AA515" t="s">
        <v>160</v>
      </c>
      <c r="AB515" t="s">
        <v>160</v>
      </c>
      <c r="AC515" t="s">
        <v>159</v>
      </c>
      <c r="AD515" t="s">
        <v>160</v>
      </c>
      <c r="AE515">
        <v>0</v>
      </c>
      <c r="AF515">
        <v>0</v>
      </c>
      <c r="AG515" t="s">
        <v>160</v>
      </c>
      <c r="AH515">
        <v>340.7</v>
      </c>
      <c r="AI515" t="s">
        <v>716</v>
      </c>
      <c r="AJ515">
        <v>0</v>
      </c>
      <c r="AK515">
        <v>0</v>
      </c>
      <c r="AL515" t="s">
        <v>160</v>
      </c>
      <c r="AM515">
        <v>297.60000000000002</v>
      </c>
      <c r="AN515" t="s">
        <v>716</v>
      </c>
      <c r="AO515">
        <v>0</v>
      </c>
      <c r="AP515">
        <v>0</v>
      </c>
      <c r="AQ515" t="s">
        <v>160</v>
      </c>
      <c r="AR515">
        <v>306</v>
      </c>
      <c r="AS515" t="s">
        <v>716</v>
      </c>
      <c r="AT515" t="s">
        <v>160</v>
      </c>
      <c r="AU515" t="s">
        <v>160</v>
      </c>
      <c r="AV515" t="s">
        <v>160</v>
      </c>
      <c r="AW515" t="s">
        <v>159</v>
      </c>
      <c r="AX515" t="s">
        <v>160</v>
      </c>
      <c r="AY515">
        <v>12</v>
      </c>
      <c r="AZ515">
        <v>9</v>
      </c>
      <c r="BA515">
        <v>75</v>
      </c>
      <c r="BB515" t="s">
        <v>719</v>
      </c>
      <c r="BC515">
        <v>12</v>
      </c>
      <c r="BD515">
        <v>6</v>
      </c>
      <c r="BE515">
        <v>50</v>
      </c>
      <c r="BF515" t="s">
        <v>157</v>
      </c>
      <c r="BG515">
        <v>4</v>
      </c>
      <c r="BH515">
        <v>1</v>
      </c>
      <c r="BI515">
        <v>25</v>
      </c>
      <c r="BJ515" t="s">
        <v>718</v>
      </c>
      <c r="BK515" t="s">
        <v>160</v>
      </c>
      <c r="BL515" t="s">
        <v>160</v>
      </c>
      <c r="BM515" t="s">
        <v>160</v>
      </c>
      <c r="BN515" t="s">
        <v>160</v>
      </c>
      <c r="BO515">
        <f>AVERAGE(BM515,BI515,BE515,BA515)</f>
        <v>50</v>
      </c>
      <c r="BP515">
        <v>0</v>
      </c>
      <c r="BQ515">
        <v>0</v>
      </c>
      <c r="BR515" t="s">
        <v>160</v>
      </c>
      <c r="BS515" t="s">
        <v>716</v>
      </c>
      <c r="BT515">
        <v>0</v>
      </c>
      <c r="BU515">
        <v>0</v>
      </c>
      <c r="BV515" t="s">
        <v>160</v>
      </c>
      <c r="BW515" t="s">
        <v>716</v>
      </c>
      <c r="BX515">
        <v>0</v>
      </c>
      <c r="BY515">
        <v>0</v>
      </c>
      <c r="BZ515" t="s">
        <v>160</v>
      </c>
      <c r="CA515" t="s">
        <v>716</v>
      </c>
      <c r="CB515" t="s">
        <v>160</v>
      </c>
      <c r="CC515" t="s">
        <v>160</v>
      </c>
      <c r="CD515" t="s">
        <v>160</v>
      </c>
      <c r="CE515" t="s">
        <v>160</v>
      </c>
      <c r="CF515" t="s">
        <v>160</v>
      </c>
      <c r="CG515" t="s">
        <v>160</v>
      </c>
      <c r="CH515" t="s">
        <v>160</v>
      </c>
      <c r="CI515" t="s">
        <v>160</v>
      </c>
      <c r="CJ515" t="s">
        <v>160</v>
      </c>
      <c r="CK515" t="s">
        <v>160</v>
      </c>
      <c r="CL515" t="s">
        <v>160</v>
      </c>
      <c r="CM515" t="s">
        <v>160</v>
      </c>
      <c r="CN515">
        <v>10</v>
      </c>
      <c r="CO515">
        <v>0</v>
      </c>
      <c r="CP515">
        <v>0</v>
      </c>
      <c r="CQ515" t="s">
        <v>177</v>
      </c>
      <c r="CR515" t="s">
        <v>160</v>
      </c>
      <c r="CS515" t="s">
        <v>160</v>
      </c>
      <c r="CT515" t="s">
        <v>160</v>
      </c>
      <c r="CU515" t="s">
        <v>160</v>
      </c>
      <c r="CV515" t="s">
        <v>160</v>
      </c>
      <c r="CW515" t="s">
        <v>160</v>
      </c>
      <c r="CX515" t="s">
        <v>160</v>
      </c>
      <c r="CY515" t="s">
        <v>160</v>
      </c>
      <c r="CZ515" t="s">
        <v>160</v>
      </c>
      <c r="DA515" t="s">
        <v>160</v>
      </c>
      <c r="DB515" t="s">
        <v>160</v>
      </c>
      <c r="DC515" t="s">
        <v>160</v>
      </c>
      <c r="DD515">
        <v>30</v>
      </c>
      <c r="DE515">
        <v>30</v>
      </c>
      <c r="DF515">
        <v>100</v>
      </c>
      <c r="DG515">
        <v>4</v>
      </c>
      <c r="DH515">
        <v>4</v>
      </c>
      <c r="DI515">
        <v>100</v>
      </c>
      <c r="DJ515">
        <v>4</v>
      </c>
      <c r="DK515">
        <v>4</v>
      </c>
      <c r="DL515">
        <v>100</v>
      </c>
      <c r="DM515">
        <v>4</v>
      </c>
      <c r="DN515">
        <v>0</v>
      </c>
      <c r="DO515">
        <v>0</v>
      </c>
      <c r="DP515">
        <v>4</v>
      </c>
      <c r="DQ515">
        <v>0</v>
      </c>
      <c r="DR515">
        <v>0</v>
      </c>
      <c r="DS515" t="s">
        <v>156</v>
      </c>
      <c r="DT515">
        <v>2</v>
      </c>
      <c r="DU515">
        <v>2</v>
      </c>
      <c r="DV515">
        <v>100</v>
      </c>
      <c r="DW515" t="s">
        <v>156</v>
      </c>
      <c r="DX515">
        <v>2</v>
      </c>
      <c r="DY515">
        <v>2</v>
      </c>
      <c r="DZ515">
        <v>100</v>
      </c>
      <c r="EA515" t="s">
        <v>156</v>
      </c>
      <c r="EB515">
        <v>2</v>
      </c>
      <c r="EC515">
        <v>2</v>
      </c>
      <c r="ED515">
        <v>100</v>
      </c>
      <c r="EE515">
        <v>57</v>
      </c>
      <c r="EF515">
        <v>57</v>
      </c>
      <c r="EG515">
        <v>100</v>
      </c>
      <c r="EH515">
        <v>57</v>
      </c>
      <c r="EI515">
        <v>57</v>
      </c>
      <c r="EJ515">
        <v>100</v>
      </c>
      <c r="EK515">
        <v>16</v>
      </c>
      <c r="EL515">
        <v>16</v>
      </c>
      <c r="EM515">
        <v>100</v>
      </c>
      <c r="EN515" t="s">
        <v>159</v>
      </c>
      <c r="EO515" t="s">
        <v>159</v>
      </c>
      <c r="EP515" t="s">
        <v>159</v>
      </c>
      <c r="EQ515" t="s">
        <v>156</v>
      </c>
      <c r="ER515" t="s">
        <v>156</v>
      </c>
      <c r="ES515" t="s">
        <v>156</v>
      </c>
      <c r="ET515" t="s">
        <v>156</v>
      </c>
      <c r="EU515">
        <v>66</v>
      </c>
      <c r="EV515">
        <v>30</v>
      </c>
      <c r="EW515">
        <v>45.4</v>
      </c>
      <c r="EX515">
        <v>60</v>
      </c>
      <c r="EY515">
        <v>52</v>
      </c>
      <c r="EZ515">
        <v>86.6</v>
      </c>
      <c r="FA515">
        <v>126</v>
      </c>
      <c r="FB515">
        <v>82</v>
      </c>
      <c r="FC515">
        <v>65</v>
      </c>
    </row>
    <row r="516" spans="1:159" x14ac:dyDescent="0.45">
      <c r="A516">
        <v>2024</v>
      </c>
      <c r="B516" t="s">
        <v>673</v>
      </c>
      <c r="C516">
        <v>107152</v>
      </c>
      <c r="D516" t="s">
        <v>727</v>
      </c>
      <c r="F516" t="s">
        <v>164</v>
      </c>
      <c r="G516">
        <v>12</v>
      </c>
      <c r="H516" t="s">
        <v>156</v>
      </c>
      <c r="K516">
        <v>12</v>
      </c>
      <c r="L516">
        <v>6</v>
      </c>
      <c r="M516">
        <v>50</v>
      </c>
      <c r="N516">
        <v>372.7</v>
      </c>
      <c r="O516" t="s">
        <v>157</v>
      </c>
      <c r="P516">
        <v>12</v>
      </c>
      <c r="Q516">
        <v>6</v>
      </c>
      <c r="R516">
        <v>50</v>
      </c>
      <c r="S516">
        <v>346.1</v>
      </c>
      <c r="T516" t="s">
        <v>157</v>
      </c>
      <c r="U516">
        <v>4</v>
      </c>
      <c r="V516">
        <v>3</v>
      </c>
      <c r="W516">
        <v>75</v>
      </c>
      <c r="X516">
        <v>374.6</v>
      </c>
      <c r="Y516" t="s">
        <v>158</v>
      </c>
      <c r="Z516">
        <v>4</v>
      </c>
      <c r="AA516">
        <v>3</v>
      </c>
      <c r="AB516">
        <v>75</v>
      </c>
      <c r="AC516">
        <v>374</v>
      </c>
      <c r="AD516" t="s">
        <v>158</v>
      </c>
      <c r="AE516">
        <v>6</v>
      </c>
      <c r="AF516">
        <v>3</v>
      </c>
      <c r="AG516">
        <v>50</v>
      </c>
      <c r="AH516">
        <v>338.8</v>
      </c>
      <c r="AI516" t="s">
        <v>157</v>
      </c>
      <c r="AJ516">
        <v>6</v>
      </c>
      <c r="AK516">
        <v>3</v>
      </c>
      <c r="AL516">
        <v>50</v>
      </c>
      <c r="AM516">
        <v>300.3</v>
      </c>
      <c r="AN516" t="s">
        <v>157</v>
      </c>
      <c r="AO516">
        <v>2</v>
      </c>
      <c r="AP516">
        <v>1</v>
      </c>
      <c r="AQ516">
        <v>50</v>
      </c>
      <c r="AR516">
        <v>334</v>
      </c>
      <c r="AS516" t="s">
        <v>157</v>
      </c>
      <c r="AT516">
        <v>0</v>
      </c>
      <c r="AU516">
        <v>0</v>
      </c>
      <c r="AV516" t="s">
        <v>160</v>
      </c>
      <c r="AW516">
        <v>361.2</v>
      </c>
      <c r="AX516" t="s">
        <v>716</v>
      </c>
      <c r="AY516">
        <v>12</v>
      </c>
      <c r="AZ516">
        <v>12</v>
      </c>
      <c r="BA516">
        <v>100</v>
      </c>
      <c r="BB516" t="s">
        <v>161</v>
      </c>
      <c r="BC516">
        <v>12</v>
      </c>
      <c r="BD516">
        <v>6</v>
      </c>
      <c r="BE516">
        <v>50</v>
      </c>
      <c r="BF516" t="s">
        <v>157</v>
      </c>
      <c r="BG516">
        <v>4</v>
      </c>
      <c r="BH516">
        <v>4</v>
      </c>
      <c r="BI516">
        <v>100</v>
      </c>
      <c r="BJ516" t="s">
        <v>161</v>
      </c>
      <c r="BK516">
        <v>4</v>
      </c>
      <c r="BL516">
        <v>3</v>
      </c>
      <c r="BM516">
        <v>75</v>
      </c>
      <c r="BN516" t="s">
        <v>719</v>
      </c>
      <c r="BO516">
        <f>AVERAGE(BM516,BI516,BE516,BA516)</f>
        <v>81.25</v>
      </c>
      <c r="BP516">
        <v>6</v>
      </c>
      <c r="BQ516">
        <v>6</v>
      </c>
      <c r="BR516">
        <v>100</v>
      </c>
      <c r="BS516" t="s">
        <v>161</v>
      </c>
      <c r="BT516">
        <v>6</v>
      </c>
      <c r="BU516">
        <v>1.5</v>
      </c>
      <c r="BV516">
        <v>25</v>
      </c>
      <c r="BW516" t="s">
        <v>718</v>
      </c>
      <c r="BX516">
        <v>2</v>
      </c>
      <c r="BY516">
        <v>2</v>
      </c>
      <c r="BZ516">
        <v>100</v>
      </c>
      <c r="CA516" t="s">
        <v>161</v>
      </c>
      <c r="CB516">
        <v>0</v>
      </c>
      <c r="CC516">
        <v>0</v>
      </c>
      <c r="CD516" t="s">
        <v>160</v>
      </c>
      <c r="CE516" t="s">
        <v>716</v>
      </c>
      <c r="CF516">
        <v>10</v>
      </c>
      <c r="CG516">
        <v>5</v>
      </c>
      <c r="CH516">
        <v>50</v>
      </c>
      <c r="CI516" t="s">
        <v>157</v>
      </c>
      <c r="CJ516">
        <v>10</v>
      </c>
      <c r="CK516">
        <v>7.5</v>
      </c>
      <c r="CL516">
        <v>75</v>
      </c>
      <c r="CM516" t="s">
        <v>158</v>
      </c>
      <c r="CN516" t="s">
        <v>160</v>
      </c>
      <c r="CO516" t="s">
        <v>160</v>
      </c>
      <c r="CP516" t="s">
        <v>160</v>
      </c>
      <c r="CQ516" t="s">
        <v>160</v>
      </c>
      <c r="CR516">
        <v>20</v>
      </c>
      <c r="CS516">
        <v>20</v>
      </c>
      <c r="CT516">
        <v>100</v>
      </c>
      <c r="CU516" t="s">
        <v>161</v>
      </c>
      <c r="CV516" t="s">
        <v>162</v>
      </c>
      <c r="CW516">
        <v>4</v>
      </c>
      <c r="CX516">
        <v>3</v>
      </c>
      <c r="CY516">
        <v>75</v>
      </c>
      <c r="CZ516" t="s">
        <v>158</v>
      </c>
      <c r="DA516">
        <v>2</v>
      </c>
      <c r="DB516">
        <v>2</v>
      </c>
      <c r="DC516">
        <v>100</v>
      </c>
      <c r="DD516">
        <v>30</v>
      </c>
      <c r="DE516">
        <v>30</v>
      </c>
      <c r="DF516">
        <v>100</v>
      </c>
      <c r="DG516">
        <v>4</v>
      </c>
      <c r="DH516">
        <v>4</v>
      </c>
      <c r="DI516">
        <v>100</v>
      </c>
      <c r="DJ516">
        <v>4</v>
      </c>
      <c r="DK516">
        <v>4</v>
      </c>
      <c r="DL516">
        <v>100</v>
      </c>
      <c r="DM516">
        <v>4</v>
      </c>
      <c r="DN516">
        <v>4</v>
      </c>
      <c r="DO516">
        <v>100</v>
      </c>
      <c r="DP516">
        <v>4</v>
      </c>
      <c r="DQ516">
        <v>3</v>
      </c>
      <c r="DR516">
        <v>75</v>
      </c>
      <c r="DS516" t="s">
        <v>156</v>
      </c>
      <c r="DT516">
        <v>2</v>
      </c>
      <c r="DU516">
        <v>2</v>
      </c>
      <c r="DV516">
        <v>100</v>
      </c>
      <c r="DW516" t="s">
        <v>156</v>
      </c>
      <c r="DX516">
        <v>2</v>
      </c>
      <c r="DY516">
        <v>2</v>
      </c>
      <c r="DZ516">
        <v>100</v>
      </c>
      <c r="EA516" t="s">
        <v>156</v>
      </c>
      <c r="EB516">
        <v>2</v>
      </c>
      <c r="EC516">
        <v>2</v>
      </c>
      <c r="ED516">
        <v>100</v>
      </c>
      <c r="EE516">
        <v>471</v>
      </c>
      <c r="EF516">
        <v>468</v>
      </c>
      <c r="EG516">
        <v>99.3</v>
      </c>
      <c r="EH516">
        <v>470</v>
      </c>
      <c r="EI516">
        <v>467</v>
      </c>
      <c r="EJ516">
        <v>99.3</v>
      </c>
      <c r="EK516">
        <v>223</v>
      </c>
      <c r="EL516">
        <v>221</v>
      </c>
      <c r="EM516">
        <v>99.1</v>
      </c>
      <c r="EN516">
        <v>96</v>
      </c>
      <c r="EO516">
        <v>95</v>
      </c>
      <c r="EP516">
        <v>98.9</v>
      </c>
      <c r="EQ516" t="s">
        <v>156</v>
      </c>
      <c r="ER516" t="s">
        <v>156</v>
      </c>
      <c r="ES516" t="s">
        <v>156</v>
      </c>
      <c r="ET516" t="s">
        <v>156</v>
      </c>
      <c r="EU516">
        <v>136</v>
      </c>
      <c r="EV516">
        <v>97</v>
      </c>
      <c r="EW516">
        <v>71.3</v>
      </c>
      <c r="EX516">
        <v>60</v>
      </c>
      <c r="EY516">
        <v>59</v>
      </c>
      <c r="EZ516">
        <v>98.3</v>
      </c>
      <c r="FA516">
        <v>196</v>
      </c>
      <c r="FB516">
        <v>156</v>
      </c>
      <c r="FC516">
        <v>79.5</v>
      </c>
    </row>
    <row r="517" spans="1:159" x14ac:dyDescent="0.45">
      <c r="A517">
        <v>2024</v>
      </c>
      <c r="B517" t="s">
        <v>674</v>
      </c>
      <c r="C517">
        <v>107153</v>
      </c>
      <c r="D517" t="s">
        <v>727</v>
      </c>
      <c r="F517" t="s">
        <v>164</v>
      </c>
      <c r="G517">
        <v>12</v>
      </c>
      <c r="H517" t="s">
        <v>156</v>
      </c>
      <c r="K517">
        <v>12</v>
      </c>
      <c r="L517">
        <v>9</v>
      </c>
      <c r="M517">
        <v>75</v>
      </c>
      <c r="N517">
        <v>384.3</v>
      </c>
      <c r="O517" t="s">
        <v>158</v>
      </c>
      <c r="P517">
        <v>12</v>
      </c>
      <c r="Q517">
        <v>9</v>
      </c>
      <c r="R517">
        <v>75</v>
      </c>
      <c r="S517">
        <v>373.1</v>
      </c>
      <c r="T517" t="s">
        <v>158</v>
      </c>
      <c r="U517">
        <v>4</v>
      </c>
      <c r="V517">
        <v>2</v>
      </c>
      <c r="W517">
        <v>50</v>
      </c>
      <c r="X517">
        <v>359.1</v>
      </c>
      <c r="Y517" t="s">
        <v>157</v>
      </c>
      <c r="Z517">
        <v>4</v>
      </c>
      <c r="AA517">
        <v>3</v>
      </c>
      <c r="AB517">
        <v>75</v>
      </c>
      <c r="AC517">
        <v>390.2</v>
      </c>
      <c r="AD517" t="s">
        <v>158</v>
      </c>
      <c r="AE517">
        <v>6</v>
      </c>
      <c r="AF517">
        <v>3</v>
      </c>
      <c r="AG517">
        <v>50</v>
      </c>
      <c r="AH517">
        <v>347.6</v>
      </c>
      <c r="AI517" t="s">
        <v>157</v>
      </c>
      <c r="AJ517">
        <v>6</v>
      </c>
      <c r="AK517">
        <v>3</v>
      </c>
      <c r="AL517">
        <v>50</v>
      </c>
      <c r="AM517">
        <v>323.5</v>
      </c>
      <c r="AN517" t="s">
        <v>157</v>
      </c>
      <c r="AO517">
        <v>2</v>
      </c>
      <c r="AP517">
        <v>1</v>
      </c>
      <c r="AQ517">
        <v>50</v>
      </c>
      <c r="AR517">
        <v>341</v>
      </c>
      <c r="AS517" t="s">
        <v>157</v>
      </c>
      <c r="AT517">
        <v>0</v>
      </c>
      <c r="AU517">
        <v>0</v>
      </c>
      <c r="AV517" t="s">
        <v>160</v>
      </c>
      <c r="AW517">
        <v>376.1</v>
      </c>
      <c r="AX517" t="s">
        <v>716</v>
      </c>
      <c r="AY517">
        <v>12</v>
      </c>
      <c r="AZ517">
        <v>6</v>
      </c>
      <c r="BA517">
        <v>50</v>
      </c>
      <c r="BB517" t="s">
        <v>157</v>
      </c>
      <c r="BC517">
        <v>12</v>
      </c>
      <c r="BD517">
        <v>9</v>
      </c>
      <c r="BE517">
        <v>75</v>
      </c>
      <c r="BF517" t="s">
        <v>719</v>
      </c>
      <c r="BG517">
        <v>4</v>
      </c>
      <c r="BH517">
        <v>2</v>
      </c>
      <c r="BI517">
        <v>50</v>
      </c>
      <c r="BJ517" t="s">
        <v>157</v>
      </c>
      <c r="BK517">
        <v>4</v>
      </c>
      <c r="BL517">
        <v>1</v>
      </c>
      <c r="BM517">
        <v>25</v>
      </c>
      <c r="BN517" t="s">
        <v>718</v>
      </c>
      <c r="BO517">
        <f>AVERAGE(BM517,BI517,BE517,BA517)</f>
        <v>50</v>
      </c>
      <c r="BP517">
        <v>6</v>
      </c>
      <c r="BQ517">
        <v>4.5</v>
      </c>
      <c r="BR517">
        <v>75</v>
      </c>
      <c r="BS517" t="s">
        <v>719</v>
      </c>
      <c r="BT517">
        <v>6</v>
      </c>
      <c r="BU517">
        <v>4.5</v>
      </c>
      <c r="BV517">
        <v>75</v>
      </c>
      <c r="BW517" t="s">
        <v>719</v>
      </c>
      <c r="BX517">
        <v>2</v>
      </c>
      <c r="BY517">
        <v>1.5</v>
      </c>
      <c r="BZ517">
        <v>75</v>
      </c>
      <c r="CA517" t="s">
        <v>719</v>
      </c>
      <c r="CB517">
        <v>0</v>
      </c>
      <c r="CC517">
        <v>0</v>
      </c>
      <c r="CD517" t="s">
        <v>160</v>
      </c>
      <c r="CE517" t="s">
        <v>716</v>
      </c>
      <c r="CF517">
        <v>10</v>
      </c>
      <c r="CG517">
        <v>5</v>
      </c>
      <c r="CH517">
        <v>50</v>
      </c>
      <c r="CI517" t="s">
        <v>157</v>
      </c>
      <c r="CJ517">
        <v>10</v>
      </c>
      <c r="CK517">
        <v>5</v>
      </c>
      <c r="CL517">
        <v>50</v>
      </c>
      <c r="CM517" t="s">
        <v>157</v>
      </c>
      <c r="CN517" t="s">
        <v>160</v>
      </c>
      <c r="CO517" t="s">
        <v>160</v>
      </c>
      <c r="CP517" t="s">
        <v>160</v>
      </c>
      <c r="CQ517" t="s">
        <v>160</v>
      </c>
      <c r="CR517">
        <v>20</v>
      </c>
      <c r="CS517">
        <v>20</v>
      </c>
      <c r="CT517">
        <v>100</v>
      </c>
      <c r="CU517" t="s">
        <v>161</v>
      </c>
      <c r="CV517" t="s">
        <v>168</v>
      </c>
      <c r="CW517">
        <v>4</v>
      </c>
      <c r="CX517">
        <v>4</v>
      </c>
      <c r="CY517">
        <v>100</v>
      </c>
      <c r="CZ517" t="s">
        <v>161</v>
      </c>
      <c r="DA517">
        <v>2</v>
      </c>
      <c r="DB517">
        <v>2</v>
      </c>
      <c r="DC517">
        <v>100</v>
      </c>
      <c r="DD517">
        <v>30</v>
      </c>
      <c r="DE517">
        <v>30</v>
      </c>
      <c r="DF517">
        <v>100</v>
      </c>
      <c r="DG517">
        <v>4</v>
      </c>
      <c r="DH517">
        <v>4</v>
      </c>
      <c r="DI517">
        <v>100</v>
      </c>
      <c r="DJ517">
        <v>4</v>
      </c>
      <c r="DK517">
        <v>4</v>
      </c>
      <c r="DL517">
        <v>100</v>
      </c>
      <c r="DM517">
        <v>4</v>
      </c>
      <c r="DN517">
        <v>4</v>
      </c>
      <c r="DO517">
        <v>100</v>
      </c>
      <c r="DP517">
        <v>4</v>
      </c>
      <c r="DQ517">
        <v>4</v>
      </c>
      <c r="DR517">
        <v>100</v>
      </c>
      <c r="DS517" t="s">
        <v>156</v>
      </c>
      <c r="DT517">
        <v>2</v>
      </c>
      <c r="DU517">
        <v>2</v>
      </c>
      <c r="DV517">
        <v>100</v>
      </c>
      <c r="DW517" t="s">
        <v>156</v>
      </c>
      <c r="DX517">
        <v>2</v>
      </c>
      <c r="DY517">
        <v>2</v>
      </c>
      <c r="DZ517">
        <v>100</v>
      </c>
      <c r="EA517" t="s">
        <v>156</v>
      </c>
      <c r="EB517">
        <v>2</v>
      </c>
      <c r="EC517">
        <v>2</v>
      </c>
      <c r="ED517">
        <v>100</v>
      </c>
      <c r="EE517">
        <v>220</v>
      </c>
      <c r="EF517">
        <v>220</v>
      </c>
      <c r="EG517">
        <v>100</v>
      </c>
      <c r="EH517">
        <v>217</v>
      </c>
      <c r="EI517">
        <v>217</v>
      </c>
      <c r="EJ517">
        <v>100</v>
      </c>
      <c r="EK517">
        <v>101</v>
      </c>
      <c r="EL517">
        <v>101</v>
      </c>
      <c r="EM517">
        <v>100</v>
      </c>
      <c r="EN517">
        <v>26</v>
      </c>
      <c r="EO517">
        <v>26</v>
      </c>
      <c r="EP517">
        <v>100</v>
      </c>
      <c r="EQ517" t="s">
        <v>156</v>
      </c>
      <c r="ER517" t="s">
        <v>156</v>
      </c>
      <c r="ES517" t="s">
        <v>156</v>
      </c>
      <c r="ET517" t="s">
        <v>156</v>
      </c>
      <c r="EU517">
        <v>136</v>
      </c>
      <c r="EV517">
        <v>94.5</v>
      </c>
      <c r="EW517">
        <v>69.400000000000006</v>
      </c>
      <c r="EX517">
        <v>60</v>
      </c>
      <c r="EY517">
        <v>60</v>
      </c>
      <c r="EZ517">
        <v>100</v>
      </c>
      <c r="FA517">
        <v>196</v>
      </c>
      <c r="FB517">
        <v>154.5</v>
      </c>
      <c r="FC517">
        <v>78.8</v>
      </c>
    </row>
    <row r="518" spans="1:159" x14ac:dyDescent="0.45">
      <c r="A518">
        <v>2024</v>
      </c>
      <c r="B518" t="s">
        <v>675</v>
      </c>
      <c r="C518">
        <v>107154</v>
      </c>
      <c r="D518" t="s">
        <v>727</v>
      </c>
      <c r="F518" t="s">
        <v>164</v>
      </c>
      <c r="G518">
        <v>12</v>
      </c>
      <c r="H518" t="s">
        <v>156</v>
      </c>
      <c r="K518">
        <v>12</v>
      </c>
      <c r="L518">
        <v>6</v>
      </c>
      <c r="M518">
        <v>50</v>
      </c>
      <c r="N518">
        <v>367.9</v>
      </c>
      <c r="O518" t="s">
        <v>157</v>
      </c>
      <c r="P518">
        <v>12</v>
      </c>
      <c r="Q518">
        <v>6</v>
      </c>
      <c r="R518">
        <v>50</v>
      </c>
      <c r="S518">
        <v>338</v>
      </c>
      <c r="T518" t="s">
        <v>157</v>
      </c>
      <c r="U518">
        <v>4</v>
      </c>
      <c r="V518">
        <v>2</v>
      </c>
      <c r="W518">
        <v>50</v>
      </c>
      <c r="X518">
        <v>366.8</v>
      </c>
      <c r="Y518" t="s">
        <v>157</v>
      </c>
      <c r="Z518">
        <v>4</v>
      </c>
      <c r="AA518">
        <v>4</v>
      </c>
      <c r="AB518">
        <v>100</v>
      </c>
      <c r="AC518">
        <v>404.3</v>
      </c>
      <c r="AD518" t="s">
        <v>161</v>
      </c>
      <c r="AE518">
        <v>6</v>
      </c>
      <c r="AF518">
        <v>3</v>
      </c>
      <c r="AG518">
        <v>50</v>
      </c>
      <c r="AH518">
        <v>337.5</v>
      </c>
      <c r="AI518" t="s">
        <v>157</v>
      </c>
      <c r="AJ518">
        <v>6</v>
      </c>
      <c r="AK518">
        <v>3</v>
      </c>
      <c r="AL518">
        <v>50</v>
      </c>
      <c r="AM518">
        <v>301.7</v>
      </c>
      <c r="AN518" t="s">
        <v>157</v>
      </c>
      <c r="AO518">
        <v>2</v>
      </c>
      <c r="AP518">
        <v>1</v>
      </c>
      <c r="AQ518">
        <v>50</v>
      </c>
      <c r="AR518">
        <v>340.3</v>
      </c>
      <c r="AS518" t="s">
        <v>157</v>
      </c>
      <c r="AT518">
        <v>0</v>
      </c>
      <c r="AU518">
        <v>0</v>
      </c>
      <c r="AV518" t="s">
        <v>160</v>
      </c>
      <c r="AW518">
        <v>382.1</v>
      </c>
      <c r="AX518" t="s">
        <v>716</v>
      </c>
      <c r="AY518">
        <v>12</v>
      </c>
      <c r="AZ518">
        <v>6</v>
      </c>
      <c r="BA518">
        <v>50</v>
      </c>
      <c r="BB518" t="s">
        <v>157</v>
      </c>
      <c r="BC518">
        <v>12</v>
      </c>
      <c r="BD518">
        <v>3</v>
      </c>
      <c r="BE518">
        <v>25</v>
      </c>
      <c r="BF518" t="s">
        <v>718</v>
      </c>
      <c r="BG518">
        <v>4</v>
      </c>
      <c r="BH518">
        <v>3</v>
      </c>
      <c r="BI518">
        <v>75</v>
      </c>
      <c r="BJ518" t="s">
        <v>719</v>
      </c>
      <c r="BK518">
        <v>4</v>
      </c>
      <c r="BL518">
        <v>4</v>
      </c>
      <c r="BM518">
        <v>100</v>
      </c>
      <c r="BN518" t="s">
        <v>161</v>
      </c>
      <c r="BO518">
        <f>AVERAGE(BM518,BI518,BE518,BA518)</f>
        <v>62.5</v>
      </c>
      <c r="BP518">
        <v>6</v>
      </c>
      <c r="BQ518">
        <v>3</v>
      </c>
      <c r="BR518">
        <v>50</v>
      </c>
      <c r="BS518" t="s">
        <v>157</v>
      </c>
      <c r="BT518">
        <v>6</v>
      </c>
      <c r="BU518">
        <v>1.5</v>
      </c>
      <c r="BV518">
        <v>25</v>
      </c>
      <c r="BW518" t="s">
        <v>718</v>
      </c>
      <c r="BX518">
        <v>2</v>
      </c>
      <c r="BY518">
        <v>2</v>
      </c>
      <c r="BZ518">
        <v>100</v>
      </c>
      <c r="CA518" t="s">
        <v>161</v>
      </c>
      <c r="CB518">
        <v>0</v>
      </c>
      <c r="CC518">
        <v>0</v>
      </c>
      <c r="CD518" t="s">
        <v>160</v>
      </c>
      <c r="CE518" t="s">
        <v>716</v>
      </c>
      <c r="CF518">
        <v>10</v>
      </c>
      <c r="CG518">
        <v>5</v>
      </c>
      <c r="CH518">
        <v>50</v>
      </c>
      <c r="CI518" t="s">
        <v>157</v>
      </c>
      <c r="CJ518">
        <v>10</v>
      </c>
      <c r="CK518">
        <v>10</v>
      </c>
      <c r="CL518">
        <v>100</v>
      </c>
      <c r="CM518" t="s">
        <v>161</v>
      </c>
      <c r="CN518" t="s">
        <v>160</v>
      </c>
      <c r="CO518" t="s">
        <v>160</v>
      </c>
      <c r="CP518" t="s">
        <v>160</v>
      </c>
      <c r="CQ518" t="s">
        <v>160</v>
      </c>
      <c r="CR518">
        <v>20</v>
      </c>
      <c r="CS518">
        <v>20</v>
      </c>
      <c r="CT518">
        <v>100</v>
      </c>
      <c r="CU518" t="s">
        <v>161</v>
      </c>
      <c r="CV518" t="s">
        <v>171</v>
      </c>
      <c r="CW518">
        <v>4</v>
      </c>
      <c r="CX518">
        <v>4</v>
      </c>
      <c r="CY518">
        <v>100</v>
      </c>
      <c r="CZ518" t="s">
        <v>161</v>
      </c>
      <c r="DA518">
        <v>2</v>
      </c>
      <c r="DB518">
        <v>2</v>
      </c>
      <c r="DC518">
        <v>100</v>
      </c>
      <c r="DD518">
        <v>30</v>
      </c>
      <c r="DE518">
        <v>30</v>
      </c>
      <c r="DF518">
        <v>100</v>
      </c>
      <c r="DG518">
        <v>4</v>
      </c>
      <c r="DH518">
        <v>4</v>
      </c>
      <c r="DI518">
        <v>100</v>
      </c>
      <c r="DJ518">
        <v>4</v>
      </c>
      <c r="DK518">
        <v>4</v>
      </c>
      <c r="DL518">
        <v>100</v>
      </c>
      <c r="DM518">
        <v>4</v>
      </c>
      <c r="DN518">
        <v>4</v>
      </c>
      <c r="DO518">
        <v>100</v>
      </c>
      <c r="DP518">
        <v>4</v>
      </c>
      <c r="DQ518">
        <v>3</v>
      </c>
      <c r="DR518">
        <v>75</v>
      </c>
      <c r="DS518" t="s">
        <v>156</v>
      </c>
      <c r="DT518">
        <v>2</v>
      </c>
      <c r="DU518">
        <v>2</v>
      </c>
      <c r="DV518">
        <v>100</v>
      </c>
      <c r="DW518" t="s">
        <v>156</v>
      </c>
      <c r="DX518">
        <v>2</v>
      </c>
      <c r="DY518">
        <v>2</v>
      </c>
      <c r="DZ518">
        <v>100</v>
      </c>
      <c r="EA518" t="s">
        <v>156</v>
      </c>
      <c r="EB518">
        <v>2</v>
      </c>
      <c r="EC518">
        <v>2</v>
      </c>
      <c r="ED518">
        <v>100</v>
      </c>
      <c r="EE518">
        <v>383</v>
      </c>
      <c r="EF518">
        <v>383</v>
      </c>
      <c r="EG518">
        <v>100</v>
      </c>
      <c r="EH518">
        <v>397</v>
      </c>
      <c r="EI518">
        <v>397</v>
      </c>
      <c r="EJ518">
        <v>100</v>
      </c>
      <c r="EK518">
        <v>198</v>
      </c>
      <c r="EL518">
        <v>198</v>
      </c>
      <c r="EM518">
        <v>100</v>
      </c>
      <c r="EN518">
        <v>75</v>
      </c>
      <c r="EO518">
        <v>75</v>
      </c>
      <c r="EP518">
        <v>100</v>
      </c>
      <c r="EQ518" t="s">
        <v>156</v>
      </c>
      <c r="ER518" t="s">
        <v>172</v>
      </c>
      <c r="ES518" t="s">
        <v>156</v>
      </c>
      <c r="ET518" t="s">
        <v>156</v>
      </c>
      <c r="EU518">
        <v>136</v>
      </c>
      <c r="EV518">
        <v>88.5</v>
      </c>
      <c r="EW518">
        <v>65</v>
      </c>
      <c r="EX518">
        <v>60</v>
      </c>
      <c r="EY518">
        <v>59</v>
      </c>
      <c r="EZ518">
        <v>98.3</v>
      </c>
      <c r="FA518">
        <v>196</v>
      </c>
      <c r="FB518">
        <v>147.5</v>
      </c>
      <c r="FC518">
        <v>75.2</v>
      </c>
    </row>
    <row r="519" spans="1:159" x14ac:dyDescent="0.45">
      <c r="A519">
        <v>2024</v>
      </c>
      <c r="B519" t="s">
        <v>676</v>
      </c>
      <c r="C519">
        <v>107155</v>
      </c>
      <c r="D519" t="s">
        <v>727</v>
      </c>
      <c r="F519" t="s">
        <v>164</v>
      </c>
      <c r="G519">
        <v>12</v>
      </c>
      <c r="H519" t="s">
        <v>156</v>
      </c>
      <c r="K519">
        <v>12</v>
      </c>
      <c r="L519">
        <v>6</v>
      </c>
      <c r="M519">
        <v>50</v>
      </c>
      <c r="N519">
        <v>376.4</v>
      </c>
      <c r="O519" t="s">
        <v>157</v>
      </c>
      <c r="P519">
        <v>12</v>
      </c>
      <c r="Q519">
        <v>9</v>
      </c>
      <c r="R519">
        <v>75</v>
      </c>
      <c r="S519">
        <v>370.3</v>
      </c>
      <c r="T519" t="s">
        <v>158</v>
      </c>
      <c r="U519">
        <v>4</v>
      </c>
      <c r="V519">
        <v>2</v>
      </c>
      <c r="W519">
        <v>50</v>
      </c>
      <c r="X519">
        <v>356.6</v>
      </c>
      <c r="Y519" t="s">
        <v>157</v>
      </c>
      <c r="Z519">
        <v>4</v>
      </c>
      <c r="AA519">
        <v>3</v>
      </c>
      <c r="AB519">
        <v>75</v>
      </c>
      <c r="AC519">
        <v>379.8</v>
      </c>
      <c r="AD519" t="s">
        <v>158</v>
      </c>
      <c r="AE519">
        <v>6</v>
      </c>
      <c r="AF519">
        <v>4.5</v>
      </c>
      <c r="AG519">
        <v>75</v>
      </c>
      <c r="AH519">
        <v>354.3</v>
      </c>
      <c r="AI519" t="s">
        <v>158</v>
      </c>
      <c r="AJ519">
        <v>6</v>
      </c>
      <c r="AK519">
        <v>4.5</v>
      </c>
      <c r="AL519">
        <v>75</v>
      </c>
      <c r="AM519">
        <v>341.1</v>
      </c>
      <c r="AN519" t="s">
        <v>158</v>
      </c>
      <c r="AO519">
        <v>2</v>
      </c>
      <c r="AP519">
        <v>1</v>
      </c>
      <c r="AQ519">
        <v>50</v>
      </c>
      <c r="AR519">
        <v>326.10000000000002</v>
      </c>
      <c r="AS519" t="s">
        <v>157</v>
      </c>
      <c r="AT519">
        <v>0</v>
      </c>
      <c r="AU519">
        <v>0</v>
      </c>
      <c r="AV519" t="s">
        <v>160</v>
      </c>
      <c r="AW519">
        <v>341.9</v>
      </c>
      <c r="AX519" t="s">
        <v>716</v>
      </c>
      <c r="AY519">
        <v>12</v>
      </c>
      <c r="AZ519">
        <v>6</v>
      </c>
      <c r="BA519">
        <v>50</v>
      </c>
      <c r="BB519" t="s">
        <v>157</v>
      </c>
      <c r="BC519">
        <v>12</v>
      </c>
      <c r="BD519">
        <v>9</v>
      </c>
      <c r="BE519">
        <v>75</v>
      </c>
      <c r="BF519" t="s">
        <v>719</v>
      </c>
      <c r="BG519">
        <v>4</v>
      </c>
      <c r="BH519">
        <v>2</v>
      </c>
      <c r="BI519">
        <v>50</v>
      </c>
      <c r="BJ519" t="s">
        <v>157</v>
      </c>
      <c r="BK519">
        <v>4</v>
      </c>
      <c r="BL519">
        <v>4</v>
      </c>
      <c r="BM519">
        <v>100</v>
      </c>
      <c r="BN519" t="s">
        <v>161</v>
      </c>
      <c r="BO519">
        <f>AVERAGE(BM519,BI519,BE519,BA519)</f>
        <v>68.75</v>
      </c>
      <c r="BP519">
        <v>6</v>
      </c>
      <c r="BQ519">
        <v>6</v>
      </c>
      <c r="BR519">
        <v>100</v>
      </c>
      <c r="BS519" t="s">
        <v>161</v>
      </c>
      <c r="BT519">
        <v>6</v>
      </c>
      <c r="BU519">
        <v>6</v>
      </c>
      <c r="BV519">
        <v>100</v>
      </c>
      <c r="BW519" t="s">
        <v>161</v>
      </c>
      <c r="BX519">
        <v>2</v>
      </c>
      <c r="BY519">
        <v>1</v>
      </c>
      <c r="BZ519">
        <v>50</v>
      </c>
      <c r="CA519" t="s">
        <v>157</v>
      </c>
      <c r="CB519">
        <v>0</v>
      </c>
      <c r="CC519">
        <v>0</v>
      </c>
      <c r="CD519" t="s">
        <v>160</v>
      </c>
      <c r="CE519" t="s">
        <v>716</v>
      </c>
      <c r="CF519">
        <v>10</v>
      </c>
      <c r="CG519">
        <v>5</v>
      </c>
      <c r="CH519">
        <v>50</v>
      </c>
      <c r="CI519" t="s">
        <v>157</v>
      </c>
      <c r="CJ519">
        <v>10</v>
      </c>
      <c r="CK519">
        <v>5</v>
      </c>
      <c r="CL519">
        <v>50</v>
      </c>
      <c r="CM519" t="s">
        <v>157</v>
      </c>
      <c r="CN519" t="s">
        <v>160</v>
      </c>
      <c r="CO519" t="s">
        <v>160</v>
      </c>
      <c r="CP519" t="s">
        <v>160</v>
      </c>
      <c r="CQ519" t="s">
        <v>160</v>
      </c>
      <c r="CR519">
        <v>20</v>
      </c>
      <c r="CS519">
        <v>20</v>
      </c>
      <c r="CT519">
        <v>100</v>
      </c>
      <c r="CU519" t="s">
        <v>161</v>
      </c>
      <c r="CV519" t="s">
        <v>165</v>
      </c>
      <c r="CW519">
        <v>4</v>
      </c>
      <c r="CX519">
        <v>3</v>
      </c>
      <c r="CY519">
        <v>75</v>
      </c>
      <c r="CZ519" t="s">
        <v>158</v>
      </c>
      <c r="DA519" t="s">
        <v>160</v>
      </c>
      <c r="DB519" t="s">
        <v>160</v>
      </c>
      <c r="DC519" t="s">
        <v>160</v>
      </c>
      <c r="DD519">
        <v>30</v>
      </c>
      <c r="DE519">
        <v>30</v>
      </c>
      <c r="DF519">
        <v>100</v>
      </c>
      <c r="DG519">
        <v>4</v>
      </c>
      <c r="DH519">
        <v>4</v>
      </c>
      <c r="DI519">
        <v>100</v>
      </c>
      <c r="DJ519">
        <v>4</v>
      </c>
      <c r="DK519">
        <v>4</v>
      </c>
      <c r="DL519">
        <v>100</v>
      </c>
      <c r="DM519">
        <v>4</v>
      </c>
      <c r="DN519">
        <v>4</v>
      </c>
      <c r="DO519">
        <v>100</v>
      </c>
      <c r="DP519" t="s">
        <v>160</v>
      </c>
      <c r="DQ519" t="s">
        <v>160</v>
      </c>
      <c r="DR519" t="s">
        <v>160</v>
      </c>
      <c r="DS519" t="s">
        <v>156</v>
      </c>
      <c r="DT519">
        <v>2</v>
      </c>
      <c r="DU519">
        <v>2</v>
      </c>
      <c r="DV519">
        <v>100</v>
      </c>
      <c r="DW519" t="s">
        <v>156</v>
      </c>
      <c r="DX519">
        <v>2</v>
      </c>
      <c r="DY519">
        <v>2</v>
      </c>
      <c r="DZ519">
        <v>100</v>
      </c>
      <c r="EA519" t="s">
        <v>156</v>
      </c>
      <c r="EB519">
        <v>2</v>
      </c>
      <c r="EC519">
        <v>2</v>
      </c>
      <c r="ED519">
        <v>100</v>
      </c>
      <c r="EE519">
        <v>360</v>
      </c>
      <c r="EF519">
        <v>358</v>
      </c>
      <c r="EG519">
        <v>99.4</v>
      </c>
      <c r="EH519">
        <v>361</v>
      </c>
      <c r="EI519">
        <v>357</v>
      </c>
      <c r="EJ519">
        <v>98.8</v>
      </c>
      <c r="EK519">
        <v>156</v>
      </c>
      <c r="EL519">
        <v>156</v>
      </c>
      <c r="EM519">
        <v>100</v>
      </c>
      <c r="EN519">
        <v>53</v>
      </c>
      <c r="EO519">
        <v>53</v>
      </c>
      <c r="EP519">
        <v>100</v>
      </c>
      <c r="EQ519" t="s">
        <v>156</v>
      </c>
      <c r="ER519" t="s">
        <v>156</v>
      </c>
      <c r="ES519" t="s">
        <v>156</v>
      </c>
      <c r="ET519" t="s">
        <v>156</v>
      </c>
      <c r="EU519">
        <v>136</v>
      </c>
      <c r="EV519">
        <v>97</v>
      </c>
      <c r="EW519">
        <v>71.3</v>
      </c>
      <c r="EX519">
        <v>56</v>
      </c>
      <c r="EY519">
        <v>56</v>
      </c>
      <c r="EZ519">
        <v>100</v>
      </c>
      <c r="FA519">
        <v>192</v>
      </c>
      <c r="FB519">
        <v>153</v>
      </c>
      <c r="FC519">
        <v>79.599999999999994</v>
      </c>
    </row>
    <row r="520" spans="1:159" x14ac:dyDescent="0.45">
      <c r="A520">
        <v>2024</v>
      </c>
      <c r="B520" t="s">
        <v>677</v>
      </c>
      <c r="C520">
        <v>107156</v>
      </c>
      <c r="D520" t="s">
        <v>727</v>
      </c>
      <c r="F520" t="s">
        <v>164</v>
      </c>
      <c r="G520">
        <v>12</v>
      </c>
      <c r="H520" t="s">
        <v>156</v>
      </c>
      <c r="K520">
        <v>12</v>
      </c>
      <c r="L520">
        <v>6</v>
      </c>
      <c r="M520">
        <v>50</v>
      </c>
      <c r="N520">
        <v>373.8</v>
      </c>
      <c r="O520" t="s">
        <v>157</v>
      </c>
      <c r="P520">
        <v>12</v>
      </c>
      <c r="Q520">
        <v>6</v>
      </c>
      <c r="R520">
        <v>50</v>
      </c>
      <c r="S520">
        <v>358.2</v>
      </c>
      <c r="T520" t="s">
        <v>157</v>
      </c>
      <c r="U520">
        <v>4</v>
      </c>
      <c r="V520">
        <v>2</v>
      </c>
      <c r="W520">
        <v>50</v>
      </c>
      <c r="X520">
        <v>348.9</v>
      </c>
      <c r="Y520" t="s">
        <v>157</v>
      </c>
      <c r="Z520">
        <v>4</v>
      </c>
      <c r="AA520">
        <v>2</v>
      </c>
      <c r="AB520">
        <v>50</v>
      </c>
      <c r="AC520">
        <v>348</v>
      </c>
      <c r="AD520" t="s">
        <v>157</v>
      </c>
      <c r="AE520">
        <v>6</v>
      </c>
      <c r="AF520">
        <v>3</v>
      </c>
      <c r="AG520">
        <v>50</v>
      </c>
      <c r="AH520">
        <v>337.2</v>
      </c>
      <c r="AI520" t="s">
        <v>157</v>
      </c>
      <c r="AJ520">
        <v>6</v>
      </c>
      <c r="AK520">
        <v>3</v>
      </c>
      <c r="AL520">
        <v>50</v>
      </c>
      <c r="AM520">
        <v>308.60000000000002</v>
      </c>
      <c r="AN520" t="s">
        <v>157</v>
      </c>
      <c r="AO520">
        <v>2</v>
      </c>
      <c r="AP520">
        <v>1</v>
      </c>
      <c r="AQ520">
        <v>50</v>
      </c>
      <c r="AR520">
        <v>336</v>
      </c>
      <c r="AS520" t="s">
        <v>157</v>
      </c>
      <c r="AT520">
        <v>0</v>
      </c>
      <c r="AU520">
        <v>0</v>
      </c>
      <c r="AV520" t="s">
        <v>160</v>
      </c>
      <c r="AW520">
        <v>328</v>
      </c>
      <c r="AX520" t="s">
        <v>716</v>
      </c>
      <c r="AY520">
        <v>12</v>
      </c>
      <c r="AZ520">
        <v>9</v>
      </c>
      <c r="BA520">
        <v>75</v>
      </c>
      <c r="BB520" t="s">
        <v>719</v>
      </c>
      <c r="BC520">
        <v>12</v>
      </c>
      <c r="BD520">
        <v>3</v>
      </c>
      <c r="BE520">
        <v>25</v>
      </c>
      <c r="BF520" t="s">
        <v>718</v>
      </c>
      <c r="BG520">
        <v>4</v>
      </c>
      <c r="BH520">
        <v>2</v>
      </c>
      <c r="BI520">
        <v>50</v>
      </c>
      <c r="BJ520" t="s">
        <v>157</v>
      </c>
      <c r="BK520">
        <v>4</v>
      </c>
      <c r="BL520">
        <v>1</v>
      </c>
      <c r="BM520">
        <v>25</v>
      </c>
      <c r="BN520" t="s">
        <v>718</v>
      </c>
      <c r="BO520">
        <f>AVERAGE(BM520,BI520,BE520,BA520)</f>
        <v>43.75</v>
      </c>
      <c r="BP520">
        <v>6</v>
      </c>
      <c r="BQ520">
        <v>3</v>
      </c>
      <c r="BR520">
        <v>50</v>
      </c>
      <c r="BS520" t="s">
        <v>157</v>
      </c>
      <c r="BT520">
        <v>6</v>
      </c>
      <c r="BU520">
        <v>1.5</v>
      </c>
      <c r="BV520">
        <v>25</v>
      </c>
      <c r="BW520" t="s">
        <v>718</v>
      </c>
      <c r="BX520">
        <v>2</v>
      </c>
      <c r="BY520">
        <v>1</v>
      </c>
      <c r="BZ520">
        <v>50</v>
      </c>
      <c r="CA520" t="s">
        <v>157</v>
      </c>
      <c r="CB520">
        <v>0</v>
      </c>
      <c r="CC520">
        <v>0</v>
      </c>
      <c r="CD520" t="s">
        <v>160</v>
      </c>
      <c r="CE520" t="s">
        <v>716</v>
      </c>
      <c r="CF520">
        <v>10</v>
      </c>
      <c r="CG520">
        <v>5</v>
      </c>
      <c r="CH520">
        <v>50</v>
      </c>
      <c r="CI520" t="s">
        <v>157</v>
      </c>
      <c r="CJ520">
        <v>10</v>
      </c>
      <c r="CK520">
        <v>5</v>
      </c>
      <c r="CL520">
        <v>50</v>
      </c>
      <c r="CM520" t="s">
        <v>157</v>
      </c>
      <c r="CN520" t="s">
        <v>160</v>
      </c>
      <c r="CO520" t="s">
        <v>160</v>
      </c>
      <c r="CP520" t="s">
        <v>160</v>
      </c>
      <c r="CQ520" t="s">
        <v>160</v>
      </c>
      <c r="CR520">
        <v>20</v>
      </c>
      <c r="CS520">
        <v>20</v>
      </c>
      <c r="CT520">
        <v>100</v>
      </c>
      <c r="CU520" t="s">
        <v>161</v>
      </c>
      <c r="CV520" t="s">
        <v>171</v>
      </c>
      <c r="CW520">
        <v>4</v>
      </c>
      <c r="CX520">
        <v>4</v>
      </c>
      <c r="CY520">
        <v>100</v>
      </c>
      <c r="CZ520" t="s">
        <v>161</v>
      </c>
      <c r="DA520">
        <v>2</v>
      </c>
      <c r="DB520">
        <v>2</v>
      </c>
      <c r="DC520">
        <v>100</v>
      </c>
      <c r="DD520">
        <v>30</v>
      </c>
      <c r="DE520">
        <v>30</v>
      </c>
      <c r="DF520">
        <v>100</v>
      </c>
      <c r="DG520">
        <v>4</v>
      </c>
      <c r="DH520">
        <v>4</v>
      </c>
      <c r="DI520">
        <v>100</v>
      </c>
      <c r="DJ520">
        <v>4</v>
      </c>
      <c r="DK520">
        <v>4</v>
      </c>
      <c r="DL520">
        <v>100</v>
      </c>
      <c r="DM520">
        <v>4</v>
      </c>
      <c r="DN520">
        <v>4</v>
      </c>
      <c r="DO520">
        <v>100</v>
      </c>
      <c r="DP520">
        <v>4</v>
      </c>
      <c r="DQ520">
        <v>3</v>
      </c>
      <c r="DR520">
        <v>75</v>
      </c>
      <c r="DS520" t="s">
        <v>156</v>
      </c>
      <c r="DT520">
        <v>2</v>
      </c>
      <c r="DU520">
        <v>2</v>
      </c>
      <c r="DV520">
        <v>100</v>
      </c>
      <c r="DW520" t="s">
        <v>156</v>
      </c>
      <c r="DX520">
        <v>2</v>
      </c>
      <c r="DY520">
        <v>2</v>
      </c>
      <c r="DZ520">
        <v>100</v>
      </c>
      <c r="EA520" t="s">
        <v>156</v>
      </c>
      <c r="EB520">
        <v>2</v>
      </c>
      <c r="EC520">
        <v>2</v>
      </c>
      <c r="ED520">
        <v>100</v>
      </c>
      <c r="EE520">
        <v>283</v>
      </c>
      <c r="EF520">
        <v>283</v>
      </c>
      <c r="EG520">
        <v>100</v>
      </c>
      <c r="EH520">
        <v>297</v>
      </c>
      <c r="EI520">
        <v>297</v>
      </c>
      <c r="EJ520">
        <v>100</v>
      </c>
      <c r="EK520">
        <v>126</v>
      </c>
      <c r="EL520">
        <v>126</v>
      </c>
      <c r="EM520">
        <v>100</v>
      </c>
      <c r="EN520">
        <v>45</v>
      </c>
      <c r="EO520">
        <v>44</v>
      </c>
      <c r="EP520">
        <v>97.7</v>
      </c>
      <c r="EQ520" t="s">
        <v>156</v>
      </c>
      <c r="ER520" t="s">
        <v>156</v>
      </c>
      <c r="ES520" t="s">
        <v>156</v>
      </c>
      <c r="ET520" t="s">
        <v>156</v>
      </c>
      <c r="EU520">
        <v>136</v>
      </c>
      <c r="EV520">
        <v>79.5</v>
      </c>
      <c r="EW520">
        <v>58.4</v>
      </c>
      <c r="EX520">
        <v>60</v>
      </c>
      <c r="EY520">
        <v>59</v>
      </c>
      <c r="EZ520">
        <v>98.3</v>
      </c>
      <c r="FA520">
        <v>196</v>
      </c>
      <c r="FB520">
        <v>138.5</v>
      </c>
      <c r="FC520">
        <v>70.599999999999994</v>
      </c>
    </row>
    <row r="521" spans="1:159" x14ac:dyDescent="0.45">
      <c r="A521">
        <v>2024</v>
      </c>
      <c r="B521" t="s">
        <v>678</v>
      </c>
      <c r="C521">
        <v>107158</v>
      </c>
      <c r="D521" t="s">
        <v>727</v>
      </c>
      <c r="F521" t="s">
        <v>164</v>
      </c>
      <c r="G521">
        <v>8</v>
      </c>
      <c r="H521" t="s">
        <v>156</v>
      </c>
      <c r="K521">
        <v>12</v>
      </c>
      <c r="L521">
        <v>6</v>
      </c>
      <c r="M521">
        <v>50</v>
      </c>
      <c r="N521">
        <v>359.7</v>
      </c>
      <c r="O521" t="s">
        <v>157</v>
      </c>
      <c r="P521">
        <v>12</v>
      </c>
      <c r="Q521">
        <v>6</v>
      </c>
      <c r="R521">
        <v>50</v>
      </c>
      <c r="S521">
        <v>359.4</v>
      </c>
      <c r="T521" t="s">
        <v>157</v>
      </c>
      <c r="U521">
        <v>4</v>
      </c>
      <c r="V521">
        <v>2</v>
      </c>
      <c r="W521">
        <v>50</v>
      </c>
      <c r="X521">
        <v>337.4</v>
      </c>
      <c r="Y521" t="s">
        <v>157</v>
      </c>
      <c r="Z521" t="s">
        <v>160</v>
      </c>
      <c r="AA521" t="s">
        <v>160</v>
      </c>
      <c r="AB521" t="s">
        <v>160</v>
      </c>
      <c r="AC521" t="s">
        <v>159</v>
      </c>
      <c r="AD521" t="s">
        <v>160</v>
      </c>
      <c r="AE521">
        <v>6</v>
      </c>
      <c r="AF521">
        <v>3</v>
      </c>
      <c r="AG521">
        <v>50</v>
      </c>
      <c r="AH521">
        <v>318.10000000000002</v>
      </c>
      <c r="AI521" t="s">
        <v>157</v>
      </c>
      <c r="AJ521">
        <v>6</v>
      </c>
      <c r="AK521">
        <v>3</v>
      </c>
      <c r="AL521">
        <v>50</v>
      </c>
      <c r="AM521">
        <v>317.5</v>
      </c>
      <c r="AN521" t="s">
        <v>157</v>
      </c>
      <c r="AO521">
        <v>0</v>
      </c>
      <c r="AP521">
        <v>0</v>
      </c>
      <c r="AQ521" t="s">
        <v>160</v>
      </c>
      <c r="AR521">
        <v>323.89999999999998</v>
      </c>
      <c r="AS521" t="s">
        <v>716</v>
      </c>
      <c r="AT521" t="s">
        <v>160</v>
      </c>
      <c r="AU521" t="s">
        <v>160</v>
      </c>
      <c r="AV521" t="s">
        <v>160</v>
      </c>
      <c r="AW521" t="s">
        <v>159</v>
      </c>
      <c r="AX521" t="s">
        <v>160</v>
      </c>
      <c r="AY521">
        <v>12</v>
      </c>
      <c r="AZ521">
        <v>9</v>
      </c>
      <c r="BA521">
        <v>75</v>
      </c>
      <c r="BB521" t="s">
        <v>719</v>
      </c>
      <c r="BC521">
        <v>12</v>
      </c>
      <c r="BD521">
        <v>6</v>
      </c>
      <c r="BE521">
        <v>50</v>
      </c>
      <c r="BF521" t="s">
        <v>157</v>
      </c>
      <c r="BG521">
        <v>4</v>
      </c>
      <c r="BH521">
        <v>2</v>
      </c>
      <c r="BI521">
        <v>50</v>
      </c>
      <c r="BJ521" t="s">
        <v>157</v>
      </c>
      <c r="BK521" t="s">
        <v>160</v>
      </c>
      <c r="BL521" t="s">
        <v>160</v>
      </c>
      <c r="BM521" t="s">
        <v>160</v>
      </c>
      <c r="BN521" t="s">
        <v>160</v>
      </c>
      <c r="BO521">
        <f>AVERAGE(BM521,BI521,BE521,BA521)</f>
        <v>58.333333333333336</v>
      </c>
      <c r="BP521">
        <v>6</v>
      </c>
      <c r="BQ521">
        <v>1.5</v>
      </c>
      <c r="BR521">
        <v>25</v>
      </c>
      <c r="BS521" t="s">
        <v>718</v>
      </c>
      <c r="BT521">
        <v>6</v>
      </c>
      <c r="BU521">
        <v>1.5</v>
      </c>
      <c r="BV521">
        <v>25</v>
      </c>
      <c r="BW521" t="s">
        <v>718</v>
      </c>
      <c r="BX521">
        <v>0</v>
      </c>
      <c r="BY521">
        <v>0</v>
      </c>
      <c r="BZ521" t="s">
        <v>160</v>
      </c>
      <c r="CA521" t="s">
        <v>716</v>
      </c>
      <c r="CB521" t="s">
        <v>160</v>
      </c>
      <c r="CC521" t="s">
        <v>160</v>
      </c>
      <c r="CD521" t="s">
        <v>160</v>
      </c>
      <c r="CE521" t="s">
        <v>160</v>
      </c>
      <c r="CF521" t="s">
        <v>160</v>
      </c>
      <c r="CG521" t="s">
        <v>160</v>
      </c>
      <c r="CH521" t="s">
        <v>160</v>
      </c>
      <c r="CI521" t="s">
        <v>160</v>
      </c>
      <c r="CJ521" t="s">
        <v>160</v>
      </c>
      <c r="CK521" t="s">
        <v>160</v>
      </c>
      <c r="CL521" t="s">
        <v>160</v>
      </c>
      <c r="CM521" t="s">
        <v>160</v>
      </c>
      <c r="CN521">
        <v>10</v>
      </c>
      <c r="CO521">
        <v>0</v>
      </c>
      <c r="CP521">
        <v>0</v>
      </c>
      <c r="CQ521" t="s">
        <v>177</v>
      </c>
      <c r="CR521" t="s">
        <v>160</v>
      </c>
      <c r="CS521" t="s">
        <v>160</v>
      </c>
      <c r="CT521" t="s">
        <v>160</v>
      </c>
      <c r="CU521" t="s">
        <v>160</v>
      </c>
      <c r="CV521" t="s">
        <v>160</v>
      </c>
      <c r="CW521" t="s">
        <v>160</v>
      </c>
      <c r="CX521" t="s">
        <v>160</v>
      </c>
      <c r="CY521" t="s">
        <v>160</v>
      </c>
      <c r="CZ521" t="s">
        <v>160</v>
      </c>
      <c r="DA521" t="s">
        <v>160</v>
      </c>
      <c r="DB521" t="s">
        <v>160</v>
      </c>
      <c r="DC521" t="s">
        <v>160</v>
      </c>
      <c r="DD521">
        <v>30</v>
      </c>
      <c r="DE521">
        <v>30</v>
      </c>
      <c r="DF521">
        <v>100</v>
      </c>
      <c r="DG521">
        <v>4</v>
      </c>
      <c r="DH521">
        <v>4</v>
      </c>
      <c r="DI521">
        <v>100</v>
      </c>
      <c r="DJ521">
        <v>4</v>
      </c>
      <c r="DK521">
        <v>4</v>
      </c>
      <c r="DL521">
        <v>100</v>
      </c>
      <c r="DM521">
        <v>4</v>
      </c>
      <c r="DN521">
        <v>4</v>
      </c>
      <c r="DO521">
        <v>100</v>
      </c>
      <c r="DP521">
        <v>4</v>
      </c>
      <c r="DQ521">
        <v>0</v>
      </c>
      <c r="DR521">
        <v>0</v>
      </c>
      <c r="DS521" t="s">
        <v>156</v>
      </c>
      <c r="DT521">
        <v>2</v>
      </c>
      <c r="DU521">
        <v>2</v>
      </c>
      <c r="DV521">
        <v>100</v>
      </c>
      <c r="DW521" t="s">
        <v>156</v>
      </c>
      <c r="DX521">
        <v>2</v>
      </c>
      <c r="DY521">
        <v>2</v>
      </c>
      <c r="DZ521">
        <v>100</v>
      </c>
      <c r="EA521" t="s">
        <v>156</v>
      </c>
      <c r="EB521">
        <v>2</v>
      </c>
      <c r="EC521">
        <v>2</v>
      </c>
      <c r="ED521">
        <v>100</v>
      </c>
      <c r="EE521">
        <v>77</v>
      </c>
      <c r="EF521">
        <v>77</v>
      </c>
      <c r="EG521">
        <v>100</v>
      </c>
      <c r="EH521">
        <v>77</v>
      </c>
      <c r="EI521">
        <v>77</v>
      </c>
      <c r="EJ521">
        <v>100</v>
      </c>
      <c r="EK521">
        <v>32</v>
      </c>
      <c r="EL521">
        <v>32</v>
      </c>
      <c r="EM521">
        <v>100</v>
      </c>
      <c r="EN521" t="s">
        <v>159</v>
      </c>
      <c r="EO521" t="s">
        <v>159</v>
      </c>
      <c r="EP521" t="s">
        <v>159</v>
      </c>
      <c r="EQ521" t="s">
        <v>156</v>
      </c>
      <c r="ER521" t="s">
        <v>156</v>
      </c>
      <c r="ES521" t="s">
        <v>156</v>
      </c>
      <c r="ET521" t="s">
        <v>156</v>
      </c>
      <c r="EU521">
        <v>90</v>
      </c>
      <c r="EV521">
        <v>40</v>
      </c>
      <c r="EW521">
        <v>44.4</v>
      </c>
      <c r="EX521">
        <v>60</v>
      </c>
      <c r="EY521">
        <v>56</v>
      </c>
      <c r="EZ521">
        <v>93.3</v>
      </c>
      <c r="FA521">
        <v>150</v>
      </c>
      <c r="FB521">
        <v>96</v>
      </c>
      <c r="FC521">
        <v>64</v>
      </c>
    </row>
    <row r="522" spans="1:159" x14ac:dyDescent="0.45">
      <c r="A522">
        <v>2024</v>
      </c>
      <c r="B522" t="s">
        <v>679</v>
      </c>
      <c r="C522">
        <v>108142</v>
      </c>
      <c r="D522" t="s">
        <v>727</v>
      </c>
      <c r="F522" t="s">
        <v>164</v>
      </c>
      <c r="G522">
        <v>12</v>
      </c>
      <c r="H522" t="s">
        <v>156</v>
      </c>
      <c r="K522">
        <v>12</v>
      </c>
      <c r="L522">
        <v>6</v>
      </c>
      <c r="M522">
        <v>50</v>
      </c>
      <c r="N522">
        <v>380.4</v>
      </c>
      <c r="O522" t="s">
        <v>157</v>
      </c>
      <c r="P522">
        <v>12</v>
      </c>
      <c r="Q522">
        <v>6</v>
      </c>
      <c r="R522">
        <v>50</v>
      </c>
      <c r="S522">
        <v>363.1</v>
      </c>
      <c r="T522" t="s">
        <v>157</v>
      </c>
      <c r="U522">
        <v>4</v>
      </c>
      <c r="V522">
        <v>3</v>
      </c>
      <c r="W522">
        <v>75</v>
      </c>
      <c r="X522">
        <v>372.5</v>
      </c>
      <c r="Y522" t="s">
        <v>158</v>
      </c>
      <c r="Z522">
        <v>4</v>
      </c>
      <c r="AA522">
        <v>3</v>
      </c>
      <c r="AB522">
        <v>75</v>
      </c>
      <c r="AC522">
        <v>370.2</v>
      </c>
      <c r="AD522" t="s">
        <v>158</v>
      </c>
      <c r="AE522">
        <v>6</v>
      </c>
      <c r="AF522">
        <v>3</v>
      </c>
      <c r="AG522">
        <v>50</v>
      </c>
      <c r="AH522">
        <v>346.4</v>
      </c>
      <c r="AI522" t="s">
        <v>157</v>
      </c>
      <c r="AJ522">
        <v>6</v>
      </c>
      <c r="AK522">
        <v>3</v>
      </c>
      <c r="AL522">
        <v>50</v>
      </c>
      <c r="AM522">
        <v>317.8</v>
      </c>
      <c r="AN522" t="s">
        <v>157</v>
      </c>
      <c r="AO522">
        <v>2</v>
      </c>
      <c r="AP522">
        <v>1</v>
      </c>
      <c r="AQ522">
        <v>50</v>
      </c>
      <c r="AR522">
        <v>339.1</v>
      </c>
      <c r="AS522" t="s">
        <v>157</v>
      </c>
      <c r="AT522">
        <v>0</v>
      </c>
      <c r="AU522">
        <v>0</v>
      </c>
      <c r="AV522" t="s">
        <v>160</v>
      </c>
      <c r="AW522">
        <v>347.3</v>
      </c>
      <c r="AX522" t="s">
        <v>716</v>
      </c>
      <c r="AY522">
        <v>12</v>
      </c>
      <c r="AZ522">
        <v>9</v>
      </c>
      <c r="BA522">
        <v>75</v>
      </c>
      <c r="BB522" t="s">
        <v>719</v>
      </c>
      <c r="BC522">
        <v>12</v>
      </c>
      <c r="BD522">
        <v>9</v>
      </c>
      <c r="BE522">
        <v>75</v>
      </c>
      <c r="BF522" t="s">
        <v>719</v>
      </c>
      <c r="BG522">
        <v>4</v>
      </c>
      <c r="BH522">
        <v>3</v>
      </c>
      <c r="BI522">
        <v>75</v>
      </c>
      <c r="BJ522" t="s">
        <v>719</v>
      </c>
      <c r="BK522">
        <v>4</v>
      </c>
      <c r="BL522">
        <v>3</v>
      </c>
      <c r="BM522">
        <v>75</v>
      </c>
      <c r="BN522" t="s">
        <v>719</v>
      </c>
      <c r="BO522">
        <f>AVERAGE(BM522,BI522,BE522,BA522)</f>
        <v>75</v>
      </c>
      <c r="BP522">
        <v>6</v>
      </c>
      <c r="BQ522">
        <v>4.5</v>
      </c>
      <c r="BR522">
        <v>75</v>
      </c>
      <c r="BS522" t="s">
        <v>719</v>
      </c>
      <c r="BT522">
        <v>6</v>
      </c>
      <c r="BU522">
        <v>4.5</v>
      </c>
      <c r="BV522">
        <v>75</v>
      </c>
      <c r="BW522" t="s">
        <v>719</v>
      </c>
      <c r="BX522">
        <v>2</v>
      </c>
      <c r="BY522">
        <v>1.5</v>
      </c>
      <c r="BZ522">
        <v>75</v>
      </c>
      <c r="CA522" t="s">
        <v>719</v>
      </c>
      <c r="CB522">
        <v>0</v>
      </c>
      <c r="CC522">
        <v>0</v>
      </c>
      <c r="CD522" t="s">
        <v>160</v>
      </c>
      <c r="CE522" t="s">
        <v>716</v>
      </c>
      <c r="CF522">
        <v>10</v>
      </c>
      <c r="CG522">
        <v>5</v>
      </c>
      <c r="CH522">
        <v>50</v>
      </c>
      <c r="CI522" t="s">
        <v>157</v>
      </c>
      <c r="CJ522">
        <v>10</v>
      </c>
      <c r="CK522">
        <v>10</v>
      </c>
      <c r="CL522">
        <v>100</v>
      </c>
      <c r="CM522" t="s">
        <v>161</v>
      </c>
      <c r="CN522" t="s">
        <v>160</v>
      </c>
      <c r="CO522" t="s">
        <v>160</v>
      </c>
      <c r="CP522" t="s">
        <v>160</v>
      </c>
      <c r="CQ522" t="s">
        <v>160</v>
      </c>
      <c r="CR522">
        <v>20</v>
      </c>
      <c r="CS522">
        <v>20</v>
      </c>
      <c r="CT522">
        <v>100</v>
      </c>
      <c r="CU522" t="s">
        <v>161</v>
      </c>
      <c r="CV522" t="s">
        <v>165</v>
      </c>
      <c r="CW522">
        <v>4</v>
      </c>
      <c r="CX522">
        <v>3</v>
      </c>
      <c r="CY522">
        <v>75</v>
      </c>
      <c r="CZ522" t="s">
        <v>158</v>
      </c>
      <c r="DA522" t="s">
        <v>160</v>
      </c>
      <c r="DB522" t="s">
        <v>160</v>
      </c>
      <c r="DC522" t="s">
        <v>160</v>
      </c>
      <c r="DD522">
        <v>30</v>
      </c>
      <c r="DE522">
        <v>30</v>
      </c>
      <c r="DF522">
        <v>100</v>
      </c>
      <c r="DG522">
        <v>4</v>
      </c>
      <c r="DH522">
        <v>4</v>
      </c>
      <c r="DI522">
        <v>100</v>
      </c>
      <c r="DJ522">
        <v>4</v>
      </c>
      <c r="DK522">
        <v>4</v>
      </c>
      <c r="DL522">
        <v>100</v>
      </c>
      <c r="DM522">
        <v>4</v>
      </c>
      <c r="DN522">
        <v>4</v>
      </c>
      <c r="DO522">
        <v>100</v>
      </c>
      <c r="DP522">
        <v>4</v>
      </c>
      <c r="DQ522">
        <v>3</v>
      </c>
      <c r="DR522">
        <v>75</v>
      </c>
      <c r="DS522" t="s">
        <v>156</v>
      </c>
      <c r="DT522">
        <v>2</v>
      </c>
      <c r="DU522">
        <v>2</v>
      </c>
      <c r="DV522">
        <v>100</v>
      </c>
      <c r="DW522" t="s">
        <v>156</v>
      </c>
      <c r="DX522">
        <v>2</v>
      </c>
      <c r="DY522">
        <v>2</v>
      </c>
      <c r="DZ522">
        <v>100</v>
      </c>
      <c r="EA522" t="s">
        <v>156</v>
      </c>
      <c r="EB522">
        <v>2</v>
      </c>
      <c r="EC522">
        <v>2</v>
      </c>
      <c r="ED522">
        <v>100</v>
      </c>
      <c r="EE522">
        <v>1208</v>
      </c>
      <c r="EF522">
        <v>1200</v>
      </c>
      <c r="EG522">
        <v>99.3</v>
      </c>
      <c r="EH522">
        <v>1188</v>
      </c>
      <c r="EI522">
        <v>1181</v>
      </c>
      <c r="EJ522">
        <v>99.4</v>
      </c>
      <c r="EK522">
        <v>528</v>
      </c>
      <c r="EL522">
        <v>525</v>
      </c>
      <c r="EM522">
        <v>99.4</v>
      </c>
      <c r="EN522">
        <v>50</v>
      </c>
      <c r="EO522">
        <v>50</v>
      </c>
      <c r="EP522">
        <v>100</v>
      </c>
      <c r="EQ522" t="s">
        <v>156</v>
      </c>
      <c r="ER522" t="s">
        <v>156</v>
      </c>
      <c r="ES522" t="s">
        <v>156</v>
      </c>
      <c r="ET522" t="s">
        <v>156</v>
      </c>
      <c r="EU522">
        <v>136</v>
      </c>
      <c r="EV522">
        <v>97.5</v>
      </c>
      <c r="EW522">
        <v>71.599999999999994</v>
      </c>
      <c r="EX522">
        <v>60</v>
      </c>
      <c r="EY522">
        <v>59</v>
      </c>
      <c r="EZ522">
        <v>98.3</v>
      </c>
      <c r="FA522">
        <v>196</v>
      </c>
      <c r="FB522">
        <v>156.5</v>
      </c>
      <c r="FC522">
        <v>79.8</v>
      </c>
    </row>
    <row r="523" spans="1:159" x14ac:dyDescent="0.45">
      <c r="A523">
        <v>2024</v>
      </c>
      <c r="B523" t="s">
        <v>680</v>
      </c>
      <c r="C523">
        <v>108143</v>
      </c>
      <c r="D523" t="s">
        <v>727</v>
      </c>
      <c r="F523" t="s">
        <v>164</v>
      </c>
      <c r="G523">
        <v>12</v>
      </c>
      <c r="H523" t="s">
        <v>156</v>
      </c>
      <c r="K523">
        <v>12</v>
      </c>
      <c r="L523">
        <v>6</v>
      </c>
      <c r="M523">
        <v>50</v>
      </c>
      <c r="N523">
        <v>343.4</v>
      </c>
      <c r="O523" t="s">
        <v>157</v>
      </c>
      <c r="P523">
        <v>12</v>
      </c>
      <c r="Q523">
        <v>6</v>
      </c>
      <c r="R523">
        <v>50</v>
      </c>
      <c r="S523">
        <v>310.5</v>
      </c>
      <c r="T523" t="s">
        <v>157</v>
      </c>
      <c r="U523">
        <v>4</v>
      </c>
      <c r="V523">
        <v>2</v>
      </c>
      <c r="W523">
        <v>50</v>
      </c>
      <c r="X523">
        <v>341.9</v>
      </c>
      <c r="Y523" t="s">
        <v>157</v>
      </c>
      <c r="Z523">
        <v>4</v>
      </c>
      <c r="AA523">
        <v>2</v>
      </c>
      <c r="AB523">
        <v>50</v>
      </c>
      <c r="AC523">
        <v>356.4</v>
      </c>
      <c r="AD523" t="s">
        <v>157</v>
      </c>
      <c r="AE523">
        <v>6</v>
      </c>
      <c r="AF523">
        <v>3</v>
      </c>
      <c r="AG523">
        <v>50</v>
      </c>
      <c r="AH523">
        <v>306.10000000000002</v>
      </c>
      <c r="AI523" t="s">
        <v>157</v>
      </c>
      <c r="AJ523">
        <v>6</v>
      </c>
      <c r="AK523">
        <v>3</v>
      </c>
      <c r="AL523">
        <v>50</v>
      </c>
      <c r="AM523">
        <v>274.10000000000002</v>
      </c>
      <c r="AN523" t="s">
        <v>157</v>
      </c>
      <c r="AO523">
        <v>0</v>
      </c>
      <c r="AP523">
        <v>0</v>
      </c>
      <c r="AQ523" t="s">
        <v>160</v>
      </c>
      <c r="AR523">
        <v>312.10000000000002</v>
      </c>
      <c r="AS523" t="s">
        <v>716</v>
      </c>
      <c r="AT523">
        <v>0</v>
      </c>
      <c r="AU523">
        <v>0</v>
      </c>
      <c r="AV523" t="s">
        <v>160</v>
      </c>
      <c r="AW523" t="s">
        <v>159</v>
      </c>
      <c r="AX523" t="s">
        <v>716</v>
      </c>
      <c r="AY523">
        <v>12</v>
      </c>
      <c r="AZ523">
        <v>9</v>
      </c>
      <c r="BA523">
        <v>75</v>
      </c>
      <c r="BB523" t="s">
        <v>719</v>
      </c>
      <c r="BC523">
        <v>12</v>
      </c>
      <c r="BD523">
        <v>3</v>
      </c>
      <c r="BE523">
        <v>25</v>
      </c>
      <c r="BF523" t="s">
        <v>718</v>
      </c>
      <c r="BG523">
        <v>4</v>
      </c>
      <c r="BH523">
        <v>4</v>
      </c>
      <c r="BI523">
        <v>100</v>
      </c>
      <c r="BJ523" t="s">
        <v>161</v>
      </c>
      <c r="BK523">
        <v>4</v>
      </c>
      <c r="BL523">
        <v>3</v>
      </c>
      <c r="BM523">
        <v>75</v>
      </c>
      <c r="BN523" t="s">
        <v>719</v>
      </c>
      <c r="BO523">
        <f>AVERAGE(BM523,BI523,BE523,BA523)</f>
        <v>68.75</v>
      </c>
      <c r="BP523">
        <v>6</v>
      </c>
      <c r="BQ523">
        <v>1.5</v>
      </c>
      <c r="BR523">
        <v>25</v>
      </c>
      <c r="BS523" t="s">
        <v>718</v>
      </c>
      <c r="BT523">
        <v>6</v>
      </c>
      <c r="BU523">
        <v>1.5</v>
      </c>
      <c r="BV523">
        <v>25</v>
      </c>
      <c r="BW523" t="s">
        <v>718</v>
      </c>
      <c r="BX523">
        <v>0</v>
      </c>
      <c r="BY523">
        <v>0</v>
      </c>
      <c r="BZ523" t="s">
        <v>160</v>
      </c>
      <c r="CA523" t="s">
        <v>716</v>
      </c>
      <c r="CB523">
        <v>0</v>
      </c>
      <c r="CC523">
        <v>0</v>
      </c>
      <c r="CD523" t="s">
        <v>160</v>
      </c>
      <c r="CE523" t="s">
        <v>716</v>
      </c>
      <c r="CF523">
        <v>10</v>
      </c>
      <c r="CG523">
        <v>5</v>
      </c>
      <c r="CH523">
        <v>50</v>
      </c>
      <c r="CI523" t="s">
        <v>157</v>
      </c>
      <c r="CJ523">
        <v>10</v>
      </c>
      <c r="CK523">
        <v>5</v>
      </c>
      <c r="CL523">
        <v>50</v>
      </c>
      <c r="CM523" t="s">
        <v>157</v>
      </c>
      <c r="CN523" t="s">
        <v>160</v>
      </c>
      <c r="CO523" t="s">
        <v>160</v>
      </c>
      <c r="CP523" t="s">
        <v>160</v>
      </c>
      <c r="CQ523" t="s">
        <v>160</v>
      </c>
      <c r="CR523">
        <v>20</v>
      </c>
      <c r="CS523">
        <v>20</v>
      </c>
      <c r="CT523">
        <v>100</v>
      </c>
      <c r="CU523" t="s">
        <v>161</v>
      </c>
      <c r="CV523" t="s">
        <v>162</v>
      </c>
      <c r="CW523">
        <v>4</v>
      </c>
      <c r="CX523">
        <v>4</v>
      </c>
      <c r="CY523">
        <v>100</v>
      </c>
      <c r="CZ523" t="s">
        <v>161</v>
      </c>
      <c r="DA523" t="s">
        <v>160</v>
      </c>
      <c r="DB523" t="s">
        <v>160</v>
      </c>
      <c r="DC523" t="s">
        <v>160</v>
      </c>
      <c r="DD523">
        <v>30</v>
      </c>
      <c r="DE523">
        <v>30</v>
      </c>
      <c r="DF523">
        <v>100</v>
      </c>
      <c r="DG523">
        <v>4</v>
      </c>
      <c r="DH523">
        <v>4</v>
      </c>
      <c r="DI523">
        <v>100</v>
      </c>
      <c r="DJ523">
        <v>4</v>
      </c>
      <c r="DK523">
        <v>4</v>
      </c>
      <c r="DL523">
        <v>100</v>
      </c>
      <c r="DM523">
        <v>4</v>
      </c>
      <c r="DN523">
        <v>4</v>
      </c>
      <c r="DO523">
        <v>100</v>
      </c>
      <c r="DP523">
        <v>4</v>
      </c>
      <c r="DQ523">
        <v>3</v>
      </c>
      <c r="DR523">
        <v>75</v>
      </c>
      <c r="DS523" t="s">
        <v>156</v>
      </c>
      <c r="DT523">
        <v>2</v>
      </c>
      <c r="DU523">
        <v>2</v>
      </c>
      <c r="DV523">
        <v>100</v>
      </c>
      <c r="DW523" t="s">
        <v>156</v>
      </c>
      <c r="DX523">
        <v>2</v>
      </c>
      <c r="DY523">
        <v>2</v>
      </c>
      <c r="DZ523">
        <v>100</v>
      </c>
      <c r="EA523" t="s">
        <v>156</v>
      </c>
      <c r="EB523">
        <v>2</v>
      </c>
      <c r="EC523">
        <v>2</v>
      </c>
      <c r="ED523">
        <v>100</v>
      </c>
      <c r="EE523">
        <v>85</v>
      </c>
      <c r="EF523">
        <v>85</v>
      </c>
      <c r="EG523">
        <v>100</v>
      </c>
      <c r="EH523">
        <v>90</v>
      </c>
      <c r="EI523">
        <v>90</v>
      </c>
      <c r="EJ523">
        <v>100</v>
      </c>
      <c r="EK523">
        <v>33</v>
      </c>
      <c r="EL523">
        <v>33</v>
      </c>
      <c r="EM523">
        <v>100</v>
      </c>
      <c r="EN523">
        <v>13</v>
      </c>
      <c r="EO523">
        <v>13</v>
      </c>
      <c r="EP523">
        <v>100</v>
      </c>
      <c r="EQ523" t="s">
        <v>156</v>
      </c>
      <c r="ER523" t="s">
        <v>156</v>
      </c>
      <c r="ES523" t="s">
        <v>156</v>
      </c>
      <c r="ET523" t="s">
        <v>156</v>
      </c>
      <c r="EU523">
        <v>132</v>
      </c>
      <c r="EV523">
        <v>78</v>
      </c>
      <c r="EW523">
        <v>59</v>
      </c>
      <c r="EX523">
        <v>60</v>
      </c>
      <c r="EY523">
        <v>59</v>
      </c>
      <c r="EZ523">
        <v>98.3</v>
      </c>
      <c r="FA523">
        <v>192</v>
      </c>
      <c r="FB523">
        <v>137</v>
      </c>
      <c r="FC523">
        <v>71.3</v>
      </c>
    </row>
    <row r="524" spans="1:159" x14ac:dyDescent="0.45">
      <c r="A524">
        <v>2024</v>
      </c>
      <c r="B524" t="s">
        <v>681</v>
      </c>
      <c r="C524">
        <v>108144</v>
      </c>
      <c r="D524" t="s">
        <v>727</v>
      </c>
      <c r="F524" t="s">
        <v>164</v>
      </c>
      <c r="G524">
        <v>12</v>
      </c>
      <c r="H524" t="s">
        <v>156</v>
      </c>
      <c r="K524">
        <v>12</v>
      </c>
      <c r="L524">
        <v>6</v>
      </c>
      <c r="M524">
        <v>50</v>
      </c>
      <c r="N524">
        <v>352.8</v>
      </c>
      <c r="O524" t="s">
        <v>157</v>
      </c>
      <c r="P524">
        <v>12</v>
      </c>
      <c r="Q524">
        <v>9</v>
      </c>
      <c r="R524">
        <v>75</v>
      </c>
      <c r="S524">
        <v>371.6</v>
      </c>
      <c r="T524" t="s">
        <v>158</v>
      </c>
      <c r="U524">
        <v>4</v>
      </c>
      <c r="V524">
        <v>2</v>
      </c>
      <c r="W524">
        <v>50</v>
      </c>
      <c r="X524">
        <v>367.9</v>
      </c>
      <c r="Y524" t="s">
        <v>157</v>
      </c>
      <c r="Z524">
        <v>4</v>
      </c>
      <c r="AA524">
        <v>3</v>
      </c>
      <c r="AB524">
        <v>75</v>
      </c>
      <c r="AC524">
        <v>385.2</v>
      </c>
      <c r="AD524" t="s">
        <v>158</v>
      </c>
      <c r="AE524">
        <v>6</v>
      </c>
      <c r="AF524">
        <v>3</v>
      </c>
      <c r="AG524">
        <v>50</v>
      </c>
      <c r="AH524">
        <v>339.6</v>
      </c>
      <c r="AI524" t="s">
        <v>157</v>
      </c>
      <c r="AJ524">
        <v>6</v>
      </c>
      <c r="AK524">
        <v>4.5</v>
      </c>
      <c r="AL524">
        <v>75</v>
      </c>
      <c r="AM524">
        <v>346.6</v>
      </c>
      <c r="AN524" t="s">
        <v>158</v>
      </c>
      <c r="AO524">
        <v>0</v>
      </c>
      <c r="AP524">
        <v>0</v>
      </c>
      <c r="AQ524" t="s">
        <v>160</v>
      </c>
      <c r="AR524">
        <v>365.1</v>
      </c>
      <c r="AS524" t="s">
        <v>716</v>
      </c>
      <c r="AT524">
        <v>0</v>
      </c>
      <c r="AU524">
        <v>0</v>
      </c>
      <c r="AV524" t="s">
        <v>160</v>
      </c>
      <c r="AW524">
        <v>364.8</v>
      </c>
      <c r="AX524" t="s">
        <v>716</v>
      </c>
      <c r="AY524">
        <v>12</v>
      </c>
      <c r="AZ524">
        <v>9</v>
      </c>
      <c r="BA524">
        <v>75</v>
      </c>
      <c r="BB524" t="s">
        <v>719</v>
      </c>
      <c r="BC524">
        <v>12</v>
      </c>
      <c r="BD524">
        <v>12</v>
      </c>
      <c r="BE524">
        <v>100</v>
      </c>
      <c r="BF524" t="s">
        <v>161</v>
      </c>
      <c r="BG524">
        <v>4</v>
      </c>
      <c r="BH524">
        <v>4</v>
      </c>
      <c r="BI524">
        <v>100</v>
      </c>
      <c r="BJ524" t="s">
        <v>161</v>
      </c>
      <c r="BK524">
        <v>4</v>
      </c>
      <c r="BL524">
        <v>3</v>
      </c>
      <c r="BM524">
        <v>75</v>
      </c>
      <c r="BN524" t="s">
        <v>719</v>
      </c>
      <c r="BO524">
        <f>AVERAGE(BM524,BI524,BE524,BA524)</f>
        <v>87.5</v>
      </c>
      <c r="BP524">
        <v>6</v>
      </c>
      <c r="BQ524">
        <v>4.5</v>
      </c>
      <c r="BR524">
        <v>75</v>
      </c>
      <c r="BS524" t="s">
        <v>719</v>
      </c>
      <c r="BT524">
        <v>6</v>
      </c>
      <c r="BU524">
        <v>6</v>
      </c>
      <c r="BV524">
        <v>100</v>
      </c>
      <c r="BW524" t="s">
        <v>161</v>
      </c>
      <c r="BX524">
        <v>0</v>
      </c>
      <c r="BY524">
        <v>0</v>
      </c>
      <c r="BZ524" t="s">
        <v>160</v>
      </c>
      <c r="CA524" t="s">
        <v>716</v>
      </c>
      <c r="CB524">
        <v>0</v>
      </c>
      <c r="CC524">
        <v>0</v>
      </c>
      <c r="CD524" t="s">
        <v>160</v>
      </c>
      <c r="CE524" t="s">
        <v>716</v>
      </c>
      <c r="CF524">
        <v>10</v>
      </c>
      <c r="CG524">
        <v>7.5</v>
      </c>
      <c r="CH524">
        <v>75</v>
      </c>
      <c r="CI524" t="s">
        <v>158</v>
      </c>
      <c r="CJ524">
        <v>10</v>
      </c>
      <c r="CK524">
        <v>10</v>
      </c>
      <c r="CL524">
        <v>100</v>
      </c>
      <c r="CM524" t="s">
        <v>161</v>
      </c>
      <c r="CN524" t="s">
        <v>160</v>
      </c>
      <c r="CO524" t="s">
        <v>160</v>
      </c>
      <c r="CP524" t="s">
        <v>160</v>
      </c>
      <c r="CQ524" t="s">
        <v>160</v>
      </c>
      <c r="CR524">
        <v>20</v>
      </c>
      <c r="CS524">
        <v>20</v>
      </c>
      <c r="CT524">
        <v>100</v>
      </c>
      <c r="CU524" t="s">
        <v>161</v>
      </c>
      <c r="CV524" t="s">
        <v>162</v>
      </c>
      <c r="CW524">
        <v>4</v>
      </c>
      <c r="CX524">
        <v>4</v>
      </c>
      <c r="CY524">
        <v>100</v>
      </c>
      <c r="CZ524" t="s">
        <v>161</v>
      </c>
      <c r="DA524" t="s">
        <v>160</v>
      </c>
      <c r="DB524" t="s">
        <v>160</v>
      </c>
      <c r="DC524" t="s">
        <v>160</v>
      </c>
      <c r="DD524">
        <v>30</v>
      </c>
      <c r="DE524">
        <v>30</v>
      </c>
      <c r="DF524">
        <v>100</v>
      </c>
      <c r="DG524">
        <v>4</v>
      </c>
      <c r="DH524">
        <v>4</v>
      </c>
      <c r="DI524">
        <v>100</v>
      </c>
      <c r="DJ524">
        <v>4</v>
      </c>
      <c r="DK524">
        <v>4</v>
      </c>
      <c r="DL524">
        <v>100</v>
      </c>
      <c r="DM524">
        <v>4</v>
      </c>
      <c r="DN524">
        <v>4</v>
      </c>
      <c r="DO524">
        <v>100</v>
      </c>
      <c r="DP524">
        <v>4</v>
      </c>
      <c r="DQ524">
        <v>3</v>
      </c>
      <c r="DR524">
        <v>75</v>
      </c>
      <c r="DS524" t="s">
        <v>156</v>
      </c>
      <c r="DT524">
        <v>2</v>
      </c>
      <c r="DU524">
        <v>2</v>
      </c>
      <c r="DV524">
        <v>100</v>
      </c>
      <c r="DW524" t="s">
        <v>156</v>
      </c>
      <c r="DX524">
        <v>2</v>
      </c>
      <c r="DY524">
        <v>2</v>
      </c>
      <c r="DZ524">
        <v>100</v>
      </c>
      <c r="EA524" t="s">
        <v>156</v>
      </c>
      <c r="EB524">
        <v>2</v>
      </c>
      <c r="EC524">
        <v>2</v>
      </c>
      <c r="ED524">
        <v>100</v>
      </c>
      <c r="EE524">
        <v>114</v>
      </c>
      <c r="EF524">
        <v>114</v>
      </c>
      <c r="EG524">
        <v>100</v>
      </c>
      <c r="EH524">
        <v>115</v>
      </c>
      <c r="EI524">
        <v>115</v>
      </c>
      <c r="EJ524">
        <v>100</v>
      </c>
      <c r="EK524">
        <v>53</v>
      </c>
      <c r="EL524">
        <v>53</v>
      </c>
      <c r="EM524">
        <v>100</v>
      </c>
      <c r="EN524">
        <v>18</v>
      </c>
      <c r="EO524">
        <v>18</v>
      </c>
      <c r="EP524">
        <v>100</v>
      </c>
      <c r="EQ524" t="s">
        <v>156</v>
      </c>
      <c r="ER524" t="s">
        <v>156</v>
      </c>
      <c r="ES524" t="s">
        <v>156</v>
      </c>
      <c r="ET524" t="s">
        <v>156</v>
      </c>
      <c r="EU524">
        <v>132</v>
      </c>
      <c r="EV524">
        <v>107.5</v>
      </c>
      <c r="EW524">
        <v>81.400000000000006</v>
      </c>
      <c r="EX524">
        <v>60</v>
      </c>
      <c r="EY524">
        <v>59</v>
      </c>
      <c r="EZ524">
        <v>98.3</v>
      </c>
      <c r="FA524">
        <v>192</v>
      </c>
      <c r="FB524">
        <v>166.5</v>
      </c>
      <c r="FC524">
        <v>86.7</v>
      </c>
    </row>
    <row r="525" spans="1:159" x14ac:dyDescent="0.45">
      <c r="A525">
        <v>2024</v>
      </c>
      <c r="B525" t="s">
        <v>682</v>
      </c>
      <c r="C525">
        <v>108147</v>
      </c>
      <c r="D525" t="s">
        <v>727</v>
      </c>
      <c r="F525" t="s">
        <v>164</v>
      </c>
      <c r="G525">
        <v>12</v>
      </c>
      <c r="H525" t="s">
        <v>156</v>
      </c>
      <c r="K525">
        <v>12</v>
      </c>
      <c r="L525">
        <v>6</v>
      </c>
      <c r="M525">
        <v>50</v>
      </c>
      <c r="N525">
        <v>353.9</v>
      </c>
      <c r="O525" t="s">
        <v>157</v>
      </c>
      <c r="P525">
        <v>12</v>
      </c>
      <c r="Q525">
        <v>6</v>
      </c>
      <c r="R525">
        <v>50</v>
      </c>
      <c r="S525">
        <v>332.3</v>
      </c>
      <c r="T525" t="s">
        <v>157</v>
      </c>
      <c r="U525">
        <v>4</v>
      </c>
      <c r="V525">
        <v>2</v>
      </c>
      <c r="W525">
        <v>50</v>
      </c>
      <c r="X525">
        <v>360.6</v>
      </c>
      <c r="Y525" t="s">
        <v>157</v>
      </c>
      <c r="Z525">
        <v>4</v>
      </c>
      <c r="AA525">
        <v>3</v>
      </c>
      <c r="AB525">
        <v>75</v>
      </c>
      <c r="AC525">
        <v>394.6</v>
      </c>
      <c r="AD525" t="s">
        <v>158</v>
      </c>
      <c r="AE525">
        <v>6</v>
      </c>
      <c r="AF525">
        <v>3</v>
      </c>
      <c r="AG525">
        <v>50</v>
      </c>
      <c r="AH525">
        <v>319.60000000000002</v>
      </c>
      <c r="AI525" t="s">
        <v>157</v>
      </c>
      <c r="AJ525">
        <v>6</v>
      </c>
      <c r="AK525">
        <v>3</v>
      </c>
      <c r="AL525">
        <v>50</v>
      </c>
      <c r="AM525">
        <v>290</v>
      </c>
      <c r="AN525" t="s">
        <v>157</v>
      </c>
      <c r="AO525">
        <v>0</v>
      </c>
      <c r="AP525">
        <v>0</v>
      </c>
      <c r="AQ525" t="s">
        <v>160</v>
      </c>
      <c r="AR525">
        <v>330.3</v>
      </c>
      <c r="AS525" t="s">
        <v>716</v>
      </c>
      <c r="AT525">
        <v>0</v>
      </c>
      <c r="AU525">
        <v>0</v>
      </c>
      <c r="AV525" t="s">
        <v>160</v>
      </c>
      <c r="AW525" t="s">
        <v>159</v>
      </c>
      <c r="AX525" t="s">
        <v>716</v>
      </c>
      <c r="AY525">
        <v>12</v>
      </c>
      <c r="AZ525">
        <v>12</v>
      </c>
      <c r="BA525">
        <v>100</v>
      </c>
      <c r="BB525" t="s">
        <v>161</v>
      </c>
      <c r="BC525">
        <v>12</v>
      </c>
      <c r="BD525">
        <v>9</v>
      </c>
      <c r="BE525">
        <v>75</v>
      </c>
      <c r="BF525" t="s">
        <v>719</v>
      </c>
      <c r="BG525">
        <v>4</v>
      </c>
      <c r="BH525">
        <v>4</v>
      </c>
      <c r="BI525">
        <v>100</v>
      </c>
      <c r="BJ525" t="s">
        <v>161</v>
      </c>
      <c r="BK525">
        <v>4</v>
      </c>
      <c r="BL525">
        <v>3</v>
      </c>
      <c r="BM525">
        <v>75</v>
      </c>
      <c r="BN525" t="s">
        <v>719</v>
      </c>
      <c r="BO525">
        <f>AVERAGE(BM525,BI525,BE525,BA525)</f>
        <v>87.5</v>
      </c>
      <c r="BP525">
        <v>6</v>
      </c>
      <c r="BQ525">
        <v>6</v>
      </c>
      <c r="BR525">
        <v>100</v>
      </c>
      <c r="BS525" t="s">
        <v>161</v>
      </c>
      <c r="BT525">
        <v>6</v>
      </c>
      <c r="BU525">
        <v>3</v>
      </c>
      <c r="BV525">
        <v>50</v>
      </c>
      <c r="BW525" t="s">
        <v>157</v>
      </c>
      <c r="BX525">
        <v>0</v>
      </c>
      <c r="BY525">
        <v>0</v>
      </c>
      <c r="BZ525" t="s">
        <v>160</v>
      </c>
      <c r="CA525" t="s">
        <v>716</v>
      </c>
      <c r="CB525">
        <v>0</v>
      </c>
      <c r="CC525">
        <v>0</v>
      </c>
      <c r="CD525" t="s">
        <v>160</v>
      </c>
      <c r="CE525" t="s">
        <v>716</v>
      </c>
      <c r="CF525">
        <v>10</v>
      </c>
      <c r="CG525">
        <v>0</v>
      </c>
      <c r="CH525">
        <v>0</v>
      </c>
      <c r="CI525" t="s">
        <v>177</v>
      </c>
      <c r="CJ525">
        <v>10</v>
      </c>
      <c r="CK525">
        <v>5</v>
      </c>
      <c r="CL525">
        <v>50</v>
      </c>
      <c r="CM525" t="s">
        <v>157</v>
      </c>
      <c r="CN525" t="s">
        <v>160</v>
      </c>
      <c r="CO525" t="s">
        <v>160</v>
      </c>
      <c r="CP525" t="s">
        <v>160</v>
      </c>
      <c r="CQ525" t="s">
        <v>160</v>
      </c>
      <c r="CR525">
        <v>20</v>
      </c>
      <c r="CS525">
        <v>20</v>
      </c>
      <c r="CT525">
        <v>100</v>
      </c>
      <c r="CU525" t="s">
        <v>161</v>
      </c>
      <c r="CV525" t="s">
        <v>168</v>
      </c>
      <c r="CW525">
        <v>4</v>
      </c>
      <c r="CX525">
        <v>4</v>
      </c>
      <c r="CY525">
        <v>100</v>
      </c>
      <c r="CZ525" t="s">
        <v>161</v>
      </c>
      <c r="DA525" t="s">
        <v>160</v>
      </c>
      <c r="DB525" t="s">
        <v>160</v>
      </c>
      <c r="DC525" t="s">
        <v>160</v>
      </c>
      <c r="DD525">
        <v>30</v>
      </c>
      <c r="DE525">
        <v>30</v>
      </c>
      <c r="DF525">
        <v>100</v>
      </c>
      <c r="DG525">
        <v>4</v>
      </c>
      <c r="DH525">
        <v>4</v>
      </c>
      <c r="DI525">
        <v>100</v>
      </c>
      <c r="DJ525">
        <v>4</v>
      </c>
      <c r="DK525">
        <v>4</v>
      </c>
      <c r="DL525">
        <v>100</v>
      </c>
      <c r="DM525">
        <v>4</v>
      </c>
      <c r="DN525">
        <v>4</v>
      </c>
      <c r="DO525">
        <v>100</v>
      </c>
      <c r="DP525">
        <v>4</v>
      </c>
      <c r="DQ525">
        <v>3</v>
      </c>
      <c r="DR525">
        <v>75</v>
      </c>
      <c r="DS525" t="s">
        <v>172</v>
      </c>
      <c r="DT525">
        <v>2</v>
      </c>
      <c r="DU525">
        <v>0</v>
      </c>
      <c r="DV525">
        <v>0</v>
      </c>
      <c r="DW525" t="s">
        <v>156</v>
      </c>
      <c r="DX525">
        <v>2</v>
      </c>
      <c r="DY525">
        <v>2</v>
      </c>
      <c r="DZ525">
        <v>100</v>
      </c>
      <c r="EA525" t="s">
        <v>156</v>
      </c>
      <c r="EB525">
        <v>2</v>
      </c>
      <c r="EC525">
        <v>2</v>
      </c>
      <c r="ED525">
        <v>100</v>
      </c>
      <c r="EE525">
        <v>104</v>
      </c>
      <c r="EF525">
        <v>103</v>
      </c>
      <c r="EG525">
        <v>99</v>
      </c>
      <c r="EH525">
        <v>106</v>
      </c>
      <c r="EI525">
        <v>105</v>
      </c>
      <c r="EJ525">
        <v>99</v>
      </c>
      <c r="EK525">
        <v>46</v>
      </c>
      <c r="EL525">
        <v>45</v>
      </c>
      <c r="EM525">
        <v>97.8</v>
      </c>
      <c r="EN525">
        <v>15</v>
      </c>
      <c r="EO525">
        <v>15</v>
      </c>
      <c r="EP525">
        <v>100</v>
      </c>
      <c r="EQ525" t="s">
        <v>156</v>
      </c>
      <c r="ER525" t="s">
        <v>156</v>
      </c>
      <c r="ES525" t="s">
        <v>156</v>
      </c>
      <c r="ET525" t="s">
        <v>156</v>
      </c>
      <c r="EU525">
        <v>132</v>
      </c>
      <c r="EV525">
        <v>89</v>
      </c>
      <c r="EW525">
        <v>67.400000000000006</v>
      </c>
      <c r="EX525">
        <v>60</v>
      </c>
      <c r="EY525">
        <v>57</v>
      </c>
      <c r="EZ525">
        <v>95</v>
      </c>
      <c r="FA525">
        <v>192</v>
      </c>
      <c r="FB525">
        <v>146</v>
      </c>
      <c r="FC525">
        <v>76</v>
      </c>
    </row>
    <row r="526" spans="1:159" x14ac:dyDescent="0.45">
      <c r="A526">
        <v>2024</v>
      </c>
      <c r="B526" t="s">
        <v>683</v>
      </c>
      <c r="C526">
        <v>109002</v>
      </c>
      <c r="D526" t="s">
        <v>727</v>
      </c>
      <c r="F526" t="s">
        <v>155</v>
      </c>
      <c r="G526">
        <v>12</v>
      </c>
      <c r="H526" t="s">
        <v>156</v>
      </c>
      <c r="K526">
        <v>12</v>
      </c>
      <c r="L526">
        <v>9</v>
      </c>
      <c r="M526">
        <v>75</v>
      </c>
      <c r="N526">
        <v>385.2</v>
      </c>
      <c r="O526" t="s">
        <v>158</v>
      </c>
      <c r="P526">
        <v>12</v>
      </c>
      <c r="Q526">
        <v>9</v>
      </c>
      <c r="R526">
        <v>75</v>
      </c>
      <c r="S526">
        <v>380.3</v>
      </c>
      <c r="T526" t="s">
        <v>158</v>
      </c>
      <c r="U526">
        <v>4</v>
      </c>
      <c r="V526">
        <v>2</v>
      </c>
      <c r="W526">
        <v>50</v>
      </c>
      <c r="X526">
        <v>363.1</v>
      </c>
      <c r="Y526" t="s">
        <v>157</v>
      </c>
      <c r="Z526">
        <v>4</v>
      </c>
      <c r="AA526">
        <v>3</v>
      </c>
      <c r="AB526">
        <v>75</v>
      </c>
      <c r="AC526">
        <v>391.2</v>
      </c>
      <c r="AD526" t="s">
        <v>158</v>
      </c>
      <c r="AE526">
        <v>6</v>
      </c>
      <c r="AF526">
        <v>3</v>
      </c>
      <c r="AG526">
        <v>50</v>
      </c>
      <c r="AH526">
        <v>348.6</v>
      </c>
      <c r="AI526" t="s">
        <v>157</v>
      </c>
      <c r="AJ526">
        <v>6</v>
      </c>
      <c r="AK526">
        <v>4.5</v>
      </c>
      <c r="AL526">
        <v>75</v>
      </c>
      <c r="AM526">
        <v>339</v>
      </c>
      <c r="AN526" t="s">
        <v>158</v>
      </c>
      <c r="AO526">
        <v>2</v>
      </c>
      <c r="AP526">
        <v>1</v>
      </c>
      <c r="AQ526">
        <v>50</v>
      </c>
      <c r="AR526">
        <v>333.6</v>
      </c>
      <c r="AS526" t="s">
        <v>157</v>
      </c>
      <c r="AT526">
        <v>2</v>
      </c>
      <c r="AU526">
        <v>1.5</v>
      </c>
      <c r="AV526">
        <v>75</v>
      </c>
      <c r="AW526">
        <v>352.4</v>
      </c>
      <c r="AX526" t="s">
        <v>158</v>
      </c>
      <c r="AY526">
        <v>12</v>
      </c>
      <c r="AZ526">
        <v>9</v>
      </c>
      <c r="BA526">
        <v>75</v>
      </c>
      <c r="BB526" t="s">
        <v>719</v>
      </c>
      <c r="BC526">
        <v>12</v>
      </c>
      <c r="BD526">
        <v>9</v>
      </c>
      <c r="BE526">
        <v>75</v>
      </c>
      <c r="BF526" t="s">
        <v>719</v>
      </c>
      <c r="BG526">
        <v>4</v>
      </c>
      <c r="BH526">
        <v>2</v>
      </c>
      <c r="BI526">
        <v>50</v>
      </c>
      <c r="BJ526" t="s">
        <v>157</v>
      </c>
      <c r="BK526">
        <v>4</v>
      </c>
      <c r="BL526">
        <v>3</v>
      </c>
      <c r="BM526">
        <v>75</v>
      </c>
      <c r="BN526" t="s">
        <v>719</v>
      </c>
      <c r="BO526">
        <f>AVERAGE(BM526,BI526,BE526,BA526)</f>
        <v>68.75</v>
      </c>
      <c r="BP526">
        <v>6</v>
      </c>
      <c r="BQ526">
        <v>1.5</v>
      </c>
      <c r="BR526">
        <v>25</v>
      </c>
      <c r="BS526" t="s">
        <v>718</v>
      </c>
      <c r="BT526">
        <v>6</v>
      </c>
      <c r="BU526">
        <v>3</v>
      </c>
      <c r="BV526">
        <v>50</v>
      </c>
      <c r="BW526" t="s">
        <v>157</v>
      </c>
      <c r="BX526">
        <v>2</v>
      </c>
      <c r="BY526">
        <v>1</v>
      </c>
      <c r="BZ526">
        <v>50</v>
      </c>
      <c r="CA526" t="s">
        <v>157</v>
      </c>
      <c r="CB526" t="s">
        <v>160</v>
      </c>
      <c r="CC526" t="s">
        <v>160</v>
      </c>
      <c r="CD526" t="s">
        <v>160</v>
      </c>
      <c r="CE526" t="s">
        <v>160</v>
      </c>
      <c r="CF526">
        <v>10</v>
      </c>
      <c r="CG526">
        <v>5</v>
      </c>
      <c r="CH526">
        <v>50</v>
      </c>
      <c r="CI526" t="s">
        <v>157</v>
      </c>
      <c r="CJ526">
        <v>10</v>
      </c>
      <c r="CK526">
        <v>10</v>
      </c>
      <c r="CL526">
        <v>100</v>
      </c>
      <c r="CM526" t="s">
        <v>161</v>
      </c>
      <c r="CN526" t="s">
        <v>160</v>
      </c>
      <c r="CO526" t="s">
        <v>160</v>
      </c>
      <c r="CP526" t="s">
        <v>160</v>
      </c>
      <c r="CQ526" t="s">
        <v>160</v>
      </c>
      <c r="CR526">
        <v>20</v>
      </c>
      <c r="CS526">
        <v>20</v>
      </c>
      <c r="CT526">
        <v>100</v>
      </c>
      <c r="CU526" t="s">
        <v>161</v>
      </c>
      <c r="CV526" t="s">
        <v>171</v>
      </c>
      <c r="CW526">
        <v>4</v>
      </c>
      <c r="CX526">
        <v>4</v>
      </c>
      <c r="CY526">
        <v>100</v>
      </c>
      <c r="CZ526" t="s">
        <v>161</v>
      </c>
      <c r="DA526">
        <v>2</v>
      </c>
      <c r="DB526">
        <v>2</v>
      </c>
      <c r="DC526">
        <v>100</v>
      </c>
      <c r="DD526">
        <v>30</v>
      </c>
      <c r="DE526">
        <v>30</v>
      </c>
      <c r="DF526">
        <v>100</v>
      </c>
      <c r="DG526">
        <v>4</v>
      </c>
      <c r="DH526">
        <v>4</v>
      </c>
      <c r="DI526">
        <v>100</v>
      </c>
      <c r="DJ526">
        <v>4</v>
      </c>
      <c r="DK526">
        <v>4</v>
      </c>
      <c r="DL526">
        <v>100</v>
      </c>
      <c r="DM526">
        <v>4</v>
      </c>
      <c r="DN526">
        <v>4</v>
      </c>
      <c r="DO526">
        <v>100</v>
      </c>
      <c r="DP526">
        <v>4</v>
      </c>
      <c r="DQ526">
        <v>0</v>
      </c>
      <c r="DR526">
        <v>0</v>
      </c>
      <c r="DS526" t="s">
        <v>156</v>
      </c>
      <c r="DT526">
        <v>2</v>
      </c>
      <c r="DU526">
        <v>2</v>
      </c>
      <c r="DV526">
        <v>100</v>
      </c>
      <c r="DW526" t="s">
        <v>156</v>
      </c>
      <c r="DX526">
        <v>2</v>
      </c>
      <c r="DY526">
        <v>2</v>
      </c>
      <c r="DZ526">
        <v>100</v>
      </c>
      <c r="EA526" t="s">
        <v>156</v>
      </c>
      <c r="EB526">
        <v>2</v>
      </c>
      <c r="EC526">
        <v>2</v>
      </c>
      <c r="ED526">
        <v>100</v>
      </c>
      <c r="EE526">
        <v>941</v>
      </c>
      <c r="EF526">
        <v>937</v>
      </c>
      <c r="EG526">
        <v>99.5</v>
      </c>
      <c r="EH526">
        <v>989</v>
      </c>
      <c r="EI526">
        <v>987</v>
      </c>
      <c r="EJ526">
        <v>99.7</v>
      </c>
      <c r="EK526">
        <v>415</v>
      </c>
      <c r="EL526">
        <v>412</v>
      </c>
      <c r="EM526">
        <v>99.2</v>
      </c>
      <c r="EN526">
        <v>121</v>
      </c>
      <c r="EO526">
        <v>120</v>
      </c>
      <c r="EP526">
        <v>99.1</v>
      </c>
      <c r="EQ526" t="s">
        <v>156</v>
      </c>
      <c r="ER526" t="s">
        <v>156</v>
      </c>
      <c r="ES526" t="s">
        <v>156</v>
      </c>
      <c r="ET526" t="s">
        <v>156</v>
      </c>
      <c r="EU526">
        <v>138</v>
      </c>
      <c r="EV526">
        <v>102.5</v>
      </c>
      <c r="EW526">
        <v>74.2</v>
      </c>
      <c r="EX526">
        <v>60</v>
      </c>
      <c r="EY526">
        <v>56</v>
      </c>
      <c r="EZ526">
        <v>93.3</v>
      </c>
      <c r="FA526">
        <v>198</v>
      </c>
      <c r="FB526">
        <v>158.5</v>
      </c>
      <c r="FC526">
        <v>80</v>
      </c>
    </row>
    <row r="527" spans="1:159" x14ac:dyDescent="0.45">
      <c r="A527">
        <v>2024</v>
      </c>
      <c r="B527" t="s">
        <v>684</v>
      </c>
      <c r="C527">
        <v>109003</v>
      </c>
      <c r="D527" t="s">
        <v>727</v>
      </c>
      <c r="F527" t="s">
        <v>155</v>
      </c>
      <c r="G527">
        <v>12</v>
      </c>
      <c r="H527" t="s">
        <v>156</v>
      </c>
      <c r="K527">
        <v>12</v>
      </c>
      <c r="L527">
        <v>9</v>
      </c>
      <c r="M527">
        <v>75</v>
      </c>
      <c r="N527">
        <v>386.7</v>
      </c>
      <c r="O527" t="s">
        <v>158</v>
      </c>
      <c r="P527">
        <v>12</v>
      </c>
      <c r="Q527">
        <v>6</v>
      </c>
      <c r="R527">
        <v>50</v>
      </c>
      <c r="S527">
        <v>366.2</v>
      </c>
      <c r="T527" t="s">
        <v>157</v>
      </c>
      <c r="U527">
        <v>4</v>
      </c>
      <c r="V527">
        <v>2</v>
      </c>
      <c r="W527">
        <v>50</v>
      </c>
      <c r="X527">
        <v>365.3</v>
      </c>
      <c r="Y527" t="s">
        <v>157</v>
      </c>
      <c r="Z527">
        <v>4</v>
      </c>
      <c r="AA527">
        <v>3</v>
      </c>
      <c r="AB527">
        <v>75</v>
      </c>
      <c r="AC527">
        <v>377.5</v>
      </c>
      <c r="AD527" t="s">
        <v>158</v>
      </c>
      <c r="AE527">
        <v>6</v>
      </c>
      <c r="AF527">
        <v>3</v>
      </c>
      <c r="AG527">
        <v>50</v>
      </c>
      <c r="AH527">
        <v>349.8</v>
      </c>
      <c r="AI527" t="s">
        <v>157</v>
      </c>
      <c r="AJ527">
        <v>6</v>
      </c>
      <c r="AK527">
        <v>3</v>
      </c>
      <c r="AL527">
        <v>50</v>
      </c>
      <c r="AM527">
        <v>319</v>
      </c>
      <c r="AN527" t="s">
        <v>157</v>
      </c>
      <c r="AO527">
        <v>2</v>
      </c>
      <c r="AP527">
        <v>1</v>
      </c>
      <c r="AQ527">
        <v>50</v>
      </c>
      <c r="AR527">
        <v>325.60000000000002</v>
      </c>
      <c r="AS527" t="s">
        <v>157</v>
      </c>
      <c r="AT527">
        <v>2</v>
      </c>
      <c r="AU527">
        <v>1.5</v>
      </c>
      <c r="AV527">
        <v>75</v>
      </c>
      <c r="AW527">
        <v>351.6</v>
      </c>
      <c r="AX527" t="s">
        <v>158</v>
      </c>
      <c r="AY527">
        <v>12</v>
      </c>
      <c r="AZ527">
        <v>9</v>
      </c>
      <c r="BA527">
        <v>75</v>
      </c>
      <c r="BB527" t="s">
        <v>719</v>
      </c>
      <c r="BC527">
        <v>12</v>
      </c>
      <c r="BD527">
        <v>9</v>
      </c>
      <c r="BE527">
        <v>75</v>
      </c>
      <c r="BF527" t="s">
        <v>719</v>
      </c>
      <c r="BG527">
        <v>4</v>
      </c>
      <c r="BH527">
        <v>2</v>
      </c>
      <c r="BI527">
        <v>50</v>
      </c>
      <c r="BJ527" t="s">
        <v>157</v>
      </c>
      <c r="BK527">
        <v>4</v>
      </c>
      <c r="BL527">
        <v>2</v>
      </c>
      <c r="BM527">
        <v>50</v>
      </c>
      <c r="BN527" t="s">
        <v>157</v>
      </c>
      <c r="BO527">
        <f>AVERAGE(BM527,BI527,BE527,BA527)</f>
        <v>62.5</v>
      </c>
      <c r="BP527">
        <v>6</v>
      </c>
      <c r="BQ527">
        <v>3</v>
      </c>
      <c r="BR527">
        <v>50</v>
      </c>
      <c r="BS527" t="s">
        <v>157</v>
      </c>
      <c r="BT527">
        <v>6</v>
      </c>
      <c r="BU527">
        <v>4.5</v>
      </c>
      <c r="BV527">
        <v>75</v>
      </c>
      <c r="BW527" t="s">
        <v>719</v>
      </c>
      <c r="BX527">
        <v>2</v>
      </c>
      <c r="BY527">
        <v>0.5</v>
      </c>
      <c r="BZ527">
        <v>25</v>
      </c>
      <c r="CA527" t="s">
        <v>718</v>
      </c>
      <c r="CB527">
        <v>2</v>
      </c>
      <c r="CC527">
        <v>1</v>
      </c>
      <c r="CD527">
        <v>50</v>
      </c>
      <c r="CE527" t="s">
        <v>157</v>
      </c>
      <c r="CF527">
        <v>10</v>
      </c>
      <c r="CG527">
        <v>5</v>
      </c>
      <c r="CH527">
        <v>50</v>
      </c>
      <c r="CI527" t="s">
        <v>157</v>
      </c>
      <c r="CJ527">
        <v>10</v>
      </c>
      <c r="CK527">
        <v>10</v>
      </c>
      <c r="CL527">
        <v>100</v>
      </c>
      <c r="CM527" t="s">
        <v>161</v>
      </c>
      <c r="CN527" t="s">
        <v>160</v>
      </c>
      <c r="CO527" t="s">
        <v>160</v>
      </c>
      <c r="CP527" t="s">
        <v>160</v>
      </c>
      <c r="CQ527" t="s">
        <v>160</v>
      </c>
      <c r="CR527">
        <v>20</v>
      </c>
      <c r="CS527">
        <v>20</v>
      </c>
      <c r="CT527">
        <v>100</v>
      </c>
      <c r="CU527" t="s">
        <v>161</v>
      </c>
      <c r="CV527" t="s">
        <v>165</v>
      </c>
      <c r="CW527">
        <v>4</v>
      </c>
      <c r="CX527">
        <v>4</v>
      </c>
      <c r="CY527">
        <v>100</v>
      </c>
      <c r="CZ527" t="s">
        <v>161</v>
      </c>
      <c r="DA527">
        <v>2</v>
      </c>
      <c r="DB527">
        <v>2</v>
      </c>
      <c r="DC527">
        <v>100</v>
      </c>
      <c r="DD527">
        <v>30</v>
      </c>
      <c r="DE527">
        <v>30</v>
      </c>
      <c r="DF527">
        <v>100</v>
      </c>
      <c r="DG527">
        <v>4</v>
      </c>
      <c r="DH527">
        <v>4</v>
      </c>
      <c r="DI527">
        <v>100</v>
      </c>
      <c r="DJ527">
        <v>4</v>
      </c>
      <c r="DK527">
        <v>4</v>
      </c>
      <c r="DL527">
        <v>100</v>
      </c>
      <c r="DM527">
        <v>4</v>
      </c>
      <c r="DN527">
        <v>4</v>
      </c>
      <c r="DO527">
        <v>100</v>
      </c>
      <c r="DP527">
        <v>4</v>
      </c>
      <c r="DQ527">
        <v>0</v>
      </c>
      <c r="DR527">
        <v>0</v>
      </c>
      <c r="DS527" t="s">
        <v>156</v>
      </c>
      <c r="DT527">
        <v>2</v>
      </c>
      <c r="DU527">
        <v>2</v>
      </c>
      <c r="DV527">
        <v>100</v>
      </c>
      <c r="DW527" t="s">
        <v>156</v>
      </c>
      <c r="DX527">
        <v>2</v>
      </c>
      <c r="DY527">
        <v>2</v>
      </c>
      <c r="DZ527">
        <v>100</v>
      </c>
      <c r="EA527" t="s">
        <v>156</v>
      </c>
      <c r="EB527">
        <v>2</v>
      </c>
      <c r="EC527">
        <v>2</v>
      </c>
      <c r="ED527">
        <v>100</v>
      </c>
      <c r="EE527">
        <v>1543</v>
      </c>
      <c r="EF527">
        <v>1534</v>
      </c>
      <c r="EG527">
        <v>99.4</v>
      </c>
      <c r="EH527">
        <v>1604</v>
      </c>
      <c r="EI527">
        <v>1597</v>
      </c>
      <c r="EJ527">
        <v>99.5</v>
      </c>
      <c r="EK527">
        <v>667</v>
      </c>
      <c r="EL527">
        <v>661</v>
      </c>
      <c r="EM527">
        <v>99.1</v>
      </c>
      <c r="EN527">
        <v>247</v>
      </c>
      <c r="EO527">
        <v>244</v>
      </c>
      <c r="EP527">
        <v>98.7</v>
      </c>
      <c r="EQ527" t="s">
        <v>156</v>
      </c>
      <c r="ER527" t="s">
        <v>156</v>
      </c>
      <c r="ES527" t="s">
        <v>156</v>
      </c>
      <c r="ET527" t="s">
        <v>156</v>
      </c>
      <c r="EU527">
        <v>140</v>
      </c>
      <c r="EV527">
        <v>100.5</v>
      </c>
      <c r="EW527">
        <v>71.7</v>
      </c>
      <c r="EX527">
        <v>60</v>
      </c>
      <c r="EY527">
        <v>56</v>
      </c>
      <c r="EZ527">
        <v>93.3</v>
      </c>
      <c r="FA527">
        <v>200</v>
      </c>
      <c r="FB527">
        <v>156.5</v>
      </c>
      <c r="FC527">
        <v>78.2</v>
      </c>
    </row>
    <row r="528" spans="1:159" x14ac:dyDescent="0.45">
      <c r="A528">
        <v>2024</v>
      </c>
      <c r="B528" t="s">
        <v>685</v>
      </c>
      <c r="C528">
        <v>110014</v>
      </c>
      <c r="D528" t="s">
        <v>727</v>
      </c>
      <c r="F528" t="s">
        <v>164</v>
      </c>
      <c r="G528">
        <v>12</v>
      </c>
      <c r="H528" t="s">
        <v>156</v>
      </c>
      <c r="K528">
        <v>12</v>
      </c>
      <c r="L528">
        <v>9</v>
      </c>
      <c r="M528">
        <v>75</v>
      </c>
      <c r="N528">
        <v>390</v>
      </c>
      <c r="O528" t="s">
        <v>158</v>
      </c>
      <c r="P528">
        <v>12</v>
      </c>
      <c r="Q528">
        <v>6</v>
      </c>
      <c r="R528">
        <v>50</v>
      </c>
      <c r="S528">
        <v>361.4</v>
      </c>
      <c r="T528" t="s">
        <v>157</v>
      </c>
      <c r="U528">
        <v>4</v>
      </c>
      <c r="V528">
        <v>2</v>
      </c>
      <c r="W528">
        <v>50</v>
      </c>
      <c r="X528">
        <v>357.9</v>
      </c>
      <c r="Y528" t="s">
        <v>157</v>
      </c>
      <c r="Z528">
        <v>4</v>
      </c>
      <c r="AA528">
        <v>3</v>
      </c>
      <c r="AB528">
        <v>75</v>
      </c>
      <c r="AC528">
        <v>374.2</v>
      </c>
      <c r="AD528" t="s">
        <v>158</v>
      </c>
      <c r="AE528">
        <v>6</v>
      </c>
      <c r="AF528">
        <v>6</v>
      </c>
      <c r="AG528">
        <v>100</v>
      </c>
      <c r="AH528">
        <v>372.4</v>
      </c>
      <c r="AI528" t="s">
        <v>161</v>
      </c>
      <c r="AJ528">
        <v>6</v>
      </c>
      <c r="AK528">
        <v>4.5</v>
      </c>
      <c r="AL528">
        <v>75</v>
      </c>
      <c r="AM528">
        <v>337.1</v>
      </c>
      <c r="AN528" t="s">
        <v>158</v>
      </c>
      <c r="AO528">
        <v>2</v>
      </c>
      <c r="AP528">
        <v>1</v>
      </c>
      <c r="AQ528">
        <v>50</v>
      </c>
      <c r="AR528">
        <v>332.8</v>
      </c>
      <c r="AS528" t="s">
        <v>157</v>
      </c>
      <c r="AT528">
        <v>0</v>
      </c>
      <c r="AU528">
        <v>0</v>
      </c>
      <c r="AV528" t="s">
        <v>160</v>
      </c>
      <c r="AW528">
        <v>355.3</v>
      </c>
      <c r="AX528" t="s">
        <v>716</v>
      </c>
      <c r="AY528">
        <v>12</v>
      </c>
      <c r="AZ528">
        <v>3</v>
      </c>
      <c r="BA528">
        <v>25</v>
      </c>
      <c r="BB528" t="s">
        <v>718</v>
      </c>
      <c r="BC528">
        <v>12</v>
      </c>
      <c r="BD528">
        <v>3</v>
      </c>
      <c r="BE528">
        <v>25</v>
      </c>
      <c r="BF528" t="s">
        <v>718</v>
      </c>
      <c r="BG528">
        <v>4</v>
      </c>
      <c r="BH528">
        <v>1</v>
      </c>
      <c r="BI528">
        <v>25</v>
      </c>
      <c r="BJ528" t="s">
        <v>718</v>
      </c>
      <c r="BK528">
        <v>4</v>
      </c>
      <c r="BL528">
        <v>1</v>
      </c>
      <c r="BM528">
        <v>25</v>
      </c>
      <c r="BN528" t="s">
        <v>718</v>
      </c>
      <c r="BO528">
        <f>AVERAGE(BM528,BI528,BE528,BA528)</f>
        <v>25</v>
      </c>
      <c r="BP528">
        <v>6</v>
      </c>
      <c r="BQ528">
        <v>1.5</v>
      </c>
      <c r="BR528">
        <v>25</v>
      </c>
      <c r="BS528" t="s">
        <v>718</v>
      </c>
      <c r="BT528">
        <v>6</v>
      </c>
      <c r="BU528">
        <v>1.5</v>
      </c>
      <c r="BV528">
        <v>25</v>
      </c>
      <c r="BW528" t="s">
        <v>718</v>
      </c>
      <c r="BX528">
        <v>2</v>
      </c>
      <c r="BY528">
        <v>0.5</v>
      </c>
      <c r="BZ528">
        <v>25</v>
      </c>
      <c r="CA528" t="s">
        <v>718</v>
      </c>
      <c r="CB528">
        <v>0</v>
      </c>
      <c r="CC528">
        <v>0</v>
      </c>
      <c r="CD528" t="s">
        <v>160</v>
      </c>
      <c r="CE528" t="s">
        <v>716</v>
      </c>
      <c r="CF528">
        <v>10</v>
      </c>
      <c r="CG528">
        <v>0</v>
      </c>
      <c r="CH528">
        <v>0</v>
      </c>
      <c r="CI528" t="s">
        <v>177</v>
      </c>
      <c r="CJ528">
        <v>10</v>
      </c>
      <c r="CK528">
        <v>10</v>
      </c>
      <c r="CL528">
        <v>100</v>
      </c>
      <c r="CM528" t="s">
        <v>161</v>
      </c>
      <c r="CN528" t="s">
        <v>160</v>
      </c>
      <c r="CO528" t="s">
        <v>160</v>
      </c>
      <c r="CP528" t="s">
        <v>160</v>
      </c>
      <c r="CQ528" t="s">
        <v>160</v>
      </c>
      <c r="CR528">
        <v>20</v>
      </c>
      <c r="CS528">
        <v>20</v>
      </c>
      <c r="CT528">
        <v>100</v>
      </c>
      <c r="CU528" t="s">
        <v>161</v>
      </c>
      <c r="CV528" t="s">
        <v>171</v>
      </c>
      <c r="CW528">
        <v>4</v>
      </c>
      <c r="CX528">
        <v>4</v>
      </c>
      <c r="CY528">
        <v>100</v>
      </c>
      <c r="CZ528" t="s">
        <v>161</v>
      </c>
      <c r="DA528">
        <v>2</v>
      </c>
      <c r="DB528">
        <v>2</v>
      </c>
      <c r="DC528">
        <v>100</v>
      </c>
      <c r="DD528">
        <v>30</v>
      </c>
      <c r="DE528">
        <v>30</v>
      </c>
      <c r="DF528">
        <v>100</v>
      </c>
      <c r="DG528">
        <v>4</v>
      </c>
      <c r="DH528">
        <v>4</v>
      </c>
      <c r="DI528">
        <v>100</v>
      </c>
      <c r="DJ528">
        <v>4</v>
      </c>
      <c r="DK528">
        <v>4</v>
      </c>
      <c r="DL528">
        <v>100</v>
      </c>
      <c r="DM528">
        <v>4</v>
      </c>
      <c r="DN528">
        <v>3</v>
      </c>
      <c r="DO528">
        <v>75</v>
      </c>
      <c r="DP528">
        <v>4</v>
      </c>
      <c r="DQ528">
        <v>3</v>
      </c>
      <c r="DR528">
        <v>75</v>
      </c>
      <c r="DS528" t="s">
        <v>156</v>
      </c>
      <c r="DT528">
        <v>2</v>
      </c>
      <c r="DU528">
        <v>2</v>
      </c>
      <c r="DV528">
        <v>100</v>
      </c>
      <c r="DW528" t="s">
        <v>172</v>
      </c>
      <c r="DX528">
        <v>2</v>
      </c>
      <c r="DY528">
        <v>0</v>
      </c>
      <c r="DZ528">
        <v>0</v>
      </c>
      <c r="EA528" t="s">
        <v>156</v>
      </c>
      <c r="EB528">
        <v>2</v>
      </c>
      <c r="EC528">
        <v>2</v>
      </c>
      <c r="ED528">
        <v>100</v>
      </c>
      <c r="EE528">
        <v>387</v>
      </c>
      <c r="EF528">
        <v>386</v>
      </c>
      <c r="EG528">
        <v>99.7</v>
      </c>
      <c r="EH528">
        <v>395</v>
      </c>
      <c r="EI528">
        <v>394</v>
      </c>
      <c r="EJ528">
        <v>99.7</v>
      </c>
      <c r="EK528">
        <v>187</v>
      </c>
      <c r="EL528">
        <v>187</v>
      </c>
      <c r="EM528">
        <v>100</v>
      </c>
      <c r="EN528">
        <v>66</v>
      </c>
      <c r="EO528">
        <v>66</v>
      </c>
      <c r="EP528">
        <v>100</v>
      </c>
      <c r="EQ528" t="s">
        <v>156</v>
      </c>
      <c r="ER528" t="s">
        <v>156</v>
      </c>
      <c r="ES528" t="s">
        <v>156</v>
      </c>
      <c r="ET528" t="s">
        <v>156</v>
      </c>
      <c r="EU528">
        <v>136</v>
      </c>
      <c r="EV528">
        <v>79</v>
      </c>
      <c r="EW528">
        <v>58</v>
      </c>
      <c r="EX528">
        <v>60</v>
      </c>
      <c r="EY528">
        <v>56</v>
      </c>
      <c r="EZ528">
        <v>93.3</v>
      </c>
      <c r="FA528">
        <v>196</v>
      </c>
      <c r="FB528">
        <v>135</v>
      </c>
      <c r="FC528">
        <v>68.8</v>
      </c>
    </row>
    <row r="529" spans="1:159" x14ac:dyDescent="0.45">
      <c r="A529">
        <v>2024</v>
      </c>
      <c r="B529" t="s">
        <v>686</v>
      </c>
      <c r="C529">
        <v>110029</v>
      </c>
      <c r="D529" t="s">
        <v>727</v>
      </c>
      <c r="F529" t="s">
        <v>164</v>
      </c>
      <c r="G529">
        <v>12</v>
      </c>
      <c r="H529" t="s">
        <v>156</v>
      </c>
      <c r="K529">
        <v>12</v>
      </c>
      <c r="L529">
        <v>12</v>
      </c>
      <c r="M529">
        <v>100</v>
      </c>
      <c r="N529">
        <v>409.7</v>
      </c>
      <c r="O529" t="s">
        <v>161</v>
      </c>
      <c r="P529">
        <v>12</v>
      </c>
      <c r="Q529">
        <v>12</v>
      </c>
      <c r="R529">
        <v>100</v>
      </c>
      <c r="S529">
        <v>404.7</v>
      </c>
      <c r="T529" t="s">
        <v>161</v>
      </c>
      <c r="U529">
        <v>4</v>
      </c>
      <c r="V529">
        <v>3</v>
      </c>
      <c r="W529">
        <v>75</v>
      </c>
      <c r="X529">
        <v>389.7</v>
      </c>
      <c r="Y529" t="s">
        <v>158</v>
      </c>
      <c r="Z529">
        <v>4</v>
      </c>
      <c r="AA529">
        <v>3</v>
      </c>
      <c r="AB529">
        <v>75</v>
      </c>
      <c r="AC529">
        <v>388.6</v>
      </c>
      <c r="AD529" t="s">
        <v>158</v>
      </c>
      <c r="AE529">
        <v>6</v>
      </c>
      <c r="AF529">
        <v>6</v>
      </c>
      <c r="AG529">
        <v>100</v>
      </c>
      <c r="AH529">
        <v>383</v>
      </c>
      <c r="AI529" t="s">
        <v>161</v>
      </c>
      <c r="AJ529">
        <v>6</v>
      </c>
      <c r="AK529">
        <v>6</v>
      </c>
      <c r="AL529">
        <v>100</v>
      </c>
      <c r="AM529">
        <v>379.9</v>
      </c>
      <c r="AN529" t="s">
        <v>161</v>
      </c>
      <c r="AO529">
        <v>2</v>
      </c>
      <c r="AP529">
        <v>2</v>
      </c>
      <c r="AQ529">
        <v>100</v>
      </c>
      <c r="AR529">
        <v>372.4</v>
      </c>
      <c r="AS529" t="s">
        <v>161</v>
      </c>
      <c r="AT529">
        <v>2</v>
      </c>
      <c r="AU529">
        <v>2</v>
      </c>
      <c r="AV529">
        <v>100</v>
      </c>
      <c r="AW529">
        <v>384.5</v>
      </c>
      <c r="AX529" t="s">
        <v>161</v>
      </c>
      <c r="AY529">
        <v>12</v>
      </c>
      <c r="AZ529">
        <v>9</v>
      </c>
      <c r="BA529">
        <v>75</v>
      </c>
      <c r="BB529" t="s">
        <v>719</v>
      </c>
      <c r="BC529">
        <v>12</v>
      </c>
      <c r="BD529">
        <v>12</v>
      </c>
      <c r="BE529">
        <v>100</v>
      </c>
      <c r="BF529" t="s">
        <v>161</v>
      </c>
      <c r="BG529">
        <v>4</v>
      </c>
      <c r="BH529">
        <v>3</v>
      </c>
      <c r="BI529">
        <v>75</v>
      </c>
      <c r="BJ529" t="s">
        <v>719</v>
      </c>
      <c r="BK529">
        <v>4</v>
      </c>
      <c r="BL529">
        <v>2</v>
      </c>
      <c r="BM529">
        <v>50</v>
      </c>
      <c r="BN529" t="s">
        <v>157</v>
      </c>
      <c r="BO529">
        <f>AVERAGE(BM529,BI529,BE529,BA529)</f>
        <v>75</v>
      </c>
      <c r="BP529">
        <v>6</v>
      </c>
      <c r="BQ529">
        <v>4.5</v>
      </c>
      <c r="BR529">
        <v>75</v>
      </c>
      <c r="BS529" t="s">
        <v>719</v>
      </c>
      <c r="BT529">
        <v>6</v>
      </c>
      <c r="BU529">
        <v>6</v>
      </c>
      <c r="BV529">
        <v>100</v>
      </c>
      <c r="BW529" t="s">
        <v>161</v>
      </c>
      <c r="BX529">
        <v>2</v>
      </c>
      <c r="BY529">
        <v>2</v>
      </c>
      <c r="BZ529">
        <v>100</v>
      </c>
      <c r="CA529" t="s">
        <v>161</v>
      </c>
      <c r="CB529">
        <v>2</v>
      </c>
      <c r="CC529">
        <v>1.5</v>
      </c>
      <c r="CD529">
        <v>75</v>
      </c>
      <c r="CE529" t="s">
        <v>719</v>
      </c>
      <c r="CF529">
        <v>10</v>
      </c>
      <c r="CG529">
        <v>5</v>
      </c>
      <c r="CH529">
        <v>50</v>
      </c>
      <c r="CI529" t="s">
        <v>157</v>
      </c>
      <c r="CJ529">
        <v>10</v>
      </c>
      <c r="CK529">
        <v>10</v>
      </c>
      <c r="CL529">
        <v>100</v>
      </c>
      <c r="CM529" t="s">
        <v>161</v>
      </c>
      <c r="CN529" t="s">
        <v>160</v>
      </c>
      <c r="CO529" t="s">
        <v>160</v>
      </c>
      <c r="CP529" t="s">
        <v>160</v>
      </c>
      <c r="CQ529" t="s">
        <v>160</v>
      </c>
      <c r="CR529">
        <v>20</v>
      </c>
      <c r="CS529">
        <v>20</v>
      </c>
      <c r="CT529">
        <v>100</v>
      </c>
      <c r="CU529" t="s">
        <v>161</v>
      </c>
      <c r="CV529" t="s">
        <v>168</v>
      </c>
      <c r="CW529">
        <v>4</v>
      </c>
      <c r="CX529">
        <v>4</v>
      </c>
      <c r="CY529">
        <v>100</v>
      </c>
      <c r="CZ529" t="s">
        <v>161</v>
      </c>
      <c r="DA529">
        <v>2</v>
      </c>
      <c r="DB529">
        <v>2</v>
      </c>
      <c r="DC529">
        <v>100</v>
      </c>
      <c r="DD529">
        <v>30</v>
      </c>
      <c r="DE529">
        <v>30</v>
      </c>
      <c r="DF529">
        <v>100</v>
      </c>
      <c r="DG529">
        <v>4</v>
      </c>
      <c r="DH529">
        <v>4</v>
      </c>
      <c r="DI529">
        <v>100</v>
      </c>
      <c r="DJ529">
        <v>4</v>
      </c>
      <c r="DK529">
        <v>4</v>
      </c>
      <c r="DL529">
        <v>100</v>
      </c>
      <c r="DM529">
        <v>4</v>
      </c>
      <c r="DN529">
        <v>4</v>
      </c>
      <c r="DO529">
        <v>100</v>
      </c>
      <c r="DP529">
        <v>4</v>
      </c>
      <c r="DQ529">
        <v>2</v>
      </c>
      <c r="DR529">
        <v>50</v>
      </c>
      <c r="DS529" t="s">
        <v>156</v>
      </c>
      <c r="DT529">
        <v>2</v>
      </c>
      <c r="DU529">
        <v>2</v>
      </c>
      <c r="DV529">
        <v>100</v>
      </c>
      <c r="DW529" t="s">
        <v>156</v>
      </c>
      <c r="DX529">
        <v>2</v>
      </c>
      <c r="DY529">
        <v>2</v>
      </c>
      <c r="DZ529">
        <v>100</v>
      </c>
      <c r="EA529" t="s">
        <v>172</v>
      </c>
      <c r="EB529">
        <v>2</v>
      </c>
      <c r="EC529">
        <v>0</v>
      </c>
      <c r="ED529">
        <v>0</v>
      </c>
      <c r="EE529">
        <v>1041</v>
      </c>
      <c r="EF529">
        <v>1036</v>
      </c>
      <c r="EG529">
        <v>99.5</v>
      </c>
      <c r="EH529">
        <v>1048</v>
      </c>
      <c r="EI529">
        <v>1045</v>
      </c>
      <c r="EJ529">
        <v>99.7</v>
      </c>
      <c r="EK529">
        <v>464</v>
      </c>
      <c r="EL529">
        <v>459</v>
      </c>
      <c r="EM529">
        <v>98.9</v>
      </c>
      <c r="EN529">
        <v>181</v>
      </c>
      <c r="EO529">
        <v>181</v>
      </c>
      <c r="EP529">
        <v>100</v>
      </c>
      <c r="EQ529" t="s">
        <v>156</v>
      </c>
      <c r="ER529" t="s">
        <v>156</v>
      </c>
      <c r="ES529" t="s">
        <v>156</v>
      </c>
      <c r="ET529" t="s">
        <v>156</v>
      </c>
      <c r="EU529">
        <v>140</v>
      </c>
      <c r="EV529">
        <v>127</v>
      </c>
      <c r="EW529">
        <v>90.7</v>
      </c>
      <c r="EX529">
        <v>60</v>
      </c>
      <c r="EY529">
        <v>56</v>
      </c>
      <c r="EZ529">
        <v>93.3</v>
      </c>
      <c r="FA529">
        <v>200</v>
      </c>
      <c r="FB529">
        <v>183</v>
      </c>
      <c r="FC529">
        <v>91.5</v>
      </c>
    </row>
    <row r="530" spans="1:159" x14ac:dyDescent="0.45">
      <c r="A530">
        <v>2024</v>
      </c>
      <c r="B530" t="s">
        <v>687</v>
      </c>
      <c r="C530">
        <v>110030</v>
      </c>
      <c r="D530" t="s">
        <v>727</v>
      </c>
      <c r="F530" t="s">
        <v>164</v>
      </c>
      <c r="G530">
        <v>8</v>
      </c>
      <c r="H530" t="s">
        <v>156</v>
      </c>
      <c r="K530">
        <v>12</v>
      </c>
      <c r="L530">
        <v>6</v>
      </c>
      <c r="M530">
        <v>50</v>
      </c>
      <c r="N530">
        <v>358</v>
      </c>
      <c r="O530" t="s">
        <v>157</v>
      </c>
      <c r="P530">
        <v>12</v>
      </c>
      <c r="Q530">
        <v>6</v>
      </c>
      <c r="R530">
        <v>50</v>
      </c>
      <c r="S530">
        <v>367.8</v>
      </c>
      <c r="T530" t="s">
        <v>157</v>
      </c>
      <c r="U530">
        <v>4</v>
      </c>
      <c r="V530">
        <v>2</v>
      </c>
      <c r="W530">
        <v>50</v>
      </c>
      <c r="X530">
        <v>348.4</v>
      </c>
      <c r="Y530" t="s">
        <v>157</v>
      </c>
      <c r="Z530" t="s">
        <v>160</v>
      </c>
      <c r="AA530" t="s">
        <v>160</v>
      </c>
      <c r="AB530" t="s">
        <v>160</v>
      </c>
      <c r="AC530" t="s">
        <v>159</v>
      </c>
      <c r="AD530" t="s">
        <v>160</v>
      </c>
      <c r="AE530">
        <v>6</v>
      </c>
      <c r="AF530">
        <v>3</v>
      </c>
      <c r="AG530">
        <v>50</v>
      </c>
      <c r="AH530">
        <v>324.39999999999998</v>
      </c>
      <c r="AI530" t="s">
        <v>157</v>
      </c>
      <c r="AJ530">
        <v>6</v>
      </c>
      <c r="AK530">
        <v>3</v>
      </c>
      <c r="AL530">
        <v>50</v>
      </c>
      <c r="AM530">
        <v>330</v>
      </c>
      <c r="AN530" t="s">
        <v>157</v>
      </c>
      <c r="AO530">
        <v>0</v>
      </c>
      <c r="AP530">
        <v>0</v>
      </c>
      <c r="AQ530" t="s">
        <v>160</v>
      </c>
      <c r="AR530">
        <v>320.2</v>
      </c>
      <c r="AS530" t="s">
        <v>716</v>
      </c>
      <c r="AT530" t="s">
        <v>160</v>
      </c>
      <c r="AU530" t="s">
        <v>160</v>
      </c>
      <c r="AV530" t="s">
        <v>160</v>
      </c>
      <c r="AW530" t="s">
        <v>159</v>
      </c>
      <c r="AX530" t="s">
        <v>160</v>
      </c>
      <c r="AY530">
        <v>12</v>
      </c>
      <c r="AZ530">
        <v>6</v>
      </c>
      <c r="BA530">
        <v>50</v>
      </c>
      <c r="BB530" t="s">
        <v>157</v>
      </c>
      <c r="BC530">
        <v>12</v>
      </c>
      <c r="BD530">
        <v>12</v>
      </c>
      <c r="BE530">
        <v>100</v>
      </c>
      <c r="BF530" t="s">
        <v>161</v>
      </c>
      <c r="BG530">
        <v>4</v>
      </c>
      <c r="BH530">
        <v>4</v>
      </c>
      <c r="BI530">
        <v>100</v>
      </c>
      <c r="BJ530" t="s">
        <v>161</v>
      </c>
      <c r="BK530" t="s">
        <v>160</v>
      </c>
      <c r="BL530" t="s">
        <v>160</v>
      </c>
      <c r="BM530" t="s">
        <v>160</v>
      </c>
      <c r="BN530" t="s">
        <v>160</v>
      </c>
      <c r="BO530">
        <f>AVERAGE(BM530,BI530,BE530,BA530)</f>
        <v>83.333333333333329</v>
      </c>
      <c r="BP530">
        <v>6</v>
      </c>
      <c r="BQ530">
        <v>1.5</v>
      </c>
      <c r="BR530">
        <v>25</v>
      </c>
      <c r="BS530" t="s">
        <v>718</v>
      </c>
      <c r="BT530">
        <v>6</v>
      </c>
      <c r="BU530">
        <v>6</v>
      </c>
      <c r="BV530">
        <v>100</v>
      </c>
      <c r="BW530" t="s">
        <v>161</v>
      </c>
      <c r="BX530">
        <v>0</v>
      </c>
      <c r="BY530">
        <v>0</v>
      </c>
      <c r="BZ530" t="s">
        <v>160</v>
      </c>
      <c r="CA530" t="s">
        <v>716</v>
      </c>
      <c r="CB530" t="s">
        <v>160</v>
      </c>
      <c r="CC530" t="s">
        <v>160</v>
      </c>
      <c r="CD530" t="s">
        <v>160</v>
      </c>
      <c r="CE530" t="s">
        <v>160</v>
      </c>
      <c r="CF530" t="s">
        <v>160</v>
      </c>
      <c r="CG530" t="s">
        <v>160</v>
      </c>
      <c r="CH530" t="s">
        <v>160</v>
      </c>
      <c r="CI530" t="s">
        <v>160</v>
      </c>
      <c r="CJ530" t="s">
        <v>160</v>
      </c>
      <c r="CK530" t="s">
        <v>160</v>
      </c>
      <c r="CL530" t="s">
        <v>160</v>
      </c>
      <c r="CM530" t="s">
        <v>160</v>
      </c>
      <c r="CN530">
        <v>10</v>
      </c>
      <c r="CO530">
        <v>5</v>
      </c>
      <c r="CP530">
        <v>50</v>
      </c>
      <c r="CQ530" t="s">
        <v>157</v>
      </c>
      <c r="CR530" t="s">
        <v>160</v>
      </c>
      <c r="CS530" t="s">
        <v>160</v>
      </c>
      <c r="CT530" t="s">
        <v>160</v>
      </c>
      <c r="CU530" t="s">
        <v>160</v>
      </c>
      <c r="CV530" t="s">
        <v>160</v>
      </c>
      <c r="CW530" t="s">
        <v>160</v>
      </c>
      <c r="CX530" t="s">
        <v>160</v>
      </c>
      <c r="CY530" t="s">
        <v>160</v>
      </c>
      <c r="CZ530" t="s">
        <v>160</v>
      </c>
      <c r="DA530" t="s">
        <v>160</v>
      </c>
      <c r="DB530" t="s">
        <v>160</v>
      </c>
      <c r="DC530" t="s">
        <v>160</v>
      </c>
      <c r="DD530">
        <v>30</v>
      </c>
      <c r="DE530">
        <v>30</v>
      </c>
      <c r="DF530">
        <v>100</v>
      </c>
      <c r="DG530">
        <v>4</v>
      </c>
      <c r="DH530">
        <v>4</v>
      </c>
      <c r="DI530">
        <v>100</v>
      </c>
      <c r="DJ530">
        <v>4</v>
      </c>
      <c r="DK530">
        <v>4</v>
      </c>
      <c r="DL530">
        <v>100</v>
      </c>
      <c r="DM530">
        <v>4</v>
      </c>
      <c r="DN530">
        <v>0</v>
      </c>
      <c r="DO530">
        <v>0</v>
      </c>
      <c r="DP530">
        <v>4</v>
      </c>
      <c r="DQ530">
        <v>0</v>
      </c>
      <c r="DR530">
        <v>0</v>
      </c>
      <c r="DS530" t="s">
        <v>156</v>
      </c>
      <c r="DT530">
        <v>2</v>
      </c>
      <c r="DU530">
        <v>2</v>
      </c>
      <c r="DV530">
        <v>100</v>
      </c>
      <c r="DW530" t="s">
        <v>156</v>
      </c>
      <c r="DX530">
        <v>2</v>
      </c>
      <c r="DY530">
        <v>2</v>
      </c>
      <c r="DZ530">
        <v>100</v>
      </c>
      <c r="EA530" t="s">
        <v>156</v>
      </c>
      <c r="EB530">
        <v>2</v>
      </c>
      <c r="EC530">
        <v>2</v>
      </c>
      <c r="ED530">
        <v>100</v>
      </c>
      <c r="EE530">
        <v>87</v>
      </c>
      <c r="EF530">
        <v>87</v>
      </c>
      <c r="EG530">
        <v>100</v>
      </c>
      <c r="EH530">
        <v>87</v>
      </c>
      <c r="EI530">
        <v>87</v>
      </c>
      <c r="EJ530">
        <v>100</v>
      </c>
      <c r="EK530">
        <v>32</v>
      </c>
      <c r="EL530">
        <v>32</v>
      </c>
      <c r="EM530">
        <v>100</v>
      </c>
      <c r="EN530" t="s">
        <v>159</v>
      </c>
      <c r="EO530" t="s">
        <v>159</v>
      </c>
      <c r="EP530" t="s">
        <v>159</v>
      </c>
      <c r="EQ530" t="s">
        <v>156</v>
      </c>
      <c r="ER530" t="s">
        <v>156</v>
      </c>
      <c r="ES530" t="s">
        <v>156</v>
      </c>
      <c r="ET530" t="s">
        <v>156</v>
      </c>
      <c r="EU530">
        <v>90</v>
      </c>
      <c r="EV530">
        <v>54.5</v>
      </c>
      <c r="EW530">
        <v>60.5</v>
      </c>
      <c r="EX530">
        <v>60</v>
      </c>
      <c r="EY530">
        <v>52</v>
      </c>
      <c r="EZ530">
        <v>86.6</v>
      </c>
      <c r="FA530">
        <v>150</v>
      </c>
      <c r="FB530">
        <v>106.5</v>
      </c>
      <c r="FC530">
        <v>71</v>
      </c>
    </row>
    <row r="531" spans="1:159" x14ac:dyDescent="0.45">
      <c r="A531">
        <v>2024</v>
      </c>
      <c r="B531" t="s">
        <v>688</v>
      </c>
      <c r="C531">
        <v>110031</v>
      </c>
      <c r="D531" t="s">
        <v>727</v>
      </c>
      <c r="F531" t="s">
        <v>155</v>
      </c>
      <c r="G531">
        <v>12</v>
      </c>
      <c r="H531" t="s">
        <v>156</v>
      </c>
      <c r="K531">
        <v>12</v>
      </c>
      <c r="L531">
        <v>9</v>
      </c>
      <c r="M531">
        <v>75</v>
      </c>
      <c r="N531">
        <v>383.2</v>
      </c>
      <c r="O531" t="s">
        <v>158</v>
      </c>
      <c r="P531">
        <v>12</v>
      </c>
      <c r="Q531">
        <v>6</v>
      </c>
      <c r="R531">
        <v>50</v>
      </c>
      <c r="S531">
        <v>346.3</v>
      </c>
      <c r="T531" t="s">
        <v>157</v>
      </c>
      <c r="U531">
        <v>4</v>
      </c>
      <c r="V531">
        <v>2</v>
      </c>
      <c r="W531">
        <v>50</v>
      </c>
      <c r="X531">
        <v>357.5</v>
      </c>
      <c r="Y531" t="s">
        <v>157</v>
      </c>
      <c r="Z531">
        <v>4</v>
      </c>
      <c r="AA531">
        <v>2</v>
      </c>
      <c r="AB531">
        <v>50</v>
      </c>
      <c r="AC531">
        <v>356.9</v>
      </c>
      <c r="AD531" t="s">
        <v>157</v>
      </c>
      <c r="AE531">
        <v>6</v>
      </c>
      <c r="AF531">
        <v>3</v>
      </c>
      <c r="AG531">
        <v>50</v>
      </c>
      <c r="AH531">
        <v>350.3</v>
      </c>
      <c r="AI531" t="s">
        <v>157</v>
      </c>
      <c r="AJ531">
        <v>6</v>
      </c>
      <c r="AK531">
        <v>3</v>
      </c>
      <c r="AL531">
        <v>50</v>
      </c>
      <c r="AM531">
        <v>306.5</v>
      </c>
      <c r="AN531" t="s">
        <v>157</v>
      </c>
      <c r="AO531">
        <v>0</v>
      </c>
      <c r="AP531">
        <v>0</v>
      </c>
      <c r="AQ531" t="s">
        <v>160</v>
      </c>
      <c r="AR531">
        <v>326.39999999999998</v>
      </c>
      <c r="AS531" t="s">
        <v>716</v>
      </c>
      <c r="AT531">
        <v>0</v>
      </c>
      <c r="AU531">
        <v>0</v>
      </c>
      <c r="AV531" t="s">
        <v>160</v>
      </c>
      <c r="AW531">
        <v>331.2</v>
      </c>
      <c r="AX531" t="s">
        <v>716</v>
      </c>
      <c r="AY531">
        <v>12</v>
      </c>
      <c r="AZ531">
        <v>9</v>
      </c>
      <c r="BA531">
        <v>75</v>
      </c>
      <c r="BB531" t="s">
        <v>719</v>
      </c>
      <c r="BC531">
        <v>12</v>
      </c>
      <c r="BD531">
        <v>3</v>
      </c>
      <c r="BE531">
        <v>25</v>
      </c>
      <c r="BF531" t="s">
        <v>718</v>
      </c>
      <c r="BG531">
        <v>4</v>
      </c>
      <c r="BH531">
        <v>1</v>
      </c>
      <c r="BI531">
        <v>25</v>
      </c>
      <c r="BJ531" t="s">
        <v>718</v>
      </c>
      <c r="BK531">
        <v>4</v>
      </c>
      <c r="BL531">
        <v>2</v>
      </c>
      <c r="BM531">
        <v>50</v>
      </c>
      <c r="BN531" t="s">
        <v>157</v>
      </c>
      <c r="BO531">
        <f>AVERAGE(BM531,BI531,BE531,BA531)</f>
        <v>43.75</v>
      </c>
      <c r="BP531">
        <v>6</v>
      </c>
      <c r="BQ531">
        <v>1.5</v>
      </c>
      <c r="BR531">
        <v>25</v>
      </c>
      <c r="BS531" t="s">
        <v>718</v>
      </c>
      <c r="BT531">
        <v>6</v>
      </c>
      <c r="BU531">
        <v>1.5</v>
      </c>
      <c r="BV531">
        <v>25</v>
      </c>
      <c r="BW531" t="s">
        <v>718</v>
      </c>
      <c r="BX531">
        <v>0</v>
      </c>
      <c r="BY531">
        <v>0</v>
      </c>
      <c r="BZ531" t="s">
        <v>160</v>
      </c>
      <c r="CA531" t="s">
        <v>716</v>
      </c>
      <c r="CB531">
        <v>0</v>
      </c>
      <c r="CC531">
        <v>0</v>
      </c>
      <c r="CD531" t="s">
        <v>160</v>
      </c>
      <c r="CE531" t="s">
        <v>716</v>
      </c>
      <c r="CF531">
        <v>10</v>
      </c>
      <c r="CG531">
        <v>5</v>
      </c>
      <c r="CH531">
        <v>50</v>
      </c>
      <c r="CI531" t="s">
        <v>157</v>
      </c>
      <c r="CJ531">
        <v>10</v>
      </c>
      <c r="CK531">
        <v>7.5</v>
      </c>
      <c r="CL531">
        <v>75</v>
      </c>
      <c r="CM531" t="s">
        <v>158</v>
      </c>
      <c r="CN531" t="s">
        <v>160</v>
      </c>
      <c r="CO531" t="s">
        <v>160</v>
      </c>
      <c r="CP531" t="s">
        <v>160</v>
      </c>
      <c r="CQ531" t="s">
        <v>160</v>
      </c>
      <c r="CR531">
        <v>20</v>
      </c>
      <c r="CS531">
        <v>20</v>
      </c>
      <c r="CT531">
        <v>100</v>
      </c>
      <c r="CU531" t="s">
        <v>161</v>
      </c>
      <c r="CV531" t="s">
        <v>168</v>
      </c>
      <c r="CW531">
        <v>4</v>
      </c>
      <c r="CX531">
        <v>4</v>
      </c>
      <c r="CY531">
        <v>100</v>
      </c>
      <c r="CZ531" t="s">
        <v>161</v>
      </c>
      <c r="DA531" t="s">
        <v>160</v>
      </c>
      <c r="DB531" t="s">
        <v>160</v>
      </c>
      <c r="DC531" t="s">
        <v>160</v>
      </c>
      <c r="DD531">
        <v>30</v>
      </c>
      <c r="DE531">
        <v>30</v>
      </c>
      <c r="DF531">
        <v>100</v>
      </c>
      <c r="DG531">
        <v>4</v>
      </c>
      <c r="DH531">
        <v>4</v>
      </c>
      <c r="DI531">
        <v>100</v>
      </c>
      <c r="DJ531">
        <v>4</v>
      </c>
      <c r="DK531">
        <v>4</v>
      </c>
      <c r="DL531">
        <v>100</v>
      </c>
      <c r="DM531">
        <v>4</v>
      </c>
      <c r="DN531">
        <v>4</v>
      </c>
      <c r="DO531">
        <v>100</v>
      </c>
      <c r="DP531">
        <v>4</v>
      </c>
      <c r="DQ531">
        <v>3</v>
      </c>
      <c r="DR531">
        <v>75</v>
      </c>
      <c r="DS531" t="s">
        <v>156</v>
      </c>
      <c r="DT531">
        <v>2</v>
      </c>
      <c r="DU531">
        <v>2</v>
      </c>
      <c r="DV531">
        <v>100</v>
      </c>
      <c r="DW531" t="s">
        <v>156</v>
      </c>
      <c r="DX531">
        <v>2</v>
      </c>
      <c r="DY531">
        <v>2</v>
      </c>
      <c r="DZ531">
        <v>100</v>
      </c>
      <c r="EA531" t="s">
        <v>156</v>
      </c>
      <c r="EB531">
        <v>2</v>
      </c>
      <c r="EC531">
        <v>2</v>
      </c>
      <c r="ED531">
        <v>100</v>
      </c>
      <c r="EE531">
        <v>165</v>
      </c>
      <c r="EF531">
        <v>164</v>
      </c>
      <c r="EG531">
        <v>99.3</v>
      </c>
      <c r="EH531">
        <v>176</v>
      </c>
      <c r="EI531">
        <v>176</v>
      </c>
      <c r="EJ531">
        <v>100</v>
      </c>
      <c r="EK531">
        <v>70</v>
      </c>
      <c r="EL531">
        <v>70</v>
      </c>
      <c r="EM531">
        <v>100</v>
      </c>
      <c r="EN531">
        <v>43</v>
      </c>
      <c r="EO531">
        <v>43</v>
      </c>
      <c r="EP531">
        <v>100</v>
      </c>
      <c r="EQ531" t="s">
        <v>156</v>
      </c>
      <c r="ER531" t="s">
        <v>156</v>
      </c>
      <c r="ES531" t="s">
        <v>156</v>
      </c>
      <c r="ET531" t="s">
        <v>156</v>
      </c>
      <c r="EU531">
        <v>132</v>
      </c>
      <c r="EV531">
        <v>79.5</v>
      </c>
      <c r="EW531">
        <v>60.2</v>
      </c>
      <c r="EX531">
        <v>60</v>
      </c>
      <c r="EY531">
        <v>59</v>
      </c>
      <c r="EZ531">
        <v>98.3</v>
      </c>
      <c r="FA531">
        <v>192</v>
      </c>
      <c r="FB531">
        <v>138.5</v>
      </c>
      <c r="FC531">
        <v>72.099999999999994</v>
      </c>
    </row>
    <row r="532" spans="1:159" x14ac:dyDescent="0.45">
      <c r="A532">
        <v>2024</v>
      </c>
      <c r="B532" t="s">
        <v>689</v>
      </c>
      <c r="C532">
        <v>111086</v>
      </c>
      <c r="D532" t="s">
        <v>727</v>
      </c>
      <c r="F532" t="s">
        <v>164</v>
      </c>
      <c r="G532">
        <v>12</v>
      </c>
      <c r="H532" t="s">
        <v>156</v>
      </c>
      <c r="K532">
        <v>12</v>
      </c>
      <c r="L532">
        <v>6</v>
      </c>
      <c r="M532">
        <v>50</v>
      </c>
      <c r="N532">
        <v>366.2</v>
      </c>
      <c r="O532" t="s">
        <v>157</v>
      </c>
      <c r="P532">
        <v>12</v>
      </c>
      <c r="Q532">
        <v>6</v>
      </c>
      <c r="R532">
        <v>50</v>
      </c>
      <c r="S532">
        <v>351.5</v>
      </c>
      <c r="T532" t="s">
        <v>157</v>
      </c>
      <c r="U532">
        <v>4</v>
      </c>
      <c r="V532">
        <v>2</v>
      </c>
      <c r="W532">
        <v>50</v>
      </c>
      <c r="X532">
        <v>350.2</v>
      </c>
      <c r="Y532" t="s">
        <v>157</v>
      </c>
      <c r="Z532">
        <v>4</v>
      </c>
      <c r="AA532">
        <v>2</v>
      </c>
      <c r="AB532">
        <v>50</v>
      </c>
      <c r="AC532">
        <v>334.3</v>
      </c>
      <c r="AD532" t="s">
        <v>157</v>
      </c>
      <c r="AE532">
        <v>6</v>
      </c>
      <c r="AF532">
        <v>3</v>
      </c>
      <c r="AG532">
        <v>50</v>
      </c>
      <c r="AH532">
        <v>343.2</v>
      </c>
      <c r="AI532" t="s">
        <v>157</v>
      </c>
      <c r="AJ532">
        <v>6</v>
      </c>
      <c r="AK532">
        <v>3</v>
      </c>
      <c r="AL532">
        <v>50</v>
      </c>
      <c r="AM532">
        <v>321.89999999999998</v>
      </c>
      <c r="AN532" t="s">
        <v>157</v>
      </c>
      <c r="AO532">
        <v>2</v>
      </c>
      <c r="AP532">
        <v>1</v>
      </c>
      <c r="AQ532">
        <v>50</v>
      </c>
      <c r="AR532">
        <v>320.7</v>
      </c>
      <c r="AS532" t="s">
        <v>157</v>
      </c>
      <c r="AT532">
        <v>0</v>
      </c>
      <c r="AU532">
        <v>0</v>
      </c>
      <c r="AV532" t="s">
        <v>160</v>
      </c>
      <c r="AW532">
        <v>322.89999999999998</v>
      </c>
      <c r="AX532" t="s">
        <v>716</v>
      </c>
      <c r="AY532">
        <v>12</v>
      </c>
      <c r="AZ532">
        <v>3</v>
      </c>
      <c r="BA532">
        <v>25</v>
      </c>
      <c r="BB532" t="s">
        <v>718</v>
      </c>
      <c r="BC532">
        <v>12</v>
      </c>
      <c r="BD532">
        <v>6</v>
      </c>
      <c r="BE532">
        <v>50</v>
      </c>
      <c r="BF532" t="s">
        <v>157</v>
      </c>
      <c r="BG532">
        <v>4</v>
      </c>
      <c r="BH532">
        <v>3</v>
      </c>
      <c r="BI532">
        <v>75</v>
      </c>
      <c r="BJ532" t="s">
        <v>719</v>
      </c>
      <c r="BK532">
        <v>4</v>
      </c>
      <c r="BL532">
        <v>1</v>
      </c>
      <c r="BM532">
        <v>25</v>
      </c>
      <c r="BN532" t="s">
        <v>718</v>
      </c>
      <c r="BO532">
        <f>AVERAGE(BM532,BI532,BE532,BA532)</f>
        <v>43.75</v>
      </c>
      <c r="BP532">
        <v>6</v>
      </c>
      <c r="BQ532">
        <v>1.5</v>
      </c>
      <c r="BR532">
        <v>25</v>
      </c>
      <c r="BS532" t="s">
        <v>718</v>
      </c>
      <c r="BT532">
        <v>6</v>
      </c>
      <c r="BU532">
        <v>4.5</v>
      </c>
      <c r="BV532">
        <v>75</v>
      </c>
      <c r="BW532" t="s">
        <v>719</v>
      </c>
      <c r="BX532">
        <v>2</v>
      </c>
      <c r="BY532">
        <v>1.5</v>
      </c>
      <c r="BZ532">
        <v>75</v>
      </c>
      <c r="CA532" t="s">
        <v>719</v>
      </c>
      <c r="CB532">
        <v>0</v>
      </c>
      <c r="CC532">
        <v>0</v>
      </c>
      <c r="CD532" t="s">
        <v>160</v>
      </c>
      <c r="CE532" t="s">
        <v>716</v>
      </c>
      <c r="CF532">
        <v>10</v>
      </c>
      <c r="CG532">
        <v>5</v>
      </c>
      <c r="CH532">
        <v>50</v>
      </c>
      <c r="CI532" t="s">
        <v>157</v>
      </c>
      <c r="CJ532">
        <v>10</v>
      </c>
      <c r="CK532">
        <v>5</v>
      </c>
      <c r="CL532">
        <v>50</v>
      </c>
      <c r="CM532" t="s">
        <v>157</v>
      </c>
      <c r="CN532" t="s">
        <v>160</v>
      </c>
      <c r="CO532" t="s">
        <v>160</v>
      </c>
      <c r="CP532" t="s">
        <v>160</v>
      </c>
      <c r="CQ532" t="s">
        <v>160</v>
      </c>
      <c r="CR532">
        <v>20</v>
      </c>
      <c r="CS532">
        <v>20</v>
      </c>
      <c r="CT532">
        <v>100</v>
      </c>
      <c r="CU532" t="s">
        <v>161</v>
      </c>
      <c r="CV532" t="s">
        <v>162</v>
      </c>
      <c r="CW532">
        <v>4</v>
      </c>
      <c r="CX532">
        <v>4</v>
      </c>
      <c r="CY532">
        <v>100</v>
      </c>
      <c r="CZ532" t="s">
        <v>161</v>
      </c>
      <c r="DA532">
        <v>2</v>
      </c>
      <c r="DB532">
        <v>2</v>
      </c>
      <c r="DC532">
        <v>100</v>
      </c>
      <c r="DD532">
        <v>30</v>
      </c>
      <c r="DE532">
        <v>30</v>
      </c>
      <c r="DF532">
        <v>100</v>
      </c>
      <c r="DG532">
        <v>4</v>
      </c>
      <c r="DH532">
        <v>4</v>
      </c>
      <c r="DI532">
        <v>100</v>
      </c>
      <c r="DJ532">
        <v>4</v>
      </c>
      <c r="DK532">
        <v>4</v>
      </c>
      <c r="DL532">
        <v>100</v>
      </c>
      <c r="DM532">
        <v>4</v>
      </c>
      <c r="DN532">
        <v>4</v>
      </c>
      <c r="DO532">
        <v>100</v>
      </c>
      <c r="DP532">
        <v>4</v>
      </c>
      <c r="DQ532">
        <v>2</v>
      </c>
      <c r="DR532">
        <v>50</v>
      </c>
      <c r="DS532" t="s">
        <v>156</v>
      </c>
      <c r="DT532">
        <v>2</v>
      </c>
      <c r="DU532">
        <v>2</v>
      </c>
      <c r="DV532">
        <v>100</v>
      </c>
      <c r="DW532" t="s">
        <v>156</v>
      </c>
      <c r="DX532">
        <v>2</v>
      </c>
      <c r="DY532">
        <v>2</v>
      </c>
      <c r="DZ532">
        <v>100</v>
      </c>
      <c r="EA532" t="s">
        <v>156</v>
      </c>
      <c r="EB532">
        <v>2</v>
      </c>
      <c r="EC532">
        <v>2</v>
      </c>
      <c r="ED532">
        <v>100</v>
      </c>
      <c r="EE532">
        <v>347</v>
      </c>
      <c r="EF532">
        <v>344</v>
      </c>
      <c r="EG532">
        <v>99.1</v>
      </c>
      <c r="EH532">
        <v>366</v>
      </c>
      <c r="EI532">
        <v>363</v>
      </c>
      <c r="EJ532">
        <v>99.1</v>
      </c>
      <c r="EK532">
        <v>156</v>
      </c>
      <c r="EL532">
        <v>155</v>
      </c>
      <c r="EM532">
        <v>99.3</v>
      </c>
      <c r="EN532">
        <v>56</v>
      </c>
      <c r="EO532">
        <v>56</v>
      </c>
      <c r="EP532">
        <v>100</v>
      </c>
      <c r="EQ532" t="s">
        <v>156</v>
      </c>
      <c r="ER532" t="s">
        <v>156</v>
      </c>
      <c r="ES532" t="s">
        <v>156</v>
      </c>
      <c r="ET532" t="s">
        <v>156</v>
      </c>
      <c r="EU532">
        <v>136</v>
      </c>
      <c r="EV532">
        <v>79.5</v>
      </c>
      <c r="EW532">
        <v>58.4</v>
      </c>
      <c r="EX532">
        <v>60</v>
      </c>
      <c r="EY532">
        <v>58</v>
      </c>
      <c r="EZ532">
        <v>96.6</v>
      </c>
      <c r="FA532">
        <v>196</v>
      </c>
      <c r="FB532">
        <v>137.5</v>
      </c>
      <c r="FC532">
        <v>70.099999999999994</v>
      </c>
    </row>
    <row r="533" spans="1:159" x14ac:dyDescent="0.45">
      <c r="A533">
        <v>2024</v>
      </c>
      <c r="B533" t="s">
        <v>690</v>
      </c>
      <c r="C533">
        <v>111087</v>
      </c>
      <c r="D533" t="s">
        <v>727</v>
      </c>
      <c r="F533" t="s">
        <v>164</v>
      </c>
      <c r="G533">
        <v>12</v>
      </c>
      <c r="H533" t="s">
        <v>156</v>
      </c>
      <c r="K533">
        <v>12</v>
      </c>
      <c r="L533">
        <v>6</v>
      </c>
      <c r="M533">
        <v>50</v>
      </c>
      <c r="N533">
        <v>361.5</v>
      </c>
      <c r="O533" t="s">
        <v>157</v>
      </c>
      <c r="P533">
        <v>12</v>
      </c>
      <c r="Q533">
        <v>6</v>
      </c>
      <c r="R533">
        <v>50</v>
      </c>
      <c r="S533">
        <v>364.9</v>
      </c>
      <c r="T533" t="s">
        <v>157</v>
      </c>
      <c r="U533">
        <v>4</v>
      </c>
      <c r="V533">
        <v>2</v>
      </c>
      <c r="W533">
        <v>50</v>
      </c>
      <c r="X533">
        <v>355.7</v>
      </c>
      <c r="Y533" t="s">
        <v>157</v>
      </c>
      <c r="Z533">
        <v>4</v>
      </c>
      <c r="AA533">
        <v>3</v>
      </c>
      <c r="AB533">
        <v>75</v>
      </c>
      <c r="AC533">
        <v>370.7</v>
      </c>
      <c r="AD533" t="s">
        <v>158</v>
      </c>
      <c r="AE533">
        <v>6</v>
      </c>
      <c r="AF533">
        <v>3</v>
      </c>
      <c r="AG533">
        <v>50</v>
      </c>
      <c r="AH533">
        <v>330.1</v>
      </c>
      <c r="AI533" t="s">
        <v>157</v>
      </c>
      <c r="AJ533">
        <v>6</v>
      </c>
      <c r="AK533">
        <v>3</v>
      </c>
      <c r="AL533">
        <v>50</v>
      </c>
      <c r="AM533">
        <v>329.3</v>
      </c>
      <c r="AN533" t="s">
        <v>157</v>
      </c>
      <c r="AO533">
        <v>2</v>
      </c>
      <c r="AP533">
        <v>1</v>
      </c>
      <c r="AQ533">
        <v>50</v>
      </c>
      <c r="AR533">
        <v>327.60000000000002</v>
      </c>
      <c r="AS533" t="s">
        <v>157</v>
      </c>
      <c r="AT533">
        <v>0</v>
      </c>
      <c r="AU533">
        <v>0</v>
      </c>
      <c r="AV533" t="s">
        <v>160</v>
      </c>
      <c r="AW533">
        <v>335.5</v>
      </c>
      <c r="AX533" t="s">
        <v>716</v>
      </c>
      <c r="AY533">
        <v>12</v>
      </c>
      <c r="AZ533">
        <v>3</v>
      </c>
      <c r="BA533">
        <v>25</v>
      </c>
      <c r="BB533" t="s">
        <v>718</v>
      </c>
      <c r="BC533">
        <v>12</v>
      </c>
      <c r="BD533">
        <v>9</v>
      </c>
      <c r="BE533">
        <v>75</v>
      </c>
      <c r="BF533" t="s">
        <v>719</v>
      </c>
      <c r="BG533">
        <v>4</v>
      </c>
      <c r="BH533">
        <v>2</v>
      </c>
      <c r="BI533">
        <v>50</v>
      </c>
      <c r="BJ533" t="s">
        <v>157</v>
      </c>
      <c r="BK533">
        <v>4</v>
      </c>
      <c r="BL533">
        <v>4</v>
      </c>
      <c r="BM533">
        <v>100</v>
      </c>
      <c r="BN533" t="s">
        <v>161</v>
      </c>
      <c r="BO533">
        <f>AVERAGE(BM533,BI533,BE533,BA533)</f>
        <v>62.5</v>
      </c>
      <c r="BP533">
        <v>6</v>
      </c>
      <c r="BQ533">
        <v>3</v>
      </c>
      <c r="BR533">
        <v>50</v>
      </c>
      <c r="BS533" t="s">
        <v>157</v>
      </c>
      <c r="BT533">
        <v>6</v>
      </c>
      <c r="BU533">
        <v>4.5</v>
      </c>
      <c r="BV533">
        <v>75</v>
      </c>
      <c r="BW533" t="s">
        <v>719</v>
      </c>
      <c r="BX533">
        <v>2</v>
      </c>
      <c r="BY533">
        <v>1.5</v>
      </c>
      <c r="BZ533">
        <v>75</v>
      </c>
      <c r="CA533" t="s">
        <v>719</v>
      </c>
      <c r="CB533">
        <v>0</v>
      </c>
      <c r="CC533">
        <v>0</v>
      </c>
      <c r="CD533" t="s">
        <v>160</v>
      </c>
      <c r="CE533" t="s">
        <v>716</v>
      </c>
      <c r="CF533">
        <v>10</v>
      </c>
      <c r="CG533">
        <v>5</v>
      </c>
      <c r="CH533">
        <v>50</v>
      </c>
      <c r="CI533" t="s">
        <v>157</v>
      </c>
      <c r="CJ533">
        <v>10</v>
      </c>
      <c r="CK533">
        <v>7.5</v>
      </c>
      <c r="CL533">
        <v>75</v>
      </c>
      <c r="CM533" t="s">
        <v>158</v>
      </c>
      <c r="CN533" t="s">
        <v>160</v>
      </c>
      <c r="CO533" t="s">
        <v>160</v>
      </c>
      <c r="CP533" t="s">
        <v>160</v>
      </c>
      <c r="CQ533" t="s">
        <v>160</v>
      </c>
      <c r="CR533">
        <v>20</v>
      </c>
      <c r="CS533">
        <v>20</v>
      </c>
      <c r="CT533">
        <v>100</v>
      </c>
      <c r="CU533" t="s">
        <v>161</v>
      </c>
      <c r="CV533" t="s">
        <v>171</v>
      </c>
      <c r="CW533">
        <v>4</v>
      </c>
      <c r="CX533">
        <v>3</v>
      </c>
      <c r="CY533">
        <v>75</v>
      </c>
      <c r="CZ533" t="s">
        <v>158</v>
      </c>
      <c r="DA533" t="s">
        <v>160</v>
      </c>
      <c r="DB533" t="s">
        <v>160</v>
      </c>
      <c r="DC533" t="s">
        <v>160</v>
      </c>
      <c r="DD533">
        <v>30</v>
      </c>
      <c r="DE533">
        <v>30</v>
      </c>
      <c r="DF533">
        <v>100</v>
      </c>
      <c r="DG533">
        <v>4</v>
      </c>
      <c r="DH533">
        <v>4</v>
      </c>
      <c r="DI533">
        <v>100</v>
      </c>
      <c r="DJ533">
        <v>4</v>
      </c>
      <c r="DK533">
        <v>4</v>
      </c>
      <c r="DL533">
        <v>100</v>
      </c>
      <c r="DM533">
        <v>4</v>
      </c>
      <c r="DN533">
        <v>0</v>
      </c>
      <c r="DO533">
        <v>0</v>
      </c>
      <c r="DP533">
        <v>4</v>
      </c>
      <c r="DQ533">
        <v>2</v>
      </c>
      <c r="DR533">
        <v>50</v>
      </c>
      <c r="DS533" t="s">
        <v>156</v>
      </c>
      <c r="DT533">
        <v>2</v>
      </c>
      <c r="DU533">
        <v>2</v>
      </c>
      <c r="DV533">
        <v>100</v>
      </c>
      <c r="DW533" t="s">
        <v>156</v>
      </c>
      <c r="DX533">
        <v>2</v>
      </c>
      <c r="DY533">
        <v>2</v>
      </c>
      <c r="DZ533">
        <v>100</v>
      </c>
      <c r="EA533" t="s">
        <v>156</v>
      </c>
      <c r="EB533">
        <v>2</v>
      </c>
      <c r="EC533">
        <v>2</v>
      </c>
      <c r="ED533">
        <v>100</v>
      </c>
      <c r="EE533">
        <v>458</v>
      </c>
      <c r="EF533">
        <v>456</v>
      </c>
      <c r="EG533">
        <v>99.5</v>
      </c>
      <c r="EH533">
        <v>436</v>
      </c>
      <c r="EI533">
        <v>434</v>
      </c>
      <c r="EJ533">
        <v>99.5</v>
      </c>
      <c r="EK533">
        <v>185</v>
      </c>
      <c r="EL533">
        <v>184</v>
      </c>
      <c r="EM533">
        <v>99.4</v>
      </c>
      <c r="EN533">
        <v>46</v>
      </c>
      <c r="EO533">
        <v>46</v>
      </c>
      <c r="EP533">
        <v>100</v>
      </c>
      <c r="EQ533" t="s">
        <v>156</v>
      </c>
      <c r="ER533" t="s">
        <v>156</v>
      </c>
      <c r="ES533" t="s">
        <v>156</v>
      </c>
      <c r="ET533" t="s">
        <v>156</v>
      </c>
      <c r="EU533">
        <v>136</v>
      </c>
      <c r="EV533">
        <v>86.5</v>
      </c>
      <c r="EW533">
        <v>63.6</v>
      </c>
      <c r="EX533">
        <v>60</v>
      </c>
      <c r="EY533">
        <v>54</v>
      </c>
      <c r="EZ533">
        <v>90</v>
      </c>
      <c r="FA533">
        <v>196</v>
      </c>
      <c r="FB533">
        <v>140.5</v>
      </c>
      <c r="FC533">
        <v>71.599999999999994</v>
      </c>
    </row>
    <row r="534" spans="1:159" x14ac:dyDescent="0.45">
      <c r="A534">
        <v>2024</v>
      </c>
      <c r="B534" t="s">
        <v>691</v>
      </c>
      <c r="C534">
        <v>112099</v>
      </c>
      <c r="D534" t="s">
        <v>727</v>
      </c>
      <c r="F534" t="s">
        <v>155</v>
      </c>
      <c r="G534">
        <v>12</v>
      </c>
      <c r="H534" t="s">
        <v>156</v>
      </c>
      <c r="K534">
        <v>12</v>
      </c>
      <c r="L534">
        <v>6</v>
      </c>
      <c r="M534">
        <v>50</v>
      </c>
      <c r="N534">
        <v>360.5</v>
      </c>
      <c r="O534" t="s">
        <v>157</v>
      </c>
      <c r="P534">
        <v>12</v>
      </c>
      <c r="Q534">
        <v>6</v>
      </c>
      <c r="R534">
        <v>50</v>
      </c>
      <c r="S534">
        <v>334.3</v>
      </c>
      <c r="T534" t="s">
        <v>157</v>
      </c>
      <c r="U534">
        <v>4</v>
      </c>
      <c r="V534">
        <v>2</v>
      </c>
      <c r="W534">
        <v>50</v>
      </c>
      <c r="X534">
        <v>348.2</v>
      </c>
      <c r="Y534" t="s">
        <v>157</v>
      </c>
      <c r="Z534">
        <v>4</v>
      </c>
      <c r="AA534">
        <v>2</v>
      </c>
      <c r="AB534">
        <v>50</v>
      </c>
      <c r="AC534">
        <v>351.6</v>
      </c>
      <c r="AD534" t="s">
        <v>157</v>
      </c>
      <c r="AE534">
        <v>6</v>
      </c>
      <c r="AF534">
        <v>3</v>
      </c>
      <c r="AG534">
        <v>50</v>
      </c>
      <c r="AH534">
        <v>341.8</v>
      </c>
      <c r="AI534" t="s">
        <v>157</v>
      </c>
      <c r="AJ534">
        <v>6</v>
      </c>
      <c r="AK534">
        <v>3</v>
      </c>
      <c r="AL534">
        <v>50</v>
      </c>
      <c r="AM534">
        <v>310</v>
      </c>
      <c r="AN534" t="s">
        <v>157</v>
      </c>
      <c r="AO534">
        <v>0</v>
      </c>
      <c r="AP534">
        <v>0</v>
      </c>
      <c r="AQ534" t="s">
        <v>160</v>
      </c>
      <c r="AR534">
        <v>339</v>
      </c>
      <c r="AS534" t="s">
        <v>716</v>
      </c>
      <c r="AT534">
        <v>0</v>
      </c>
      <c r="AU534">
        <v>0</v>
      </c>
      <c r="AV534" t="s">
        <v>160</v>
      </c>
      <c r="AW534">
        <v>345.7</v>
      </c>
      <c r="AX534" t="s">
        <v>716</v>
      </c>
      <c r="AY534">
        <v>12</v>
      </c>
      <c r="AZ534">
        <v>9</v>
      </c>
      <c r="BA534">
        <v>75</v>
      </c>
      <c r="BB534" t="s">
        <v>719</v>
      </c>
      <c r="BC534">
        <v>12</v>
      </c>
      <c r="BD534">
        <v>12</v>
      </c>
      <c r="BE534">
        <v>100</v>
      </c>
      <c r="BF534" t="s">
        <v>161</v>
      </c>
      <c r="BG534">
        <v>4</v>
      </c>
      <c r="BH534">
        <v>4</v>
      </c>
      <c r="BI534">
        <v>100</v>
      </c>
      <c r="BJ534" t="s">
        <v>161</v>
      </c>
      <c r="BK534" t="s">
        <v>160</v>
      </c>
      <c r="BL534" t="s">
        <v>160</v>
      </c>
      <c r="BM534" t="s">
        <v>160</v>
      </c>
      <c r="BN534" t="s">
        <v>160</v>
      </c>
      <c r="BO534">
        <f>AVERAGE(BM534,BI534,BE534,BA534)</f>
        <v>91.666666666666671</v>
      </c>
      <c r="BP534">
        <v>6</v>
      </c>
      <c r="BQ534">
        <v>4.5</v>
      </c>
      <c r="BR534">
        <v>75</v>
      </c>
      <c r="BS534" t="s">
        <v>719</v>
      </c>
      <c r="BT534">
        <v>6</v>
      </c>
      <c r="BU534">
        <v>6</v>
      </c>
      <c r="BV534">
        <v>100</v>
      </c>
      <c r="BW534" t="s">
        <v>161</v>
      </c>
      <c r="BX534">
        <v>0</v>
      </c>
      <c r="BY534">
        <v>0</v>
      </c>
      <c r="BZ534" t="s">
        <v>160</v>
      </c>
      <c r="CA534" t="s">
        <v>716</v>
      </c>
      <c r="CB534">
        <v>0</v>
      </c>
      <c r="CC534">
        <v>0</v>
      </c>
      <c r="CD534" t="s">
        <v>160</v>
      </c>
      <c r="CE534" t="s">
        <v>716</v>
      </c>
      <c r="CF534">
        <v>10</v>
      </c>
      <c r="CG534">
        <v>10</v>
      </c>
      <c r="CH534">
        <v>100</v>
      </c>
      <c r="CI534" t="s">
        <v>161</v>
      </c>
      <c r="CJ534">
        <v>10</v>
      </c>
      <c r="CK534">
        <v>5</v>
      </c>
      <c r="CL534">
        <v>50</v>
      </c>
      <c r="CM534" t="s">
        <v>157</v>
      </c>
      <c r="CN534" t="s">
        <v>160</v>
      </c>
      <c r="CO534" t="s">
        <v>160</v>
      </c>
      <c r="CP534" t="s">
        <v>160</v>
      </c>
      <c r="CQ534" t="s">
        <v>160</v>
      </c>
      <c r="CR534">
        <v>20</v>
      </c>
      <c r="CS534">
        <v>15</v>
      </c>
      <c r="CT534">
        <v>75</v>
      </c>
      <c r="CU534" t="s">
        <v>158</v>
      </c>
      <c r="CV534" t="s">
        <v>165</v>
      </c>
      <c r="CW534">
        <v>4</v>
      </c>
      <c r="CX534">
        <v>4</v>
      </c>
      <c r="CY534">
        <v>100</v>
      </c>
      <c r="CZ534" t="s">
        <v>161</v>
      </c>
      <c r="DA534" t="s">
        <v>160</v>
      </c>
      <c r="DB534" t="s">
        <v>160</v>
      </c>
      <c r="DC534" t="s">
        <v>160</v>
      </c>
      <c r="DD534">
        <v>30</v>
      </c>
      <c r="DE534">
        <v>30</v>
      </c>
      <c r="DF534">
        <v>100</v>
      </c>
      <c r="DG534">
        <v>4</v>
      </c>
      <c r="DH534">
        <v>4</v>
      </c>
      <c r="DI534">
        <v>100</v>
      </c>
      <c r="DJ534">
        <v>4</v>
      </c>
      <c r="DK534">
        <v>4</v>
      </c>
      <c r="DL534">
        <v>100</v>
      </c>
      <c r="DM534">
        <v>4</v>
      </c>
      <c r="DN534">
        <v>0</v>
      </c>
      <c r="DO534">
        <v>0</v>
      </c>
      <c r="DP534" t="s">
        <v>160</v>
      </c>
      <c r="DQ534" t="s">
        <v>160</v>
      </c>
      <c r="DR534" t="s">
        <v>160</v>
      </c>
      <c r="DS534" t="s">
        <v>156</v>
      </c>
      <c r="DT534">
        <v>2</v>
      </c>
      <c r="DU534">
        <v>2</v>
      </c>
      <c r="DV534">
        <v>100</v>
      </c>
      <c r="DW534" t="s">
        <v>156</v>
      </c>
      <c r="DX534">
        <v>2</v>
      </c>
      <c r="DY534">
        <v>2</v>
      </c>
      <c r="DZ534">
        <v>100</v>
      </c>
      <c r="EA534" t="s">
        <v>156</v>
      </c>
      <c r="EB534">
        <v>2</v>
      </c>
      <c r="EC534">
        <v>2</v>
      </c>
      <c r="ED534">
        <v>100</v>
      </c>
      <c r="EE534">
        <v>137</v>
      </c>
      <c r="EF534">
        <v>136</v>
      </c>
      <c r="EG534">
        <v>99.2</v>
      </c>
      <c r="EH534">
        <v>146</v>
      </c>
      <c r="EI534">
        <v>145</v>
      </c>
      <c r="EJ534">
        <v>99.3</v>
      </c>
      <c r="EK534">
        <v>53</v>
      </c>
      <c r="EL534">
        <v>53</v>
      </c>
      <c r="EM534">
        <v>100</v>
      </c>
      <c r="EN534">
        <v>14</v>
      </c>
      <c r="EO534">
        <v>14</v>
      </c>
      <c r="EP534">
        <v>100</v>
      </c>
      <c r="EQ534" t="s">
        <v>156</v>
      </c>
      <c r="ER534" t="s">
        <v>156</v>
      </c>
      <c r="ES534" t="s">
        <v>156</v>
      </c>
      <c r="ET534" t="s">
        <v>156</v>
      </c>
      <c r="EU534">
        <v>128</v>
      </c>
      <c r="EV534">
        <v>91.5</v>
      </c>
      <c r="EW534">
        <v>71.400000000000006</v>
      </c>
      <c r="EX534">
        <v>56</v>
      </c>
      <c r="EY534">
        <v>52</v>
      </c>
      <c r="EZ534">
        <v>92.8</v>
      </c>
      <c r="FA534">
        <v>184</v>
      </c>
      <c r="FB534">
        <v>143.5</v>
      </c>
      <c r="FC534">
        <v>77.900000000000006</v>
      </c>
    </row>
    <row r="535" spans="1:159" x14ac:dyDescent="0.45">
      <c r="A535">
        <v>2024</v>
      </c>
      <c r="B535" t="s">
        <v>692</v>
      </c>
      <c r="C535">
        <v>112101</v>
      </c>
      <c r="D535" t="s">
        <v>727</v>
      </c>
      <c r="F535" t="s">
        <v>155</v>
      </c>
      <c r="G535">
        <v>12</v>
      </c>
      <c r="H535" t="s">
        <v>156</v>
      </c>
      <c r="K535">
        <v>12</v>
      </c>
      <c r="L535">
        <v>6</v>
      </c>
      <c r="M535">
        <v>50</v>
      </c>
      <c r="N535">
        <v>380.2</v>
      </c>
      <c r="O535" t="s">
        <v>157</v>
      </c>
      <c r="P535">
        <v>12</v>
      </c>
      <c r="Q535">
        <v>9</v>
      </c>
      <c r="R535">
        <v>75</v>
      </c>
      <c r="S535">
        <v>372.7</v>
      </c>
      <c r="T535" t="s">
        <v>158</v>
      </c>
      <c r="U535">
        <v>4</v>
      </c>
      <c r="V535">
        <v>2</v>
      </c>
      <c r="W535">
        <v>50</v>
      </c>
      <c r="X535">
        <v>360.5</v>
      </c>
      <c r="Y535" t="s">
        <v>157</v>
      </c>
      <c r="Z535">
        <v>4</v>
      </c>
      <c r="AA535">
        <v>3</v>
      </c>
      <c r="AB535">
        <v>75</v>
      </c>
      <c r="AC535">
        <v>397.1</v>
      </c>
      <c r="AD535" t="s">
        <v>158</v>
      </c>
      <c r="AE535">
        <v>6</v>
      </c>
      <c r="AF535">
        <v>3</v>
      </c>
      <c r="AG535">
        <v>50</v>
      </c>
      <c r="AH535">
        <v>344</v>
      </c>
      <c r="AI535" t="s">
        <v>157</v>
      </c>
      <c r="AJ535">
        <v>6</v>
      </c>
      <c r="AK535">
        <v>3</v>
      </c>
      <c r="AL535">
        <v>50</v>
      </c>
      <c r="AM535">
        <v>328.7</v>
      </c>
      <c r="AN535" t="s">
        <v>157</v>
      </c>
      <c r="AO535">
        <v>2</v>
      </c>
      <c r="AP535">
        <v>1</v>
      </c>
      <c r="AQ535">
        <v>50</v>
      </c>
      <c r="AR535">
        <v>309.7</v>
      </c>
      <c r="AS535" t="s">
        <v>157</v>
      </c>
      <c r="AT535">
        <v>0</v>
      </c>
      <c r="AU535">
        <v>0</v>
      </c>
      <c r="AV535" t="s">
        <v>160</v>
      </c>
      <c r="AW535">
        <v>370.3</v>
      </c>
      <c r="AX535" t="s">
        <v>716</v>
      </c>
      <c r="AY535">
        <v>12</v>
      </c>
      <c r="AZ535">
        <v>12</v>
      </c>
      <c r="BA535">
        <v>100</v>
      </c>
      <c r="BB535" t="s">
        <v>161</v>
      </c>
      <c r="BC535">
        <v>12</v>
      </c>
      <c r="BD535">
        <v>6</v>
      </c>
      <c r="BE535">
        <v>50</v>
      </c>
      <c r="BF535" t="s">
        <v>157</v>
      </c>
      <c r="BG535">
        <v>4</v>
      </c>
      <c r="BH535">
        <v>1</v>
      </c>
      <c r="BI535">
        <v>25</v>
      </c>
      <c r="BJ535" t="s">
        <v>718</v>
      </c>
      <c r="BK535">
        <v>4</v>
      </c>
      <c r="BL535">
        <v>3</v>
      </c>
      <c r="BM535">
        <v>75</v>
      </c>
      <c r="BN535" t="s">
        <v>719</v>
      </c>
      <c r="BO535">
        <f>AVERAGE(BM535,BI535,BE535,BA535)</f>
        <v>62.5</v>
      </c>
      <c r="BP535">
        <v>6</v>
      </c>
      <c r="BQ535">
        <v>4.5</v>
      </c>
      <c r="BR535">
        <v>75</v>
      </c>
      <c r="BS535" t="s">
        <v>719</v>
      </c>
      <c r="BT535">
        <v>6</v>
      </c>
      <c r="BU535">
        <v>3</v>
      </c>
      <c r="BV535">
        <v>50</v>
      </c>
      <c r="BW535" t="s">
        <v>157</v>
      </c>
      <c r="BX535">
        <v>2</v>
      </c>
      <c r="BY535">
        <v>1</v>
      </c>
      <c r="BZ535">
        <v>50</v>
      </c>
      <c r="CA535" t="s">
        <v>157</v>
      </c>
      <c r="CB535">
        <v>0</v>
      </c>
      <c r="CC535">
        <v>0</v>
      </c>
      <c r="CD535" t="s">
        <v>160</v>
      </c>
      <c r="CE535" t="s">
        <v>716</v>
      </c>
      <c r="CF535">
        <v>10</v>
      </c>
      <c r="CG535">
        <v>7.5</v>
      </c>
      <c r="CH535">
        <v>75</v>
      </c>
      <c r="CI535" t="s">
        <v>158</v>
      </c>
      <c r="CJ535">
        <v>10</v>
      </c>
      <c r="CK535">
        <v>10</v>
      </c>
      <c r="CL535">
        <v>100</v>
      </c>
      <c r="CM535" t="s">
        <v>161</v>
      </c>
      <c r="CN535" t="s">
        <v>160</v>
      </c>
      <c r="CO535" t="s">
        <v>160</v>
      </c>
      <c r="CP535" t="s">
        <v>160</v>
      </c>
      <c r="CQ535" t="s">
        <v>160</v>
      </c>
      <c r="CR535">
        <v>20</v>
      </c>
      <c r="CS535">
        <v>20</v>
      </c>
      <c r="CT535">
        <v>100</v>
      </c>
      <c r="CU535" t="s">
        <v>161</v>
      </c>
      <c r="CV535" t="s">
        <v>165</v>
      </c>
      <c r="CW535">
        <v>4</v>
      </c>
      <c r="CX535">
        <v>4</v>
      </c>
      <c r="CY535">
        <v>100</v>
      </c>
      <c r="CZ535" t="s">
        <v>161</v>
      </c>
      <c r="DA535" t="s">
        <v>160</v>
      </c>
      <c r="DB535" t="s">
        <v>160</v>
      </c>
      <c r="DC535" t="s">
        <v>160</v>
      </c>
      <c r="DD535">
        <v>30</v>
      </c>
      <c r="DE535">
        <v>30</v>
      </c>
      <c r="DF535">
        <v>100</v>
      </c>
      <c r="DG535">
        <v>4</v>
      </c>
      <c r="DH535">
        <v>4</v>
      </c>
      <c r="DI535">
        <v>100</v>
      </c>
      <c r="DJ535">
        <v>4</v>
      </c>
      <c r="DK535">
        <v>4</v>
      </c>
      <c r="DL535">
        <v>100</v>
      </c>
      <c r="DM535">
        <v>4</v>
      </c>
      <c r="DN535">
        <v>4</v>
      </c>
      <c r="DO535">
        <v>100</v>
      </c>
      <c r="DP535">
        <v>4</v>
      </c>
      <c r="DQ535">
        <v>3</v>
      </c>
      <c r="DR535">
        <v>75</v>
      </c>
      <c r="DS535" t="s">
        <v>156</v>
      </c>
      <c r="DT535">
        <v>2</v>
      </c>
      <c r="DU535">
        <v>2</v>
      </c>
      <c r="DV535">
        <v>100</v>
      </c>
      <c r="DW535" t="s">
        <v>156</v>
      </c>
      <c r="DX535">
        <v>2</v>
      </c>
      <c r="DY535">
        <v>2</v>
      </c>
      <c r="DZ535">
        <v>100</v>
      </c>
      <c r="EA535" t="s">
        <v>156</v>
      </c>
      <c r="EB535">
        <v>2</v>
      </c>
      <c r="EC535">
        <v>2</v>
      </c>
      <c r="ED535">
        <v>100</v>
      </c>
      <c r="EE535">
        <v>322</v>
      </c>
      <c r="EF535">
        <v>322</v>
      </c>
      <c r="EG535">
        <v>100</v>
      </c>
      <c r="EH535">
        <v>320</v>
      </c>
      <c r="EI535">
        <v>320</v>
      </c>
      <c r="EJ535">
        <v>100</v>
      </c>
      <c r="EK535">
        <v>144</v>
      </c>
      <c r="EL535">
        <v>144</v>
      </c>
      <c r="EM535">
        <v>100</v>
      </c>
      <c r="EN535">
        <v>50</v>
      </c>
      <c r="EO535">
        <v>50</v>
      </c>
      <c r="EP535">
        <v>100</v>
      </c>
      <c r="EQ535" t="s">
        <v>156</v>
      </c>
      <c r="ER535" t="s">
        <v>156</v>
      </c>
      <c r="ES535" t="s">
        <v>156</v>
      </c>
      <c r="ET535" t="s">
        <v>156</v>
      </c>
      <c r="EU535">
        <v>136</v>
      </c>
      <c r="EV535">
        <v>99</v>
      </c>
      <c r="EW535">
        <v>72.7</v>
      </c>
      <c r="EX535">
        <v>60</v>
      </c>
      <c r="EY535">
        <v>59</v>
      </c>
      <c r="EZ535">
        <v>98.3</v>
      </c>
      <c r="FA535">
        <v>196</v>
      </c>
      <c r="FB535">
        <v>158</v>
      </c>
      <c r="FC535">
        <v>80.599999999999994</v>
      </c>
    </row>
    <row r="536" spans="1:159" x14ac:dyDescent="0.45">
      <c r="A536">
        <v>2024</v>
      </c>
      <c r="B536" t="s">
        <v>693</v>
      </c>
      <c r="C536">
        <v>112102</v>
      </c>
      <c r="D536" t="s">
        <v>727</v>
      </c>
      <c r="F536" t="s">
        <v>155</v>
      </c>
      <c r="G536">
        <v>12</v>
      </c>
      <c r="H536" t="s">
        <v>156</v>
      </c>
      <c r="K536">
        <v>12</v>
      </c>
      <c r="L536">
        <v>9</v>
      </c>
      <c r="M536">
        <v>75</v>
      </c>
      <c r="N536">
        <v>399.5</v>
      </c>
      <c r="O536" t="s">
        <v>158</v>
      </c>
      <c r="P536">
        <v>12</v>
      </c>
      <c r="Q536">
        <v>9</v>
      </c>
      <c r="R536">
        <v>75</v>
      </c>
      <c r="S536">
        <v>387.8</v>
      </c>
      <c r="T536" t="s">
        <v>158</v>
      </c>
      <c r="U536">
        <v>4</v>
      </c>
      <c r="V536">
        <v>3</v>
      </c>
      <c r="W536">
        <v>75</v>
      </c>
      <c r="X536">
        <v>392.7</v>
      </c>
      <c r="Y536" t="s">
        <v>158</v>
      </c>
      <c r="Z536">
        <v>4</v>
      </c>
      <c r="AA536">
        <v>3</v>
      </c>
      <c r="AB536">
        <v>75</v>
      </c>
      <c r="AC536">
        <v>394.9</v>
      </c>
      <c r="AD536" t="s">
        <v>158</v>
      </c>
      <c r="AE536">
        <v>6</v>
      </c>
      <c r="AF536">
        <v>4.5</v>
      </c>
      <c r="AG536">
        <v>75</v>
      </c>
      <c r="AH536">
        <v>360.2</v>
      </c>
      <c r="AI536" t="s">
        <v>158</v>
      </c>
      <c r="AJ536">
        <v>6</v>
      </c>
      <c r="AK536">
        <v>4.5</v>
      </c>
      <c r="AL536">
        <v>75</v>
      </c>
      <c r="AM536">
        <v>340</v>
      </c>
      <c r="AN536" t="s">
        <v>158</v>
      </c>
      <c r="AO536">
        <v>2</v>
      </c>
      <c r="AP536">
        <v>1.5</v>
      </c>
      <c r="AQ536">
        <v>75</v>
      </c>
      <c r="AR536">
        <v>355.7</v>
      </c>
      <c r="AS536" t="s">
        <v>158</v>
      </c>
      <c r="AT536">
        <v>2</v>
      </c>
      <c r="AU536">
        <v>0</v>
      </c>
      <c r="AV536">
        <v>0</v>
      </c>
      <c r="AW536">
        <v>372.8</v>
      </c>
      <c r="AX536" t="s">
        <v>717</v>
      </c>
      <c r="AY536">
        <v>12</v>
      </c>
      <c r="AZ536">
        <v>9</v>
      </c>
      <c r="BA536">
        <v>75</v>
      </c>
      <c r="BB536" t="s">
        <v>719</v>
      </c>
      <c r="BC536">
        <v>12</v>
      </c>
      <c r="BD536">
        <v>12</v>
      </c>
      <c r="BE536">
        <v>100</v>
      </c>
      <c r="BF536" t="s">
        <v>161</v>
      </c>
      <c r="BG536">
        <v>4</v>
      </c>
      <c r="BH536">
        <v>3</v>
      </c>
      <c r="BI536">
        <v>75</v>
      </c>
      <c r="BJ536" t="s">
        <v>719</v>
      </c>
      <c r="BK536">
        <v>4</v>
      </c>
      <c r="BL536">
        <v>4</v>
      </c>
      <c r="BM536">
        <v>100</v>
      </c>
      <c r="BN536" t="s">
        <v>161</v>
      </c>
      <c r="BO536">
        <f>AVERAGE(BM536,BI536,BE536,BA536)</f>
        <v>87.5</v>
      </c>
      <c r="BP536">
        <v>6</v>
      </c>
      <c r="BQ536">
        <v>4.5</v>
      </c>
      <c r="BR536">
        <v>75</v>
      </c>
      <c r="BS536" t="s">
        <v>719</v>
      </c>
      <c r="BT536">
        <v>6</v>
      </c>
      <c r="BU536">
        <v>6</v>
      </c>
      <c r="BV536">
        <v>100</v>
      </c>
      <c r="BW536" t="s">
        <v>161</v>
      </c>
      <c r="BX536">
        <v>2</v>
      </c>
      <c r="BY536">
        <v>2</v>
      </c>
      <c r="BZ536">
        <v>100</v>
      </c>
      <c r="CA536" t="s">
        <v>161</v>
      </c>
      <c r="CB536">
        <v>2</v>
      </c>
      <c r="CC536">
        <v>0</v>
      </c>
      <c r="CD536">
        <v>0</v>
      </c>
      <c r="CE536" t="s">
        <v>717</v>
      </c>
      <c r="CF536">
        <v>10</v>
      </c>
      <c r="CG536">
        <v>5</v>
      </c>
      <c r="CH536">
        <v>50</v>
      </c>
      <c r="CI536" t="s">
        <v>157</v>
      </c>
      <c r="CJ536">
        <v>10</v>
      </c>
      <c r="CK536">
        <v>10</v>
      </c>
      <c r="CL536">
        <v>100</v>
      </c>
      <c r="CM536" t="s">
        <v>161</v>
      </c>
      <c r="CN536" t="s">
        <v>160</v>
      </c>
      <c r="CO536" t="s">
        <v>160</v>
      </c>
      <c r="CP536" t="s">
        <v>160</v>
      </c>
      <c r="CQ536" t="s">
        <v>160</v>
      </c>
      <c r="CR536">
        <v>20</v>
      </c>
      <c r="CS536">
        <v>20</v>
      </c>
      <c r="CT536">
        <v>100</v>
      </c>
      <c r="CU536" t="s">
        <v>161</v>
      </c>
      <c r="CV536" t="s">
        <v>171</v>
      </c>
      <c r="CW536">
        <v>4</v>
      </c>
      <c r="CX536">
        <v>4</v>
      </c>
      <c r="CY536">
        <v>100</v>
      </c>
      <c r="CZ536" t="s">
        <v>161</v>
      </c>
      <c r="DA536" t="s">
        <v>160</v>
      </c>
      <c r="DB536" t="s">
        <v>160</v>
      </c>
      <c r="DC536" t="s">
        <v>160</v>
      </c>
      <c r="DD536">
        <v>30</v>
      </c>
      <c r="DE536">
        <v>30</v>
      </c>
      <c r="DF536">
        <v>100</v>
      </c>
      <c r="DG536">
        <v>4</v>
      </c>
      <c r="DH536">
        <v>4</v>
      </c>
      <c r="DI536">
        <v>100</v>
      </c>
      <c r="DJ536">
        <v>4</v>
      </c>
      <c r="DK536">
        <v>4</v>
      </c>
      <c r="DL536">
        <v>100</v>
      </c>
      <c r="DM536">
        <v>4</v>
      </c>
      <c r="DN536">
        <v>4</v>
      </c>
      <c r="DO536">
        <v>100</v>
      </c>
      <c r="DP536">
        <v>4</v>
      </c>
      <c r="DQ536">
        <v>3</v>
      </c>
      <c r="DR536">
        <v>75</v>
      </c>
      <c r="DS536" t="s">
        <v>156</v>
      </c>
      <c r="DT536">
        <v>2</v>
      </c>
      <c r="DU536">
        <v>2</v>
      </c>
      <c r="DV536">
        <v>100</v>
      </c>
      <c r="DW536" t="s">
        <v>156</v>
      </c>
      <c r="DX536">
        <v>2</v>
      </c>
      <c r="DY536">
        <v>2</v>
      </c>
      <c r="DZ536">
        <v>100</v>
      </c>
      <c r="EA536" t="s">
        <v>156</v>
      </c>
      <c r="EB536">
        <v>2</v>
      </c>
      <c r="EC536">
        <v>2</v>
      </c>
      <c r="ED536">
        <v>100</v>
      </c>
      <c r="EE536">
        <v>1572</v>
      </c>
      <c r="EF536">
        <v>1561</v>
      </c>
      <c r="EG536">
        <v>99.3</v>
      </c>
      <c r="EH536">
        <v>1612</v>
      </c>
      <c r="EI536">
        <v>1602</v>
      </c>
      <c r="EJ536">
        <v>99.3</v>
      </c>
      <c r="EK536">
        <v>654</v>
      </c>
      <c r="EL536">
        <v>645</v>
      </c>
      <c r="EM536">
        <v>98.6</v>
      </c>
      <c r="EN536">
        <v>215</v>
      </c>
      <c r="EO536">
        <v>209</v>
      </c>
      <c r="EP536">
        <v>97.2</v>
      </c>
      <c r="EQ536" t="s">
        <v>156</v>
      </c>
      <c r="ER536" t="s">
        <v>156</v>
      </c>
      <c r="ES536" t="s">
        <v>156</v>
      </c>
      <c r="ET536" t="s">
        <v>156</v>
      </c>
      <c r="EU536">
        <v>140</v>
      </c>
      <c r="EV536">
        <v>114</v>
      </c>
      <c r="EW536">
        <v>81.400000000000006</v>
      </c>
      <c r="EX536">
        <v>60</v>
      </c>
      <c r="EY536">
        <v>59</v>
      </c>
      <c r="EZ536">
        <v>98.3</v>
      </c>
      <c r="FA536">
        <v>200</v>
      </c>
      <c r="FB536">
        <v>173</v>
      </c>
      <c r="FC536">
        <v>86.5</v>
      </c>
    </row>
    <row r="537" spans="1:159" x14ac:dyDescent="0.45">
      <c r="A537">
        <v>2024</v>
      </c>
      <c r="B537" t="s">
        <v>694</v>
      </c>
      <c r="C537">
        <v>112103</v>
      </c>
      <c r="D537" t="s">
        <v>727</v>
      </c>
      <c r="F537" t="s">
        <v>164</v>
      </c>
      <c r="G537">
        <v>12</v>
      </c>
      <c r="H537" t="s">
        <v>156</v>
      </c>
      <c r="K537">
        <v>12</v>
      </c>
      <c r="L537">
        <v>9</v>
      </c>
      <c r="M537">
        <v>75</v>
      </c>
      <c r="N537">
        <v>385.1</v>
      </c>
      <c r="O537" t="s">
        <v>158</v>
      </c>
      <c r="P537">
        <v>12</v>
      </c>
      <c r="Q537">
        <v>6</v>
      </c>
      <c r="R537">
        <v>50</v>
      </c>
      <c r="S537">
        <v>364.4</v>
      </c>
      <c r="T537" t="s">
        <v>157</v>
      </c>
      <c r="U537">
        <v>4</v>
      </c>
      <c r="V537">
        <v>3</v>
      </c>
      <c r="W537">
        <v>75</v>
      </c>
      <c r="X537">
        <v>375.7</v>
      </c>
      <c r="Y537" t="s">
        <v>158</v>
      </c>
      <c r="Z537" t="s">
        <v>160</v>
      </c>
      <c r="AA537" t="s">
        <v>160</v>
      </c>
      <c r="AB537" t="s">
        <v>160</v>
      </c>
      <c r="AC537" t="s">
        <v>159</v>
      </c>
      <c r="AD537" t="s">
        <v>160</v>
      </c>
      <c r="AE537">
        <v>6</v>
      </c>
      <c r="AF537">
        <v>4.5</v>
      </c>
      <c r="AG537">
        <v>75</v>
      </c>
      <c r="AH537">
        <v>354.8</v>
      </c>
      <c r="AI537" t="s">
        <v>158</v>
      </c>
      <c r="AJ537">
        <v>6</v>
      </c>
      <c r="AK537">
        <v>4.5</v>
      </c>
      <c r="AL537">
        <v>75</v>
      </c>
      <c r="AM537">
        <v>339.5</v>
      </c>
      <c r="AN537" t="s">
        <v>158</v>
      </c>
      <c r="AO537">
        <v>2</v>
      </c>
      <c r="AP537">
        <v>1.5</v>
      </c>
      <c r="AQ537">
        <v>75</v>
      </c>
      <c r="AR537">
        <v>353</v>
      </c>
      <c r="AS537" t="s">
        <v>158</v>
      </c>
      <c r="AT537" t="s">
        <v>160</v>
      </c>
      <c r="AU537" t="s">
        <v>160</v>
      </c>
      <c r="AV537" t="s">
        <v>160</v>
      </c>
      <c r="AW537" t="s">
        <v>159</v>
      </c>
      <c r="AX537" t="s">
        <v>160</v>
      </c>
      <c r="AY537">
        <v>12</v>
      </c>
      <c r="AZ537">
        <v>9</v>
      </c>
      <c r="BA537">
        <v>75</v>
      </c>
      <c r="BB537" t="s">
        <v>719</v>
      </c>
      <c r="BC537">
        <v>12</v>
      </c>
      <c r="BD537">
        <v>6</v>
      </c>
      <c r="BE537">
        <v>50</v>
      </c>
      <c r="BF537" t="s">
        <v>157</v>
      </c>
      <c r="BG537">
        <v>4</v>
      </c>
      <c r="BH537">
        <v>3</v>
      </c>
      <c r="BI537">
        <v>75</v>
      </c>
      <c r="BJ537" t="s">
        <v>719</v>
      </c>
      <c r="BK537" t="s">
        <v>160</v>
      </c>
      <c r="BL537" t="s">
        <v>160</v>
      </c>
      <c r="BM537" t="s">
        <v>160</v>
      </c>
      <c r="BN537" t="s">
        <v>160</v>
      </c>
      <c r="BO537">
        <f>AVERAGE(BM537,BI537,BE537,BA537)</f>
        <v>66.666666666666671</v>
      </c>
      <c r="BP537">
        <v>6</v>
      </c>
      <c r="BQ537">
        <v>3</v>
      </c>
      <c r="BR537">
        <v>50</v>
      </c>
      <c r="BS537" t="s">
        <v>157</v>
      </c>
      <c r="BT537">
        <v>6</v>
      </c>
      <c r="BU537">
        <v>3</v>
      </c>
      <c r="BV537">
        <v>50</v>
      </c>
      <c r="BW537" t="s">
        <v>157</v>
      </c>
      <c r="BX537">
        <v>2</v>
      </c>
      <c r="BY537">
        <v>1.5</v>
      </c>
      <c r="BZ537">
        <v>75</v>
      </c>
      <c r="CA537" t="s">
        <v>719</v>
      </c>
      <c r="CB537" t="s">
        <v>160</v>
      </c>
      <c r="CC537" t="s">
        <v>160</v>
      </c>
      <c r="CD537" t="s">
        <v>160</v>
      </c>
      <c r="CE537" t="s">
        <v>160</v>
      </c>
      <c r="CF537">
        <v>10</v>
      </c>
      <c r="CG537">
        <v>5</v>
      </c>
      <c r="CH537">
        <v>50</v>
      </c>
      <c r="CI537" t="s">
        <v>157</v>
      </c>
      <c r="CJ537">
        <v>10</v>
      </c>
      <c r="CK537">
        <v>5</v>
      </c>
      <c r="CL537">
        <v>50</v>
      </c>
      <c r="CM537" t="s">
        <v>157</v>
      </c>
      <c r="CN537" t="s">
        <v>160</v>
      </c>
      <c r="CO537" t="s">
        <v>160</v>
      </c>
      <c r="CP537" t="s">
        <v>160</v>
      </c>
      <c r="CQ537" t="s">
        <v>160</v>
      </c>
      <c r="CR537">
        <v>20</v>
      </c>
      <c r="CS537">
        <v>20</v>
      </c>
      <c r="CT537">
        <v>100</v>
      </c>
      <c r="CU537" t="s">
        <v>161</v>
      </c>
      <c r="CV537" t="s">
        <v>165</v>
      </c>
      <c r="CW537">
        <v>4</v>
      </c>
      <c r="CX537">
        <v>4</v>
      </c>
      <c r="CY537">
        <v>100</v>
      </c>
      <c r="CZ537" t="s">
        <v>161</v>
      </c>
      <c r="DA537" t="s">
        <v>160</v>
      </c>
      <c r="DB537" t="s">
        <v>160</v>
      </c>
      <c r="DC537" t="s">
        <v>160</v>
      </c>
      <c r="DD537">
        <v>30</v>
      </c>
      <c r="DE537">
        <v>30</v>
      </c>
      <c r="DF537">
        <v>100</v>
      </c>
      <c r="DG537">
        <v>4</v>
      </c>
      <c r="DH537">
        <v>4</v>
      </c>
      <c r="DI537">
        <v>100</v>
      </c>
      <c r="DJ537">
        <v>4</v>
      </c>
      <c r="DK537">
        <v>4</v>
      </c>
      <c r="DL537">
        <v>100</v>
      </c>
      <c r="DM537">
        <v>4</v>
      </c>
      <c r="DN537">
        <v>0</v>
      </c>
      <c r="DO537">
        <v>0</v>
      </c>
      <c r="DP537">
        <v>4</v>
      </c>
      <c r="DQ537">
        <v>3</v>
      </c>
      <c r="DR537">
        <v>75</v>
      </c>
      <c r="DS537" t="s">
        <v>156</v>
      </c>
      <c r="DT537">
        <v>2</v>
      </c>
      <c r="DU537">
        <v>2</v>
      </c>
      <c r="DV537">
        <v>100</v>
      </c>
      <c r="DW537" t="s">
        <v>156</v>
      </c>
      <c r="DX537">
        <v>2</v>
      </c>
      <c r="DY537">
        <v>2</v>
      </c>
      <c r="DZ537">
        <v>100</v>
      </c>
      <c r="EA537" t="s">
        <v>156</v>
      </c>
      <c r="EB537">
        <v>2</v>
      </c>
      <c r="EC537">
        <v>2</v>
      </c>
      <c r="ED537">
        <v>100</v>
      </c>
      <c r="EE537">
        <v>379</v>
      </c>
      <c r="EF537">
        <v>377</v>
      </c>
      <c r="EG537">
        <v>99.4</v>
      </c>
      <c r="EH537">
        <v>375</v>
      </c>
      <c r="EI537">
        <v>373</v>
      </c>
      <c r="EJ537">
        <v>99.4</v>
      </c>
      <c r="EK537">
        <v>180</v>
      </c>
      <c r="EL537">
        <v>178</v>
      </c>
      <c r="EM537">
        <v>98.8</v>
      </c>
      <c r="EN537" t="s">
        <v>159</v>
      </c>
      <c r="EO537" t="s">
        <v>159</v>
      </c>
      <c r="EP537" t="s">
        <v>159</v>
      </c>
      <c r="EQ537" t="s">
        <v>156</v>
      </c>
      <c r="ER537" t="s">
        <v>156</v>
      </c>
      <c r="ES537" t="s">
        <v>156</v>
      </c>
      <c r="ET537" t="s">
        <v>156</v>
      </c>
      <c r="EU537">
        <v>128</v>
      </c>
      <c r="EV537">
        <v>88</v>
      </c>
      <c r="EW537">
        <v>68.7</v>
      </c>
      <c r="EX537">
        <v>60</v>
      </c>
      <c r="EY537">
        <v>55</v>
      </c>
      <c r="EZ537">
        <v>91.6</v>
      </c>
      <c r="FA537">
        <v>188</v>
      </c>
      <c r="FB537">
        <v>143</v>
      </c>
      <c r="FC537">
        <v>76</v>
      </c>
    </row>
    <row r="538" spans="1:159" x14ac:dyDescent="0.45">
      <c r="A538">
        <v>2024</v>
      </c>
      <c r="B538" t="s">
        <v>695</v>
      </c>
      <c r="C538">
        <v>113001</v>
      </c>
      <c r="D538" t="s">
        <v>727</v>
      </c>
      <c r="F538" t="s">
        <v>164</v>
      </c>
      <c r="G538">
        <v>12</v>
      </c>
      <c r="H538" t="s">
        <v>156</v>
      </c>
      <c r="K538">
        <v>12</v>
      </c>
      <c r="L538">
        <v>9</v>
      </c>
      <c r="M538">
        <v>75</v>
      </c>
      <c r="N538">
        <v>388.1</v>
      </c>
      <c r="O538" t="s">
        <v>158</v>
      </c>
      <c r="P538">
        <v>12</v>
      </c>
      <c r="Q538">
        <v>9</v>
      </c>
      <c r="R538">
        <v>75</v>
      </c>
      <c r="S538">
        <v>393.7</v>
      </c>
      <c r="T538" t="s">
        <v>158</v>
      </c>
      <c r="U538">
        <v>4</v>
      </c>
      <c r="V538">
        <v>3</v>
      </c>
      <c r="W538">
        <v>75</v>
      </c>
      <c r="X538">
        <v>382.3</v>
      </c>
      <c r="Y538" t="s">
        <v>158</v>
      </c>
      <c r="Z538">
        <v>4</v>
      </c>
      <c r="AA538">
        <v>2</v>
      </c>
      <c r="AB538">
        <v>50</v>
      </c>
      <c r="AC538">
        <v>360.5</v>
      </c>
      <c r="AD538" t="s">
        <v>157</v>
      </c>
      <c r="AE538">
        <v>6</v>
      </c>
      <c r="AF538">
        <v>4.5</v>
      </c>
      <c r="AG538">
        <v>75</v>
      </c>
      <c r="AH538">
        <v>359</v>
      </c>
      <c r="AI538" t="s">
        <v>158</v>
      </c>
      <c r="AJ538">
        <v>6</v>
      </c>
      <c r="AK538">
        <v>4.5</v>
      </c>
      <c r="AL538">
        <v>75</v>
      </c>
      <c r="AM538">
        <v>340.6</v>
      </c>
      <c r="AN538" t="s">
        <v>158</v>
      </c>
      <c r="AO538">
        <v>0</v>
      </c>
      <c r="AP538">
        <v>0</v>
      </c>
      <c r="AQ538" t="s">
        <v>160</v>
      </c>
      <c r="AR538">
        <v>388.1</v>
      </c>
      <c r="AS538" t="s">
        <v>716</v>
      </c>
      <c r="AT538">
        <v>0</v>
      </c>
      <c r="AU538">
        <v>0</v>
      </c>
      <c r="AV538" t="s">
        <v>160</v>
      </c>
      <c r="AW538" t="s">
        <v>159</v>
      </c>
      <c r="AX538" t="s">
        <v>716</v>
      </c>
      <c r="AY538">
        <v>12</v>
      </c>
      <c r="AZ538">
        <v>9</v>
      </c>
      <c r="BA538">
        <v>75</v>
      </c>
      <c r="BB538" t="s">
        <v>719</v>
      </c>
      <c r="BC538">
        <v>12</v>
      </c>
      <c r="BD538">
        <v>9</v>
      </c>
      <c r="BE538">
        <v>75</v>
      </c>
      <c r="BF538" t="s">
        <v>719</v>
      </c>
      <c r="BG538">
        <v>4</v>
      </c>
      <c r="BH538">
        <v>4</v>
      </c>
      <c r="BI538">
        <v>100</v>
      </c>
      <c r="BJ538" t="s">
        <v>161</v>
      </c>
      <c r="BK538">
        <v>4</v>
      </c>
      <c r="BL538">
        <v>1</v>
      </c>
      <c r="BM538">
        <v>25</v>
      </c>
      <c r="BN538" t="s">
        <v>718</v>
      </c>
      <c r="BO538">
        <f>AVERAGE(BM538,BI538,BE538,BA538)</f>
        <v>68.75</v>
      </c>
      <c r="BP538">
        <v>6</v>
      </c>
      <c r="BQ538">
        <v>6</v>
      </c>
      <c r="BR538">
        <v>100</v>
      </c>
      <c r="BS538" t="s">
        <v>161</v>
      </c>
      <c r="BT538">
        <v>6</v>
      </c>
      <c r="BU538">
        <v>4.5</v>
      </c>
      <c r="BV538">
        <v>75</v>
      </c>
      <c r="BW538" t="s">
        <v>719</v>
      </c>
      <c r="BX538">
        <v>0</v>
      </c>
      <c r="BY538">
        <v>0</v>
      </c>
      <c r="BZ538" t="s">
        <v>160</v>
      </c>
      <c r="CA538" t="s">
        <v>716</v>
      </c>
      <c r="CB538">
        <v>0</v>
      </c>
      <c r="CC538">
        <v>0</v>
      </c>
      <c r="CD538" t="s">
        <v>160</v>
      </c>
      <c r="CE538" t="s">
        <v>716</v>
      </c>
      <c r="CF538">
        <v>10</v>
      </c>
      <c r="CG538">
        <v>5</v>
      </c>
      <c r="CH538">
        <v>50</v>
      </c>
      <c r="CI538" t="s">
        <v>157</v>
      </c>
      <c r="CJ538">
        <v>10</v>
      </c>
      <c r="CK538">
        <v>10</v>
      </c>
      <c r="CL538">
        <v>100</v>
      </c>
      <c r="CM538" t="s">
        <v>161</v>
      </c>
      <c r="CN538" t="s">
        <v>160</v>
      </c>
      <c r="CO538" t="s">
        <v>160</v>
      </c>
      <c r="CP538" t="s">
        <v>160</v>
      </c>
      <c r="CQ538" t="s">
        <v>160</v>
      </c>
      <c r="CR538">
        <v>20</v>
      </c>
      <c r="CS538">
        <v>20</v>
      </c>
      <c r="CT538">
        <v>100</v>
      </c>
      <c r="CU538" t="s">
        <v>161</v>
      </c>
      <c r="CV538" t="s">
        <v>162</v>
      </c>
      <c r="CW538">
        <v>4</v>
      </c>
      <c r="CX538">
        <v>4</v>
      </c>
      <c r="CY538">
        <v>100</v>
      </c>
      <c r="CZ538" t="s">
        <v>161</v>
      </c>
      <c r="DA538" t="s">
        <v>160</v>
      </c>
      <c r="DB538" t="s">
        <v>160</v>
      </c>
      <c r="DC538" t="s">
        <v>160</v>
      </c>
      <c r="DD538">
        <v>30</v>
      </c>
      <c r="DE538">
        <v>30</v>
      </c>
      <c r="DF538">
        <v>100</v>
      </c>
      <c r="DG538">
        <v>4</v>
      </c>
      <c r="DH538">
        <v>4</v>
      </c>
      <c r="DI538">
        <v>100</v>
      </c>
      <c r="DJ538">
        <v>4</v>
      </c>
      <c r="DK538">
        <v>4</v>
      </c>
      <c r="DL538">
        <v>100</v>
      </c>
      <c r="DM538">
        <v>4</v>
      </c>
      <c r="DN538">
        <v>4</v>
      </c>
      <c r="DO538">
        <v>100</v>
      </c>
      <c r="DP538">
        <v>4</v>
      </c>
      <c r="DQ538">
        <v>4</v>
      </c>
      <c r="DR538">
        <v>100</v>
      </c>
      <c r="DS538" t="s">
        <v>156</v>
      </c>
      <c r="DT538">
        <v>2</v>
      </c>
      <c r="DU538">
        <v>2</v>
      </c>
      <c r="DV538">
        <v>100</v>
      </c>
      <c r="DW538" t="s">
        <v>156</v>
      </c>
      <c r="DX538">
        <v>2</v>
      </c>
      <c r="DY538">
        <v>2</v>
      </c>
      <c r="DZ538">
        <v>100</v>
      </c>
      <c r="EA538" t="s">
        <v>156</v>
      </c>
      <c r="EB538">
        <v>2</v>
      </c>
      <c r="EC538">
        <v>2</v>
      </c>
      <c r="ED538">
        <v>100</v>
      </c>
      <c r="EE538">
        <v>146</v>
      </c>
      <c r="EF538">
        <v>145</v>
      </c>
      <c r="EG538">
        <v>99.3</v>
      </c>
      <c r="EH538">
        <v>144</v>
      </c>
      <c r="EI538">
        <v>144</v>
      </c>
      <c r="EJ538">
        <v>100</v>
      </c>
      <c r="EK538">
        <v>60</v>
      </c>
      <c r="EL538">
        <v>60</v>
      </c>
      <c r="EM538">
        <v>100</v>
      </c>
      <c r="EN538">
        <v>14</v>
      </c>
      <c r="EO538">
        <v>14</v>
      </c>
      <c r="EP538">
        <v>100</v>
      </c>
      <c r="EQ538" t="s">
        <v>156</v>
      </c>
      <c r="ER538" t="s">
        <v>156</v>
      </c>
      <c r="ES538" t="s">
        <v>156</v>
      </c>
      <c r="ET538" t="s">
        <v>156</v>
      </c>
      <c r="EU538">
        <v>132</v>
      </c>
      <c r="EV538">
        <v>104.5</v>
      </c>
      <c r="EW538">
        <v>79.099999999999994</v>
      </c>
      <c r="EX538">
        <v>60</v>
      </c>
      <c r="EY538">
        <v>60</v>
      </c>
      <c r="EZ538">
        <v>100</v>
      </c>
      <c r="FA538">
        <v>192</v>
      </c>
      <c r="FB538">
        <v>164.5</v>
      </c>
      <c r="FC538">
        <v>85.6</v>
      </c>
    </row>
    <row r="539" spans="1:159" x14ac:dyDescent="0.45">
      <c r="A539">
        <v>2024</v>
      </c>
      <c r="B539" t="s">
        <v>696</v>
      </c>
      <c r="C539">
        <v>114112</v>
      </c>
      <c r="D539" t="s">
        <v>727</v>
      </c>
      <c r="F539" t="s">
        <v>164</v>
      </c>
      <c r="G539">
        <v>12</v>
      </c>
      <c r="H539" t="s">
        <v>156</v>
      </c>
      <c r="K539">
        <v>12</v>
      </c>
      <c r="L539">
        <v>12</v>
      </c>
      <c r="M539">
        <v>100</v>
      </c>
      <c r="N539">
        <v>404.8</v>
      </c>
      <c r="O539" t="s">
        <v>161</v>
      </c>
      <c r="P539">
        <v>12</v>
      </c>
      <c r="Q539">
        <v>9</v>
      </c>
      <c r="R539">
        <v>75</v>
      </c>
      <c r="S539">
        <v>387.3</v>
      </c>
      <c r="T539" t="s">
        <v>158</v>
      </c>
      <c r="U539">
        <v>4</v>
      </c>
      <c r="V539">
        <v>3</v>
      </c>
      <c r="W539">
        <v>75</v>
      </c>
      <c r="X539">
        <v>384.6</v>
      </c>
      <c r="Y539" t="s">
        <v>158</v>
      </c>
      <c r="Z539">
        <v>4</v>
      </c>
      <c r="AA539">
        <v>4</v>
      </c>
      <c r="AB539">
        <v>100</v>
      </c>
      <c r="AC539">
        <v>411.6</v>
      </c>
      <c r="AD539" t="s">
        <v>161</v>
      </c>
      <c r="AE539">
        <v>6</v>
      </c>
      <c r="AF539">
        <v>3</v>
      </c>
      <c r="AG539">
        <v>50</v>
      </c>
      <c r="AH539">
        <v>349.5</v>
      </c>
      <c r="AI539" t="s">
        <v>157</v>
      </c>
      <c r="AJ539">
        <v>6</v>
      </c>
      <c r="AK539">
        <v>3</v>
      </c>
      <c r="AL539">
        <v>50</v>
      </c>
      <c r="AM539">
        <v>331.6</v>
      </c>
      <c r="AN539" t="s">
        <v>157</v>
      </c>
      <c r="AO539">
        <v>0</v>
      </c>
      <c r="AP539">
        <v>0</v>
      </c>
      <c r="AQ539" t="s">
        <v>160</v>
      </c>
      <c r="AR539">
        <v>319.8</v>
      </c>
      <c r="AS539" t="s">
        <v>716</v>
      </c>
      <c r="AT539">
        <v>0</v>
      </c>
      <c r="AU539">
        <v>0</v>
      </c>
      <c r="AV539" t="s">
        <v>160</v>
      </c>
      <c r="AW539">
        <v>372.3</v>
      </c>
      <c r="AX539" t="s">
        <v>716</v>
      </c>
      <c r="AY539">
        <v>12</v>
      </c>
      <c r="AZ539">
        <v>12</v>
      </c>
      <c r="BA539">
        <v>100</v>
      </c>
      <c r="BB539" t="s">
        <v>161</v>
      </c>
      <c r="BC539">
        <v>12</v>
      </c>
      <c r="BD539">
        <v>12</v>
      </c>
      <c r="BE539">
        <v>100</v>
      </c>
      <c r="BF539" t="s">
        <v>161</v>
      </c>
      <c r="BG539">
        <v>4</v>
      </c>
      <c r="BH539">
        <v>4</v>
      </c>
      <c r="BI539">
        <v>100</v>
      </c>
      <c r="BJ539" t="s">
        <v>161</v>
      </c>
      <c r="BK539">
        <v>4</v>
      </c>
      <c r="BL539">
        <v>4</v>
      </c>
      <c r="BM539">
        <v>100</v>
      </c>
      <c r="BN539" t="s">
        <v>161</v>
      </c>
      <c r="BO539">
        <f>AVERAGE(BM539,BI539,BE539,BA539)</f>
        <v>100</v>
      </c>
      <c r="BP539">
        <v>6</v>
      </c>
      <c r="BQ539">
        <v>4.5</v>
      </c>
      <c r="BR539">
        <v>75</v>
      </c>
      <c r="BS539" t="s">
        <v>719</v>
      </c>
      <c r="BT539">
        <v>6</v>
      </c>
      <c r="BU539">
        <v>6</v>
      </c>
      <c r="BV539">
        <v>100</v>
      </c>
      <c r="BW539" t="s">
        <v>161</v>
      </c>
      <c r="BX539">
        <v>0</v>
      </c>
      <c r="BY539">
        <v>0</v>
      </c>
      <c r="BZ539" t="s">
        <v>160</v>
      </c>
      <c r="CA539" t="s">
        <v>716</v>
      </c>
      <c r="CB539">
        <v>0</v>
      </c>
      <c r="CC539">
        <v>0</v>
      </c>
      <c r="CD539" t="s">
        <v>160</v>
      </c>
      <c r="CE539" t="s">
        <v>716</v>
      </c>
      <c r="CF539">
        <v>10</v>
      </c>
      <c r="CG539">
        <v>5</v>
      </c>
      <c r="CH539">
        <v>50</v>
      </c>
      <c r="CI539" t="s">
        <v>157</v>
      </c>
      <c r="CJ539">
        <v>10</v>
      </c>
      <c r="CK539">
        <v>5</v>
      </c>
      <c r="CL539">
        <v>50</v>
      </c>
      <c r="CM539" t="s">
        <v>157</v>
      </c>
      <c r="CN539" t="s">
        <v>160</v>
      </c>
      <c r="CO539" t="s">
        <v>160</v>
      </c>
      <c r="CP539" t="s">
        <v>160</v>
      </c>
      <c r="CQ539" t="s">
        <v>160</v>
      </c>
      <c r="CR539">
        <v>20</v>
      </c>
      <c r="CS539">
        <v>20</v>
      </c>
      <c r="CT539">
        <v>100</v>
      </c>
      <c r="CU539" t="s">
        <v>161</v>
      </c>
      <c r="CV539" t="s">
        <v>171</v>
      </c>
      <c r="CW539">
        <v>4</v>
      </c>
      <c r="CX539">
        <v>4</v>
      </c>
      <c r="CY539">
        <v>100</v>
      </c>
      <c r="CZ539" t="s">
        <v>161</v>
      </c>
      <c r="DA539" t="s">
        <v>160</v>
      </c>
      <c r="DB539" t="s">
        <v>160</v>
      </c>
      <c r="DC539" t="s">
        <v>160</v>
      </c>
      <c r="DD539">
        <v>30</v>
      </c>
      <c r="DE539">
        <v>30</v>
      </c>
      <c r="DF539">
        <v>100</v>
      </c>
      <c r="DG539">
        <v>4</v>
      </c>
      <c r="DH539">
        <v>4</v>
      </c>
      <c r="DI539">
        <v>100</v>
      </c>
      <c r="DJ539">
        <v>4</v>
      </c>
      <c r="DK539">
        <v>4</v>
      </c>
      <c r="DL539">
        <v>100</v>
      </c>
      <c r="DM539">
        <v>4</v>
      </c>
      <c r="DN539">
        <v>4</v>
      </c>
      <c r="DO539">
        <v>100</v>
      </c>
      <c r="DP539">
        <v>4</v>
      </c>
      <c r="DQ539">
        <v>4</v>
      </c>
      <c r="DR539">
        <v>100</v>
      </c>
      <c r="DS539" t="s">
        <v>156</v>
      </c>
      <c r="DT539">
        <v>2</v>
      </c>
      <c r="DU539">
        <v>2</v>
      </c>
      <c r="DV539">
        <v>100</v>
      </c>
      <c r="DW539" t="s">
        <v>156</v>
      </c>
      <c r="DX539">
        <v>2</v>
      </c>
      <c r="DY539">
        <v>2</v>
      </c>
      <c r="DZ539">
        <v>100</v>
      </c>
      <c r="EA539" t="s">
        <v>156</v>
      </c>
      <c r="EB539">
        <v>2</v>
      </c>
      <c r="EC539">
        <v>2</v>
      </c>
      <c r="ED539">
        <v>100</v>
      </c>
      <c r="EE539">
        <v>164</v>
      </c>
      <c r="EF539">
        <v>164</v>
      </c>
      <c r="EG539">
        <v>100</v>
      </c>
      <c r="EH539">
        <v>161</v>
      </c>
      <c r="EI539">
        <v>161</v>
      </c>
      <c r="EJ539">
        <v>100</v>
      </c>
      <c r="EK539">
        <v>78</v>
      </c>
      <c r="EL539">
        <v>78</v>
      </c>
      <c r="EM539">
        <v>100</v>
      </c>
      <c r="EN539">
        <v>35</v>
      </c>
      <c r="EO539">
        <v>35</v>
      </c>
      <c r="EP539">
        <v>100</v>
      </c>
      <c r="EQ539" t="s">
        <v>156</v>
      </c>
      <c r="ER539" t="s">
        <v>172</v>
      </c>
      <c r="ES539" t="s">
        <v>156</v>
      </c>
      <c r="ET539" t="s">
        <v>156</v>
      </c>
      <c r="EU539">
        <v>132</v>
      </c>
      <c r="EV539">
        <v>110.5</v>
      </c>
      <c r="EW539">
        <v>83.7</v>
      </c>
      <c r="EX539">
        <v>60</v>
      </c>
      <c r="EY539">
        <v>60</v>
      </c>
      <c r="EZ539">
        <v>100</v>
      </c>
      <c r="FA539">
        <v>192</v>
      </c>
      <c r="FB539">
        <v>170.5</v>
      </c>
      <c r="FC539">
        <v>88.8</v>
      </c>
    </row>
    <row r="540" spans="1:159" x14ac:dyDescent="0.45">
      <c r="A540">
        <v>2024</v>
      </c>
      <c r="B540" t="s">
        <v>697</v>
      </c>
      <c r="C540">
        <v>114113</v>
      </c>
      <c r="D540" t="s">
        <v>727</v>
      </c>
      <c r="F540" t="s">
        <v>164</v>
      </c>
      <c r="G540">
        <v>12</v>
      </c>
      <c r="H540" t="s">
        <v>156</v>
      </c>
      <c r="K540">
        <v>12</v>
      </c>
      <c r="L540">
        <v>9</v>
      </c>
      <c r="M540">
        <v>75</v>
      </c>
      <c r="N540">
        <v>397.7</v>
      </c>
      <c r="O540" t="s">
        <v>158</v>
      </c>
      <c r="P540">
        <v>12</v>
      </c>
      <c r="Q540">
        <v>9</v>
      </c>
      <c r="R540">
        <v>75</v>
      </c>
      <c r="S540">
        <v>381.4</v>
      </c>
      <c r="T540" t="s">
        <v>158</v>
      </c>
      <c r="U540">
        <v>4</v>
      </c>
      <c r="V540">
        <v>2</v>
      </c>
      <c r="W540">
        <v>50</v>
      </c>
      <c r="X540">
        <v>370.3</v>
      </c>
      <c r="Y540" t="s">
        <v>157</v>
      </c>
      <c r="Z540">
        <v>4</v>
      </c>
      <c r="AA540">
        <v>3</v>
      </c>
      <c r="AB540">
        <v>75</v>
      </c>
      <c r="AC540">
        <v>382.8</v>
      </c>
      <c r="AD540" t="s">
        <v>158</v>
      </c>
      <c r="AE540">
        <v>6</v>
      </c>
      <c r="AF540">
        <v>4.5</v>
      </c>
      <c r="AG540">
        <v>75</v>
      </c>
      <c r="AH540">
        <v>361.9</v>
      </c>
      <c r="AI540" t="s">
        <v>158</v>
      </c>
      <c r="AJ540">
        <v>6</v>
      </c>
      <c r="AK540">
        <v>4.5</v>
      </c>
      <c r="AL540">
        <v>75</v>
      </c>
      <c r="AM540">
        <v>340.3</v>
      </c>
      <c r="AN540" t="s">
        <v>158</v>
      </c>
      <c r="AO540">
        <v>2</v>
      </c>
      <c r="AP540">
        <v>1</v>
      </c>
      <c r="AQ540">
        <v>50</v>
      </c>
      <c r="AR540">
        <v>338.1</v>
      </c>
      <c r="AS540" t="s">
        <v>157</v>
      </c>
      <c r="AT540">
        <v>0</v>
      </c>
      <c r="AU540">
        <v>0</v>
      </c>
      <c r="AV540" t="s">
        <v>160</v>
      </c>
      <c r="AW540">
        <v>391.2</v>
      </c>
      <c r="AX540" t="s">
        <v>716</v>
      </c>
      <c r="AY540">
        <v>12</v>
      </c>
      <c r="AZ540">
        <v>12</v>
      </c>
      <c r="BA540">
        <v>100</v>
      </c>
      <c r="BB540" t="s">
        <v>161</v>
      </c>
      <c r="BC540">
        <v>12</v>
      </c>
      <c r="BD540">
        <v>12</v>
      </c>
      <c r="BE540">
        <v>100</v>
      </c>
      <c r="BF540" t="s">
        <v>161</v>
      </c>
      <c r="BG540">
        <v>4</v>
      </c>
      <c r="BH540">
        <v>3</v>
      </c>
      <c r="BI540">
        <v>75</v>
      </c>
      <c r="BJ540" t="s">
        <v>719</v>
      </c>
      <c r="BK540">
        <v>4</v>
      </c>
      <c r="BL540">
        <v>2</v>
      </c>
      <c r="BM540">
        <v>50</v>
      </c>
      <c r="BN540" t="s">
        <v>157</v>
      </c>
      <c r="BO540">
        <f>AVERAGE(BM540,BI540,BE540,BA540)</f>
        <v>81.25</v>
      </c>
      <c r="BP540">
        <v>6</v>
      </c>
      <c r="BQ540">
        <v>6</v>
      </c>
      <c r="BR540">
        <v>100</v>
      </c>
      <c r="BS540" t="s">
        <v>161</v>
      </c>
      <c r="BT540">
        <v>6</v>
      </c>
      <c r="BU540">
        <v>6</v>
      </c>
      <c r="BV540">
        <v>100</v>
      </c>
      <c r="BW540" t="s">
        <v>161</v>
      </c>
      <c r="BX540">
        <v>2</v>
      </c>
      <c r="BY540">
        <v>2</v>
      </c>
      <c r="BZ540">
        <v>100</v>
      </c>
      <c r="CA540" t="s">
        <v>161</v>
      </c>
      <c r="CB540">
        <v>0</v>
      </c>
      <c r="CC540">
        <v>0</v>
      </c>
      <c r="CD540" t="s">
        <v>160</v>
      </c>
      <c r="CE540" t="s">
        <v>716</v>
      </c>
      <c r="CF540">
        <v>10</v>
      </c>
      <c r="CG540">
        <v>5</v>
      </c>
      <c r="CH540">
        <v>50</v>
      </c>
      <c r="CI540" t="s">
        <v>157</v>
      </c>
      <c r="CJ540">
        <v>10</v>
      </c>
      <c r="CK540">
        <v>10</v>
      </c>
      <c r="CL540">
        <v>100</v>
      </c>
      <c r="CM540" t="s">
        <v>161</v>
      </c>
      <c r="CN540" t="s">
        <v>160</v>
      </c>
      <c r="CO540" t="s">
        <v>160</v>
      </c>
      <c r="CP540" t="s">
        <v>160</v>
      </c>
      <c r="CQ540" t="s">
        <v>160</v>
      </c>
      <c r="CR540">
        <v>20</v>
      </c>
      <c r="CS540">
        <v>20</v>
      </c>
      <c r="CT540">
        <v>100</v>
      </c>
      <c r="CU540" t="s">
        <v>161</v>
      </c>
      <c r="CV540" t="s">
        <v>171</v>
      </c>
      <c r="CW540">
        <v>4</v>
      </c>
      <c r="CX540">
        <v>3</v>
      </c>
      <c r="CY540">
        <v>75</v>
      </c>
      <c r="CZ540" t="s">
        <v>158</v>
      </c>
      <c r="DA540" t="s">
        <v>160</v>
      </c>
      <c r="DB540" t="s">
        <v>160</v>
      </c>
      <c r="DC540" t="s">
        <v>160</v>
      </c>
      <c r="DD540">
        <v>30</v>
      </c>
      <c r="DE540">
        <v>30</v>
      </c>
      <c r="DF540">
        <v>100</v>
      </c>
      <c r="DG540">
        <v>4</v>
      </c>
      <c r="DH540">
        <v>4</v>
      </c>
      <c r="DI540">
        <v>100</v>
      </c>
      <c r="DJ540">
        <v>4</v>
      </c>
      <c r="DK540">
        <v>4</v>
      </c>
      <c r="DL540">
        <v>100</v>
      </c>
      <c r="DM540">
        <v>4</v>
      </c>
      <c r="DN540">
        <v>4</v>
      </c>
      <c r="DO540">
        <v>100</v>
      </c>
      <c r="DP540">
        <v>4</v>
      </c>
      <c r="DQ540">
        <v>4</v>
      </c>
      <c r="DR540">
        <v>100</v>
      </c>
      <c r="DS540" t="s">
        <v>156</v>
      </c>
      <c r="DT540">
        <v>2</v>
      </c>
      <c r="DU540">
        <v>2</v>
      </c>
      <c r="DV540">
        <v>100</v>
      </c>
      <c r="DW540" t="s">
        <v>156</v>
      </c>
      <c r="DX540">
        <v>2</v>
      </c>
      <c r="DY540">
        <v>2</v>
      </c>
      <c r="DZ540">
        <v>100</v>
      </c>
      <c r="EA540" t="s">
        <v>156</v>
      </c>
      <c r="EB540">
        <v>2</v>
      </c>
      <c r="EC540">
        <v>2</v>
      </c>
      <c r="ED540">
        <v>100</v>
      </c>
      <c r="EE540">
        <v>315</v>
      </c>
      <c r="EF540">
        <v>312</v>
      </c>
      <c r="EG540">
        <v>99</v>
      </c>
      <c r="EH540">
        <v>330</v>
      </c>
      <c r="EI540">
        <v>327</v>
      </c>
      <c r="EJ540">
        <v>99</v>
      </c>
      <c r="EK540">
        <v>137</v>
      </c>
      <c r="EL540">
        <v>136</v>
      </c>
      <c r="EM540">
        <v>99.2</v>
      </c>
      <c r="EN540">
        <v>35</v>
      </c>
      <c r="EO540">
        <v>35</v>
      </c>
      <c r="EP540">
        <v>100</v>
      </c>
      <c r="EQ540" t="s">
        <v>156</v>
      </c>
      <c r="ER540" t="s">
        <v>172</v>
      </c>
      <c r="ES540" t="s">
        <v>156</v>
      </c>
      <c r="ET540" t="s">
        <v>156</v>
      </c>
      <c r="EU540">
        <v>136</v>
      </c>
      <c r="EV540">
        <v>114</v>
      </c>
      <c r="EW540">
        <v>83.8</v>
      </c>
      <c r="EX540">
        <v>60</v>
      </c>
      <c r="EY540">
        <v>60</v>
      </c>
      <c r="EZ540">
        <v>100</v>
      </c>
      <c r="FA540">
        <v>196</v>
      </c>
      <c r="FB540">
        <v>174</v>
      </c>
      <c r="FC540">
        <v>88.7</v>
      </c>
    </row>
    <row r="541" spans="1:159" x14ac:dyDescent="0.45">
      <c r="A541">
        <v>2024</v>
      </c>
      <c r="B541" t="s">
        <v>698</v>
      </c>
      <c r="C541">
        <v>114114</v>
      </c>
      <c r="D541" t="s">
        <v>727</v>
      </c>
      <c r="F541" t="s">
        <v>155</v>
      </c>
      <c r="G541">
        <v>12</v>
      </c>
      <c r="H541" t="s">
        <v>156</v>
      </c>
      <c r="K541">
        <v>12</v>
      </c>
      <c r="L541">
        <v>9</v>
      </c>
      <c r="M541">
        <v>75</v>
      </c>
      <c r="N541">
        <v>393.9</v>
      </c>
      <c r="O541" t="s">
        <v>158</v>
      </c>
      <c r="P541">
        <v>12</v>
      </c>
      <c r="Q541">
        <v>9</v>
      </c>
      <c r="R541">
        <v>75</v>
      </c>
      <c r="S541">
        <v>395.8</v>
      </c>
      <c r="T541" t="s">
        <v>158</v>
      </c>
      <c r="U541">
        <v>4</v>
      </c>
      <c r="V541">
        <v>3</v>
      </c>
      <c r="W541">
        <v>75</v>
      </c>
      <c r="X541">
        <v>392.5</v>
      </c>
      <c r="Y541" t="s">
        <v>158</v>
      </c>
      <c r="Z541">
        <v>4</v>
      </c>
      <c r="AA541">
        <v>3</v>
      </c>
      <c r="AB541">
        <v>75</v>
      </c>
      <c r="AC541">
        <v>393.8</v>
      </c>
      <c r="AD541" t="s">
        <v>158</v>
      </c>
      <c r="AE541">
        <v>6</v>
      </c>
      <c r="AF541">
        <v>4.5</v>
      </c>
      <c r="AG541">
        <v>75</v>
      </c>
      <c r="AH541">
        <v>362.6</v>
      </c>
      <c r="AI541" t="s">
        <v>158</v>
      </c>
      <c r="AJ541">
        <v>6</v>
      </c>
      <c r="AK541">
        <v>4.5</v>
      </c>
      <c r="AL541">
        <v>75</v>
      </c>
      <c r="AM541">
        <v>355.1</v>
      </c>
      <c r="AN541" t="s">
        <v>158</v>
      </c>
      <c r="AO541">
        <v>2</v>
      </c>
      <c r="AP541">
        <v>1.5</v>
      </c>
      <c r="AQ541">
        <v>75</v>
      </c>
      <c r="AR541">
        <v>351.1</v>
      </c>
      <c r="AS541" t="s">
        <v>158</v>
      </c>
      <c r="AT541">
        <v>0</v>
      </c>
      <c r="AU541">
        <v>0</v>
      </c>
      <c r="AV541" t="s">
        <v>160</v>
      </c>
      <c r="AW541">
        <v>360.1</v>
      </c>
      <c r="AX541" t="s">
        <v>716</v>
      </c>
      <c r="AY541">
        <v>12</v>
      </c>
      <c r="AZ541">
        <v>9</v>
      </c>
      <c r="BA541">
        <v>75</v>
      </c>
      <c r="BB541" t="s">
        <v>719</v>
      </c>
      <c r="BC541">
        <v>12</v>
      </c>
      <c r="BD541">
        <v>9</v>
      </c>
      <c r="BE541">
        <v>75</v>
      </c>
      <c r="BF541" t="s">
        <v>719</v>
      </c>
      <c r="BG541">
        <v>4</v>
      </c>
      <c r="BH541">
        <v>4</v>
      </c>
      <c r="BI541">
        <v>100</v>
      </c>
      <c r="BJ541" t="s">
        <v>161</v>
      </c>
      <c r="BK541">
        <v>4</v>
      </c>
      <c r="BL541">
        <v>3</v>
      </c>
      <c r="BM541">
        <v>75</v>
      </c>
      <c r="BN541" t="s">
        <v>719</v>
      </c>
      <c r="BO541">
        <f>AVERAGE(BM541,BI541,BE541,BA541)</f>
        <v>81.25</v>
      </c>
      <c r="BP541">
        <v>6</v>
      </c>
      <c r="BQ541">
        <v>3</v>
      </c>
      <c r="BR541">
        <v>50</v>
      </c>
      <c r="BS541" t="s">
        <v>157</v>
      </c>
      <c r="BT541">
        <v>6</v>
      </c>
      <c r="BU541">
        <v>4.5</v>
      </c>
      <c r="BV541">
        <v>75</v>
      </c>
      <c r="BW541" t="s">
        <v>719</v>
      </c>
      <c r="BX541">
        <v>2</v>
      </c>
      <c r="BY541">
        <v>1.5</v>
      </c>
      <c r="BZ541">
        <v>75</v>
      </c>
      <c r="CA541" t="s">
        <v>719</v>
      </c>
      <c r="CB541">
        <v>0</v>
      </c>
      <c r="CC541">
        <v>0</v>
      </c>
      <c r="CD541" t="s">
        <v>160</v>
      </c>
      <c r="CE541" t="s">
        <v>716</v>
      </c>
      <c r="CF541">
        <v>10</v>
      </c>
      <c r="CG541">
        <v>5</v>
      </c>
      <c r="CH541">
        <v>50</v>
      </c>
      <c r="CI541" t="s">
        <v>157</v>
      </c>
      <c r="CJ541">
        <v>10</v>
      </c>
      <c r="CK541">
        <v>10</v>
      </c>
      <c r="CL541">
        <v>100</v>
      </c>
      <c r="CM541" t="s">
        <v>161</v>
      </c>
      <c r="CN541" t="s">
        <v>160</v>
      </c>
      <c r="CO541" t="s">
        <v>160</v>
      </c>
      <c r="CP541" t="s">
        <v>160</v>
      </c>
      <c r="CQ541" t="s">
        <v>160</v>
      </c>
      <c r="CR541">
        <v>20</v>
      </c>
      <c r="CS541">
        <v>20</v>
      </c>
      <c r="CT541">
        <v>100</v>
      </c>
      <c r="CU541" t="s">
        <v>161</v>
      </c>
      <c r="CV541" t="s">
        <v>171</v>
      </c>
      <c r="CW541">
        <v>4</v>
      </c>
      <c r="CX541">
        <v>4</v>
      </c>
      <c r="CY541">
        <v>100</v>
      </c>
      <c r="CZ541" t="s">
        <v>161</v>
      </c>
      <c r="DA541" t="s">
        <v>160</v>
      </c>
      <c r="DB541" t="s">
        <v>160</v>
      </c>
      <c r="DC541" t="s">
        <v>160</v>
      </c>
      <c r="DD541">
        <v>30</v>
      </c>
      <c r="DE541">
        <v>30</v>
      </c>
      <c r="DF541">
        <v>100</v>
      </c>
      <c r="DG541">
        <v>4</v>
      </c>
      <c r="DH541">
        <v>4</v>
      </c>
      <c r="DI541">
        <v>100</v>
      </c>
      <c r="DJ541">
        <v>4</v>
      </c>
      <c r="DK541">
        <v>4</v>
      </c>
      <c r="DL541">
        <v>100</v>
      </c>
      <c r="DM541">
        <v>4</v>
      </c>
      <c r="DN541">
        <v>4</v>
      </c>
      <c r="DO541">
        <v>100</v>
      </c>
      <c r="DP541">
        <v>4</v>
      </c>
      <c r="DQ541">
        <v>3</v>
      </c>
      <c r="DR541">
        <v>75</v>
      </c>
      <c r="DS541" t="s">
        <v>156</v>
      </c>
      <c r="DT541">
        <v>2</v>
      </c>
      <c r="DU541">
        <v>2</v>
      </c>
      <c r="DV541">
        <v>100</v>
      </c>
      <c r="DW541" t="s">
        <v>156</v>
      </c>
      <c r="DX541">
        <v>2</v>
      </c>
      <c r="DY541">
        <v>2</v>
      </c>
      <c r="DZ541">
        <v>100</v>
      </c>
      <c r="EA541" t="s">
        <v>156</v>
      </c>
      <c r="EB541">
        <v>2</v>
      </c>
      <c r="EC541">
        <v>2</v>
      </c>
      <c r="ED541">
        <v>100</v>
      </c>
      <c r="EE541">
        <v>768</v>
      </c>
      <c r="EF541">
        <v>768</v>
      </c>
      <c r="EG541">
        <v>100</v>
      </c>
      <c r="EH541">
        <v>809</v>
      </c>
      <c r="EI541">
        <v>809</v>
      </c>
      <c r="EJ541">
        <v>100</v>
      </c>
      <c r="EK541">
        <v>346</v>
      </c>
      <c r="EL541">
        <v>346</v>
      </c>
      <c r="EM541">
        <v>100</v>
      </c>
      <c r="EN541">
        <v>93</v>
      </c>
      <c r="EO541">
        <v>93</v>
      </c>
      <c r="EP541">
        <v>100</v>
      </c>
      <c r="EQ541" t="s">
        <v>156</v>
      </c>
      <c r="ER541" t="s">
        <v>156</v>
      </c>
      <c r="ES541" t="s">
        <v>156</v>
      </c>
      <c r="ET541" t="s">
        <v>156</v>
      </c>
      <c r="EU541">
        <v>136</v>
      </c>
      <c r="EV541">
        <v>107.5</v>
      </c>
      <c r="EW541">
        <v>79</v>
      </c>
      <c r="EX541">
        <v>60</v>
      </c>
      <c r="EY541">
        <v>59</v>
      </c>
      <c r="EZ541">
        <v>98.3</v>
      </c>
      <c r="FA541">
        <v>196</v>
      </c>
      <c r="FB541">
        <v>166.5</v>
      </c>
      <c r="FC541">
        <v>84.9</v>
      </c>
    </row>
    <row r="542" spans="1:159" x14ac:dyDescent="0.45">
      <c r="A542">
        <v>2024</v>
      </c>
      <c r="B542" t="s">
        <v>699</v>
      </c>
      <c r="C542">
        <v>114115</v>
      </c>
      <c r="D542" t="s">
        <v>727</v>
      </c>
      <c r="F542" t="s">
        <v>164</v>
      </c>
      <c r="G542">
        <v>12</v>
      </c>
      <c r="H542" t="s">
        <v>156</v>
      </c>
      <c r="K542">
        <v>12</v>
      </c>
      <c r="L542">
        <v>12</v>
      </c>
      <c r="M542">
        <v>100</v>
      </c>
      <c r="N542">
        <v>415.6</v>
      </c>
      <c r="O542" t="s">
        <v>161</v>
      </c>
      <c r="P542">
        <v>12</v>
      </c>
      <c r="Q542">
        <v>12</v>
      </c>
      <c r="R542">
        <v>100</v>
      </c>
      <c r="S542">
        <v>401</v>
      </c>
      <c r="T542" t="s">
        <v>161</v>
      </c>
      <c r="U542">
        <v>4</v>
      </c>
      <c r="V542">
        <v>4</v>
      </c>
      <c r="W542">
        <v>100</v>
      </c>
      <c r="X542">
        <v>404.5</v>
      </c>
      <c r="Y542" t="s">
        <v>161</v>
      </c>
      <c r="Z542">
        <v>4</v>
      </c>
      <c r="AA542">
        <v>4</v>
      </c>
      <c r="AB542">
        <v>100</v>
      </c>
      <c r="AC542">
        <v>406.5</v>
      </c>
      <c r="AD542" t="s">
        <v>161</v>
      </c>
      <c r="AE542">
        <v>6</v>
      </c>
      <c r="AF542">
        <v>6</v>
      </c>
      <c r="AG542">
        <v>100</v>
      </c>
      <c r="AH542">
        <v>384.3</v>
      </c>
      <c r="AI542" t="s">
        <v>161</v>
      </c>
      <c r="AJ542">
        <v>6</v>
      </c>
      <c r="AK542">
        <v>6</v>
      </c>
      <c r="AL542">
        <v>100</v>
      </c>
      <c r="AM542">
        <v>366.1</v>
      </c>
      <c r="AN542" t="s">
        <v>161</v>
      </c>
      <c r="AO542">
        <v>2</v>
      </c>
      <c r="AP542">
        <v>2</v>
      </c>
      <c r="AQ542">
        <v>100</v>
      </c>
      <c r="AR542">
        <v>374.4</v>
      </c>
      <c r="AS542" t="s">
        <v>161</v>
      </c>
      <c r="AT542">
        <v>0</v>
      </c>
      <c r="AU542">
        <v>0</v>
      </c>
      <c r="AV542" t="s">
        <v>160</v>
      </c>
      <c r="AW542">
        <v>376.4</v>
      </c>
      <c r="AX542" t="s">
        <v>716</v>
      </c>
      <c r="AY542">
        <v>12</v>
      </c>
      <c r="AZ542">
        <v>9</v>
      </c>
      <c r="BA542">
        <v>75</v>
      </c>
      <c r="BB542" t="s">
        <v>719</v>
      </c>
      <c r="BC542">
        <v>12</v>
      </c>
      <c r="BD542">
        <v>9</v>
      </c>
      <c r="BE542">
        <v>75</v>
      </c>
      <c r="BF542" t="s">
        <v>719</v>
      </c>
      <c r="BG542">
        <v>4</v>
      </c>
      <c r="BH542">
        <v>4</v>
      </c>
      <c r="BI542">
        <v>100</v>
      </c>
      <c r="BJ542" t="s">
        <v>161</v>
      </c>
      <c r="BK542">
        <v>4</v>
      </c>
      <c r="BL542">
        <v>3</v>
      </c>
      <c r="BM542">
        <v>75</v>
      </c>
      <c r="BN542" t="s">
        <v>719</v>
      </c>
      <c r="BO542">
        <f>AVERAGE(BM542,BI542,BE542,BA542)</f>
        <v>81.25</v>
      </c>
      <c r="BP542">
        <v>6</v>
      </c>
      <c r="BQ542">
        <v>4.5</v>
      </c>
      <c r="BR542">
        <v>75</v>
      </c>
      <c r="BS542" t="s">
        <v>719</v>
      </c>
      <c r="BT542">
        <v>6</v>
      </c>
      <c r="BU542">
        <v>6</v>
      </c>
      <c r="BV542">
        <v>100</v>
      </c>
      <c r="BW542" t="s">
        <v>161</v>
      </c>
      <c r="BX542">
        <v>2</v>
      </c>
      <c r="BY542">
        <v>2</v>
      </c>
      <c r="BZ542">
        <v>100</v>
      </c>
      <c r="CA542" t="s">
        <v>161</v>
      </c>
      <c r="CB542">
        <v>0</v>
      </c>
      <c r="CC542">
        <v>0</v>
      </c>
      <c r="CD542" t="s">
        <v>160</v>
      </c>
      <c r="CE542" t="s">
        <v>716</v>
      </c>
      <c r="CF542">
        <v>10</v>
      </c>
      <c r="CG542">
        <v>5</v>
      </c>
      <c r="CH542">
        <v>50</v>
      </c>
      <c r="CI542" t="s">
        <v>157</v>
      </c>
      <c r="CJ542">
        <v>10</v>
      </c>
      <c r="CK542">
        <v>10</v>
      </c>
      <c r="CL542">
        <v>100</v>
      </c>
      <c r="CM542" t="s">
        <v>161</v>
      </c>
      <c r="CN542" t="s">
        <v>160</v>
      </c>
      <c r="CO542" t="s">
        <v>160</v>
      </c>
      <c r="CP542" t="s">
        <v>160</v>
      </c>
      <c r="CQ542" t="s">
        <v>160</v>
      </c>
      <c r="CR542">
        <v>20</v>
      </c>
      <c r="CS542">
        <v>20</v>
      </c>
      <c r="CT542">
        <v>100</v>
      </c>
      <c r="CU542" t="s">
        <v>161</v>
      </c>
      <c r="CV542" t="s">
        <v>162</v>
      </c>
      <c r="CW542">
        <v>4</v>
      </c>
      <c r="CX542">
        <v>4</v>
      </c>
      <c r="CY542">
        <v>100</v>
      </c>
      <c r="CZ542" t="s">
        <v>161</v>
      </c>
      <c r="DA542" t="s">
        <v>160</v>
      </c>
      <c r="DB542" t="s">
        <v>160</v>
      </c>
      <c r="DC542" t="s">
        <v>160</v>
      </c>
      <c r="DD542">
        <v>30</v>
      </c>
      <c r="DE542">
        <v>30</v>
      </c>
      <c r="DF542">
        <v>100</v>
      </c>
      <c r="DG542">
        <v>4</v>
      </c>
      <c r="DH542">
        <v>4</v>
      </c>
      <c r="DI542">
        <v>100</v>
      </c>
      <c r="DJ542">
        <v>4</v>
      </c>
      <c r="DK542">
        <v>4</v>
      </c>
      <c r="DL542">
        <v>100</v>
      </c>
      <c r="DM542">
        <v>4</v>
      </c>
      <c r="DN542">
        <v>0</v>
      </c>
      <c r="DO542">
        <v>0</v>
      </c>
      <c r="DP542">
        <v>4</v>
      </c>
      <c r="DQ542">
        <v>4</v>
      </c>
      <c r="DR542">
        <v>100</v>
      </c>
      <c r="DS542" t="s">
        <v>156</v>
      </c>
      <c r="DT542">
        <v>2</v>
      </c>
      <c r="DU542">
        <v>2</v>
      </c>
      <c r="DV542">
        <v>100</v>
      </c>
      <c r="DW542" t="s">
        <v>156</v>
      </c>
      <c r="DX542">
        <v>2</v>
      </c>
      <c r="DY542">
        <v>2</v>
      </c>
      <c r="DZ542">
        <v>100</v>
      </c>
      <c r="EA542" t="s">
        <v>156</v>
      </c>
      <c r="EB542">
        <v>2</v>
      </c>
      <c r="EC542">
        <v>2</v>
      </c>
      <c r="ED542">
        <v>100</v>
      </c>
      <c r="EE542">
        <v>315</v>
      </c>
      <c r="EF542">
        <v>315</v>
      </c>
      <c r="EG542">
        <v>100</v>
      </c>
      <c r="EH542">
        <v>316</v>
      </c>
      <c r="EI542">
        <v>316</v>
      </c>
      <c r="EJ542">
        <v>100</v>
      </c>
      <c r="EK542">
        <v>132</v>
      </c>
      <c r="EL542">
        <v>132</v>
      </c>
      <c r="EM542">
        <v>100</v>
      </c>
      <c r="EN542">
        <v>39</v>
      </c>
      <c r="EO542">
        <v>39</v>
      </c>
      <c r="EP542">
        <v>100</v>
      </c>
      <c r="EQ542" t="s">
        <v>156</v>
      </c>
      <c r="ER542" t="s">
        <v>156</v>
      </c>
      <c r="ES542" t="s">
        <v>156</v>
      </c>
      <c r="ET542" t="s">
        <v>156</v>
      </c>
      <c r="EU542">
        <v>136</v>
      </c>
      <c r="EV542">
        <v>122.5</v>
      </c>
      <c r="EW542">
        <v>90</v>
      </c>
      <c r="EX542">
        <v>60</v>
      </c>
      <c r="EY542">
        <v>56</v>
      </c>
      <c r="EZ542">
        <v>93.3</v>
      </c>
      <c r="FA542">
        <v>196</v>
      </c>
      <c r="FB542">
        <v>178.5</v>
      </c>
      <c r="FC542">
        <v>91</v>
      </c>
    </row>
    <row r="543" spans="1:159" x14ac:dyDescent="0.45">
      <c r="A543">
        <v>2024</v>
      </c>
      <c r="B543" t="s">
        <v>700</v>
      </c>
      <c r="C543">
        <v>114116</v>
      </c>
      <c r="D543" t="s">
        <v>727</v>
      </c>
      <c r="F543" t="s">
        <v>164</v>
      </c>
      <c r="G543">
        <v>8</v>
      </c>
      <c r="H543" t="s">
        <v>156</v>
      </c>
      <c r="K543">
        <v>12</v>
      </c>
      <c r="L543">
        <v>12</v>
      </c>
      <c r="M543">
        <v>100</v>
      </c>
      <c r="N543">
        <v>436.4</v>
      </c>
      <c r="O543" t="s">
        <v>161</v>
      </c>
      <c r="P543">
        <v>12</v>
      </c>
      <c r="Q543">
        <v>12</v>
      </c>
      <c r="R543">
        <v>100</v>
      </c>
      <c r="S543">
        <v>420</v>
      </c>
      <c r="T543" t="s">
        <v>161</v>
      </c>
      <c r="U543">
        <v>4</v>
      </c>
      <c r="V543">
        <v>4</v>
      </c>
      <c r="W543">
        <v>100</v>
      </c>
      <c r="X543">
        <v>441.3</v>
      </c>
      <c r="Y543" t="s">
        <v>161</v>
      </c>
      <c r="Z543" t="s">
        <v>160</v>
      </c>
      <c r="AA543" t="s">
        <v>160</v>
      </c>
      <c r="AB543" t="s">
        <v>160</v>
      </c>
      <c r="AC543" t="s">
        <v>159</v>
      </c>
      <c r="AD543" t="s">
        <v>160</v>
      </c>
      <c r="AE543">
        <v>0</v>
      </c>
      <c r="AF543">
        <v>0</v>
      </c>
      <c r="AG543" t="s">
        <v>160</v>
      </c>
      <c r="AH543">
        <v>396.1</v>
      </c>
      <c r="AI543" t="s">
        <v>716</v>
      </c>
      <c r="AJ543">
        <v>0</v>
      </c>
      <c r="AK543">
        <v>0</v>
      </c>
      <c r="AL543" t="s">
        <v>160</v>
      </c>
      <c r="AM543">
        <v>379.1</v>
      </c>
      <c r="AN543" t="s">
        <v>716</v>
      </c>
      <c r="AO543">
        <v>0</v>
      </c>
      <c r="AP543">
        <v>0</v>
      </c>
      <c r="AQ543" t="s">
        <v>160</v>
      </c>
      <c r="AR543" t="s">
        <v>159</v>
      </c>
      <c r="AS543" t="s">
        <v>716</v>
      </c>
      <c r="AT543" t="s">
        <v>160</v>
      </c>
      <c r="AU543" t="s">
        <v>160</v>
      </c>
      <c r="AV543" t="s">
        <v>160</v>
      </c>
      <c r="AW543" t="s">
        <v>159</v>
      </c>
      <c r="AX543" t="s">
        <v>160</v>
      </c>
      <c r="AY543">
        <v>12</v>
      </c>
      <c r="AZ543">
        <v>12</v>
      </c>
      <c r="BA543">
        <v>100</v>
      </c>
      <c r="BB543" t="s">
        <v>161</v>
      </c>
      <c r="BC543">
        <v>12</v>
      </c>
      <c r="BD543">
        <v>6</v>
      </c>
      <c r="BE543">
        <v>50</v>
      </c>
      <c r="BF543" t="s">
        <v>157</v>
      </c>
      <c r="BG543" t="s">
        <v>160</v>
      </c>
      <c r="BH543" t="s">
        <v>160</v>
      </c>
      <c r="BI543" t="s">
        <v>160</v>
      </c>
      <c r="BJ543" t="s">
        <v>160</v>
      </c>
      <c r="BK543" t="s">
        <v>160</v>
      </c>
      <c r="BL543" t="s">
        <v>160</v>
      </c>
      <c r="BM543" t="s">
        <v>160</v>
      </c>
      <c r="BN543" t="s">
        <v>160</v>
      </c>
      <c r="BO543">
        <f>AVERAGE(BM543,BI543,BE543,BA543)</f>
        <v>75</v>
      </c>
      <c r="BP543">
        <v>0</v>
      </c>
      <c r="BQ543">
        <v>0</v>
      </c>
      <c r="BR543" t="s">
        <v>160</v>
      </c>
      <c r="BS543" t="s">
        <v>716</v>
      </c>
      <c r="BT543">
        <v>0</v>
      </c>
      <c r="BU543">
        <v>0</v>
      </c>
      <c r="BV543" t="s">
        <v>160</v>
      </c>
      <c r="BW543" t="s">
        <v>716</v>
      </c>
      <c r="BX543">
        <v>0</v>
      </c>
      <c r="BY543">
        <v>0</v>
      </c>
      <c r="BZ543" t="s">
        <v>160</v>
      </c>
      <c r="CA543" t="s">
        <v>716</v>
      </c>
      <c r="CB543" t="s">
        <v>160</v>
      </c>
      <c r="CC543" t="s">
        <v>160</v>
      </c>
      <c r="CD543" t="s">
        <v>160</v>
      </c>
      <c r="CE543" t="s">
        <v>160</v>
      </c>
      <c r="CF543" t="s">
        <v>160</v>
      </c>
      <c r="CG543" t="s">
        <v>160</v>
      </c>
      <c r="CH543" t="s">
        <v>160</v>
      </c>
      <c r="CI543" t="s">
        <v>160</v>
      </c>
      <c r="CJ543" t="s">
        <v>160</v>
      </c>
      <c r="CK543" t="s">
        <v>160</v>
      </c>
      <c r="CL543" t="s">
        <v>160</v>
      </c>
      <c r="CM543" t="s">
        <v>160</v>
      </c>
      <c r="CN543">
        <v>10</v>
      </c>
      <c r="CO543">
        <v>10</v>
      </c>
      <c r="CP543">
        <v>100</v>
      </c>
      <c r="CQ543" t="s">
        <v>161</v>
      </c>
      <c r="CR543" t="s">
        <v>160</v>
      </c>
      <c r="CS543" t="s">
        <v>160</v>
      </c>
      <c r="CT543" t="s">
        <v>160</v>
      </c>
      <c r="CU543" t="s">
        <v>160</v>
      </c>
      <c r="CV543" t="s">
        <v>160</v>
      </c>
      <c r="CW543" t="s">
        <v>160</v>
      </c>
      <c r="CX543" t="s">
        <v>160</v>
      </c>
      <c r="CY543" t="s">
        <v>160</v>
      </c>
      <c r="CZ543" t="s">
        <v>160</v>
      </c>
      <c r="DA543" t="s">
        <v>160</v>
      </c>
      <c r="DB543" t="s">
        <v>160</v>
      </c>
      <c r="DC543" t="s">
        <v>160</v>
      </c>
      <c r="DD543">
        <v>30</v>
      </c>
      <c r="DE543">
        <v>30</v>
      </c>
      <c r="DF543">
        <v>100</v>
      </c>
      <c r="DG543">
        <v>4</v>
      </c>
      <c r="DH543">
        <v>4</v>
      </c>
      <c r="DI543">
        <v>100</v>
      </c>
      <c r="DJ543">
        <v>4</v>
      </c>
      <c r="DK543">
        <v>4</v>
      </c>
      <c r="DL543">
        <v>100</v>
      </c>
      <c r="DM543">
        <v>4</v>
      </c>
      <c r="DN543">
        <v>4</v>
      </c>
      <c r="DO543">
        <v>100</v>
      </c>
      <c r="DP543">
        <v>4</v>
      </c>
      <c r="DQ543">
        <v>4</v>
      </c>
      <c r="DR543">
        <v>100</v>
      </c>
      <c r="DS543" t="s">
        <v>156</v>
      </c>
      <c r="DT543">
        <v>2</v>
      </c>
      <c r="DU543">
        <v>2</v>
      </c>
      <c r="DV543">
        <v>100</v>
      </c>
      <c r="DW543" t="s">
        <v>156</v>
      </c>
      <c r="DX543">
        <v>2</v>
      </c>
      <c r="DY543">
        <v>2</v>
      </c>
      <c r="DZ543">
        <v>100</v>
      </c>
      <c r="EA543" t="s">
        <v>156</v>
      </c>
      <c r="EB543">
        <v>2</v>
      </c>
      <c r="EC543">
        <v>2</v>
      </c>
      <c r="ED543">
        <v>100</v>
      </c>
      <c r="EE543">
        <v>28</v>
      </c>
      <c r="EF543">
        <v>28</v>
      </c>
      <c r="EG543">
        <v>100</v>
      </c>
      <c r="EH543">
        <v>28</v>
      </c>
      <c r="EI543">
        <v>28</v>
      </c>
      <c r="EJ543">
        <v>100</v>
      </c>
      <c r="EK543">
        <v>9</v>
      </c>
      <c r="EL543">
        <v>9</v>
      </c>
      <c r="EM543">
        <v>100</v>
      </c>
      <c r="EN543" t="s">
        <v>159</v>
      </c>
      <c r="EO543" t="s">
        <v>159</v>
      </c>
      <c r="EP543" t="s">
        <v>159</v>
      </c>
      <c r="EQ543" t="s">
        <v>156</v>
      </c>
      <c r="ER543" t="s">
        <v>156</v>
      </c>
      <c r="ES543" t="s">
        <v>156</v>
      </c>
      <c r="ET543" t="s">
        <v>156</v>
      </c>
      <c r="EU543">
        <v>62</v>
      </c>
      <c r="EV543">
        <v>56</v>
      </c>
      <c r="EW543">
        <v>90.3</v>
      </c>
      <c r="EX543">
        <v>60</v>
      </c>
      <c r="EY543">
        <v>60</v>
      </c>
      <c r="EZ543">
        <v>100</v>
      </c>
      <c r="FA543">
        <v>122</v>
      </c>
      <c r="FB543">
        <v>116</v>
      </c>
      <c r="FC543">
        <v>95</v>
      </c>
    </row>
    <row r="544" spans="1:159" x14ac:dyDescent="0.45">
      <c r="A544">
        <v>2024</v>
      </c>
      <c r="B544" t="s">
        <v>701</v>
      </c>
      <c r="C544">
        <v>115115</v>
      </c>
      <c r="D544" t="s">
        <v>727</v>
      </c>
      <c r="F544" t="s">
        <v>164</v>
      </c>
      <c r="G544">
        <v>12</v>
      </c>
      <c r="H544" t="s">
        <v>156</v>
      </c>
      <c r="K544">
        <v>12</v>
      </c>
      <c r="L544">
        <v>6</v>
      </c>
      <c r="M544">
        <v>50</v>
      </c>
      <c r="N544">
        <v>333.8</v>
      </c>
      <c r="O544" t="s">
        <v>157</v>
      </c>
      <c r="P544">
        <v>12</v>
      </c>
      <c r="Q544">
        <v>6</v>
      </c>
      <c r="R544">
        <v>50</v>
      </c>
      <c r="S544">
        <v>300.8</v>
      </c>
      <c r="T544" t="s">
        <v>157</v>
      </c>
      <c r="U544">
        <v>4</v>
      </c>
      <c r="V544">
        <v>2</v>
      </c>
      <c r="W544">
        <v>50</v>
      </c>
      <c r="X544">
        <v>314.10000000000002</v>
      </c>
      <c r="Y544" t="s">
        <v>157</v>
      </c>
      <c r="Z544">
        <v>4</v>
      </c>
      <c r="AA544">
        <v>2</v>
      </c>
      <c r="AB544">
        <v>50</v>
      </c>
      <c r="AC544">
        <v>361.8</v>
      </c>
      <c r="AD544" t="s">
        <v>157</v>
      </c>
      <c r="AE544">
        <v>6</v>
      </c>
      <c r="AF544">
        <v>3</v>
      </c>
      <c r="AG544">
        <v>50</v>
      </c>
      <c r="AH544">
        <v>320.5</v>
      </c>
      <c r="AI544" t="s">
        <v>157</v>
      </c>
      <c r="AJ544">
        <v>6</v>
      </c>
      <c r="AK544">
        <v>3</v>
      </c>
      <c r="AL544">
        <v>50</v>
      </c>
      <c r="AM544">
        <v>284.8</v>
      </c>
      <c r="AN544" t="s">
        <v>157</v>
      </c>
      <c r="AO544">
        <v>2</v>
      </c>
      <c r="AP544">
        <v>1</v>
      </c>
      <c r="AQ544">
        <v>50</v>
      </c>
      <c r="AR544">
        <v>299.10000000000002</v>
      </c>
      <c r="AS544" t="s">
        <v>157</v>
      </c>
      <c r="AT544">
        <v>2</v>
      </c>
      <c r="AU544">
        <v>1.5</v>
      </c>
      <c r="AV544">
        <v>75</v>
      </c>
      <c r="AW544">
        <v>347.2</v>
      </c>
      <c r="AX544" t="s">
        <v>158</v>
      </c>
      <c r="AY544">
        <v>12</v>
      </c>
      <c r="AZ544">
        <v>6</v>
      </c>
      <c r="BA544">
        <v>50</v>
      </c>
      <c r="BB544" t="s">
        <v>157</v>
      </c>
      <c r="BC544">
        <v>12</v>
      </c>
      <c r="BD544">
        <v>9</v>
      </c>
      <c r="BE544">
        <v>75</v>
      </c>
      <c r="BF544" t="s">
        <v>719</v>
      </c>
      <c r="BG544">
        <v>4</v>
      </c>
      <c r="BH544">
        <v>2</v>
      </c>
      <c r="BI544">
        <v>50</v>
      </c>
      <c r="BJ544" t="s">
        <v>157</v>
      </c>
      <c r="BK544">
        <v>4</v>
      </c>
      <c r="BL544">
        <v>3</v>
      </c>
      <c r="BM544">
        <v>75</v>
      </c>
      <c r="BN544" t="s">
        <v>719</v>
      </c>
      <c r="BO544">
        <f>AVERAGE(BM544,BI544,BE544,BA544)</f>
        <v>62.5</v>
      </c>
      <c r="BP544">
        <v>6</v>
      </c>
      <c r="BQ544">
        <v>4.5</v>
      </c>
      <c r="BR544">
        <v>75</v>
      </c>
      <c r="BS544" t="s">
        <v>719</v>
      </c>
      <c r="BT544">
        <v>6</v>
      </c>
      <c r="BU544">
        <v>6</v>
      </c>
      <c r="BV544">
        <v>100</v>
      </c>
      <c r="BW544" t="s">
        <v>161</v>
      </c>
      <c r="BX544">
        <v>2</v>
      </c>
      <c r="BY544">
        <v>1</v>
      </c>
      <c r="BZ544">
        <v>50</v>
      </c>
      <c r="CA544" t="s">
        <v>157</v>
      </c>
      <c r="CB544">
        <v>2</v>
      </c>
      <c r="CC544">
        <v>1.5</v>
      </c>
      <c r="CD544">
        <v>75</v>
      </c>
      <c r="CE544" t="s">
        <v>719</v>
      </c>
      <c r="CF544">
        <v>10</v>
      </c>
      <c r="CG544">
        <v>5</v>
      </c>
      <c r="CH544">
        <v>50</v>
      </c>
      <c r="CI544" t="s">
        <v>157</v>
      </c>
      <c r="CJ544">
        <v>10</v>
      </c>
      <c r="CK544">
        <v>5</v>
      </c>
      <c r="CL544">
        <v>50</v>
      </c>
      <c r="CM544" t="s">
        <v>157</v>
      </c>
      <c r="CN544" t="s">
        <v>160</v>
      </c>
      <c r="CO544" t="s">
        <v>160</v>
      </c>
      <c r="CP544" t="s">
        <v>160</v>
      </c>
      <c r="CQ544" t="s">
        <v>160</v>
      </c>
      <c r="CR544">
        <v>20</v>
      </c>
      <c r="CS544">
        <v>10</v>
      </c>
      <c r="CT544">
        <v>50</v>
      </c>
      <c r="CU544" t="s">
        <v>157</v>
      </c>
      <c r="CV544" t="s">
        <v>165</v>
      </c>
      <c r="CW544">
        <v>4</v>
      </c>
      <c r="CX544">
        <v>4</v>
      </c>
      <c r="CY544">
        <v>100</v>
      </c>
      <c r="CZ544" t="s">
        <v>161</v>
      </c>
      <c r="DA544">
        <v>2</v>
      </c>
      <c r="DB544">
        <v>2</v>
      </c>
      <c r="DC544">
        <v>100</v>
      </c>
      <c r="DD544">
        <v>30</v>
      </c>
      <c r="DE544">
        <v>30</v>
      </c>
      <c r="DF544">
        <v>100</v>
      </c>
      <c r="DG544">
        <v>4</v>
      </c>
      <c r="DH544">
        <v>4</v>
      </c>
      <c r="DI544">
        <v>100</v>
      </c>
      <c r="DJ544">
        <v>4</v>
      </c>
      <c r="DK544">
        <v>0</v>
      </c>
      <c r="DL544">
        <v>0</v>
      </c>
      <c r="DM544">
        <v>4</v>
      </c>
      <c r="DN544">
        <v>2</v>
      </c>
      <c r="DO544">
        <v>50</v>
      </c>
      <c r="DP544">
        <v>4</v>
      </c>
      <c r="DQ544">
        <v>0</v>
      </c>
      <c r="DR544">
        <v>0</v>
      </c>
      <c r="DS544" t="s">
        <v>172</v>
      </c>
      <c r="DT544">
        <v>2</v>
      </c>
      <c r="DU544">
        <v>0</v>
      </c>
      <c r="DV544">
        <v>0</v>
      </c>
      <c r="DW544" t="s">
        <v>156</v>
      </c>
      <c r="DX544">
        <v>2</v>
      </c>
      <c r="DY544">
        <v>2</v>
      </c>
      <c r="DZ544">
        <v>100</v>
      </c>
      <c r="EA544" t="s">
        <v>156</v>
      </c>
      <c r="EB544">
        <v>2</v>
      </c>
      <c r="EC544">
        <v>2</v>
      </c>
      <c r="ED544">
        <v>100</v>
      </c>
      <c r="EE544">
        <v>8193</v>
      </c>
      <c r="EF544">
        <v>8156</v>
      </c>
      <c r="EG544">
        <v>99.5</v>
      </c>
      <c r="EH544">
        <v>8587</v>
      </c>
      <c r="EI544">
        <v>8547</v>
      </c>
      <c r="EJ544">
        <v>99.5</v>
      </c>
      <c r="EK544">
        <v>3428</v>
      </c>
      <c r="EL544">
        <v>3406</v>
      </c>
      <c r="EM544">
        <v>99.3</v>
      </c>
      <c r="EN544">
        <v>1026</v>
      </c>
      <c r="EO544">
        <v>1024</v>
      </c>
      <c r="EP544">
        <v>99.8</v>
      </c>
      <c r="EQ544" t="s">
        <v>156</v>
      </c>
      <c r="ER544" t="s">
        <v>156</v>
      </c>
      <c r="ES544" t="s">
        <v>156</v>
      </c>
      <c r="ET544" t="s">
        <v>156</v>
      </c>
      <c r="EU544">
        <v>140</v>
      </c>
      <c r="EV544">
        <v>83.5</v>
      </c>
      <c r="EW544">
        <v>59.6</v>
      </c>
      <c r="EX544">
        <v>60</v>
      </c>
      <c r="EY544">
        <v>48</v>
      </c>
      <c r="EZ544">
        <v>80</v>
      </c>
      <c r="FA544">
        <v>200</v>
      </c>
      <c r="FB544">
        <v>131.5</v>
      </c>
      <c r="FC544">
        <v>65.7</v>
      </c>
    </row>
    <row r="545" spans="1:159" x14ac:dyDescent="0.45">
      <c r="A545">
        <v>2024</v>
      </c>
      <c r="B545" t="s">
        <v>702</v>
      </c>
      <c r="C545">
        <v>115902</v>
      </c>
      <c r="D545" t="s">
        <v>728</v>
      </c>
      <c r="F545" t="s">
        <v>164</v>
      </c>
      <c r="G545">
        <v>12</v>
      </c>
      <c r="H545" t="s">
        <v>156</v>
      </c>
      <c r="I545" t="s">
        <v>156</v>
      </c>
      <c r="K545">
        <v>12</v>
      </c>
      <c r="L545">
        <v>6</v>
      </c>
      <c r="M545">
        <v>50</v>
      </c>
      <c r="N545">
        <v>324</v>
      </c>
      <c r="O545" t="s">
        <v>157</v>
      </c>
      <c r="P545">
        <v>12</v>
      </c>
      <c r="Q545">
        <v>6</v>
      </c>
      <c r="R545">
        <v>50</v>
      </c>
      <c r="S545">
        <v>313.5</v>
      </c>
      <c r="T545" t="s">
        <v>157</v>
      </c>
      <c r="U545">
        <v>4</v>
      </c>
      <c r="V545">
        <v>2</v>
      </c>
      <c r="W545">
        <v>50</v>
      </c>
      <c r="X545">
        <v>310.8</v>
      </c>
      <c r="Y545" t="s">
        <v>157</v>
      </c>
      <c r="Z545">
        <v>4</v>
      </c>
      <c r="AA545">
        <v>3</v>
      </c>
      <c r="AB545">
        <v>75</v>
      </c>
      <c r="AC545">
        <v>370.8</v>
      </c>
      <c r="AD545" t="s">
        <v>158</v>
      </c>
      <c r="AE545">
        <v>6</v>
      </c>
      <c r="AF545">
        <v>3</v>
      </c>
      <c r="AG545">
        <v>50</v>
      </c>
      <c r="AH545">
        <v>323.8</v>
      </c>
      <c r="AI545" t="s">
        <v>157</v>
      </c>
      <c r="AJ545">
        <v>6</v>
      </c>
      <c r="AK545">
        <v>3</v>
      </c>
      <c r="AL545">
        <v>50</v>
      </c>
      <c r="AM545">
        <v>312.60000000000002</v>
      </c>
      <c r="AN545" t="s">
        <v>157</v>
      </c>
      <c r="AO545">
        <v>2</v>
      </c>
      <c r="AP545">
        <v>1</v>
      </c>
      <c r="AQ545">
        <v>50</v>
      </c>
      <c r="AR545">
        <v>309.2</v>
      </c>
      <c r="AS545" t="s">
        <v>157</v>
      </c>
      <c r="AT545">
        <v>2</v>
      </c>
      <c r="AU545">
        <v>1.5</v>
      </c>
      <c r="AV545">
        <v>75</v>
      </c>
      <c r="AW545">
        <v>369.7</v>
      </c>
      <c r="AX545" t="s">
        <v>158</v>
      </c>
      <c r="AY545">
        <v>12</v>
      </c>
      <c r="AZ545">
        <v>12</v>
      </c>
      <c r="BA545">
        <v>100</v>
      </c>
      <c r="BB545" t="s">
        <v>161</v>
      </c>
      <c r="BC545">
        <v>12</v>
      </c>
      <c r="BD545">
        <v>12</v>
      </c>
      <c r="BE545">
        <v>100</v>
      </c>
      <c r="BF545" t="s">
        <v>161</v>
      </c>
      <c r="BG545">
        <v>4</v>
      </c>
      <c r="BH545">
        <v>2</v>
      </c>
      <c r="BI545">
        <v>50</v>
      </c>
      <c r="BJ545" t="s">
        <v>157</v>
      </c>
      <c r="BK545">
        <v>4</v>
      </c>
      <c r="BL545">
        <v>4</v>
      </c>
      <c r="BM545">
        <v>100</v>
      </c>
      <c r="BN545" t="s">
        <v>161</v>
      </c>
      <c r="BO545">
        <f>AVERAGE(BM545,BI545,BE545,BA545)</f>
        <v>87.5</v>
      </c>
      <c r="BP545">
        <v>6</v>
      </c>
      <c r="BQ545">
        <v>6</v>
      </c>
      <c r="BR545">
        <v>100</v>
      </c>
      <c r="BS545" t="s">
        <v>161</v>
      </c>
      <c r="BT545">
        <v>6</v>
      </c>
      <c r="BU545">
        <v>6</v>
      </c>
      <c r="BV545">
        <v>100</v>
      </c>
      <c r="BW545" t="s">
        <v>161</v>
      </c>
      <c r="BX545">
        <v>2</v>
      </c>
      <c r="BY545">
        <v>1.5</v>
      </c>
      <c r="BZ545">
        <v>75</v>
      </c>
      <c r="CA545" t="s">
        <v>719</v>
      </c>
      <c r="CB545">
        <v>2</v>
      </c>
      <c r="CC545">
        <v>2</v>
      </c>
      <c r="CD545">
        <v>100</v>
      </c>
      <c r="CE545" t="s">
        <v>161</v>
      </c>
      <c r="CF545">
        <v>10</v>
      </c>
      <c r="CG545">
        <v>0</v>
      </c>
      <c r="CH545">
        <v>0</v>
      </c>
      <c r="CI545" t="s">
        <v>177</v>
      </c>
      <c r="CJ545">
        <v>10</v>
      </c>
      <c r="CK545">
        <v>5</v>
      </c>
      <c r="CL545">
        <v>50</v>
      </c>
      <c r="CM545" t="s">
        <v>157</v>
      </c>
      <c r="CN545" t="s">
        <v>160</v>
      </c>
      <c r="CO545" t="s">
        <v>160</v>
      </c>
      <c r="CP545" t="s">
        <v>160</v>
      </c>
      <c r="CQ545" t="s">
        <v>160</v>
      </c>
      <c r="CR545">
        <v>20</v>
      </c>
      <c r="CS545">
        <v>20</v>
      </c>
      <c r="CT545">
        <v>100</v>
      </c>
      <c r="CU545" t="s">
        <v>161</v>
      </c>
      <c r="CV545" t="s">
        <v>168</v>
      </c>
      <c r="CW545">
        <v>4</v>
      </c>
      <c r="CX545">
        <v>4</v>
      </c>
      <c r="CY545">
        <v>100</v>
      </c>
      <c r="CZ545" t="s">
        <v>161</v>
      </c>
      <c r="DA545" t="s">
        <v>160</v>
      </c>
      <c r="DB545" t="s">
        <v>160</v>
      </c>
      <c r="DC545" t="s">
        <v>160</v>
      </c>
      <c r="DD545">
        <v>30</v>
      </c>
      <c r="DE545">
        <v>30</v>
      </c>
      <c r="DF545">
        <v>100</v>
      </c>
      <c r="DG545">
        <v>4</v>
      </c>
      <c r="DH545">
        <v>4</v>
      </c>
      <c r="DI545">
        <v>100</v>
      </c>
      <c r="DJ545">
        <v>4</v>
      </c>
      <c r="DK545">
        <v>4</v>
      </c>
      <c r="DL545">
        <v>100</v>
      </c>
      <c r="DM545">
        <v>4</v>
      </c>
      <c r="DN545">
        <v>4</v>
      </c>
      <c r="DO545">
        <v>100</v>
      </c>
      <c r="DP545">
        <v>4</v>
      </c>
      <c r="DQ545">
        <v>0</v>
      </c>
      <c r="DR545">
        <v>0</v>
      </c>
      <c r="DS545" t="s">
        <v>156</v>
      </c>
      <c r="DT545">
        <v>2</v>
      </c>
      <c r="DU545">
        <v>2</v>
      </c>
      <c r="DV545">
        <v>100</v>
      </c>
      <c r="DW545" t="s">
        <v>156</v>
      </c>
      <c r="DX545">
        <v>2</v>
      </c>
      <c r="DY545">
        <v>2</v>
      </c>
      <c r="DZ545">
        <v>100</v>
      </c>
      <c r="EA545" t="s">
        <v>156</v>
      </c>
      <c r="EB545">
        <v>2</v>
      </c>
      <c r="EC545">
        <v>2</v>
      </c>
      <c r="ED545">
        <v>100</v>
      </c>
      <c r="EE545">
        <v>465</v>
      </c>
      <c r="EF545">
        <v>450</v>
      </c>
      <c r="EG545">
        <v>96.7</v>
      </c>
      <c r="EH545">
        <v>387</v>
      </c>
      <c r="EI545">
        <v>373</v>
      </c>
      <c r="EJ545">
        <v>96.3</v>
      </c>
      <c r="EK545">
        <v>204</v>
      </c>
      <c r="EL545">
        <v>199</v>
      </c>
      <c r="EM545">
        <v>97.5</v>
      </c>
      <c r="EN545">
        <v>90</v>
      </c>
      <c r="EO545">
        <v>88</v>
      </c>
      <c r="EP545">
        <v>97.7</v>
      </c>
      <c r="EQ545" t="s">
        <v>156</v>
      </c>
      <c r="ER545" t="s">
        <v>394</v>
      </c>
      <c r="ES545" t="s">
        <v>394</v>
      </c>
      <c r="ET545" t="s">
        <v>156</v>
      </c>
      <c r="EU545">
        <v>140</v>
      </c>
      <c r="EV545">
        <v>100</v>
      </c>
      <c r="EW545">
        <v>71.400000000000006</v>
      </c>
      <c r="EX545">
        <v>60</v>
      </c>
      <c r="EY545">
        <v>56</v>
      </c>
      <c r="EZ545">
        <v>93.3</v>
      </c>
      <c r="FA545">
        <v>200</v>
      </c>
      <c r="FB545">
        <v>156</v>
      </c>
      <c r="FC545">
        <v>78</v>
      </c>
    </row>
    <row r="546" spans="1:159" x14ac:dyDescent="0.45">
      <c r="A546">
        <v>2024</v>
      </c>
      <c r="B546" t="s">
        <v>703</v>
      </c>
      <c r="C546">
        <v>115903</v>
      </c>
      <c r="D546" t="s">
        <v>728</v>
      </c>
      <c r="F546" t="s">
        <v>164</v>
      </c>
      <c r="G546">
        <v>8</v>
      </c>
      <c r="H546" t="s">
        <v>156</v>
      </c>
      <c r="I546" t="s">
        <v>156</v>
      </c>
      <c r="K546">
        <v>12</v>
      </c>
      <c r="L546">
        <v>6</v>
      </c>
      <c r="M546">
        <v>50</v>
      </c>
      <c r="N546">
        <v>373.5</v>
      </c>
      <c r="O546" t="s">
        <v>157</v>
      </c>
      <c r="P546">
        <v>12</v>
      </c>
      <c r="Q546">
        <v>6</v>
      </c>
      <c r="R546">
        <v>50</v>
      </c>
      <c r="S546">
        <v>341</v>
      </c>
      <c r="T546" t="s">
        <v>157</v>
      </c>
      <c r="U546">
        <v>4</v>
      </c>
      <c r="V546">
        <v>2</v>
      </c>
      <c r="W546">
        <v>50</v>
      </c>
      <c r="X546">
        <v>350.8</v>
      </c>
      <c r="Y546" t="s">
        <v>157</v>
      </c>
      <c r="Z546" t="s">
        <v>160</v>
      </c>
      <c r="AA546" t="s">
        <v>160</v>
      </c>
      <c r="AB546" t="s">
        <v>160</v>
      </c>
      <c r="AC546" t="s">
        <v>159</v>
      </c>
      <c r="AD546" t="s">
        <v>160</v>
      </c>
      <c r="AE546">
        <v>6</v>
      </c>
      <c r="AF546">
        <v>3</v>
      </c>
      <c r="AG546">
        <v>50</v>
      </c>
      <c r="AH546">
        <v>348.8</v>
      </c>
      <c r="AI546" t="s">
        <v>157</v>
      </c>
      <c r="AJ546">
        <v>6</v>
      </c>
      <c r="AK546">
        <v>3</v>
      </c>
      <c r="AL546">
        <v>50</v>
      </c>
      <c r="AM546">
        <v>316.5</v>
      </c>
      <c r="AN546" t="s">
        <v>157</v>
      </c>
      <c r="AO546">
        <v>2</v>
      </c>
      <c r="AP546">
        <v>1</v>
      </c>
      <c r="AQ546">
        <v>50</v>
      </c>
      <c r="AR546">
        <v>325.89999999999998</v>
      </c>
      <c r="AS546" t="s">
        <v>157</v>
      </c>
      <c r="AT546" t="s">
        <v>160</v>
      </c>
      <c r="AU546" t="s">
        <v>160</v>
      </c>
      <c r="AV546" t="s">
        <v>160</v>
      </c>
      <c r="AW546" t="s">
        <v>159</v>
      </c>
      <c r="AX546" t="s">
        <v>160</v>
      </c>
      <c r="AY546">
        <v>12</v>
      </c>
      <c r="AZ546">
        <v>12</v>
      </c>
      <c r="BA546">
        <v>100</v>
      </c>
      <c r="BB546" t="s">
        <v>161</v>
      </c>
      <c r="BC546">
        <v>12</v>
      </c>
      <c r="BD546">
        <v>12</v>
      </c>
      <c r="BE546">
        <v>100</v>
      </c>
      <c r="BF546" t="s">
        <v>161</v>
      </c>
      <c r="BG546">
        <v>4</v>
      </c>
      <c r="BH546">
        <v>2</v>
      </c>
      <c r="BI546">
        <v>50</v>
      </c>
      <c r="BJ546" t="s">
        <v>157</v>
      </c>
      <c r="BK546" t="s">
        <v>160</v>
      </c>
      <c r="BL546" t="s">
        <v>160</v>
      </c>
      <c r="BM546" t="s">
        <v>160</v>
      </c>
      <c r="BN546" t="s">
        <v>160</v>
      </c>
      <c r="BO546">
        <f>AVERAGE(BM546,BI546,BE546,BA546)</f>
        <v>83.333333333333329</v>
      </c>
      <c r="BP546">
        <v>6</v>
      </c>
      <c r="BQ546">
        <v>6</v>
      </c>
      <c r="BR546">
        <v>100</v>
      </c>
      <c r="BS546" t="s">
        <v>161</v>
      </c>
      <c r="BT546">
        <v>6</v>
      </c>
      <c r="BU546">
        <v>6</v>
      </c>
      <c r="BV546">
        <v>100</v>
      </c>
      <c r="BW546" t="s">
        <v>161</v>
      </c>
      <c r="BX546">
        <v>2</v>
      </c>
      <c r="BY546">
        <v>1</v>
      </c>
      <c r="BZ546">
        <v>50</v>
      </c>
      <c r="CA546" t="s">
        <v>157</v>
      </c>
      <c r="CB546" t="s">
        <v>160</v>
      </c>
      <c r="CC546" t="s">
        <v>160</v>
      </c>
      <c r="CD546" t="s">
        <v>160</v>
      </c>
      <c r="CE546" t="s">
        <v>160</v>
      </c>
      <c r="CF546" t="s">
        <v>160</v>
      </c>
      <c r="CG546" t="s">
        <v>160</v>
      </c>
      <c r="CH546" t="s">
        <v>160</v>
      </c>
      <c r="CI546" t="s">
        <v>160</v>
      </c>
      <c r="CJ546" t="s">
        <v>160</v>
      </c>
      <c r="CK546" t="s">
        <v>160</v>
      </c>
      <c r="CL546" t="s">
        <v>160</v>
      </c>
      <c r="CM546" t="s">
        <v>160</v>
      </c>
      <c r="CN546" t="s">
        <v>160</v>
      </c>
      <c r="CO546" t="s">
        <v>160</v>
      </c>
      <c r="CP546" t="s">
        <v>160</v>
      </c>
      <c r="CQ546" t="s">
        <v>160</v>
      </c>
      <c r="CR546" t="s">
        <v>160</v>
      </c>
      <c r="CS546" t="s">
        <v>160</v>
      </c>
      <c r="CT546" t="s">
        <v>160</v>
      </c>
      <c r="CU546" t="s">
        <v>160</v>
      </c>
      <c r="CV546" t="s">
        <v>160</v>
      </c>
      <c r="CW546" t="s">
        <v>160</v>
      </c>
      <c r="CX546" t="s">
        <v>160</v>
      </c>
      <c r="CY546" t="s">
        <v>160</v>
      </c>
      <c r="CZ546" t="s">
        <v>160</v>
      </c>
      <c r="DA546" t="s">
        <v>160</v>
      </c>
      <c r="DB546" t="s">
        <v>160</v>
      </c>
      <c r="DC546" t="s">
        <v>160</v>
      </c>
      <c r="DD546">
        <v>30</v>
      </c>
      <c r="DE546">
        <v>30</v>
      </c>
      <c r="DF546">
        <v>100</v>
      </c>
      <c r="DG546">
        <v>4</v>
      </c>
      <c r="DH546">
        <v>4</v>
      </c>
      <c r="DI546">
        <v>100</v>
      </c>
      <c r="DJ546">
        <v>4</v>
      </c>
      <c r="DK546">
        <v>4</v>
      </c>
      <c r="DL546">
        <v>100</v>
      </c>
      <c r="DM546" t="s">
        <v>160</v>
      </c>
      <c r="DN546" t="s">
        <v>160</v>
      </c>
      <c r="DO546" t="s">
        <v>160</v>
      </c>
      <c r="DP546">
        <v>4</v>
      </c>
      <c r="DQ546">
        <v>0</v>
      </c>
      <c r="DR546">
        <v>0</v>
      </c>
      <c r="DS546" t="s">
        <v>156</v>
      </c>
      <c r="DT546">
        <v>2</v>
      </c>
      <c r="DU546">
        <v>2</v>
      </c>
      <c r="DV546">
        <v>100</v>
      </c>
      <c r="DW546" t="s">
        <v>156</v>
      </c>
      <c r="DX546">
        <v>2</v>
      </c>
      <c r="DY546">
        <v>2</v>
      </c>
      <c r="DZ546">
        <v>100</v>
      </c>
      <c r="EA546" t="s">
        <v>156</v>
      </c>
      <c r="EB546">
        <v>2</v>
      </c>
      <c r="EC546">
        <v>2</v>
      </c>
      <c r="ED546">
        <v>100</v>
      </c>
      <c r="EE546">
        <v>572</v>
      </c>
      <c r="EF546">
        <v>567</v>
      </c>
      <c r="EG546">
        <v>99.1</v>
      </c>
      <c r="EH546">
        <v>572</v>
      </c>
      <c r="EI546">
        <v>567</v>
      </c>
      <c r="EJ546">
        <v>99.1</v>
      </c>
      <c r="EK546">
        <v>188</v>
      </c>
      <c r="EL546">
        <v>187</v>
      </c>
      <c r="EM546">
        <v>99.4</v>
      </c>
      <c r="EN546" t="s">
        <v>159</v>
      </c>
      <c r="EO546" t="s">
        <v>159</v>
      </c>
      <c r="EP546" t="s">
        <v>159</v>
      </c>
      <c r="EQ546" t="s">
        <v>156</v>
      </c>
      <c r="ER546" t="s">
        <v>394</v>
      </c>
      <c r="ES546" t="s">
        <v>394</v>
      </c>
      <c r="ET546" t="s">
        <v>156</v>
      </c>
      <c r="EU546">
        <v>84</v>
      </c>
      <c r="EV546">
        <v>60</v>
      </c>
      <c r="EW546">
        <v>71.400000000000006</v>
      </c>
      <c r="EX546">
        <v>56</v>
      </c>
      <c r="EY546">
        <v>52</v>
      </c>
      <c r="EZ546">
        <v>92.8</v>
      </c>
      <c r="FA546">
        <v>140</v>
      </c>
      <c r="FB546">
        <v>112</v>
      </c>
      <c r="FC546">
        <v>80</v>
      </c>
    </row>
    <row r="547" spans="1:159" x14ac:dyDescent="0.45">
      <c r="A547">
        <v>2024</v>
      </c>
      <c r="B547" t="s">
        <v>704</v>
      </c>
      <c r="C547">
        <v>115906</v>
      </c>
      <c r="D547" t="s">
        <v>728</v>
      </c>
      <c r="F547" t="s">
        <v>164</v>
      </c>
      <c r="G547">
        <v>12</v>
      </c>
      <c r="H547" t="s">
        <v>156</v>
      </c>
      <c r="I547" t="s">
        <v>156</v>
      </c>
      <c r="J547" t="s">
        <v>156</v>
      </c>
      <c r="K547">
        <v>12</v>
      </c>
      <c r="L547">
        <v>6</v>
      </c>
      <c r="M547">
        <v>50</v>
      </c>
      <c r="N547">
        <v>340.8</v>
      </c>
      <c r="O547" t="s">
        <v>157</v>
      </c>
      <c r="P547">
        <v>12</v>
      </c>
      <c r="Q547">
        <v>6</v>
      </c>
      <c r="R547">
        <v>50</v>
      </c>
      <c r="S547">
        <v>314.8</v>
      </c>
      <c r="T547" t="s">
        <v>157</v>
      </c>
      <c r="U547">
        <v>4</v>
      </c>
      <c r="V547">
        <v>2</v>
      </c>
      <c r="W547">
        <v>50</v>
      </c>
      <c r="X547">
        <v>314.39999999999998</v>
      </c>
      <c r="Y547" t="s">
        <v>157</v>
      </c>
      <c r="Z547">
        <v>4</v>
      </c>
      <c r="AA547">
        <v>2</v>
      </c>
      <c r="AB547">
        <v>50</v>
      </c>
      <c r="AC547">
        <v>363.8</v>
      </c>
      <c r="AD547" t="s">
        <v>157</v>
      </c>
      <c r="AE547">
        <v>6</v>
      </c>
      <c r="AF547">
        <v>3</v>
      </c>
      <c r="AG547">
        <v>50</v>
      </c>
      <c r="AH547">
        <v>337.6</v>
      </c>
      <c r="AI547" t="s">
        <v>157</v>
      </c>
      <c r="AJ547">
        <v>6</v>
      </c>
      <c r="AK547">
        <v>3</v>
      </c>
      <c r="AL547">
        <v>50</v>
      </c>
      <c r="AM547">
        <v>311.2</v>
      </c>
      <c r="AN547" t="s">
        <v>157</v>
      </c>
      <c r="AO547">
        <v>2</v>
      </c>
      <c r="AP547">
        <v>1</v>
      </c>
      <c r="AQ547">
        <v>50</v>
      </c>
      <c r="AR547">
        <v>308.60000000000002</v>
      </c>
      <c r="AS547" t="s">
        <v>157</v>
      </c>
      <c r="AT547">
        <v>2</v>
      </c>
      <c r="AU547">
        <v>1.5</v>
      </c>
      <c r="AV547">
        <v>75</v>
      </c>
      <c r="AW547">
        <v>358.5</v>
      </c>
      <c r="AX547" t="s">
        <v>158</v>
      </c>
      <c r="AY547">
        <v>12</v>
      </c>
      <c r="AZ547">
        <v>6</v>
      </c>
      <c r="BA547">
        <v>50</v>
      </c>
      <c r="BB547" t="s">
        <v>157</v>
      </c>
      <c r="BC547">
        <v>12</v>
      </c>
      <c r="BD547">
        <v>6</v>
      </c>
      <c r="BE547">
        <v>50</v>
      </c>
      <c r="BF547" t="s">
        <v>157</v>
      </c>
      <c r="BG547">
        <v>4</v>
      </c>
      <c r="BH547">
        <v>1</v>
      </c>
      <c r="BI547">
        <v>25</v>
      </c>
      <c r="BJ547" t="s">
        <v>718</v>
      </c>
      <c r="BK547">
        <v>4</v>
      </c>
      <c r="BL547">
        <v>4</v>
      </c>
      <c r="BM547">
        <v>100</v>
      </c>
      <c r="BN547" t="s">
        <v>161</v>
      </c>
      <c r="BO547">
        <f>AVERAGE(BM547,BI547,BE547,BA547)</f>
        <v>56.25</v>
      </c>
      <c r="BP547">
        <v>6</v>
      </c>
      <c r="BQ547">
        <v>4.5</v>
      </c>
      <c r="BR547">
        <v>75</v>
      </c>
      <c r="BS547" t="s">
        <v>719</v>
      </c>
      <c r="BT547">
        <v>6</v>
      </c>
      <c r="BU547">
        <v>4.5</v>
      </c>
      <c r="BV547">
        <v>75</v>
      </c>
      <c r="BW547" t="s">
        <v>719</v>
      </c>
      <c r="BX547">
        <v>2</v>
      </c>
      <c r="BY547">
        <v>0.5</v>
      </c>
      <c r="BZ547">
        <v>25</v>
      </c>
      <c r="CA547" t="s">
        <v>718</v>
      </c>
      <c r="CB547">
        <v>2</v>
      </c>
      <c r="CC547">
        <v>1.5</v>
      </c>
      <c r="CD547">
        <v>75</v>
      </c>
      <c r="CE547" t="s">
        <v>719</v>
      </c>
      <c r="CF547">
        <v>10</v>
      </c>
      <c r="CG547">
        <v>0</v>
      </c>
      <c r="CH547">
        <v>0</v>
      </c>
      <c r="CI547" t="s">
        <v>177</v>
      </c>
      <c r="CJ547">
        <v>10</v>
      </c>
      <c r="CK547">
        <v>5</v>
      </c>
      <c r="CL547">
        <v>50</v>
      </c>
      <c r="CM547" t="s">
        <v>157</v>
      </c>
      <c r="CN547" t="s">
        <v>160</v>
      </c>
      <c r="CO547" t="s">
        <v>160</v>
      </c>
      <c r="CP547" t="s">
        <v>160</v>
      </c>
      <c r="CQ547" t="s">
        <v>160</v>
      </c>
      <c r="CR547">
        <v>20</v>
      </c>
      <c r="CS547">
        <v>15</v>
      </c>
      <c r="CT547">
        <v>75</v>
      </c>
      <c r="CU547" t="s">
        <v>158</v>
      </c>
      <c r="CV547" t="s">
        <v>171</v>
      </c>
      <c r="CW547">
        <v>4</v>
      </c>
      <c r="CX547">
        <v>4</v>
      </c>
      <c r="CY547">
        <v>100</v>
      </c>
      <c r="CZ547" t="s">
        <v>161</v>
      </c>
      <c r="DA547">
        <v>2</v>
      </c>
      <c r="DB547">
        <v>2</v>
      </c>
      <c r="DC547">
        <v>100</v>
      </c>
      <c r="DD547">
        <v>30</v>
      </c>
      <c r="DE547">
        <v>30</v>
      </c>
      <c r="DF547">
        <v>100</v>
      </c>
      <c r="DG547">
        <v>4</v>
      </c>
      <c r="DH547">
        <v>4</v>
      </c>
      <c r="DI547">
        <v>100</v>
      </c>
      <c r="DJ547">
        <v>4</v>
      </c>
      <c r="DK547">
        <v>4</v>
      </c>
      <c r="DL547">
        <v>100</v>
      </c>
      <c r="DM547">
        <v>4</v>
      </c>
      <c r="DN547">
        <v>4</v>
      </c>
      <c r="DO547">
        <v>100</v>
      </c>
      <c r="DP547">
        <v>4</v>
      </c>
      <c r="DQ547">
        <v>0</v>
      </c>
      <c r="DR547">
        <v>0</v>
      </c>
      <c r="DS547" t="s">
        <v>156</v>
      </c>
      <c r="DT547">
        <v>2</v>
      </c>
      <c r="DU547">
        <v>2</v>
      </c>
      <c r="DV547">
        <v>100</v>
      </c>
      <c r="DW547" t="s">
        <v>156</v>
      </c>
      <c r="DX547">
        <v>2</v>
      </c>
      <c r="DY547">
        <v>2</v>
      </c>
      <c r="DZ547">
        <v>100</v>
      </c>
      <c r="EA547" t="s">
        <v>156</v>
      </c>
      <c r="EB547">
        <v>2</v>
      </c>
      <c r="EC547">
        <v>2</v>
      </c>
      <c r="ED547">
        <v>100</v>
      </c>
      <c r="EE547">
        <v>1156</v>
      </c>
      <c r="EF547">
        <v>1133</v>
      </c>
      <c r="EG547">
        <v>98</v>
      </c>
      <c r="EH547">
        <v>1248</v>
      </c>
      <c r="EI547">
        <v>1236</v>
      </c>
      <c r="EJ547">
        <v>99</v>
      </c>
      <c r="EK547">
        <v>503</v>
      </c>
      <c r="EL547">
        <v>496</v>
      </c>
      <c r="EM547">
        <v>98.6</v>
      </c>
      <c r="EN547">
        <v>211</v>
      </c>
      <c r="EO547">
        <v>209</v>
      </c>
      <c r="EP547">
        <v>99</v>
      </c>
      <c r="EQ547" t="s">
        <v>156</v>
      </c>
      <c r="ER547" t="s">
        <v>394</v>
      </c>
      <c r="ES547" t="s">
        <v>394</v>
      </c>
      <c r="ET547" t="s">
        <v>156</v>
      </c>
      <c r="EU547">
        <v>140</v>
      </c>
      <c r="EV547">
        <v>78.5</v>
      </c>
      <c r="EW547">
        <v>56</v>
      </c>
      <c r="EX547">
        <v>60</v>
      </c>
      <c r="EY547">
        <v>56</v>
      </c>
      <c r="EZ547">
        <v>93.3</v>
      </c>
      <c r="FA547">
        <v>200</v>
      </c>
      <c r="FB547">
        <v>134.5</v>
      </c>
      <c r="FC547">
        <v>67.2</v>
      </c>
    </row>
    <row r="548" spans="1:159" x14ac:dyDescent="0.45">
      <c r="A548">
        <v>2024</v>
      </c>
      <c r="B548" t="s">
        <v>705</v>
      </c>
      <c r="C548">
        <v>115911</v>
      </c>
      <c r="D548" t="s">
        <v>728</v>
      </c>
      <c r="F548" t="s">
        <v>164</v>
      </c>
      <c r="G548">
        <v>8</v>
      </c>
      <c r="H548" t="s">
        <v>156</v>
      </c>
      <c r="I548" t="s">
        <v>156</v>
      </c>
      <c r="K548">
        <v>12</v>
      </c>
      <c r="L548">
        <v>9</v>
      </c>
      <c r="M548">
        <v>75</v>
      </c>
      <c r="N548">
        <v>382.9</v>
      </c>
      <c r="O548" t="s">
        <v>158</v>
      </c>
      <c r="P548">
        <v>12</v>
      </c>
      <c r="Q548">
        <v>6</v>
      </c>
      <c r="R548">
        <v>50</v>
      </c>
      <c r="S548">
        <v>342.8</v>
      </c>
      <c r="T548" t="s">
        <v>157</v>
      </c>
      <c r="U548">
        <v>4</v>
      </c>
      <c r="V548">
        <v>3</v>
      </c>
      <c r="W548">
        <v>75</v>
      </c>
      <c r="X548">
        <v>383.6</v>
      </c>
      <c r="Y548" t="s">
        <v>158</v>
      </c>
      <c r="Z548" t="s">
        <v>160</v>
      </c>
      <c r="AA548" t="s">
        <v>160</v>
      </c>
      <c r="AB548" t="s">
        <v>160</v>
      </c>
      <c r="AC548" t="s">
        <v>159</v>
      </c>
      <c r="AD548" t="s">
        <v>160</v>
      </c>
      <c r="AE548">
        <v>6</v>
      </c>
      <c r="AF548">
        <v>3</v>
      </c>
      <c r="AG548">
        <v>50</v>
      </c>
      <c r="AH548">
        <v>341.4</v>
      </c>
      <c r="AI548" t="s">
        <v>157</v>
      </c>
      <c r="AJ548">
        <v>6</v>
      </c>
      <c r="AK548">
        <v>3</v>
      </c>
      <c r="AL548">
        <v>50</v>
      </c>
      <c r="AM548">
        <v>293.39999999999998</v>
      </c>
      <c r="AN548" t="s">
        <v>157</v>
      </c>
      <c r="AO548">
        <v>2</v>
      </c>
      <c r="AP548">
        <v>1</v>
      </c>
      <c r="AQ548">
        <v>50</v>
      </c>
      <c r="AR548">
        <v>337.4</v>
      </c>
      <c r="AS548" t="s">
        <v>157</v>
      </c>
      <c r="AT548" t="s">
        <v>160</v>
      </c>
      <c r="AU548" t="s">
        <v>160</v>
      </c>
      <c r="AV548" t="s">
        <v>160</v>
      </c>
      <c r="AW548" t="s">
        <v>159</v>
      </c>
      <c r="AX548" t="s">
        <v>160</v>
      </c>
      <c r="AY548">
        <v>12</v>
      </c>
      <c r="AZ548">
        <v>12</v>
      </c>
      <c r="BA548">
        <v>100</v>
      </c>
      <c r="BB548" t="s">
        <v>161</v>
      </c>
      <c r="BC548">
        <v>12</v>
      </c>
      <c r="BD548">
        <v>12</v>
      </c>
      <c r="BE548">
        <v>100</v>
      </c>
      <c r="BF548" t="s">
        <v>161</v>
      </c>
      <c r="BG548">
        <v>4</v>
      </c>
      <c r="BH548">
        <v>3</v>
      </c>
      <c r="BI548">
        <v>75</v>
      </c>
      <c r="BJ548" t="s">
        <v>719</v>
      </c>
      <c r="BK548" t="s">
        <v>160</v>
      </c>
      <c r="BL548" t="s">
        <v>160</v>
      </c>
      <c r="BM548" t="s">
        <v>160</v>
      </c>
      <c r="BN548" t="s">
        <v>160</v>
      </c>
      <c r="BO548">
        <f>AVERAGE(BM548,BI548,BE548,BA548)</f>
        <v>91.666666666666671</v>
      </c>
      <c r="BP548">
        <v>6</v>
      </c>
      <c r="BQ548">
        <v>3</v>
      </c>
      <c r="BR548">
        <v>50</v>
      </c>
      <c r="BS548" t="s">
        <v>157</v>
      </c>
      <c r="BT548">
        <v>6</v>
      </c>
      <c r="BU548">
        <v>4.5</v>
      </c>
      <c r="BV548">
        <v>75</v>
      </c>
      <c r="BW548" t="s">
        <v>719</v>
      </c>
      <c r="BX548">
        <v>2</v>
      </c>
      <c r="BY548">
        <v>1</v>
      </c>
      <c r="BZ548">
        <v>50</v>
      </c>
      <c r="CA548" t="s">
        <v>157</v>
      </c>
      <c r="CB548" t="s">
        <v>160</v>
      </c>
      <c r="CC548" t="s">
        <v>160</v>
      </c>
      <c r="CD548" t="s">
        <v>160</v>
      </c>
      <c r="CE548" t="s">
        <v>160</v>
      </c>
      <c r="CF548" t="s">
        <v>160</v>
      </c>
      <c r="CG548" t="s">
        <v>160</v>
      </c>
      <c r="CH548" t="s">
        <v>160</v>
      </c>
      <c r="CI548" t="s">
        <v>160</v>
      </c>
      <c r="CJ548" t="s">
        <v>160</v>
      </c>
      <c r="CK548" t="s">
        <v>160</v>
      </c>
      <c r="CL548" t="s">
        <v>160</v>
      </c>
      <c r="CM548" t="s">
        <v>160</v>
      </c>
      <c r="CN548">
        <v>10</v>
      </c>
      <c r="CO548">
        <v>10</v>
      </c>
      <c r="CP548">
        <v>100</v>
      </c>
      <c r="CQ548" t="s">
        <v>161</v>
      </c>
      <c r="CR548" t="s">
        <v>160</v>
      </c>
      <c r="CS548" t="s">
        <v>160</v>
      </c>
      <c r="CT548" t="s">
        <v>160</v>
      </c>
      <c r="CU548" t="s">
        <v>160</v>
      </c>
      <c r="CV548" t="s">
        <v>160</v>
      </c>
      <c r="CW548" t="s">
        <v>160</v>
      </c>
      <c r="CX548" t="s">
        <v>160</v>
      </c>
      <c r="CY548" t="s">
        <v>160</v>
      </c>
      <c r="CZ548" t="s">
        <v>160</v>
      </c>
      <c r="DA548" t="s">
        <v>160</v>
      </c>
      <c r="DB548" t="s">
        <v>160</v>
      </c>
      <c r="DC548" t="s">
        <v>160</v>
      </c>
      <c r="DD548">
        <v>30</v>
      </c>
      <c r="DE548">
        <v>30</v>
      </c>
      <c r="DF548">
        <v>100</v>
      </c>
      <c r="DG548">
        <v>4</v>
      </c>
      <c r="DH548">
        <v>4</v>
      </c>
      <c r="DI548">
        <v>100</v>
      </c>
      <c r="DJ548">
        <v>4</v>
      </c>
      <c r="DK548">
        <v>4</v>
      </c>
      <c r="DL548">
        <v>100</v>
      </c>
      <c r="DM548">
        <v>4</v>
      </c>
      <c r="DN548">
        <v>3</v>
      </c>
      <c r="DO548">
        <v>75</v>
      </c>
      <c r="DP548">
        <v>4</v>
      </c>
      <c r="DQ548">
        <v>0</v>
      </c>
      <c r="DR548">
        <v>0</v>
      </c>
      <c r="DS548" t="s">
        <v>156</v>
      </c>
      <c r="DT548">
        <v>2</v>
      </c>
      <c r="DU548">
        <v>2</v>
      </c>
      <c r="DV548">
        <v>100</v>
      </c>
      <c r="DW548" t="s">
        <v>156</v>
      </c>
      <c r="DX548">
        <v>2</v>
      </c>
      <c r="DY548">
        <v>2</v>
      </c>
      <c r="DZ548">
        <v>100</v>
      </c>
      <c r="EA548" t="s">
        <v>156</v>
      </c>
      <c r="EB548">
        <v>2</v>
      </c>
      <c r="EC548">
        <v>2</v>
      </c>
      <c r="ED548">
        <v>100</v>
      </c>
      <c r="EE548">
        <v>212</v>
      </c>
      <c r="EF548">
        <v>211</v>
      </c>
      <c r="EG548">
        <v>99.5</v>
      </c>
      <c r="EH548">
        <v>212</v>
      </c>
      <c r="EI548">
        <v>211</v>
      </c>
      <c r="EJ548">
        <v>99.5</v>
      </c>
      <c r="EK548">
        <v>59</v>
      </c>
      <c r="EL548">
        <v>59</v>
      </c>
      <c r="EM548">
        <v>100</v>
      </c>
      <c r="EN548" t="s">
        <v>159</v>
      </c>
      <c r="EO548" t="s">
        <v>159</v>
      </c>
      <c r="EP548" t="s">
        <v>159</v>
      </c>
      <c r="EQ548" t="s">
        <v>156</v>
      </c>
      <c r="ER548" t="s">
        <v>394</v>
      </c>
      <c r="ES548" t="s">
        <v>394</v>
      </c>
      <c r="ET548" t="s">
        <v>156</v>
      </c>
      <c r="EU548">
        <v>94</v>
      </c>
      <c r="EV548">
        <v>70.5</v>
      </c>
      <c r="EW548">
        <v>75</v>
      </c>
      <c r="EX548">
        <v>60</v>
      </c>
      <c r="EY548">
        <v>55</v>
      </c>
      <c r="EZ548">
        <v>91.6</v>
      </c>
      <c r="FA548">
        <v>154</v>
      </c>
      <c r="FB548">
        <v>125.5</v>
      </c>
      <c r="FC548">
        <v>81.400000000000006</v>
      </c>
    </row>
    <row r="549" spans="1:159" x14ac:dyDescent="0.45">
      <c r="A549">
        <v>2024</v>
      </c>
      <c r="B549" t="s">
        <v>706</v>
      </c>
      <c r="C549">
        <v>115912</v>
      </c>
      <c r="D549" t="s">
        <v>728</v>
      </c>
      <c r="F549" t="s">
        <v>164</v>
      </c>
      <c r="G549">
        <v>8</v>
      </c>
      <c r="H549" t="s">
        <v>156</v>
      </c>
      <c r="I549" t="s">
        <v>156</v>
      </c>
      <c r="K549">
        <v>12</v>
      </c>
      <c r="L549">
        <v>6</v>
      </c>
      <c r="M549">
        <v>50</v>
      </c>
      <c r="N549">
        <v>347.8</v>
      </c>
      <c r="O549" t="s">
        <v>157</v>
      </c>
      <c r="P549">
        <v>12</v>
      </c>
      <c r="Q549">
        <v>6</v>
      </c>
      <c r="R549">
        <v>50</v>
      </c>
      <c r="S549">
        <v>313.3</v>
      </c>
      <c r="T549" t="s">
        <v>157</v>
      </c>
      <c r="U549">
        <v>4</v>
      </c>
      <c r="V549">
        <v>2</v>
      </c>
      <c r="W549">
        <v>50</v>
      </c>
      <c r="X549">
        <v>307.7</v>
      </c>
      <c r="Y549" t="s">
        <v>157</v>
      </c>
      <c r="Z549" t="s">
        <v>160</v>
      </c>
      <c r="AA549" t="s">
        <v>160</v>
      </c>
      <c r="AB549" t="s">
        <v>160</v>
      </c>
      <c r="AC549" t="s">
        <v>159</v>
      </c>
      <c r="AD549" t="s">
        <v>160</v>
      </c>
      <c r="AE549">
        <v>6</v>
      </c>
      <c r="AF549">
        <v>3</v>
      </c>
      <c r="AG549">
        <v>50</v>
      </c>
      <c r="AH549">
        <v>341</v>
      </c>
      <c r="AI549" t="s">
        <v>157</v>
      </c>
      <c r="AJ549">
        <v>6</v>
      </c>
      <c r="AK549">
        <v>3</v>
      </c>
      <c r="AL549">
        <v>50</v>
      </c>
      <c r="AM549">
        <v>304.10000000000002</v>
      </c>
      <c r="AN549" t="s">
        <v>157</v>
      </c>
      <c r="AO549">
        <v>2</v>
      </c>
      <c r="AP549">
        <v>1</v>
      </c>
      <c r="AQ549">
        <v>50</v>
      </c>
      <c r="AR549">
        <v>301.39999999999998</v>
      </c>
      <c r="AS549" t="s">
        <v>157</v>
      </c>
      <c r="AT549" t="s">
        <v>160</v>
      </c>
      <c r="AU549" t="s">
        <v>160</v>
      </c>
      <c r="AV549" t="s">
        <v>160</v>
      </c>
      <c r="AW549" t="s">
        <v>159</v>
      </c>
      <c r="AX549" t="s">
        <v>160</v>
      </c>
      <c r="AY549">
        <v>12</v>
      </c>
      <c r="AZ549">
        <v>6</v>
      </c>
      <c r="BA549">
        <v>50</v>
      </c>
      <c r="BB549" t="s">
        <v>157</v>
      </c>
      <c r="BC549">
        <v>12</v>
      </c>
      <c r="BD549">
        <v>3</v>
      </c>
      <c r="BE549">
        <v>25</v>
      </c>
      <c r="BF549" t="s">
        <v>718</v>
      </c>
      <c r="BG549">
        <v>4</v>
      </c>
      <c r="BH549">
        <v>1</v>
      </c>
      <c r="BI549">
        <v>25</v>
      </c>
      <c r="BJ549" t="s">
        <v>718</v>
      </c>
      <c r="BK549" t="s">
        <v>160</v>
      </c>
      <c r="BL549" t="s">
        <v>160</v>
      </c>
      <c r="BM549" t="s">
        <v>160</v>
      </c>
      <c r="BN549" t="s">
        <v>160</v>
      </c>
      <c r="BO549">
        <f>AVERAGE(BM549,BI549,BE549,BA549)</f>
        <v>33.333333333333336</v>
      </c>
      <c r="BP549">
        <v>6</v>
      </c>
      <c r="BQ549">
        <v>3</v>
      </c>
      <c r="BR549">
        <v>50</v>
      </c>
      <c r="BS549" t="s">
        <v>157</v>
      </c>
      <c r="BT549">
        <v>6</v>
      </c>
      <c r="BU549">
        <v>1.5</v>
      </c>
      <c r="BV549">
        <v>25</v>
      </c>
      <c r="BW549" t="s">
        <v>718</v>
      </c>
      <c r="BX549">
        <v>2</v>
      </c>
      <c r="BY549">
        <v>0.5</v>
      </c>
      <c r="BZ549">
        <v>25</v>
      </c>
      <c r="CA549" t="s">
        <v>718</v>
      </c>
      <c r="CB549" t="s">
        <v>160</v>
      </c>
      <c r="CC549" t="s">
        <v>160</v>
      </c>
      <c r="CD549" t="s">
        <v>160</v>
      </c>
      <c r="CE549" t="s">
        <v>160</v>
      </c>
      <c r="CF549" t="s">
        <v>160</v>
      </c>
      <c r="CG549" t="s">
        <v>160</v>
      </c>
      <c r="CH549" t="s">
        <v>160</v>
      </c>
      <c r="CI549" t="s">
        <v>160</v>
      </c>
      <c r="CJ549" t="s">
        <v>160</v>
      </c>
      <c r="CK549" t="s">
        <v>160</v>
      </c>
      <c r="CL549" t="s">
        <v>160</v>
      </c>
      <c r="CM549" t="s">
        <v>160</v>
      </c>
      <c r="CN549">
        <v>10</v>
      </c>
      <c r="CO549">
        <v>0</v>
      </c>
      <c r="CP549">
        <v>0</v>
      </c>
      <c r="CQ549" t="s">
        <v>177</v>
      </c>
      <c r="CR549" t="s">
        <v>160</v>
      </c>
      <c r="CS549" t="s">
        <v>160</v>
      </c>
      <c r="CT549" t="s">
        <v>160</v>
      </c>
      <c r="CU549" t="s">
        <v>160</v>
      </c>
      <c r="CV549" t="s">
        <v>160</v>
      </c>
      <c r="CW549" t="s">
        <v>160</v>
      </c>
      <c r="CX549" t="s">
        <v>160</v>
      </c>
      <c r="CY549" t="s">
        <v>160</v>
      </c>
      <c r="CZ549" t="s">
        <v>160</v>
      </c>
      <c r="DA549" t="s">
        <v>160</v>
      </c>
      <c r="DB549" t="s">
        <v>160</v>
      </c>
      <c r="DC549" t="s">
        <v>160</v>
      </c>
      <c r="DD549">
        <v>30</v>
      </c>
      <c r="DE549">
        <v>30</v>
      </c>
      <c r="DF549">
        <v>100</v>
      </c>
      <c r="DG549">
        <v>4</v>
      </c>
      <c r="DH549">
        <v>4</v>
      </c>
      <c r="DI549">
        <v>100</v>
      </c>
      <c r="DJ549">
        <v>4</v>
      </c>
      <c r="DK549">
        <v>4</v>
      </c>
      <c r="DL549">
        <v>100</v>
      </c>
      <c r="DM549">
        <v>4</v>
      </c>
      <c r="DN549">
        <v>4</v>
      </c>
      <c r="DO549">
        <v>100</v>
      </c>
      <c r="DP549">
        <v>4</v>
      </c>
      <c r="DQ549">
        <v>0</v>
      </c>
      <c r="DR549">
        <v>0</v>
      </c>
      <c r="DS549" t="s">
        <v>156</v>
      </c>
      <c r="DT549">
        <v>2</v>
      </c>
      <c r="DU549">
        <v>2</v>
      </c>
      <c r="DV549">
        <v>100</v>
      </c>
      <c r="DW549" t="s">
        <v>156</v>
      </c>
      <c r="DX549">
        <v>2</v>
      </c>
      <c r="DY549">
        <v>2</v>
      </c>
      <c r="DZ549">
        <v>100</v>
      </c>
      <c r="EA549" t="s">
        <v>156</v>
      </c>
      <c r="EB549">
        <v>2</v>
      </c>
      <c r="EC549">
        <v>2</v>
      </c>
      <c r="ED549">
        <v>100</v>
      </c>
      <c r="EE549">
        <v>215</v>
      </c>
      <c r="EF549">
        <v>214</v>
      </c>
      <c r="EG549">
        <v>99.5</v>
      </c>
      <c r="EH549">
        <v>216</v>
      </c>
      <c r="EI549">
        <v>216</v>
      </c>
      <c r="EJ549">
        <v>100</v>
      </c>
      <c r="EK549">
        <v>64</v>
      </c>
      <c r="EL549">
        <v>64</v>
      </c>
      <c r="EM549">
        <v>100</v>
      </c>
      <c r="EN549" t="s">
        <v>159</v>
      </c>
      <c r="EO549" t="s">
        <v>159</v>
      </c>
      <c r="EP549" t="s">
        <v>159</v>
      </c>
      <c r="EQ549" t="s">
        <v>156</v>
      </c>
      <c r="ER549" t="s">
        <v>394</v>
      </c>
      <c r="ES549" t="s">
        <v>394</v>
      </c>
      <c r="ET549" t="s">
        <v>156</v>
      </c>
      <c r="EU549">
        <v>94</v>
      </c>
      <c r="EV549">
        <v>36</v>
      </c>
      <c r="EW549">
        <v>38.200000000000003</v>
      </c>
      <c r="EX549">
        <v>60</v>
      </c>
      <c r="EY549">
        <v>56</v>
      </c>
      <c r="EZ549">
        <v>93.3</v>
      </c>
      <c r="FA549">
        <v>154</v>
      </c>
      <c r="FB549">
        <v>92</v>
      </c>
      <c r="FC549">
        <v>59.7</v>
      </c>
    </row>
    <row r="550" spans="1:159" x14ac:dyDescent="0.45">
      <c r="A550">
        <v>2024</v>
      </c>
      <c r="B550" t="s">
        <v>707</v>
      </c>
      <c r="C550">
        <v>115913</v>
      </c>
      <c r="D550" t="s">
        <v>728</v>
      </c>
      <c r="F550" t="s">
        <v>164</v>
      </c>
      <c r="G550">
        <v>8</v>
      </c>
      <c r="H550" t="s">
        <v>156</v>
      </c>
      <c r="I550" t="s">
        <v>156</v>
      </c>
      <c r="K550">
        <v>12</v>
      </c>
      <c r="L550">
        <v>6</v>
      </c>
      <c r="M550">
        <v>50</v>
      </c>
      <c r="N550">
        <v>350.7</v>
      </c>
      <c r="O550" t="s">
        <v>157</v>
      </c>
      <c r="P550">
        <v>12</v>
      </c>
      <c r="Q550">
        <v>6</v>
      </c>
      <c r="R550">
        <v>50</v>
      </c>
      <c r="S550">
        <v>320.89999999999998</v>
      </c>
      <c r="T550" t="s">
        <v>157</v>
      </c>
      <c r="U550">
        <v>4</v>
      </c>
      <c r="V550">
        <v>2</v>
      </c>
      <c r="W550">
        <v>50</v>
      </c>
      <c r="X550">
        <v>306.7</v>
      </c>
      <c r="Y550" t="s">
        <v>157</v>
      </c>
      <c r="Z550" t="s">
        <v>160</v>
      </c>
      <c r="AA550" t="s">
        <v>160</v>
      </c>
      <c r="AB550" t="s">
        <v>160</v>
      </c>
      <c r="AC550" t="s">
        <v>159</v>
      </c>
      <c r="AD550" t="s">
        <v>160</v>
      </c>
      <c r="AE550">
        <v>6</v>
      </c>
      <c r="AF550">
        <v>3</v>
      </c>
      <c r="AG550">
        <v>50</v>
      </c>
      <c r="AH550">
        <v>350.5</v>
      </c>
      <c r="AI550" t="s">
        <v>157</v>
      </c>
      <c r="AJ550">
        <v>6</v>
      </c>
      <c r="AK550">
        <v>3</v>
      </c>
      <c r="AL550">
        <v>50</v>
      </c>
      <c r="AM550">
        <v>320.5</v>
      </c>
      <c r="AN550" t="s">
        <v>157</v>
      </c>
      <c r="AO550">
        <v>2</v>
      </c>
      <c r="AP550">
        <v>1</v>
      </c>
      <c r="AQ550">
        <v>50</v>
      </c>
      <c r="AR550">
        <v>306</v>
      </c>
      <c r="AS550" t="s">
        <v>157</v>
      </c>
      <c r="AT550" t="s">
        <v>160</v>
      </c>
      <c r="AU550" t="s">
        <v>160</v>
      </c>
      <c r="AV550" t="s">
        <v>160</v>
      </c>
      <c r="AW550" t="s">
        <v>159</v>
      </c>
      <c r="AX550" t="s">
        <v>160</v>
      </c>
      <c r="AY550">
        <v>12</v>
      </c>
      <c r="AZ550">
        <v>3</v>
      </c>
      <c r="BA550">
        <v>25</v>
      </c>
      <c r="BB550" t="s">
        <v>718</v>
      </c>
      <c r="BC550">
        <v>12</v>
      </c>
      <c r="BD550">
        <v>9</v>
      </c>
      <c r="BE550">
        <v>75</v>
      </c>
      <c r="BF550" t="s">
        <v>719</v>
      </c>
      <c r="BG550">
        <v>4</v>
      </c>
      <c r="BH550">
        <v>1</v>
      </c>
      <c r="BI550">
        <v>25</v>
      </c>
      <c r="BJ550" t="s">
        <v>718</v>
      </c>
      <c r="BK550" t="s">
        <v>160</v>
      </c>
      <c r="BL550" t="s">
        <v>160</v>
      </c>
      <c r="BM550" t="s">
        <v>160</v>
      </c>
      <c r="BN550" t="s">
        <v>160</v>
      </c>
      <c r="BO550">
        <f>AVERAGE(BM550,BI550,BE550,BA550)</f>
        <v>41.666666666666664</v>
      </c>
      <c r="BP550">
        <v>6</v>
      </c>
      <c r="BQ550">
        <v>3</v>
      </c>
      <c r="BR550">
        <v>50</v>
      </c>
      <c r="BS550" t="s">
        <v>157</v>
      </c>
      <c r="BT550">
        <v>6</v>
      </c>
      <c r="BU550">
        <v>4.5</v>
      </c>
      <c r="BV550">
        <v>75</v>
      </c>
      <c r="BW550" t="s">
        <v>719</v>
      </c>
      <c r="BX550">
        <v>2</v>
      </c>
      <c r="BY550">
        <v>0.5</v>
      </c>
      <c r="BZ550">
        <v>25</v>
      </c>
      <c r="CA550" t="s">
        <v>718</v>
      </c>
      <c r="CB550" t="s">
        <v>160</v>
      </c>
      <c r="CC550" t="s">
        <v>160</v>
      </c>
      <c r="CD550" t="s">
        <v>160</v>
      </c>
      <c r="CE550" t="s">
        <v>160</v>
      </c>
      <c r="CF550" t="s">
        <v>160</v>
      </c>
      <c r="CG550" t="s">
        <v>160</v>
      </c>
      <c r="CH550" t="s">
        <v>160</v>
      </c>
      <c r="CI550" t="s">
        <v>160</v>
      </c>
      <c r="CJ550" t="s">
        <v>160</v>
      </c>
      <c r="CK550" t="s">
        <v>160</v>
      </c>
      <c r="CL550" t="s">
        <v>160</v>
      </c>
      <c r="CM550" t="s">
        <v>160</v>
      </c>
      <c r="CN550">
        <v>10</v>
      </c>
      <c r="CO550">
        <v>0</v>
      </c>
      <c r="CP550">
        <v>0</v>
      </c>
      <c r="CQ550" t="s">
        <v>177</v>
      </c>
      <c r="CR550" t="s">
        <v>160</v>
      </c>
      <c r="CS550" t="s">
        <v>160</v>
      </c>
      <c r="CT550" t="s">
        <v>160</v>
      </c>
      <c r="CU550" t="s">
        <v>160</v>
      </c>
      <c r="CV550" t="s">
        <v>160</v>
      </c>
      <c r="CW550" t="s">
        <v>160</v>
      </c>
      <c r="CX550" t="s">
        <v>160</v>
      </c>
      <c r="CY550" t="s">
        <v>160</v>
      </c>
      <c r="CZ550" t="s">
        <v>160</v>
      </c>
      <c r="DA550" t="s">
        <v>160</v>
      </c>
      <c r="DB550" t="s">
        <v>160</v>
      </c>
      <c r="DC550" t="s">
        <v>160</v>
      </c>
      <c r="DD550">
        <v>30</v>
      </c>
      <c r="DE550">
        <v>30</v>
      </c>
      <c r="DF550">
        <v>100</v>
      </c>
      <c r="DG550">
        <v>4</v>
      </c>
      <c r="DH550">
        <v>4</v>
      </c>
      <c r="DI550">
        <v>100</v>
      </c>
      <c r="DJ550">
        <v>4</v>
      </c>
      <c r="DK550">
        <v>4</v>
      </c>
      <c r="DL550">
        <v>100</v>
      </c>
      <c r="DM550">
        <v>4</v>
      </c>
      <c r="DN550">
        <v>0</v>
      </c>
      <c r="DO550">
        <v>0</v>
      </c>
      <c r="DP550">
        <v>4</v>
      </c>
      <c r="DQ550">
        <v>0</v>
      </c>
      <c r="DR550">
        <v>0</v>
      </c>
      <c r="DS550" t="s">
        <v>156</v>
      </c>
      <c r="DT550">
        <v>2</v>
      </c>
      <c r="DU550">
        <v>2</v>
      </c>
      <c r="DV550">
        <v>100</v>
      </c>
      <c r="DW550" t="s">
        <v>156</v>
      </c>
      <c r="DX550">
        <v>2</v>
      </c>
      <c r="DY550">
        <v>2</v>
      </c>
      <c r="DZ550">
        <v>100</v>
      </c>
      <c r="EA550" t="s">
        <v>156</v>
      </c>
      <c r="EB550">
        <v>2</v>
      </c>
      <c r="EC550">
        <v>2</v>
      </c>
      <c r="ED550">
        <v>100</v>
      </c>
      <c r="EE550">
        <v>264</v>
      </c>
      <c r="EF550">
        <v>263</v>
      </c>
      <c r="EG550">
        <v>99.6</v>
      </c>
      <c r="EH550">
        <v>264</v>
      </c>
      <c r="EI550">
        <v>263</v>
      </c>
      <c r="EJ550">
        <v>99.6</v>
      </c>
      <c r="EK550">
        <v>84</v>
      </c>
      <c r="EL550">
        <v>84</v>
      </c>
      <c r="EM550">
        <v>100</v>
      </c>
      <c r="EN550" t="s">
        <v>159</v>
      </c>
      <c r="EO550" t="s">
        <v>159</v>
      </c>
      <c r="EP550" t="s">
        <v>159</v>
      </c>
      <c r="EQ550" t="s">
        <v>156</v>
      </c>
      <c r="ER550" t="s">
        <v>394</v>
      </c>
      <c r="ES550" t="s">
        <v>394</v>
      </c>
      <c r="ET550" t="s">
        <v>156</v>
      </c>
      <c r="EU550">
        <v>94</v>
      </c>
      <c r="EV550">
        <v>42</v>
      </c>
      <c r="EW550">
        <v>44.6</v>
      </c>
      <c r="EX550">
        <v>60</v>
      </c>
      <c r="EY550">
        <v>52</v>
      </c>
      <c r="EZ550">
        <v>86.6</v>
      </c>
      <c r="FA550">
        <v>154</v>
      </c>
      <c r="FB550">
        <v>94</v>
      </c>
      <c r="FC550">
        <v>61</v>
      </c>
    </row>
    <row r="551" spans="1:159" x14ac:dyDescent="0.45">
      <c r="A551">
        <v>2024</v>
      </c>
      <c r="B551" t="s">
        <v>708</v>
      </c>
      <c r="C551">
        <v>115914</v>
      </c>
      <c r="D551" t="s">
        <v>728</v>
      </c>
      <c r="F551" t="s">
        <v>164</v>
      </c>
      <c r="G551">
        <v>12</v>
      </c>
      <c r="H551" t="s">
        <v>156</v>
      </c>
      <c r="I551" t="s">
        <v>156</v>
      </c>
      <c r="K551">
        <v>12</v>
      </c>
      <c r="L551">
        <v>6</v>
      </c>
      <c r="M551">
        <v>50</v>
      </c>
      <c r="N551">
        <v>328.5</v>
      </c>
      <c r="O551" t="s">
        <v>157</v>
      </c>
      <c r="P551">
        <v>12</v>
      </c>
      <c r="Q551">
        <v>0</v>
      </c>
      <c r="R551">
        <v>0</v>
      </c>
      <c r="S551">
        <v>290.3</v>
      </c>
      <c r="T551" t="s">
        <v>177</v>
      </c>
      <c r="U551">
        <v>4</v>
      </c>
      <c r="V551">
        <v>2</v>
      </c>
      <c r="W551">
        <v>50</v>
      </c>
      <c r="X551">
        <v>307.2</v>
      </c>
      <c r="Y551" t="s">
        <v>157</v>
      </c>
      <c r="Z551">
        <v>4</v>
      </c>
      <c r="AA551">
        <v>3</v>
      </c>
      <c r="AB551">
        <v>75</v>
      </c>
      <c r="AC551">
        <v>380.4</v>
      </c>
      <c r="AD551" t="s">
        <v>158</v>
      </c>
      <c r="AE551">
        <v>6</v>
      </c>
      <c r="AF551">
        <v>3</v>
      </c>
      <c r="AG551">
        <v>50</v>
      </c>
      <c r="AH551">
        <v>328.5</v>
      </c>
      <c r="AI551" t="s">
        <v>157</v>
      </c>
      <c r="AJ551">
        <v>6</v>
      </c>
      <c r="AK551">
        <v>3</v>
      </c>
      <c r="AL551">
        <v>50</v>
      </c>
      <c r="AM551">
        <v>290.2</v>
      </c>
      <c r="AN551" t="s">
        <v>157</v>
      </c>
      <c r="AO551">
        <v>2</v>
      </c>
      <c r="AP551">
        <v>1</v>
      </c>
      <c r="AQ551">
        <v>50</v>
      </c>
      <c r="AR551">
        <v>307.3</v>
      </c>
      <c r="AS551" t="s">
        <v>157</v>
      </c>
      <c r="AT551">
        <v>2</v>
      </c>
      <c r="AU551">
        <v>2</v>
      </c>
      <c r="AV551">
        <v>100</v>
      </c>
      <c r="AW551">
        <v>380.4</v>
      </c>
      <c r="AX551" t="s">
        <v>161</v>
      </c>
      <c r="AY551">
        <v>12</v>
      </c>
      <c r="AZ551">
        <v>12</v>
      </c>
      <c r="BA551">
        <v>100</v>
      </c>
      <c r="BB551" t="s">
        <v>161</v>
      </c>
      <c r="BC551">
        <v>12</v>
      </c>
      <c r="BD551">
        <v>6</v>
      </c>
      <c r="BE551">
        <v>50</v>
      </c>
      <c r="BF551" t="s">
        <v>157</v>
      </c>
      <c r="BG551">
        <v>4</v>
      </c>
      <c r="BH551">
        <v>1</v>
      </c>
      <c r="BI551">
        <v>25</v>
      </c>
      <c r="BJ551" t="s">
        <v>718</v>
      </c>
      <c r="BK551" t="s">
        <v>160</v>
      </c>
      <c r="BL551" t="s">
        <v>160</v>
      </c>
      <c r="BM551" t="s">
        <v>160</v>
      </c>
      <c r="BN551" t="s">
        <v>160</v>
      </c>
      <c r="BO551">
        <f>AVERAGE(BM551,BI551,BE551,BA551)</f>
        <v>58.333333333333336</v>
      </c>
      <c r="BP551">
        <v>6</v>
      </c>
      <c r="BQ551">
        <v>6</v>
      </c>
      <c r="BR551">
        <v>100</v>
      </c>
      <c r="BS551" t="s">
        <v>161</v>
      </c>
      <c r="BT551">
        <v>6</v>
      </c>
      <c r="BU551">
        <v>4.5</v>
      </c>
      <c r="BV551">
        <v>75</v>
      </c>
      <c r="BW551" t="s">
        <v>719</v>
      </c>
      <c r="BX551">
        <v>2</v>
      </c>
      <c r="BY551">
        <v>1</v>
      </c>
      <c r="BZ551">
        <v>50</v>
      </c>
      <c r="CA551" t="s">
        <v>157</v>
      </c>
      <c r="CB551" t="s">
        <v>160</v>
      </c>
      <c r="CC551" t="s">
        <v>160</v>
      </c>
      <c r="CD551" t="s">
        <v>160</v>
      </c>
      <c r="CE551" t="s">
        <v>160</v>
      </c>
      <c r="CF551">
        <v>10</v>
      </c>
      <c r="CG551">
        <v>0</v>
      </c>
      <c r="CH551">
        <v>0</v>
      </c>
      <c r="CI551" t="s">
        <v>177</v>
      </c>
      <c r="CJ551">
        <v>10</v>
      </c>
      <c r="CK551">
        <v>5</v>
      </c>
      <c r="CL551">
        <v>50</v>
      </c>
      <c r="CM551" t="s">
        <v>157</v>
      </c>
      <c r="CN551" t="s">
        <v>160</v>
      </c>
      <c r="CO551" t="s">
        <v>160</v>
      </c>
      <c r="CP551" t="s">
        <v>160</v>
      </c>
      <c r="CQ551" t="s">
        <v>160</v>
      </c>
      <c r="CR551">
        <v>20</v>
      </c>
      <c r="CS551">
        <v>15</v>
      </c>
      <c r="CT551">
        <v>75</v>
      </c>
      <c r="CU551" t="s">
        <v>158</v>
      </c>
      <c r="CV551" t="s">
        <v>165</v>
      </c>
      <c r="CW551">
        <v>4</v>
      </c>
      <c r="CX551">
        <v>3</v>
      </c>
      <c r="CY551">
        <v>75</v>
      </c>
      <c r="CZ551" t="s">
        <v>158</v>
      </c>
      <c r="DA551" t="s">
        <v>160</v>
      </c>
      <c r="DB551" t="s">
        <v>160</v>
      </c>
      <c r="DC551" t="s">
        <v>160</v>
      </c>
      <c r="DD551">
        <v>30</v>
      </c>
      <c r="DE551">
        <v>30</v>
      </c>
      <c r="DF551">
        <v>100</v>
      </c>
      <c r="DG551">
        <v>4</v>
      </c>
      <c r="DH551">
        <v>4</v>
      </c>
      <c r="DI551">
        <v>100</v>
      </c>
      <c r="DJ551">
        <v>4</v>
      </c>
      <c r="DK551">
        <v>4</v>
      </c>
      <c r="DL551">
        <v>100</v>
      </c>
      <c r="DM551">
        <v>4</v>
      </c>
      <c r="DN551">
        <v>0</v>
      </c>
      <c r="DO551">
        <v>0</v>
      </c>
      <c r="DP551">
        <v>4</v>
      </c>
      <c r="DQ551">
        <v>0</v>
      </c>
      <c r="DR551">
        <v>0</v>
      </c>
      <c r="DS551" t="s">
        <v>156</v>
      </c>
      <c r="DT551">
        <v>2</v>
      </c>
      <c r="DU551">
        <v>2</v>
      </c>
      <c r="DV551">
        <v>100</v>
      </c>
      <c r="DW551" t="s">
        <v>156</v>
      </c>
      <c r="DX551">
        <v>2</v>
      </c>
      <c r="DY551">
        <v>2</v>
      </c>
      <c r="DZ551">
        <v>100</v>
      </c>
      <c r="EA551" t="s">
        <v>156</v>
      </c>
      <c r="EB551">
        <v>2</v>
      </c>
      <c r="EC551">
        <v>2</v>
      </c>
      <c r="ED551">
        <v>100</v>
      </c>
      <c r="EE551">
        <v>1267</v>
      </c>
      <c r="EF551">
        <v>1255</v>
      </c>
      <c r="EG551">
        <v>99</v>
      </c>
      <c r="EH551">
        <v>1297</v>
      </c>
      <c r="EI551">
        <v>1273</v>
      </c>
      <c r="EJ551">
        <v>98.1</v>
      </c>
      <c r="EK551">
        <v>465</v>
      </c>
      <c r="EL551">
        <v>460</v>
      </c>
      <c r="EM551">
        <v>98.9</v>
      </c>
      <c r="EN551">
        <v>93</v>
      </c>
      <c r="EO551">
        <v>93</v>
      </c>
      <c r="EP551">
        <v>100</v>
      </c>
      <c r="EQ551" t="s">
        <v>156</v>
      </c>
      <c r="ER551" t="s">
        <v>394</v>
      </c>
      <c r="ES551" t="s">
        <v>394</v>
      </c>
      <c r="ET551" t="s">
        <v>156</v>
      </c>
      <c r="EU551">
        <v>134</v>
      </c>
      <c r="EV551">
        <v>73.5</v>
      </c>
      <c r="EW551">
        <v>54.8</v>
      </c>
      <c r="EX551">
        <v>60</v>
      </c>
      <c r="EY551">
        <v>52</v>
      </c>
      <c r="EZ551">
        <v>86.6</v>
      </c>
      <c r="FA551">
        <v>194</v>
      </c>
      <c r="FB551">
        <v>125.5</v>
      </c>
      <c r="FC551">
        <v>64.599999999999994</v>
      </c>
    </row>
    <row r="552" spans="1:159" x14ac:dyDescent="0.45">
      <c r="A552">
        <v>2024</v>
      </c>
      <c r="B552" t="s">
        <v>709</v>
      </c>
      <c r="C552">
        <v>115916</v>
      </c>
      <c r="D552" t="s">
        <v>728</v>
      </c>
      <c r="F552" t="s">
        <v>164</v>
      </c>
      <c r="G552">
        <v>12</v>
      </c>
      <c r="H552" t="s">
        <v>156</v>
      </c>
      <c r="I552" t="s">
        <v>156</v>
      </c>
      <c r="K552">
        <v>12</v>
      </c>
      <c r="L552">
        <v>9</v>
      </c>
      <c r="M552">
        <v>75</v>
      </c>
      <c r="N552">
        <v>383.4</v>
      </c>
      <c r="O552" t="s">
        <v>158</v>
      </c>
      <c r="P552">
        <v>12</v>
      </c>
      <c r="Q552">
        <v>9</v>
      </c>
      <c r="R552">
        <v>75</v>
      </c>
      <c r="S552">
        <v>380.9</v>
      </c>
      <c r="T552" t="s">
        <v>158</v>
      </c>
      <c r="U552">
        <v>4</v>
      </c>
      <c r="V552">
        <v>3</v>
      </c>
      <c r="W552">
        <v>75</v>
      </c>
      <c r="X552">
        <v>385.8</v>
      </c>
      <c r="Y552" t="s">
        <v>158</v>
      </c>
      <c r="Z552">
        <v>4</v>
      </c>
      <c r="AA552">
        <v>3</v>
      </c>
      <c r="AB552">
        <v>75</v>
      </c>
      <c r="AC552">
        <v>395.8</v>
      </c>
      <c r="AD552" t="s">
        <v>158</v>
      </c>
      <c r="AE552">
        <v>6</v>
      </c>
      <c r="AF552">
        <v>4.5</v>
      </c>
      <c r="AG552">
        <v>75</v>
      </c>
      <c r="AH552">
        <v>355.4</v>
      </c>
      <c r="AI552" t="s">
        <v>158</v>
      </c>
      <c r="AJ552">
        <v>6</v>
      </c>
      <c r="AK552">
        <v>4.5</v>
      </c>
      <c r="AL552">
        <v>75</v>
      </c>
      <c r="AM552">
        <v>352.3</v>
      </c>
      <c r="AN552" t="s">
        <v>158</v>
      </c>
      <c r="AO552">
        <v>2</v>
      </c>
      <c r="AP552">
        <v>1.5</v>
      </c>
      <c r="AQ552">
        <v>75</v>
      </c>
      <c r="AR552">
        <v>355.8</v>
      </c>
      <c r="AS552" t="s">
        <v>158</v>
      </c>
      <c r="AT552">
        <v>2</v>
      </c>
      <c r="AU552">
        <v>1.5</v>
      </c>
      <c r="AV552">
        <v>75</v>
      </c>
      <c r="AW552">
        <v>374.8</v>
      </c>
      <c r="AX552" t="s">
        <v>158</v>
      </c>
      <c r="AY552">
        <v>12</v>
      </c>
      <c r="AZ552">
        <v>9</v>
      </c>
      <c r="BA552">
        <v>75</v>
      </c>
      <c r="BB552" t="s">
        <v>719</v>
      </c>
      <c r="BC552">
        <v>12</v>
      </c>
      <c r="BD552">
        <v>9</v>
      </c>
      <c r="BE552">
        <v>75</v>
      </c>
      <c r="BF552" t="s">
        <v>719</v>
      </c>
      <c r="BG552">
        <v>4</v>
      </c>
      <c r="BH552">
        <v>4</v>
      </c>
      <c r="BI552">
        <v>100</v>
      </c>
      <c r="BJ552" t="s">
        <v>161</v>
      </c>
      <c r="BK552">
        <v>4</v>
      </c>
      <c r="BL552">
        <v>4</v>
      </c>
      <c r="BM552">
        <v>100</v>
      </c>
      <c r="BN552" t="s">
        <v>161</v>
      </c>
      <c r="BO552">
        <f>AVERAGE(BM552,BI552,BE552,BA552)</f>
        <v>87.5</v>
      </c>
      <c r="BP552">
        <v>6</v>
      </c>
      <c r="BQ552">
        <v>4.5</v>
      </c>
      <c r="BR552">
        <v>75</v>
      </c>
      <c r="BS552" t="s">
        <v>719</v>
      </c>
      <c r="BT552">
        <v>6</v>
      </c>
      <c r="BU552">
        <v>6</v>
      </c>
      <c r="BV552">
        <v>100</v>
      </c>
      <c r="BW552" t="s">
        <v>161</v>
      </c>
      <c r="BX552">
        <v>2</v>
      </c>
      <c r="BY552">
        <v>2</v>
      </c>
      <c r="BZ552">
        <v>100</v>
      </c>
      <c r="CA552" t="s">
        <v>161</v>
      </c>
      <c r="CB552">
        <v>2</v>
      </c>
      <c r="CC552">
        <v>2</v>
      </c>
      <c r="CD552">
        <v>100</v>
      </c>
      <c r="CE552" t="s">
        <v>161</v>
      </c>
      <c r="CF552">
        <v>10</v>
      </c>
      <c r="CG552">
        <v>7.5</v>
      </c>
      <c r="CH552">
        <v>75</v>
      </c>
      <c r="CI552" t="s">
        <v>158</v>
      </c>
      <c r="CJ552">
        <v>10</v>
      </c>
      <c r="CK552">
        <v>10</v>
      </c>
      <c r="CL552">
        <v>100</v>
      </c>
      <c r="CM552" t="s">
        <v>161</v>
      </c>
      <c r="CN552" t="s">
        <v>160</v>
      </c>
      <c r="CO552" t="s">
        <v>160</v>
      </c>
      <c r="CP552" t="s">
        <v>160</v>
      </c>
      <c r="CQ552" t="s">
        <v>160</v>
      </c>
      <c r="CR552">
        <v>20</v>
      </c>
      <c r="CS552">
        <v>20</v>
      </c>
      <c r="CT552">
        <v>100</v>
      </c>
      <c r="CU552" t="s">
        <v>161</v>
      </c>
      <c r="CV552" t="s">
        <v>165</v>
      </c>
      <c r="CW552">
        <v>4</v>
      </c>
      <c r="CX552">
        <v>4</v>
      </c>
      <c r="CY552">
        <v>100</v>
      </c>
      <c r="CZ552" t="s">
        <v>161</v>
      </c>
      <c r="DA552" t="s">
        <v>160</v>
      </c>
      <c r="DB552" t="s">
        <v>160</v>
      </c>
      <c r="DC552" t="s">
        <v>160</v>
      </c>
      <c r="DD552">
        <v>30</v>
      </c>
      <c r="DE552">
        <v>30</v>
      </c>
      <c r="DF552">
        <v>100</v>
      </c>
      <c r="DG552">
        <v>4</v>
      </c>
      <c r="DH552">
        <v>4</v>
      </c>
      <c r="DI552">
        <v>100</v>
      </c>
      <c r="DJ552">
        <v>4</v>
      </c>
      <c r="DK552">
        <v>4</v>
      </c>
      <c r="DL552">
        <v>100</v>
      </c>
      <c r="DM552">
        <v>4</v>
      </c>
      <c r="DN552">
        <v>4</v>
      </c>
      <c r="DO552">
        <v>100</v>
      </c>
      <c r="DP552">
        <v>4</v>
      </c>
      <c r="DQ552">
        <v>0</v>
      </c>
      <c r="DR552">
        <v>0</v>
      </c>
      <c r="DS552" t="s">
        <v>156</v>
      </c>
      <c r="DT552">
        <v>2</v>
      </c>
      <c r="DU552">
        <v>2</v>
      </c>
      <c r="DV552">
        <v>100</v>
      </c>
      <c r="DW552" t="s">
        <v>156</v>
      </c>
      <c r="DX552">
        <v>2</v>
      </c>
      <c r="DY552">
        <v>2</v>
      </c>
      <c r="DZ552">
        <v>100</v>
      </c>
      <c r="EA552" t="s">
        <v>156</v>
      </c>
      <c r="EB552">
        <v>2</v>
      </c>
      <c r="EC552">
        <v>2</v>
      </c>
      <c r="ED552">
        <v>100</v>
      </c>
      <c r="EE552">
        <v>873</v>
      </c>
      <c r="EF552">
        <v>862</v>
      </c>
      <c r="EG552">
        <v>98.7</v>
      </c>
      <c r="EH552">
        <v>908</v>
      </c>
      <c r="EI552">
        <v>898</v>
      </c>
      <c r="EJ552">
        <v>98.8</v>
      </c>
      <c r="EK552">
        <v>371</v>
      </c>
      <c r="EL552">
        <v>369</v>
      </c>
      <c r="EM552">
        <v>99.4</v>
      </c>
      <c r="EN552">
        <v>103</v>
      </c>
      <c r="EO552">
        <v>103</v>
      </c>
      <c r="EP552">
        <v>100</v>
      </c>
      <c r="EQ552" t="s">
        <v>156</v>
      </c>
      <c r="ER552" t="s">
        <v>394</v>
      </c>
      <c r="ES552" t="s">
        <v>394</v>
      </c>
      <c r="ET552" t="s">
        <v>156</v>
      </c>
      <c r="EU552">
        <v>140</v>
      </c>
      <c r="EV552">
        <v>118</v>
      </c>
      <c r="EW552">
        <v>84.2</v>
      </c>
      <c r="EX552">
        <v>60</v>
      </c>
      <c r="EY552">
        <v>56</v>
      </c>
      <c r="EZ552">
        <v>93.3</v>
      </c>
      <c r="FA552">
        <v>200</v>
      </c>
      <c r="FB552">
        <v>174</v>
      </c>
      <c r="FC552">
        <v>87</v>
      </c>
    </row>
    <row r="553" spans="1:159" x14ac:dyDescent="0.45">
      <c r="A553">
        <v>2024</v>
      </c>
      <c r="B553" t="s">
        <v>710</v>
      </c>
      <c r="C553">
        <v>115923</v>
      </c>
      <c r="D553" t="s">
        <v>728</v>
      </c>
      <c r="F553" t="s">
        <v>164</v>
      </c>
      <c r="G553">
        <v>8</v>
      </c>
      <c r="H553" t="s">
        <v>156</v>
      </c>
      <c r="I553" t="s">
        <v>156</v>
      </c>
      <c r="K553">
        <v>12</v>
      </c>
      <c r="L553">
        <v>6</v>
      </c>
      <c r="M553">
        <v>50</v>
      </c>
      <c r="N553">
        <v>329</v>
      </c>
      <c r="O553" t="s">
        <v>157</v>
      </c>
      <c r="P553">
        <v>12</v>
      </c>
      <c r="Q553">
        <v>6</v>
      </c>
      <c r="R553">
        <v>50</v>
      </c>
      <c r="S553">
        <v>316.89999999999998</v>
      </c>
      <c r="T553" t="s">
        <v>157</v>
      </c>
      <c r="U553">
        <v>4</v>
      </c>
      <c r="V553">
        <v>2</v>
      </c>
      <c r="W553">
        <v>50</v>
      </c>
      <c r="X553">
        <v>329.9</v>
      </c>
      <c r="Y553" t="s">
        <v>157</v>
      </c>
      <c r="Z553" t="s">
        <v>160</v>
      </c>
      <c r="AA553" t="s">
        <v>160</v>
      </c>
      <c r="AB553" t="s">
        <v>160</v>
      </c>
      <c r="AC553" t="s">
        <v>159</v>
      </c>
      <c r="AD553" t="s">
        <v>160</v>
      </c>
      <c r="AE553">
        <v>6</v>
      </c>
      <c r="AF553">
        <v>3</v>
      </c>
      <c r="AG553">
        <v>50</v>
      </c>
      <c r="AH553">
        <v>324.10000000000002</v>
      </c>
      <c r="AI553" t="s">
        <v>157</v>
      </c>
      <c r="AJ553">
        <v>6</v>
      </c>
      <c r="AK553">
        <v>3</v>
      </c>
      <c r="AL553">
        <v>50</v>
      </c>
      <c r="AM553">
        <v>311.2</v>
      </c>
      <c r="AN553" t="s">
        <v>157</v>
      </c>
      <c r="AO553">
        <v>2</v>
      </c>
      <c r="AP553">
        <v>1</v>
      </c>
      <c r="AQ553">
        <v>50</v>
      </c>
      <c r="AR553">
        <v>323.39999999999998</v>
      </c>
      <c r="AS553" t="s">
        <v>157</v>
      </c>
      <c r="AT553" t="s">
        <v>160</v>
      </c>
      <c r="AU553" t="s">
        <v>160</v>
      </c>
      <c r="AV553" t="s">
        <v>160</v>
      </c>
      <c r="AW553" t="s">
        <v>159</v>
      </c>
      <c r="AX553" t="s">
        <v>160</v>
      </c>
      <c r="AY553">
        <v>12</v>
      </c>
      <c r="AZ553">
        <v>12</v>
      </c>
      <c r="BA553">
        <v>100</v>
      </c>
      <c r="BB553" t="s">
        <v>161</v>
      </c>
      <c r="BC553">
        <v>12</v>
      </c>
      <c r="BD553">
        <v>12</v>
      </c>
      <c r="BE553">
        <v>100</v>
      </c>
      <c r="BF553" t="s">
        <v>161</v>
      </c>
      <c r="BG553">
        <v>4</v>
      </c>
      <c r="BH553">
        <v>2</v>
      </c>
      <c r="BI553">
        <v>50</v>
      </c>
      <c r="BJ553" t="s">
        <v>157</v>
      </c>
      <c r="BK553" t="s">
        <v>160</v>
      </c>
      <c r="BL553" t="s">
        <v>160</v>
      </c>
      <c r="BM553" t="s">
        <v>160</v>
      </c>
      <c r="BN553" t="s">
        <v>160</v>
      </c>
      <c r="BO553">
        <f>AVERAGE(BM553,BI553,BE553,BA553)</f>
        <v>83.333333333333329</v>
      </c>
      <c r="BP553">
        <v>6</v>
      </c>
      <c r="BQ553">
        <v>6</v>
      </c>
      <c r="BR553">
        <v>100</v>
      </c>
      <c r="BS553" t="s">
        <v>161</v>
      </c>
      <c r="BT553">
        <v>6</v>
      </c>
      <c r="BU553">
        <v>6</v>
      </c>
      <c r="BV553">
        <v>100</v>
      </c>
      <c r="BW553" t="s">
        <v>161</v>
      </c>
      <c r="BX553">
        <v>2</v>
      </c>
      <c r="BY553">
        <v>1</v>
      </c>
      <c r="BZ553">
        <v>50</v>
      </c>
      <c r="CA553" t="s">
        <v>157</v>
      </c>
      <c r="CB553" t="s">
        <v>160</v>
      </c>
      <c r="CC553" t="s">
        <v>160</v>
      </c>
      <c r="CD553" t="s">
        <v>160</v>
      </c>
      <c r="CE553" t="s">
        <v>160</v>
      </c>
      <c r="CF553" t="s">
        <v>160</v>
      </c>
      <c r="CG553" t="s">
        <v>160</v>
      </c>
      <c r="CH553" t="s">
        <v>160</v>
      </c>
      <c r="CI553" t="s">
        <v>160</v>
      </c>
      <c r="CJ553" t="s">
        <v>160</v>
      </c>
      <c r="CK553" t="s">
        <v>160</v>
      </c>
      <c r="CL553" t="s">
        <v>160</v>
      </c>
      <c r="CM553" t="s">
        <v>160</v>
      </c>
      <c r="CN553">
        <v>10</v>
      </c>
      <c r="CO553">
        <v>0</v>
      </c>
      <c r="CP553">
        <v>0</v>
      </c>
      <c r="CQ553" t="s">
        <v>177</v>
      </c>
      <c r="CR553" t="s">
        <v>160</v>
      </c>
      <c r="CS553" t="s">
        <v>160</v>
      </c>
      <c r="CT553" t="s">
        <v>160</v>
      </c>
      <c r="CU553" t="s">
        <v>160</v>
      </c>
      <c r="CV553" t="s">
        <v>160</v>
      </c>
      <c r="CW553" t="s">
        <v>160</v>
      </c>
      <c r="CX553" t="s">
        <v>160</v>
      </c>
      <c r="CY553" t="s">
        <v>160</v>
      </c>
      <c r="CZ553" t="s">
        <v>160</v>
      </c>
      <c r="DA553" t="s">
        <v>160</v>
      </c>
      <c r="DB553" t="s">
        <v>160</v>
      </c>
      <c r="DC553" t="s">
        <v>160</v>
      </c>
      <c r="DD553">
        <v>30</v>
      </c>
      <c r="DE553">
        <v>30</v>
      </c>
      <c r="DF553">
        <v>100</v>
      </c>
      <c r="DG553">
        <v>4</v>
      </c>
      <c r="DH553">
        <v>4</v>
      </c>
      <c r="DI553">
        <v>100</v>
      </c>
      <c r="DJ553">
        <v>4</v>
      </c>
      <c r="DK553">
        <v>4</v>
      </c>
      <c r="DL553">
        <v>100</v>
      </c>
      <c r="DM553">
        <v>4</v>
      </c>
      <c r="DN553">
        <v>2</v>
      </c>
      <c r="DO553">
        <v>50</v>
      </c>
      <c r="DP553">
        <v>4</v>
      </c>
      <c r="DQ553">
        <v>0</v>
      </c>
      <c r="DR553">
        <v>0</v>
      </c>
      <c r="DS553" t="s">
        <v>156</v>
      </c>
      <c r="DT553">
        <v>2</v>
      </c>
      <c r="DU553">
        <v>2</v>
      </c>
      <c r="DV553">
        <v>100</v>
      </c>
      <c r="DW553" t="s">
        <v>156</v>
      </c>
      <c r="DX553">
        <v>2</v>
      </c>
      <c r="DY553">
        <v>2</v>
      </c>
      <c r="DZ553">
        <v>100</v>
      </c>
      <c r="EA553" t="s">
        <v>156</v>
      </c>
      <c r="EB553">
        <v>2</v>
      </c>
      <c r="EC553">
        <v>2</v>
      </c>
      <c r="ED553">
        <v>100</v>
      </c>
      <c r="EE553">
        <v>428</v>
      </c>
      <c r="EF553">
        <v>423</v>
      </c>
      <c r="EG553">
        <v>98.8</v>
      </c>
      <c r="EH553">
        <v>428</v>
      </c>
      <c r="EI553">
        <v>423</v>
      </c>
      <c r="EJ553">
        <v>98.8</v>
      </c>
      <c r="EK553">
        <v>130</v>
      </c>
      <c r="EL553">
        <v>129</v>
      </c>
      <c r="EM553">
        <v>99.2</v>
      </c>
      <c r="EN553" t="s">
        <v>159</v>
      </c>
      <c r="EO553" t="s">
        <v>159</v>
      </c>
      <c r="EP553" t="s">
        <v>159</v>
      </c>
      <c r="EQ553" t="s">
        <v>156</v>
      </c>
      <c r="ER553" t="s">
        <v>394</v>
      </c>
      <c r="ES553" t="s">
        <v>394</v>
      </c>
      <c r="ET553" t="s">
        <v>172</v>
      </c>
      <c r="EU553">
        <v>94</v>
      </c>
      <c r="EV553">
        <v>60</v>
      </c>
      <c r="EW553">
        <v>63.8</v>
      </c>
      <c r="EX553">
        <v>60</v>
      </c>
      <c r="EY553">
        <v>54</v>
      </c>
      <c r="EZ553">
        <v>90</v>
      </c>
      <c r="FA553">
        <v>154</v>
      </c>
      <c r="FB553">
        <v>114</v>
      </c>
      <c r="FC553">
        <v>74</v>
      </c>
    </row>
    <row r="554" spans="1:159" x14ac:dyDescent="0.45">
      <c r="A554">
        <v>2024</v>
      </c>
      <c r="B554" t="s">
        <v>711</v>
      </c>
      <c r="C554">
        <v>115924</v>
      </c>
      <c r="D554" t="s">
        <v>728</v>
      </c>
      <c r="F554" t="s">
        <v>164</v>
      </c>
      <c r="G554">
        <v>8</v>
      </c>
      <c r="H554" t="s">
        <v>156</v>
      </c>
      <c r="I554" t="s">
        <v>156</v>
      </c>
      <c r="K554">
        <v>12</v>
      </c>
      <c r="L554">
        <v>12</v>
      </c>
      <c r="M554">
        <v>100</v>
      </c>
      <c r="N554">
        <v>434</v>
      </c>
      <c r="O554" t="s">
        <v>161</v>
      </c>
      <c r="P554">
        <v>12</v>
      </c>
      <c r="Q554">
        <v>12</v>
      </c>
      <c r="R554">
        <v>100</v>
      </c>
      <c r="S554">
        <v>417.7</v>
      </c>
      <c r="T554" t="s">
        <v>161</v>
      </c>
      <c r="U554">
        <v>4</v>
      </c>
      <c r="V554">
        <v>4</v>
      </c>
      <c r="W554">
        <v>100</v>
      </c>
      <c r="X554">
        <v>414.4</v>
      </c>
      <c r="Y554" t="s">
        <v>161</v>
      </c>
      <c r="Z554" t="s">
        <v>160</v>
      </c>
      <c r="AA554" t="s">
        <v>160</v>
      </c>
      <c r="AB554" t="s">
        <v>160</v>
      </c>
      <c r="AC554" t="s">
        <v>159</v>
      </c>
      <c r="AD554" t="s">
        <v>160</v>
      </c>
      <c r="AE554">
        <v>6</v>
      </c>
      <c r="AF554">
        <v>6</v>
      </c>
      <c r="AG554">
        <v>100</v>
      </c>
      <c r="AH554">
        <v>407.6</v>
      </c>
      <c r="AI554" t="s">
        <v>161</v>
      </c>
      <c r="AJ554">
        <v>6</v>
      </c>
      <c r="AK554">
        <v>6</v>
      </c>
      <c r="AL554">
        <v>100</v>
      </c>
      <c r="AM554">
        <v>372.5</v>
      </c>
      <c r="AN554" t="s">
        <v>161</v>
      </c>
      <c r="AO554">
        <v>2</v>
      </c>
      <c r="AP554">
        <v>2</v>
      </c>
      <c r="AQ554">
        <v>100</v>
      </c>
      <c r="AR554">
        <v>381.2</v>
      </c>
      <c r="AS554" t="s">
        <v>161</v>
      </c>
      <c r="AT554" t="s">
        <v>160</v>
      </c>
      <c r="AU554" t="s">
        <v>160</v>
      </c>
      <c r="AV554" t="s">
        <v>160</v>
      </c>
      <c r="AW554" t="s">
        <v>159</v>
      </c>
      <c r="AX554" t="s">
        <v>160</v>
      </c>
      <c r="AY554">
        <v>12</v>
      </c>
      <c r="AZ554">
        <v>12</v>
      </c>
      <c r="BA554">
        <v>100</v>
      </c>
      <c r="BB554" t="s">
        <v>161</v>
      </c>
      <c r="BC554">
        <v>12</v>
      </c>
      <c r="BD554">
        <v>9</v>
      </c>
      <c r="BE554">
        <v>75</v>
      </c>
      <c r="BF554" t="s">
        <v>719</v>
      </c>
      <c r="BG554">
        <v>4</v>
      </c>
      <c r="BH554">
        <v>4</v>
      </c>
      <c r="BI554">
        <v>100</v>
      </c>
      <c r="BJ554" t="s">
        <v>161</v>
      </c>
      <c r="BK554" t="s">
        <v>160</v>
      </c>
      <c r="BL554" t="s">
        <v>160</v>
      </c>
      <c r="BM554" t="s">
        <v>160</v>
      </c>
      <c r="BN554" t="s">
        <v>160</v>
      </c>
      <c r="BO554">
        <f>AVERAGE(BM554,BI554,BE554,BA554)</f>
        <v>91.666666666666671</v>
      </c>
      <c r="BP554">
        <v>6</v>
      </c>
      <c r="BQ554">
        <v>6</v>
      </c>
      <c r="BR554">
        <v>100</v>
      </c>
      <c r="BS554" t="s">
        <v>161</v>
      </c>
      <c r="BT554">
        <v>6</v>
      </c>
      <c r="BU554">
        <v>4.5</v>
      </c>
      <c r="BV554">
        <v>75</v>
      </c>
      <c r="BW554" t="s">
        <v>719</v>
      </c>
      <c r="BX554">
        <v>2</v>
      </c>
      <c r="BY554">
        <v>1.5</v>
      </c>
      <c r="BZ554">
        <v>75</v>
      </c>
      <c r="CA554" t="s">
        <v>719</v>
      </c>
      <c r="CB554" t="s">
        <v>160</v>
      </c>
      <c r="CC554" t="s">
        <v>160</v>
      </c>
      <c r="CD554" t="s">
        <v>160</v>
      </c>
      <c r="CE554" t="s">
        <v>160</v>
      </c>
      <c r="CF554" t="s">
        <v>160</v>
      </c>
      <c r="CG554" t="s">
        <v>160</v>
      </c>
      <c r="CH554" t="s">
        <v>160</v>
      </c>
      <c r="CI554" t="s">
        <v>160</v>
      </c>
      <c r="CJ554" t="s">
        <v>160</v>
      </c>
      <c r="CK554" t="s">
        <v>160</v>
      </c>
      <c r="CL554" t="s">
        <v>160</v>
      </c>
      <c r="CM554" t="s">
        <v>160</v>
      </c>
      <c r="CN554">
        <v>10</v>
      </c>
      <c r="CO554">
        <v>10</v>
      </c>
      <c r="CP554">
        <v>100</v>
      </c>
      <c r="CQ554" t="s">
        <v>161</v>
      </c>
      <c r="CR554" t="s">
        <v>160</v>
      </c>
      <c r="CS554" t="s">
        <v>160</v>
      </c>
      <c r="CT554" t="s">
        <v>160</v>
      </c>
      <c r="CU554" t="s">
        <v>160</v>
      </c>
      <c r="CV554" t="s">
        <v>160</v>
      </c>
      <c r="CW554" t="s">
        <v>160</v>
      </c>
      <c r="CX554" t="s">
        <v>160</v>
      </c>
      <c r="CY554" t="s">
        <v>160</v>
      </c>
      <c r="CZ554" t="s">
        <v>160</v>
      </c>
      <c r="DA554" t="s">
        <v>160</v>
      </c>
      <c r="DB554" t="s">
        <v>160</v>
      </c>
      <c r="DC554" t="s">
        <v>160</v>
      </c>
      <c r="DD554">
        <v>30</v>
      </c>
      <c r="DE554">
        <v>30</v>
      </c>
      <c r="DF554">
        <v>100</v>
      </c>
      <c r="DG554">
        <v>4</v>
      </c>
      <c r="DH554">
        <v>4</v>
      </c>
      <c r="DI554">
        <v>100</v>
      </c>
      <c r="DJ554">
        <v>4</v>
      </c>
      <c r="DK554">
        <v>4</v>
      </c>
      <c r="DL554">
        <v>100</v>
      </c>
      <c r="DM554">
        <v>4</v>
      </c>
      <c r="DN554">
        <v>4</v>
      </c>
      <c r="DO554">
        <v>100</v>
      </c>
      <c r="DP554">
        <v>4</v>
      </c>
      <c r="DQ554">
        <v>4</v>
      </c>
      <c r="DR554">
        <v>100</v>
      </c>
      <c r="DS554" t="s">
        <v>156</v>
      </c>
      <c r="DT554">
        <v>2</v>
      </c>
      <c r="DU554">
        <v>2</v>
      </c>
      <c r="DV554">
        <v>100</v>
      </c>
      <c r="DW554" t="s">
        <v>156</v>
      </c>
      <c r="DX554">
        <v>2</v>
      </c>
      <c r="DY554">
        <v>2</v>
      </c>
      <c r="DZ554">
        <v>100</v>
      </c>
      <c r="EA554" t="s">
        <v>156</v>
      </c>
      <c r="EB554">
        <v>2</v>
      </c>
      <c r="EC554">
        <v>2</v>
      </c>
      <c r="ED554">
        <v>100</v>
      </c>
      <c r="EE554">
        <v>264</v>
      </c>
      <c r="EF554">
        <v>264</v>
      </c>
      <c r="EG554">
        <v>100</v>
      </c>
      <c r="EH554">
        <v>263</v>
      </c>
      <c r="EI554">
        <v>262</v>
      </c>
      <c r="EJ554">
        <v>99.6</v>
      </c>
      <c r="EK554">
        <v>81</v>
      </c>
      <c r="EL554">
        <v>81</v>
      </c>
      <c r="EM554">
        <v>100</v>
      </c>
      <c r="EN554" t="s">
        <v>159</v>
      </c>
      <c r="EO554" t="s">
        <v>159</v>
      </c>
      <c r="EP554" t="s">
        <v>159</v>
      </c>
      <c r="EQ554" t="s">
        <v>156</v>
      </c>
      <c r="ER554" t="s">
        <v>394</v>
      </c>
      <c r="ES554" t="s">
        <v>394</v>
      </c>
      <c r="ET554" t="s">
        <v>156</v>
      </c>
      <c r="EU554">
        <v>94</v>
      </c>
      <c r="EV554">
        <v>89</v>
      </c>
      <c r="EW554">
        <v>94.6</v>
      </c>
      <c r="EX554">
        <v>60</v>
      </c>
      <c r="EY554">
        <v>60</v>
      </c>
      <c r="EZ554">
        <v>100</v>
      </c>
      <c r="FA554">
        <v>154</v>
      </c>
      <c r="FB554">
        <v>149</v>
      </c>
      <c r="FC554">
        <v>96.7</v>
      </c>
    </row>
    <row r="555" spans="1:159" x14ac:dyDescent="0.45">
      <c r="A555">
        <v>2024</v>
      </c>
      <c r="B555" t="s">
        <v>712</v>
      </c>
      <c r="C555">
        <v>115926</v>
      </c>
      <c r="D555" t="s">
        <v>728</v>
      </c>
      <c r="F555" t="s">
        <v>155</v>
      </c>
      <c r="G555">
        <v>5</v>
      </c>
      <c r="H555" t="s">
        <v>156</v>
      </c>
      <c r="I555" t="s">
        <v>156</v>
      </c>
      <c r="K555">
        <v>12</v>
      </c>
      <c r="L555">
        <v>6</v>
      </c>
      <c r="M555">
        <v>50</v>
      </c>
      <c r="N555">
        <v>367.3</v>
      </c>
      <c r="O555" t="s">
        <v>157</v>
      </c>
      <c r="P555">
        <v>12</v>
      </c>
      <c r="Q555">
        <v>6</v>
      </c>
      <c r="R555">
        <v>50</v>
      </c>
      <c r="S555">
        <v>331.5</v>
      </c>
      <c r="T555" t="s">
        <v>157</v>
      </c>
      <c r="U555">
        <v>4</v>
      </c>
      <c r="V555">
        <v>2</v>
      </c>
      <c r="W555">
        <v>50</v>
      </c>
      <c r="X555">
        <v>363.5</v>
      </c>
      <c r="Y555" t="s">
        <v>157</v>
      </c>
      <c r="Z555" t="s">
        <v>160</v>
      </c>
      <c r="AA555" t="s">
        <v>160</v>
      </c>
      <c r="AB555" t="s">
        <v>160</v>
      </c>
      <c r="AC555" t="s">
        <v>159</v>
      </c>
      <c r="AD555" t="s">
        <v>160</v>
      </c>
      <c r="AE555">
        <v>6</v>
      </c>
      <c r="AF555">
        <v>4.5</v>
      </c>
      <c r="AG555">
        <v>75</v>
      </c>
      <c r="AH555">
        <v>365.9</v>
      </c>
      <c r="AI555" t="s">
        <v>158</v>
      </c>
      <c r="AJ555">
        <v>6</v>
      </c>
      <c r="AK555">
        <v>3</v>
      </c>
      <c r="AL555">
        <v>50</v>
      </c>
      <c r="AM555">
        <v>330.9</v>
      </c>
      <c r="AN555" t="s">
        <v>157</v>
      </c>
      <c r="AO555">
        <v>0</v>
      </c>
      <c r="AP555">
        <v>0</v>
      </c>
      <c r="AQ555" t="s">
        <v>160</v>
      </c>
      <c r="AR555">
        <v>363.7</v>
      </c>
      <c r="AS555" t="s">
        <v>716</v>
      </c>
      <c r="AT555" t="s">
        <v>160</v>
      </c>
      <c r="AU555" t="s">
        <v>160</v>
      </c>
      <c r="AV555" t="s">
        <v>160</v>
      </c>
      <c r="AW555" t="s">
        <v>159</v>
      </c>
      <c r="AX555" t="s">
        <v>160</v>
      </c>
      <c r="AY555">
        <v>12</v>
      </c>
      <c r="AZ555">
        <v>6</v>
      </c>
      <c r="BA555">
        <v>50</v>
      </c>
      <c r="BB555" t="s">
        <v>157</v>
      </c>
      <c r="BC555">
        <v>12</v>
      </c>
      <c r="BD555">
        <v>3</v>
      </c>
      <c r="BE555">
        <v>25</v>
      </c>
      <c r="BF555" t="s">
        <v>718</v>
      </c>
      <c r="BG555">
        <v>4</v>
      </c>
      <c r="BH555">
        <v>3</v>
      </c>
      <c r="BI555">
        <v>75</v>
      </c>
      <c r="BJ555" t="s">
        <v>719</v>
      </c>
      <c r="BK555" t="s">
        <v>160</v>
      </c>
      <c r="BL555" t="s">
        <v>160</v>
      </c>
      <c r="BM555" t="s">
        <v>160</v>
      </c>
      <c r="BN555" t="s">
        <v>160</v>
      </c>
      <c r="BO555">
        <f>AVERAGE(BM555,BI555,BE555,BA555)</f>
        <v>50</v>
      </c>
      <c r="BP555">
        <v>6</v>
      </c>
      <c r="BQ555">
        <v>4.5</v>
      </c>
      <c r="BR555">
        <v>75</v>
      </c>
      <c r="BS555" t="s">
        <v>719</v>
      </c>
      <c r="BT555">
        <v>6</v>
      </c>
      <c r="BU555">
        <v>3</v>
      </c>
      <c r="BV555">
        <v>50</v>
      </c>
      <c r="BW555" t="s">
        <v>157</v>
      </c>
      <c r="BX555">
        <v>0</v>
      </c>
      <c r="BY555">
        <v>0</v>
      </c>
      <c r="BZ555" t="s">
        <v>160</v>
      </c>
      <c r="CA555" t="s">
        <v>716</v>
      </c>
      <c r="CB555" t="s">
        <v>160</v>
      </c>
      <c r="CC555" t="s">
        <v>160</v>
      </c>
      <c r="CD555" t="s">
        <v>160</v>
      </c>
      <c r="CE555" t="s">
        <v>160</v>
      </c>
      <c r="CF555" t="s">
        <v>160</v>
      </c>
      <c r="CG555" t="s">
        <v>160</v>
      </c>
      <c r="CH555" t="s">
        <v>160</v>
      </c>
      <c r="CI555" t="s">
        <v>160</v>
      </c>
      <c r="CJ555" t="s">
        <v>160</v>
      </c>
      <c r="CK555" t="s">
        <v>160</v>
      </c>
      <c r="CL555" t="s">
        <v>160</v>
      </c>
      <c r="CM555" t="s">
        <v>160</v>
      </c>
      <c r="CN555" t="s">
        <v>160</v>
      </c>
      <c r="CO555" t="s">
        <v>160</v>
      </c>
      <c r="CP555" t="s">
        <v>160</v>
      </c>
      <c r="CQ555" t="s">
        <v>160</v>
      </c>
      <c r="CR555" t="s">
        <v>160</v>
      </c>
      <c r="CS555" t="s">
        <v>160</v>
      </c>
      <c r="CT555" t="s">
        <v>160</v>
      </c>
      <c r="CU555" t="s">
        <v>160</v>
      </c>
      <c r="CV555" t="s">
        <v>160</v>
      </c>
      <c r="CW555" t="s">
        <v>160</v>
      </c>
      <c r="CX555" t="s">
        <v>160</v>
      </c>
      <c r="CY555" t="s">
        <v>160</v>
      </c>
      <c r="CZ555" t="s">
        <v>160</v>
      </c>
      <c r="DA555" t="s">
        <v>160</v>
      </c>
      <c r="DB555" t="s">
        <v>160</v>
      </c>
      <c r="DC555" t="s">
        <v>160</v>
      </c>
      <c r="DD555">
        <v>30</v>
      </c>
      <c r="DE555">
        <v>30</v>
      </c>
      <c r="DF555">
        <v>100</v>
      </c>
      <c r="DG555">
        <v>4</v>
      </c>
      <c r="DH555">
        <v>4</v>
      </c>
      <c r="DI555">
        <v>100</v>
      </c>
      <c r="DJ555">
        <v>4</v>
      </c>
      <c r="DK555">
        <v>0</v>
      </c>
      <c r="DL555">
        <v>0</v>
      </c>
      <c r="DM555" t="s">
        <v>160</v>
      </c>
      <c r="DN555" t="s">
        <v>160</v>
      </c>
      <c r="DO555" t="s">
        <v>160</v>
      </c>
      <c r="DP555">
        <v>4</v>
      </c>
      <c r="DQ555">
        <v>0</v>
      </c>
      <c r="DR555">
        <v>0</v>
      </c>
      <c r="DS555" t="s">
        <v>172</v>
      </c>
      <c r="DT555">
        <v>2</v>
      </c>
      <c r="DU555">
        <v>0</v>
      </c>
      <c r="DV555">
        <v>0</v>
      </c>
      <c r="DW555" t="s">
        <v>156</v>
      </c>
      <c r="DX555">
        <v>2</v>
      </c>
      <c r="DY555">
        <v>2</v>
      </c>
      <c r="DZ555">
        <v>100</v>
      </c>
      <c r="EA555" t="s">
        <v>156</v>
      </c>
      <c r="EB555">
        <v>2</v>
      </c>
      <c r="EC555">
        <v>2</v>
      </c>
      <c r="ED555">
        <v>100</v>
      </c>
      <c r="EE555">
        <v>64</v>
      </c>
      <c r="EF555">
        <v>63</v>
      </c>
      <c r="EG555">
        <v>98.4</v>
      </c>
      <c r="EH555">
        <v>65</v>
      </c>
      <c r="EI555">
        <v>64</v>
      </c>
      <c r="EJ555">
        <v>98.4</v>
      </c>
      <c r="EK555">
        <v>12</v>
      </c>
      <c r="EL555">
        <v>12</v>
      </c>
      <c r="EM555">
        <v>100</v>
      </c>
      <c r="EN555" t="s">
        <v>159</v>
      </c>
      <c r="EO555" t="s">
        <v>159</v>
      </c>
      <c r="EP555" t="s">
        <v>159</v>
      </c>
      <c r="EQ555" t="s">
        <v>156</v>
      </c>
      <c r="ER555" t="s">
        <v>394</v>
      </c>
      <c r="ES555" t="s">
        <v>394</v>
      </c>
      <c r="ET555" t="s">
        <v>156</v>
      </c>
      <c r="EU555">
        <v>80</v>
      </c>
      <c r="EV555">
        <v>41</v>
      </c>
      <c r="EW555">
        <v>51.2</v>
      </c>
      <c r="EX555">
        <v>56</v>
      </c>
      <c r="EY555">
        <v>46</v>
      </c>
      <c r="EZ555">
        <v>82.1</v>
      </c>
      <c r="FA555">
        <v>136</v>
      </c>
      <c r="FB555">
        <v>87</v>
      </c>
      <c r="FC555">
        <v>63.9</v>
      </c>
    </row>
    <row r="556" spans="1:159" x14ac:dyDescent="0.45">
      <c r="A556">
        <v>2024</v>
      </c>
      <c r="B556" t="s">
        <v>713</v>
      </c>
      <c r="C556">
        <v>115931</v>
      </c>
      <c r="D556" t="s">
        <v>728</v>
      </c>
      <c r="F556">
        <v>5</v>
      </c>
      <c r="G556">
        <v>10</v>
      </c>
      <c r="H556" t="s">
        <v>156</v>
      </c>
      <c r="I556" t="s">
        <v>156</v>
      </c>
      <c r="K556">
        <v>12</v>
      </c>
      <c r="L556">
        <v>6</v>
      </c>
      <c r="M556">
        <v>50</v>
      </c>
      <c r="N556">
        <v>359.6</v>
      </c>
      <c r="O556" t="s">
        <v>157</v>
      </c>
      <c r="P556">
        <v>12</v>
      </c>
      <c r="Q556">
        <v>6</v>
      </c>
      <c r="R556">
        <v>50</v>
      </c>
      <c r="S556">
        <v>301.2</v>
      </c>
      <c r="T556" t="s">
        <v>157</v>
      </c>
      <c r="U556">
        <v>4</v>
      </c>
      <c r="V556">
        <v>2</v>
      </c>
      <c r="W556">
        <v>50</v>
      </c>
      <c r="X556">
        <v>324</v>
      </c>
      <c r="Y556" t="s">
        <v>157</v>
      </c>
      <c r="Z556" t="s">
        <v>160</v>
      </c>
      <c r="AA556" t="s">
        <v>160</v>
      </c>
      <c r="AB556" t="s">
        <v>160</v>
      </c>
      <c r="AC556" t="s">
        <v>159</v>
      </c>
      <c r="AD556" t="s">
        <v>160</v>
      </c>
      <c r="AE556">
        <v>6</v>
      </c>
      <c r="AF556">
        <v>3</v>
      </c>
      <c r="AG556">
        <v>50</v>
      </c>
      <c r="AH556">
        <v>350</v>
      </c>
      <c r="AI556" t="s">
        <v>157</v>
      </c>
      <c r="AJ556">
        <v>6</v>
      </c>
      <c r="AK556">
        <v>3</v>
      </c>
      <c r="AL556">
        <v>50</v>
      </c>
      <c r="AM556">
        <v>289.60000000000002</v>
      </c>
      <c r="AN556" t="s">
        <v>157</v>
      </c>
      <c r="AO556">
        <v>2</v>
      </c>
      <c r="AP556">
        <v>1</v>
      </c>
      <c r="AQ556">
        <v>50</v>
      </c>
      <c r="AR556">
        <v>315.2</v>
      </c>
      <c r="AS556" t="s">
        <v>157</v>
      </c>
      <c r="AT556" t="s">
        <v>160</v>
      </c>
      <c r="AU556" t="s">
        <v>160</v>
      </c>
      <c r="AV556" t="s">
        <v>160</v>
      </c>
      <c r="AW556" t="s">
        <v>159</v>
      </c>
      <c r="AX556" t="s">
        <v>160</v>
      </c>
      <c r="AY556">
        <v>12</v>
      </c>
      <c r="AZ556">
        <v>12</v>
      </c>
      <c r="BA556">
        <v>100</v>
      </c>
      <c r="BB556" t="s">
        <v>161</v>
      </c>
      <c r="BC556">
        <v>12</v>
      </c>
      <c r="BD556">
        <v>6</v>
      </c>
      <c r="BE556">
        <v>50</v>
      </c>
      <c r="BF556" t="s">
        <v>157</v>
      </c>
      <c r="BG556">
        <v>4</v>
      </c>
      <c r="BH556">
        <v>4</v>
      </c>
      <c r="BI556">
        <v>100</v>
      </c>
      <c r="BJ556" t="s">
        <v>161</v>
      </c>
      <c r="BK556" t="s">
        <v>160</v>
      </c>
      <c r="BL556" t="s">
        <v>160</v>
      </c>
      <c r="BM556" t="s">
        <v>160</v>
      </c>
      <c r="BN556" t="s">
        <v>160</v>
      </c>
      <c r="BO556">
        <f>AVERAGE(BM556,BI556,BE556,BA556)</f>
        <v>83.333333333333329</v>
      </c>
      <c r="BP556">
        <v>6</v>
      </c>
      <c r="BQ556">
        <v>6</v>
      </c>
      <c r="BR556">
        <v>100</v>
      </c>
      <c r="BS556" t="s">
        <v>161</v>
      </c>
      <c r="BT556">
        <v>6</v>
      </c>
      <c r="BU556">
        <v>3</v>
      </c>
      <c r="BV556">
        <v>50</v>
      </c>
      <c r="BW556" t="s">
        <v>157</v>
      </c>
      <c r="BX556">
        <v>2</v>
      </c>
      <c r="BY556">
        <v>2</v>
      </c>
      <c r="BZ556">
        <v>100</v>
      </c>
      <c r="CA556" t="s">
        <v>161</v>
      </c>
      <c r="CB556" t="s">
        <v>160</v>
      </c>
      <c r="CC556" t="s">
        <v>160</v>
      </c>
      <c r="CD556" t="s">
        <v>160</v>
      </c>
      <c r="CE556" t="s">
        <v>160</v>
      </c>
      <c r="CF556" t="s">
        <v>160</v>
      </c>
      <c r="CG556" t="s">
        <v>160</v>
      </c>
      <c r="CH556" t="s">
        <v>160</v>
      </c>
      <c r="CI556" t="s">
        <v>160</v>
      </c>
      <c r="CJ556" t="s">
        <v>160</v>
      </c>
      <c r="CK556" t="s">
        <v>160</v>
      </c>
      <c r="CL556" t="s">
        <v>160</v>
      </c>
      <c r="CM556" t="s">
        <v>160</v>
      </c>
      <c r="CN556">
        <v>10</v>
      </c>
      <c r="CO556">
        <v>0</v>
      </c>
      <c r="CP556">
        <v>0</v>
      </c>
      <c r="CQ556" t="s">
        <v>177</v>
      </c>
      <c r="CR556" t="s">
        <v>160</v>
      </c>
      <c r="CS556" t="s">
        <v>160</v>
      </c>
      <c r="CT556" t="s">
        <v>160</v>
      </c>
      <c r="CU556" t="s">
        <v>160</v>
      </c>
      <c r="CV556" t="s">
        <v>162</v>
      </c>
      <c r="CW556" t="s">
        <v>160</v>
      </c>
      <c r="CX556" t="s">
        <v>160</v>
      </c>
      <c r="CY556" t="s">
        <v>160</v>
      </c>
      <c r="CZ556" t="s">
        <v>160</v>
      </c>
      <c r="DA556" t="s">
        <v>160</v>
      </c>
      <c r="DB556" t="s">
        <v>160</v>
      </c>
      <c r="DC556" t="s">
        <v>160</v>
      </c>
      <c r="DD556">
        <v>30</v>
      </c>
      <c r="DE556">
        <v>30</v>
      </c>
      <c r="DF556">
        <v>100</v>
      </c>
      <c r="DG556">
        <v>4</v>
      </c>
      <c r="DH556">
        <v>4</v>
      </c>
      <c r="DI556">
        <v>100</v>
      </c>
      <c r="DJ556" t="s">
        <v>160</v>
      </c>
      <c r="DK556" t="s">
        <v>160</v>
      </c>
      <c r="DL556" t="s">
        <v>160</v>
      </c>
      <c r="DM556">
        <v>4</v>
      </c>
      <c r="DN556">
        <v>0</v>
      </c>
      <c r="DO556">
        <v>0</v>
      </c>
      <c r="DP556">
        <v>4</v>
      </c>
      <c r="DQ556">
        <v>0</v>
      </c>
      <c r="DR556">
        <v>0</v>
      </c>
      <c r="DS556" t="s">
        <v>156</v>
      </c>
      <c r="DT556">
        <v>2</v>
      </c>
      <c r="DU556">
        <v>2</v>
      </c>
      <c r="DV556">
        <v>100</v>
      </c>
      <c r="DW556" t="s">
        <v>156</v>
      </c>
      <c r="DX556">
        <v>2</v>
      </c>
      <c r="DY556">
        <v>2</v>
      </c>
      <c r="DZ556">
        <v>100</v>
      </c>
      <c r="EA556" t="s">
        <v>156</v>
      </c>
      <c r="EB556">
        <v>2</v>
      </c>
      <c r="EC556">
        <v>2</v>
      </c>
      <c r="ED556">
        <v>100</v>
      </c>
      <c r="EE556">
        <v>345</v>
      </c>
      <c r="EF556">
        <v>340</v>
      </c>
      <c r="EG556">
        <v>98.5</v>
      </c>
      <c r="EH556">
        <v>346</v>
      </c>
      <c r="EI556">
        <v>340</v>
      </c>
      <c r="EJ556">
        <v>98.2</v>
      </c>
      <c r="EK556">
        <v>209</v>
      </c>
      <c r="EL556">
        <v>207</v>
      </c>
      <c r="EM556">
        <v>99</v>
      </c>
      <c r="EN556" t="s">
        <v>159</v>
      </c>
      <c r="EO556" t="s">
        <v>159</v>
      </c>
      <c r="EP556" t="s">
        <v>159</v>
      </c>
      <c r="EQ556" t="s">
        <v>156</v>
      </c>
      <c r="ER556" t="s">
        <v>394</v>
      </c>
      <c r="ES556" t="s">
        <v>394</v>
      </c>
      <c r="ET556" t="s">
        <v>156</v>
      </c>
      <c r="EU556">
        <v>94</v>
      </c>
      <c r="EV556">
        <v>54</v>
      </c>
      <c r="EW556">
        <v>57.4</v>
      </c>
      <c r="EX556">
        <v>56</v>
      </c>
      <c r="EY556">
        <v>48</v>
      </c>
      <c r="EZ556">
        <v>85.7</v>
      </c>
      <c r="FA556">
        <v>150</v>
      </c>
      <c r="FB556">
        <v>102</v>
      </c>
      <c r="FC556">
        <v>68</v>
      </c>
    </row>
    <row r="557" spans="1:159" x14ac:dyDescent="0.45">
      <c r="A557">
        <v>2024</v>
      </c>
      <c r="B557" t="s">
        <v>714</v>
      </c>
      <c r="C557">
        <v>115932</v>
      </c>
      <c r="D557" t="s">
        <v>728</v>
      </c>
      <c r="F557" t="s">
        <v>155</v>
      </c>
      <c r="G557">
        <v>5</v>
      </c>
      <c r="H557" t="s">
        <v>156</v>
      </c>
      <c r="I557" t="s">
        <v>156</v>
      </c>
      <c r="K557">
        <v>12</v>
      </c>
      <c r="L557">
        <v>12</v>
      </c>
      <c r="M557">
        <v>100</v>
      </c>
      <c r="N557">
        <v>405.8</v>
      </c>
      <c r="O557" t="s">
        <v>161</v>
      </c>
      <c r="P557">
        <v>12</v>
      </c>
      <c r="Q557">
        <v>6</v>
      </c>
      <c r="R557">
        <v>50</v>
      </c>
      <c r="S557">
        <v>368.5</v>
      </c>
      <c r="T557" t="s">
        <v>157</v>
      </c>
      <c r="U557">
        <v>4</v>
      </c>
      <c r="V557">
        <v>4</v>
      </c>
      <c r="W557">
        <v>100</v>
      </c>
      <c r="X557">
        <v>424.7</v>
      </c>
      <c r="Y557" t="s">
        <v>161</v>
      </c>
      <c r="Z557" t="s">
        <v>160</v>
      </c>
      <c r="AA557" t="s">
        <v>160</v>
      </c>
      <c r="AB557" t="s">
        <v>160</v>
      </c>
      <c r="AC557" t="s">
        <v>159</v>
      </c>
      <c r="AD557" t="s">
        <v>160</v>
      </c>
      <c r="AE557">
        <v>0</v>
      </c>
      <c r="AF557">
        <v>0</v>
      </c>
      <c r="AG557" t="s">
        <v>160</v>
      </c>
      <c r="AH557">
        <v>363</v>
      </c>
      <c r="AI557" t="s">
        <v>716</v>
      </c>
      <c r="AJ557">
        <v>0</v>
      </c>
      <c r="AK557">
        <v>0</v>
      </c>
      <c r="AL557" t="s">
        <v>160</v>
      </c>
      <c r="AM557">
        <v>324.7</v>
      </c>
      <c r="AN557" t="s">
        <v>716</v>
      </c>
      <c r="AO557">
        <v>0</v>
      </c>
      <c r="AP557">
        <v>0</v>
      </c>
      <c r="AQ557" t="s">
        <v>160</v>
      </c>
      <c r="AR557" t="s">
        <v>159</v>
      </c>
      <c r="AS557" t="s">
        <v>716</v>
      </c>
      <c r="AT557" t="s">
        <v>160</v>
      </c>
      <c r="AU557" t="s">
        <v>160</v>
      </c>
      <c r="AV557" t="s">
        <v>160</v>
      </c>
      <c r="AW557" t="s">
        <v>159</v>
      </c>
      <c r="AX557" t="s">
        <v>160</v>
      </c>
      <c r="AY557">
        <v>12</v>
      </c>
      <c r="AZ557">
        <v>3</v>
      </c>
      <c r="BA557">
        <v>25</v>
      </c>
      <c r="BB557" t="s">
        <v>718</v>
      </c>
      <c r="BC557">
        <v>12</v>
      </c>
      <c r="BD557">
        <v>12</v>
      </c>
      <c r="BE557">
        <v>100</v>
      </c>
      <c r="BF557" t="s">
        <v>161</v>
      </c>
      <c r="BG557">
        <v>4</v>
      </c>
      <c r="BH557">
        <v>4</v>
      </c>
      <c r="BI557">
        <v>100</v>
      </c>
      <c r="BJ557" t="s">
        <v>161</v>
      </c>
      <c r="BK557" t="s">
        <v>160</v>
      </c>
      <c r="BL557" t="s">
        <v>160</v>
      </c>
      <c r="BM557" t="s">
        <v>160</v>
      </c>
      <c r="BN557" t="s">
        <v>160</v>
      </c>
      <c r="BO557">
        <f>AVERAGE(BM557,BI557,BE557,BA557)</f>
        <v>75</v>
      </c>
      <c r="BP557">
        <v>0</v>
      </c>
      <c r="BQ557">
        <v>0</v>
      </c>
      <c r="BR557" t="s">
        <v>160</v>
      </c>
      <c r="BS557" t="s">
        <v>716</v>
      </c>
      <c r="BT557">
        <v>0</v>
      </c>
      <c r="BU557">
        <v>0</v>
      </c>
      <c r="BV557" t="s">
        <v>160</v>
      </c>
      <c r="BW557" t="s">
        <v>716</v>
      </c>
      <c r="BX557">
        <v>0</v>
      </c>
      <c r="BY557">
        <v>0</v>
      </c>
      <c r="BZ557" t="s">
        <v>160</v>
      </c>
      <c r="CA557" t="s">
        <v>716</v>
      </c>
      <c r="CB557" t="s">
        <v>160</v>
      </c>
      <c r="CC557" t="s">
        <v>160</v>
      </c>
      <c r="CD557" t="s">
        <v>160</v>
      </c>
      <c r="CE557" t="s">
        <v>160</v>
      </c>
      <c r="CF557" t="s">
        <v>160</v>
      </c>
      <c r="CG557" t="s">
        <v>160</v>
      </c>
      <c r="CH557" t="s">
        <v>160</v>
      </c>
      <c r="CI557" t="s">
        <v>160</v>
      </c>
      <c r="CJ557" t="s">
        <v>160</v>
      </c>
      <c r="CK557" t="s">
        <v>160</v>
      </c>
      <c r="CL557" t="s">
        <v>160</v>
      </c>
      <c r="CM557" t="s">
        <v>160</v>
      </c>
      <c r="CN557" t="s">
        <v>160</v>
      </c>
      <c r="CO557" t="s">
        <v>160</v>
      </c>
      <c r="CP557" t="s">
        <v>160</v>
      </c>
      <c r="CQ557" t="s">
        <v>160</v>
      </c>
      <c r="CR557" t="s">
        <v>160</v>
      </c>
      <c r="CS557" t="s">
        <v>160</v>
      </c>
      <c r="CT557" t="s">
        <v>160</v>
      </c>
      <c r="CU557" t="s">
        <v>160</v>
      </c>
      <c r="CV557" t="s">
        <v>160</v>
      </c>
      <c r="CW557" t="s">
        <v>160</v>
      </c>
      <c r="CX557" t="s">
        <v>160</v>
      </c>
      <c r="CY557" t="s">
        <v>160</v>
      </c>
      <c r="CZ557" t="s">
        <v>160</v>
      </c>
      <c r="DA557" t="s">
        <v>160</v>
      </c>
      <c r="DB557" t="s">
        <v>160</v>
      </c>
      <c r="DC557" t="s">
        <v>160</v>
      </c>
      <c r="DD557">
        <v>30</v>
      </c>
      <c r="DE557">
        <v>30</v>
      </c>
      <c r="DF557">
        <v>100</v>
      </c>
      <c r="DG557">
        <v>4</v>
      </c>
      <c r="DH557">
        <v>4</v>
      </c>
      <c r="DI557">
        <v>100</v>
      </c>
      <c r="DJ557">
        <v>4</v>
      </c>
      <c r="DK557">
        <v>4</v>
      </c>
      <c r="DL557">
        <v>100</v>
      </c>
      <c r="DM557" t="s">
        <v>160</v>
      </c>
      <c r="DN557" t="s">
        <v>160</v>
      </c>
      <c r="DO557" t="s">
        <v>160</v>
      </c>
      <c r="DP557">
        <v>4</v>
      </c>
      <c r="DQ557">
        <v>4</v>
      </c>
      <c r="DR557">
        <v>100</v>
      </c>
      <c r="DS557" t="s">
        <v>156</v>
      </c>
      <c r="DT557">
        <v>2</v>
      </c>
      <c r="DU557">
        <v>2</v>
      </c>
      <c r="DV557">
        <v>100</v>
      </c>
      <c r="DW557" t="s">
        <v>156</v>
      </c>
      <c r="DX557">
        <v>2</v>
      </c>
      <c r="DY557">
        <v>2</v>
      </c>
      <c r="DZ557">
        <v>100</v>
      </c>
      <c r="EA557" t="s">
        <v>156</v>
      </c>
      <c r="EB557">
        <v>2</v>
      </c>
      <c r="EC557">
        <v>2</v>
      </c>
      <c r="ED557">
        <v>100</v>
      </c>
      <c r="EE557">
        <v>66</v>
      </c>
      <c r="EF557">
        <v>66</v>
      </c>
      <c r="EG557">
        <v>100</v>
      </c>
      <c r="EH557">
        <v>66</v>
      </c>
      <c r="EI557">
        <v>66</v>
      </c>
      <c r="EJ557">
        <v>100</v>
      </c>
      <c r="EK557">
        <v>18</v>
      </c>
      <c r="EL557">
        <v>18</v>
      </c>
      <c r="EM557">
        <v>100</v>
      </c>
      <c r="EN557" t="s">
        <v>159</v>
      </c>
      <c r="EO557" t="s">
        <v>159</v>
      </c>
      <c r="EP557" t="s">
        <v>159</v>
      </c>
      <c r="EQ557" t="s">
        <v>156</v>
      </c>
      <c r="ER557" t="s">
        <v>394</v>
      </c>
      <c r="ES557" t="s">
        <v>394</v>
      </c>
      <c r="ET557" t="s">
        <v>156</v>
      </c>
      <c r="EU557">
        <v>56</v>
      </c>
      <c r="EV557">
        <v>41</v>
      </c>
      <c r="EW557">
        <v>73.2</v>
      </c>
      <c r="EX557">
        <v>56</v>
      </c>
      <c r="EY557">
        <v>56</v>
      </c>
      <c r="EZ557">
        <v>100</v>
      </c>
      <c r="FA557">
        <v>112</v>
      </c>
      <c r="FB557">
        <v>97</v>
      </c>
      <c r="FC557">
        <v>86.6</v>
      </c>
    </row>
    <row r="558" spans="1:159" x14ac:dyDescent="0.45">
      <c r="A558">
        <v>2024</v>
      </c>
      <c r="B558" t="s">
        <v>715</v>
      </c>
      <c r="C558">
        <v>115933</v>
      </c>
      <c r="D558" t="s">
        <v>728</v>
      </c>
      <c r="F558" t="s">
        <v>164</v>
      </c>
      <c r="G558">
        <v>3</v>
      </c>
      <c r="H558" t="s">
        <v>156</v>
      </c>
      <c r="I558" t="s">
        <v>156</v>
      </c>
      <c r="K558">
        <v>12</v>
      </c>
      <c r="L558">
        <v>6</v>
      </c>
      <c r="M558">
        <v>50</v>
      </c>
      <c r="N558">
        <v>371.8</v>
      </c>
      <c r="O558" t="s">
        <v>157</v>
      </c>
      <c r="P558">
        <v>12</v>
      </c>
      <c r="Q558">
        <v>6</v>
      </c>
      <c r="R558">
        <v>50</v>
      </c>
      <c r="S558">
        <v>347.7</v>
      </c>
      <c r="T558" t="s">
        <v>157</v>
      </c>
      <c r="U558" t="s">
        <v>160</v>
      </c>
      <c r="V558" t="s">
        <v>160</v>
      </c>
      <c r="W558" t="s">
        <v>160</v>
      </c>
      <c r="X558" t="s">
        <v>159</v>
      </c>
      <c r="Y558" t="s">
        <v>160</v>
      </c>
      <c r="Z558" t="s">
        <v>160</v>
      </c>
      <c r="AA558" t="s">
        <v>160</v>
      </c>
      <c r="AB558" t="s">
        <v>160</v>
      </c>
      <c r="AC558" t="s">
        <v>159</v>
      </c>
      <c r="AD558" t="s">
        <v>160</v>
      </c>
      <c r="AE558">
        <v>6</v>
      </c>
      <c r="AF558">
        <v>4.5</v>
      </c>
      <c r="AG558">
        <v>75</v>
      </c>
      <c r="AH558">
        <v>358.8</v>
      </c>
      <c r="AI558" t="s">
        <v>158</v>
      </c>
      <c r="AJ558">
        <v>6</v>
      </c>
      <c r="AK558">
        <v>3</v>
      </c>
      <c r="AL558">
        <v>50</v>
      </c>
      <c r="AM558">
        <v>331.7</v>
      </c>
      <c r="AN558" t="s">
        <v>157</v>
      </c>
      <c r="AO558" t="s">
        <v>160</v>
      </c>
      <c r="AP558" t="s">
        <v>160</v>
      </c>
      <c r="AQ558" t="s">
        <v>160</v>
      </c>
      <c r="AR558" t="s">
        <v>159</v>
      </c>
      <c r="AS558" t="s">
        <v>160</v>
      </c>
      <c r="AT558" t="s">
        <v>160</v>
      </c>
      <c r="AU558" t="s">
        <v>160</v>
      </c>
      <c r="AV558" t="s">
        <v>160</v>
      </c>
      <c r="AW558" t="s">
        <v>159</v>
      </c>
      <c r="AX558" t="s">
        <v>160</v>
      </c>
      <c r="AY558" t="s">
        <v>160</v>
      </c>
      <c r="AZ558" t="s">
        <v>160</v>
      </c>
      <c r="BA558" t="s">
        <v>160</v>
      </c>
      <c r="BB558" t="s">
        <v>160</v>
      </c>
      <c r="BC558" t="s">
        <v>160</v>
      </c>
      <c r="BD558" t="s">
        <v>160</v>
      </c>
      <c r="BE558" t="s">
        <v>160</v>
      </c>
      <c r="BF558" t="s">
        <v>160</v>
      </c>
      <c r="BG558" t="s">
        <v>160</v>
      </c>
      <c r="BH558" t="s">
        <v>160</v>
      </c>
      <c r="BI558" t="s">
        <v>160</v>
      </c>
      <c r="BJ558" t="s">
        <v>160</v>
      </c>
      <c r="BK558" t="s">
        <v>160</v>
      </c>
      <c r="BL558" t="s">
        <v>160</v>
      </c>
      <c r="BM558" t="s">
        <v>160</v>
      </c>
      <c r="BN558" t="s">
        <v>160</v>
      </c>
      <c r="BO558" t="e">
        <f>AVERAGE(BM558,BI558,BE558,BA558)</f>
        <v>#DIV/0!</v>
      </c>
      <c r="BP558" t="s">
        <v>160</v>
      </c>
      <c r="BQ558" t="s">
        <v>160</v>
      </c>
      <c r="BR558" t="s">
        <v>160</v>
      </c>
      <c r="BS558" t="s">
        <v>160</v>
      </c>
      <c r="BT558" t="s">
        <v>160</v>
      </c>
      <c r="BU558" t="s">
        <v>160</v>
      </c>
      <c r="BV558" t="s">
        <v>160</v>
      </c>
      <c r="BW558" t="s">
        <v>160</v>
      </c>
      <c r="BX558" t="s">
        <v>160</v>
      </c>
      <c r="BY558" t="s">
        <v>160</v>
      </c>
      <c r="BZ558" t="s">
        <v>160</v>
      </c>
      <c r="CA558" t="s">
        <v>160</v>
      </c>
      <c r="CB558" t="s">
        <v>160</v>
      </c>
      <c r="CC558" t="s">
        <v>160</v>
      </c>
      <c r="CD558" t="s">
        <v>160</v>
      </c>
      <c r="CE558" t="s">
        <v>160</v>
      </c>
      <c r="CF558" t="s">
        <v>160</v>
      </c>
      <c r="CG558" t="s">
        <v>160</v>
      </c>
      <c r="CH558" t="s">
        <v>160</v>
      </c>
      <c r="CI558" t="s">
        <v>160</v>
      </c>
      <c r="CJ558" t="s">
        <v>160</v>
      </c>
      <c r="CK558" t="s">
        <v>160</v>
      </c>
      <c r="CL558" t="s">
        <v>160</v>
      </c>
      <c r="CM558" t="s">
        <v>160</v>
      </c>
      <c r="CN558" t="s">
        <v>160</v>
      </c>
      <c r="CO558" t="s">
        <v>160</v>
      </c>
      <c r="CP558" t="s">
        <v>160</v>
      </c>
      <c r="CQ558" t="s">
        <v>160</v>
      </c>
      <c r="CR558" t="s">
        <v>160</v>
      </c>
      <c r="CS558" t="s">
        <v>160</v>
      </c>
      <c r="CT558" t="s">
        <v>160</v>
      </c>
      <c r="CU558" t="s">
        <v>160</v>
      </c>
      <c r="CV558" t="s">
        <v>160</v>
      </c>
      <c r="CW558" t="s">
        <v>160</v>
      </c>
      <c r="CX558" t="s">
        <v>160</v>
      </c>
      <c r="CY558" t="s">
        <v>160</v>
      </c>
      <c r="CZ558" t="s">
        <v>160</v>
      </c>
      <c r="DA558" t="s">
        <v>160</v>
      </c>
      <c r="DB558" t="s">
        <v>160</v>
      </c>
      <c r="DC558" t="s">
        <v>160</v>
      </c>
      <c r="DD558">
        <v>0</v>
      </c>
      <c r="DE558">
        <v>0</v>
      </c>
      <c r="DF558" t="s">
        <v>160</v>
      </c>
      <c r="DG558">
        <v>0</v>
      </c>
      <c r="DH558">
        <v>0</v>
      </c>
      <c r="DI558" t="s">
        <v>160</v>
      </c>
      <c r="DJ558">
        <v>4</v>
      </c>
      <c r="DK558">
        <v>4</v>
      </c>
      <c r="DL558">
        <v>100</v>
      </c>
      <c r="DM558" t="s">
        <v>160</v>
      </c>
      <c r="DN558" t="s">
        <v>160</v>
      </c>
      <c r="DO558" t="s">
        <v>160</v>
      </c>
      <c r="DP558">
        <v>4</v>
      </c>
      <c r="DQ558">
        <v>0</v>
      </c>
      <c r="DR558">
        <v>0</v>
      </c>
      <c r="DS558" t="s">
        <v>156</v>
      </c>
      <c r="DT558">
        <v>2</v>
      </c>
      <c r="DU558">
        <v>2</v>
      </c>
      <c r="DV558">
        <v>100</v>
      </c>
      <c r="DW558" t="s">
        <v>156</v>
      </c>
      <c r="DX558">
        <v>2</v>
      </c>
      <c r="DY558">
        <v>2</v>
      </c>
      <c r="DZ558">
        <v>100</v>
      </c>
      <c r="EA558" t="s">
        <v>156</v>
      </c>
      <c r="EB558">
        <v>2</v>
      </c>
      <c r="EC558">
        <v>2</v>
      </c>
      <c r="ED558">
        <v>100</v>
      </c>
      <c r="EE558">
        <v>51</v>
      </c>
      <c r="EF558">
        <v>51</v>
      </c>
      <c r="EG558">
        <v>100</v>
      </c>
      <c r="EH558">
        <v>51</v>
      </c>
      <c r="EI558">
        <v>51</v>
      </c>
      <c r="EJ558">
        <v>100</v>
      </c>
      <c r="EK558" t="s">
        <v>159</v>
      </c>
      <c r="EL558" t="s">
        <v>159</v>
      </c>
      <c r="EM558" t="s">
        <v>159</v>
      </c>
      <c r="EN558" t="s">
        <v>159</v>
      </c>
      <c r="EO558" t="s">
        <v>159</v>
      </c>
      <c r="EP558" t="s">
        <v>159</v>
      </c>
      <c r="EQ558" t="s">
        <v>156</v>
      </c>
      <c r="ER558" t="s">
        <v>394</v>
      </c>
      <c r="ES558" t="s">
        <v>394</v>
      </c>
      <c r="ET558" t="s">
        <v>156</v>
      </c>
      <c r="EU558">
        <v>36</v>
      </c>
      <c r="EV558">
        <v>19.5</v>
      </c>
      <c r="EW558">
        <v>54.1</v>
      </c>
      <c r="EX558">
        <v>14</v>
      </c>
      <c r="EY558">
        <v>10</v>
      </c>
      <c r="EZ558">
        <v>71.400000000000006</v>
      </c>
      <c r="FA558">
        <v>50</v>
      </c>
      <c r="FB558">
        <v>29.5</v>
      </c>
      <c r="FC558">
        <v>59</v>
      </c>
    </row>
    <row r="559" spans="1:159" x14ac:dyDescent="0.45">
      <c r="A559">
        <v>2024</v>
      </c>
      <c r="B559" t="s">
        <v>723</v>
      </c>
      <c r="C559">
        <v>115934</v>
      </c>
      <c r="D559" t="s">
        <v>728</v>
      </c>
      <c r="F559" t="s">
        <v>155</v>
      </c>
      <c r="G559">
        <v>1</v>
      </c>
      <c r="H559" t="s">
        <v>172</v>
      </c>
      <c r="I559" t="s">
        <v>156</v>
      </c>
      <c r="K559" t="s">
        <v>160</v>
      </c>
      <c r="L559" t="s">
        <v>160</v>
      </c>
      <c r="M559" t="s">
        <v>160</v>
      </c>
      <c r="N559" t="s">
        <v>159</v>
      </c>
      <c r="O559" t="s">
        <v>160</v>
      </c>
      <c r="P559" t="s">
        <v>160</v>
      </c>
      <c r="Q559" t="s">
        <v>160</v>
      </c>
      <c r="R559" t="s">
        <v>160</v>
      </c>
      <c r="S559" t="s">
        <v>159</v>
      </c>
      <c r="T559" t="s">
        <v>160</v>
      </c>
      <c r="U559" t="s">
        <v>160</v>
      </c>
      <c r="V559" t="s">
        <v>160</v>
      </c>
      <c r="W559" t="s">
        <v>160</v>
      </c>
      <c r="X559" t="s">
        <v>159</v>
      </c>
      <c r="Y559" t="s">
        <v>160</v>
      </c>
      <c r="Z559" t="s">
        <v>160</v>
      </c>
      <c r="AA559" t="s">
        <v>160</v>
      </c>
      <c r="AB559" t="s">
        <v>160</v>
      </c>
      <c r="AC559" t="s">
        <v>159</v>
      </c>
      <c r="AD559" t="s">
        <v>160</v>
      </c>
      <c r="AE559" t="s">
        <v>160</v>
      </c>
      <c r="AF559" t="s">
        <v>160</v>
      </c>
      <c r="AG559" t="s">
        <v>160</v>
      </c>
      <c r="AH559" t="s">
        <v>159</v>
      </c>
      <c r="AI559" t="s">
        <v>160</v>
      </c>
      <c r="AJ559" t="s">
        <v>160</v>
      </c>
      <c r="AK559" t="s">
        <v>160</v>
      </c>
      <c r="AL559" t="s">
        <v>160</v>
      </c>
      <c r="AM559" t="s">
        <v>159</v>
      </c>
      <c r="AN559" t="s">
        <v>160</v>
      </c>
      <c r="AO559" t="s">
        <v>160</v>
      </c>
      <c r="AP559" t="s">
        <v>160</v>
      </c>
      <c r="AQ559" t="s">
        <v>160</v>
      </c>
      <c r="AR559" t="s">
        <v>159</v>
      </c>
      <c r="AS559" t="s">
        <v>160</v>
      </c>
      <c r="AT559" t="s">
        <v>160</v>
      </c>
      <c r="AU559" t="s">
        <v>160</v>
      </c>
      <c r="AV559" t="s">
        <v>160</v>
      </c>
      <c r="AW559" t="s">
        <v>159</v>
      </c>
      <c r="AX559" t="s">
        <v>160</v>
      </c>
      <c r="AY559" t="s">
        <v>160</v>
      </c>
      <c r="AZ559" t="s">
        <v>160</v>
      </c>
      <c r="BA559" t="s">
        <v>160</v>
      </c>
      <c r="BB559" t="s">
        <v>160</v>
      </c>
      <c r="BC559" t="s">
        <v>160</v>
      </c>
      <c r="BD559" t="s">
        <v>160</v>
      </c>
      <c r="BE559" t="s">
        <v>160</v>
      </c>
      <c r="BF559" t="s">
        <v>160</v>
      </c>
      <c r="BG559" t="s">
        <v>160</v>
      </c>
      <c r="BH559" t="s">
        <v>160</v>
      </c>
      <c r="BI559" t="s">
        <v>160</v>
      </c>
      <c r="BJ559" t="s">
        <v>160</v>
      </c>
      <c r="BK559" t="s">
        <v>160</v>
      </c>
      <c r="BL559" t="s">
        <v>160</v>
      </c>
      <c r="BM559" t="s">
        <v>160</v>
      </c>
      <c r="BN559" t="s">
        <v>160</v>
      </c>
      <c r="BO559" t="e">
        <f>AVERAGE(BM559,BI559,BE559,BA559)</f>
        <v>#DIV/0!</v>
      </c>
      <c r="BP559" t="s">
        <v>160</v>
      </c>
      <c r="BQ559" t="s">
        <v>160</v>
      </c>
      <c r="BR559" t="s">
        <v>160</v>
      </c>
      <c r="BS559" t="s">
        <v>160</v>
      </c>
      <c r="BT559" t="s">
        <v>160</v>
      </c>
      <c r="BU559" t="s">
        <v>160</v>
      </c>
      <c r="BV559" t="s">
        <v>160</v>
      </c>
      <c r="BW559" t="s">
        <v>160</v>
      </c>
      <c r="BX559" t="s">
        <v>160</v>
      </c>
      <c r="BY559" t="s">
        <v>160</v>
      </c>
      <c r="BZ559" t="s">
        <v>160</v>
      </c>
      <c r="CA559" t="s">
        <v>160</v>
      </c>
      <c r="CB559" t="s">
        <v>160</v>
      </c>
      <c r="CC559" t="s">
        <v>160</v>
      </c>
      <c r="CD559" t="s">
        <v>160</v>
      </c>
      <c r="CE559" t="s">
        <v>160</v>
      </c>
      <c r="CF559" t="s">
        <v>160</v>
      </c>
      <c r="CG559" t="s">
        <v>160</v>
      </c>
      <c r="CH559" t="s">
        <v>160</v>
      </c>
      <c r="CI559" t="s">
        <v>160</v>
      </c>
      <c r="CJ559" t="s">
        <v>160</v>
      </c>
      <c r="CK559" t="s">
        <v>160</v>
      </c>
      <c r="CL559" t="s">
        <v>160</v>
      </c>
      <c r="CM559" t="s">
        <v>160</v>
      </c>
      <c r="CN559" t="s">
        <v>160</v>
      </c>
      <c r="CO559" t="s">
        <v>160</v>
      </c>
      <c r="CP559" t="s">
        <v>160</v>
      </c>
      <c r="CQ559" t="s">
        <v>160</v>
      </c>
      <c r="CR559" t="s">
        <v>160</v>
      </c>
      <c r="CS559" t="s">
        <v>160</v>
      </c>
      <c r="CT559" t="s">
        <v>160</v>
      </c>
      <c r="CU559" t="s">
        <v>160</v>
      </c>
      <c r="CV559" t="s">
        <v>160</v>
      </c>
      <c r="CW559" t="s">
        <v>160</v>
      </c>
      <c r="CX559" t="s">
        <v>160</v>
      </c>
      <c r="CY559" t="s">
        <v>160</v>
      </c>
      <c r="CZ559" t="s">
        <v>160</v>
      </c>
      <c r="DA559" t="s">
        <v>160</v>
      </c>
      <c r="DB559" t="s">
        <v>160</v>
      </c>
      <c r="DC559" t="s">
        <v>160</v>
      </c>
      <c r="DD559">
        <v>0</v>
      </c>
      <c r="DE559">
        <v>0</v>
      </c>
      <c r="DF559" t="s">
        <v>160</v>
      </c>
      <c r="DG559">
        <v>0</v>
      </c>
      <c r="DH559">
        <v>0</v>
      </c>
      <c r="DI559" t="s">
        <v>160</v>
      </c>
      <c r="DJ559">
        <v>4</v>
      </c>
      <c r="DK559">
        <v>0</v>
      </c>
      <c r="DL559">
        <v>0</v>
      </c>
      <c r="DM559" t="s">
        <v>160</v>
      </c>
      <c r="DN559" t="s">
        <v>160</v>
      </c>
      <c r="DO559" t="s">
        <v>160</v>
      </c>
      <c r="DP559">
        <v>4</v>
      </c>
      <c r="DQ559">
        <v>0</v>
      </c>
      <c r="DR559">
        <v>0</v>
      </c>
      <c r="DS559" t="s">
        <v>156</v>
      </c>
      <c r="DT559">
        <v>2</v>
      </c>
      <c r="DU559">
        <v>2</v>
      </c>
      <c r="DV559">
        <v>100</v>
      </c>
      <c r="DW559" t="s">
        <v>156</v>
      </c>
      <c r="DX559">
        <v>2</v>
      </c>
      <c r="DY559">
        <v>2</v>
      </c>
      <c r="DZ559">
        <v>100</v>
      </c>
      <c r="EA559" t="s">
        <v>156</v>
      </c>
      <c r="EB559">
        <v>2</v>
      </c>
      <c r="EC559">
        <v>2</v>
      </c>
      <c r="ED559">
        <v>100</v>
      </c>
      <c r="EE559" t="s">
        <v>159</v>
      </c>
      <c r="EF559" t="s">
        <v>159</v>
      </c>
      <c r="EG559" t="s">
        <v>159</v>
      </c>
      <c r="EH559" t="s">
        <v>159</v>
      </c>
      <c r="EI559" t="s">
        <v>159</v>
      </c>
      <c r="EJ559" t="s">
        <v>159</v>
      </c>
      <c r="EK559" t="s">
        <v>159</v>
      </c>
      <c r="EL559" t="s">
        <v>159</v>
      </c>
      <c r="EM559" t="s">
        <v>159</v>
      </c>
      <c r="EN559" t="s">
        <v>159</v>
      </c>
      <c r="EO559" t="s">
        <v>159</v>
      </c>
      <c r="EP559" t="s">
        <v>159</v>
      </c>
      <c r="EQ559" t="s">
        <v>156</v>
      </c>
      <c r="ER559" t="s">
        <v>394</v>
      </c>
      <c r="ES559" t="s">
        <v>160</v>
      </c>
      <c r="ET559" t="s">
        <v>156</v>
      </c>
      <c r="EU559">
        <v>0</v>
      </c>
      <c r="EV559">
        <v>0</v>
      </c>
      <c r="EW559" t="s">
        <v>160</v>
      </c>
      <c r="EX559">
        <v>14</v>
      </c>
      <c r="EY559">
        <v>6</v>
      </c>
      <c r="EZ559">
        <v>42.8</v>
      </c>
      <c r="FA559">
        <v>14</v>
      </c>
      <c r="FB559">
        <v>6</v>
      </c>
      <c r="FC559">
        <v>42.8</v>
      </c>
    </row>
  </sheetData>
  <autoFilter ref="B1:FC555" xr:uid="{00000000-0001-0000-0000-000000000000}">
    <sortState xmlns:xlrd2="http://schemas.microsoft.com/office/spreadsheetml/2017/richdata2" ref="B2:FC559">
      <sortCondition ref="C1:C555"/>
    </sortState>
  </autoFilter>
  <sortState xmlns:xlrd2="http://schemas.microsoft.com/office/spreadsheetml/2017/richdata2" ref="B2:FC553">
    <sortCondition ref="E2:E5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Helen</dc:creator>
  <cp:lastModifiedBy>Jose Sotelo</cp:lastModifiedBy>
  <dcterms:created xsi:type="dcterms:W3CDTF">2023-11-17T14:51:44Z</dcterms:created>
  <dcterms:modified xsi:type="dcterms:W3CDTF">2024-11-22T17:27:19Z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