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sownd\Downloads\"/>
    </mc:Choice>
  </mc:AlternateContent>
  <xr:revisionPtr revIDLastSave="0" documentId="13_ncr:1_{D4B5B27C-2062-4B71-9221-28DEA809969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Plan" sheetId="1" r:id="rId1"/>
  </sheets>
  <calcPr calcId="191029"/>
</workbook>
</file>

<file path=xl/calcChain.xml><?xml version="1.0" encoding="utf-8"?>
<calcChain xmlns="http://schemas.openxmlformats.org/spreadsheetml/2006/main">
  <c r="C20" i="1" l="1"/>
  <c r="C19" i="1"/>
  <c r="C18" i="1"/>
  <c r="C17" i="1"/>
  <c r="C16" i="1"/>
  <c r="C15" i="1"/>
  <c r="C14" i="1"/>
  <c r="C13" i="1"/>
  <c r="C12" i="1"/>
  <c r="C11" i="1"/>
  <c r="C10" i="1"/>
  <c r="D3" i="1" s="1"/>
  <c r="C9" i="1"/>
  <c r="C8" i="1"/>
  <c r="C7" i="1"/>
  <c r="C6" i="1"/>
  <c r="B3" i="1"/>
  <c r="F5" i="1" s="1"/>
  <c r="F18" i="1" s="1"/>
  <c r="F8" i="1" l="1"/>
  <c r="F19" i="1"/>
  <c r="F17" i="1"/>
  <c r="F15" i="1"/>
  <c r="F13" i="1"/>
  <c r="F11" i="1"/>
  <c r="F9" i="1"/>
  <c r="F7" i="1"/>
  <c r="G5" i="1"/>
  <c r="F14" i="1"/>
  <c r="F12" i="1"/>
  <c r="F6" i="1"/>
  <c r="F16" i="1"/>
  <c r="F10" i="1"/>
  <c r="F20" i="1"/>
  <c r="G18" i="1" l="1"/>
  <c r="G19" i="1"/>
  <c r="G17" i="1"/>
  <c r="G15" i="1"/>
  <c r="G13" i="1"/>
  <c r="G11" i="1"/>
  <c r="G9" i="1"/>
  <c r="G7" i="1"/>
  <c r="H5" i="1"/>
  <c r="G20" i="1"/>
  <c r="G10" i="1"/>
  <c r="G16" i="1"/>
  <c r="G6" i="1"/>
  <c r="G12" i="1"/>
  <c r="G8" i="1"/>
  <c r="G14" i="1"/>
  <c r="H20" i="1" l="1"/>
  <c r="H18" i="1"/>
  <c r="H16" i="1"/>
  <c r="H14" i="1"/>
  <c r="H12" i="1"/>
  <c r="H10" i="1"/>
  <c r="H8" i="1"/>
  <c r="H6" i="1"/>
  <c r="I5" i="1"/>
  <c r="H19" i="1"/>
  <c r="H7" i="1"/>
  <c r="H9" i="1"/>
  <c r="H13" i="1"/>
  <c r="H17" i="1"/>
  <c r="H15" i="1"/>
  <c r="H11" i="1"/>
  <c r="I12" i="1" l="1"/>
  <c r="I20" i="1"/>
  <c r="I18" i="1"/>
  <c r="I16" i="1"/>
  <c r="I14" i="1"/>
  <c r="I10" i="1"/>
  <c r="I8" i="1"/>
  <c r="I6" i="1"/>
  <c r="I13" i="1"/>
  <c r="I15" i="1"/>
  <c r="I9" i="1"/>
  <c r="I11" i="1"/>
  <c r="J5" i="1"/>
  <c r="I19" i="1"/>
  <c r="I7" i="1"/>
  <c r="I17" i="1"/>
  <c r="J20" i="1" l="1"/>
  <c r="J18" i="1"/>
  <c r="J16" i="1"/>
  <c r="J14" i="1"/>
  <c r="J12" i="1"/>
  <c r="J10" i="1"/>
  <c r="J8" i="1"/>
  <c r="J6" i="1"/>
  <c r="J9" i="1"/>
  <c r="J15" i="1"/>
  <c r="J11" i="1"/>
  <c r="K5" i="1"/>
  <c r="J13" i="1"/>
  <c r="J17" i="1"/>
  <c r="J19" i="1"/>
  <c r="J7" i="1"/>
  <c r="K19" i="1" l="1"/>
  <c r="K20" i="1"/>
  <c r="K18" i="1"/>
  <c r="K16" i="1"/>
  <c r="K14" i="1"/>
  <c r="K12" i="1"/>
  <c r="K10" i="1"/>
  <c r="K8" i="1"/>
  <c r="K6" i="1"/>
  <c r="K9" i="1"/>
  <c r="K15" i="1"/>
  <c r="K11" i="1"/>
  <c r="L5" i="1"/>
  <c r="K17" i="1"/>
  <c r="K7" i="1"/>
  <c r="K13" i="1"/>
  <c r="L19" i="1" l="1"/>
  <c r="L17" i="1"/>
  <c r="L15" i="1"/>
  <c r="L13" i="1"/>
  <c r="L11" i="1"/>
  <c r="L9" i="1"/>
  <c r="L7" i="1"/>
  <c r="L16" i="1"/>
  <c r="L6" i="1"/>
  <c r="M5" i="1"/>
  <c r="L12" i="1"/>
  <c r="L8" i="1"/>
  <c r="L18" i="1"/>
  <c r="L14" i="1"/>
  <c r="L20" i="1"/>
  <c r="L10" i="1"/>
  <c r="M11" i="1" l="1"/>
  <c r="M19" i="1"/>
  <c r="M17" i="1"/>
  <c r="M15" i="1"/>
  <c r="M13" i="1"/>
  <c r="M9" i="1"/>
  <c r="M7" i="1"/>
  <c r="N5" i="1"/>
  <c r="M6" i="1"/>
  <c r="M12" i="1"/>
  <c r="M8" i="1"/>
  <c r="M16" i="1"/>
  <c r="M18" i="1"/>
  <c r="M14" i="1"/>
  <c r="M20" i="1"/>
  <c r="M10" i="1"/>
  <c r="N19" i="1" l="1"/>
  <c r="N17" i="1"/>
  <c r="N15" i="1"/>
  <c r="N13" i="1"/>
  <c r="N11" i="1"/>
  <c r="N9" i="1"/>
  <c r="N7" i="1"/>
  <c r="O5" i="1"/>
  <c r="N12" i="1"/>
  <c r="N14" i="1"/>
  <c r="N6" i="1"/>
  <c r="N8" i="1"/>
  <c r="N18" i="1"/>
  <c r="N10" i="1"/>
  <c r="N20" i="1"/>
  <c r="N16" i="1"/>
  <c r="P5" i="1" l="1"/>
  <c r="O20" i="1"/>
  <c r="O18" i="1"/>
  <c r="O19" i="1"/>
  <c r="O17" i="1"/>
  <c r="O15" i="1"/>
  <c r="O13" i="1"/>
  <c r="O11" i="1"/>
  <c r="O9" i="1"/>
  <c r="O7" i="1"/>
  <c r="O8" i="1"/>
  <c r="O14" i="1"/>
  <c r="O12" i="1"/>
  <c r="O10" i="1"/>
  <c r="O16" i="1"/>
  <c r="O6" i="1"/>
  <c r="P20" i="1" l="1"/>
  <c r="P18" i="1"/>
  <c r="P16" i="1"/>
  <c r="P14" i="1"/>
  <c r="P12" i="1"/>
  <c r="P10" i="1"/>
  <c r="P8" i="1"/>
  <c r="P6" i="1"/>
  <c r="Q5" i="1"/>
  <c r="P15" i="1"/>
  <c r="P11" i="1"/>
  <c r="P17" i="1"/>
  <c r="P9" i="1"/>
  <c r="P7" i="1"/>
  <c r="P13" i="1"/>
  <c r="P19" i="1"/>
  <c r="Q10" i="1" l="1"/>
  <c r="Q6" i="1"/>
  <c r="Q20" i="1"/>
  <c r="Q18" i="1"/>
  <c r="Q16" i="1"/>
  <c r="Q14" i="1"/>
  <c r="Q12" i="1"/>
  <c r="Q8" i="1"/>
  <c r="Q11" i="1"/>
  <c r="R5" i="1"/>
  <c r="Q17" i="1"/>
  <c r="Q7" i="1"/>
  <c r="Q19" i="1"/>
  <c r="Q13" i="1"/>
  <c r="Q15" i="1"/>
  <c r="Q9" i="1"/>
  <c r="R20" i="1" l="1"/>
  <c r="R18" i="1"/>
  <c r="R16" i="1"/>
  <c r="R14" i="1"/>
  <c r="R12" i="1"/>
  <c r="R10" i="1"/>
  <c r="R8" i="1"/>
  <c r="R6" i="1"/>
  <c r="R11" i="1"/>
  <c r="S5" i="1"/>
  <c r="R19" i="1"/>
  <c r="R17" i="1"/>
  <c r="R7" i="1"/>
  <c r="R13" i="1"/>
  <c r="R9" i="1"/>
  <c r="R15" i="1"/>
  <c r="S19" i="1" l="1"/>
  <c r="S20" i="1"/>
  <c r="S18" i="1"/>
  <c r="S16" i="1"/>
  <c r="S14" i="1"/>
  <c r="S12" i="1"/>
  <c r="S10" i="1"/>
  <c r="S8" i="1"/>
  <c r="S6" i="1"/>
  <c r="S17" i="1"/>
  <c r="T5" i="1"/>
  <c r="S7" i="1"/>
  <c r="S11" i="1"/>
  <c r="S13" i="1"/>
  <c r="S9" i="1"/>
  <c r="S15" i="1"/>
  <c r="T19" i="1" l="1"/>
  <c r="T17" i="1"/>
  <c r="T15" i="1"/>
  <c r="T13" i="1"/>
  <c r="T11" i="1"/>
  <c r="T9" i="1"/>
  <c r="T7" i="1"/>
  <c r="T8" i="1"/>
  <c r="T10" i="1"/>
  <c r="T14" i="1"/>
  <c r="T18" i="1"/>
  <c r="T20" i="1"/>
  <c r="T16" i="1"/>
  <c r="T6" i="1"/>
  <c r="T12" i="1"/>
  <c r="U5" i="1"/>
  <c r="U9" i="1" l="1"/>
  <c r="U7" i="1"/>
  <c r="U19" i="1"/>
  <c r="U17" i="1"/>
  <c r="U15" i="1"/>
  <c r="U13" i="1"/>
  <c r="U11" i="1"/>
  <c r="V5" i="1"/>
  <c r="U14" i="1"/>
  <c r="U18" i="1"/>
  <c r="U16" i="1"/>
  <c r="U10" i="1"/>
  <c r="U20" i="1"/>
  <c r="U6" i="1"/>
  <c r="U12" i="1"/>
  <c r="U8" i="1"/>
  <c r="V19" i="1" l="1"/>
  <c r="V17" i="1"/>
  <c r="V15" i="1"/>
  <c r="V13" i="1"/>
  <c r="V11" i="1"/>
  <c r="V9" i="1"/>
  <c r="V7" i="1"/>
  <c r="W5" i="1"/>
  <c r="V18" i="1"/>
  <c r="V6" i="1"/>
  <c r="V14" i="1"/>
  <c r="V10" i="1"/>
  <c r="V20" i="1"/>
  <c r="V16" i="1"/>
  <c r="V12" i="1"/>
  <c r="V8" i="1"/>
  <c r="X5" i="1" l="1"/>
  <c r="W20" i="1"/>
  <c r="W18" i="1"/>
  <c r="W19" i="1"/>
  <c r="W17" i="1"/>
  <c r="W15" i="1"/>
  <c r="W13" i="1"/>
  <c r="W11" i="1"/>
  <c r="W9" i="1"/>
  <c r="W7" i="1"/>
  <c r="W10" i="1"/>
  <c r="W16" i="1"/>
  <c r="W12" i="1"/>
  <c r="W6" i="1"/>
  <c r="W8" i="1"/>
  <c r="W14" i="1"/>
  <c r="X20" i="1" l="1"/>
  <c r="X18" i="1"/>
  <c r="X16" i="1"/>
  <c r="X14" i="1"/>
  <c r="X12" i="1"/>
  <c r="X10" i="1"/>
  <c r="X8" i="1"/>
  <c r="X6" i="1"/>
  <c r="Y5" i="1"/>
  <c r="X7" i="1"/>
  <c r="X13" i="1"/>
  <c r="X19" i="1"/>
  <c r="X9" i="1"/>
  <c r="X15" i="1"/>
  <c r="X17" i="1"/>
  <c r="X11" i="1"/>
  <c r="Y20" i="1" l="1"/>
  <c r="Y18" i="1"/>
  <c r="Y16" i="1"/>
  <c r="Y14" i="1"/>
  <c r="Y12" i="1"/>
  <c r="Y8" i="1"/>
  <c r="Y10" i="1"/>
  <c r="Y6" i="1"/>
  <c r="Y13" i="1"/>
  <c r="Y15" i="1"/>
  <c r="Y7" i="1"/>
  <c r="Y19" i="1"/>
  <c r="Y9" i="1"/>
  <c r="Y11" i="1"/>
  <c r="Z5" i="1"/>
  <c r="Y17" i="1"/>
  <c r="Z20" i="1" l="1"/>
  <c r="Z18" i="1"/>
  <c r="Z16" i="1"/>
  <c r="Z14" i="1"/>
  <c r="Z12" i="1"/>
  <c r="Z10" i="1"/>
  <c r="Z8" i="1"/>
  <c r="Z6" i="1"/>
  <c r="Z19" i="1"/>
  <c r="Z9" i="1"/>
  <c r="Z13" i="1"/>
  <c r="Z15" i="1"/>
  <c r="Z11" i="1"/>
  <c r="AA5" i="1"/>
  <c r="Z17" i="1"/>
  <c r="Z7" i="1"/>
  <c r="AA20" i="1" l="1"/>
  <c r="AA18" i="1"/>
  <c r="AA16" i="1"/>
  <c r="AA14" i="1"/>
  <c r="AA12" i="1"/>
  <c r="AA10" i="1"/>
  <c r="AA8" i="1"/>
  <c r="AA6" i="1"/>
  <c r="AA9" i="1"/>
  <c r="AA11" i="1"/>
  <c r="AA15" i="1"/>
  <c r="AB5" i="1"/>
  <c r="AA17" i="1"/>
  <c r="AA7" i="1"/>
  <c r="AA19" i="1"/>
  <c r="AA13" i="1"/>
  <c r="AB19" i="1" l="1"/>
  <c r="AB17" i="1"/>
  <c r="AB15" i="1"/>
  <c r="AB13" i="1"/>
  <c r="AB11" i="1"/>
  <c r="AB9" i="1"/>
  <c r="AB7" i="1"/>
  <c r="AB16" i="1"/>
  <c r="AB20" i="1"/>
  <c r="AB6" i="1"/>
  <c r="AB12" i="1"/>
  <c r="AC5" i="1"/>
  <c r="AB8" i="1"/>
  <c r="AB10" i="1"/>
  <c r="AB14" i="1"/>
  <c r="AB18" i="1"/>
  <c r="AC13" i="1" l="1"/>
  <c r="AC11" i="1"/>
  <c r="AC19" i="1"/>
  <c r="AC17" i="1"/>
  <c r="AC15" i="1"/>
  <c r="AC9" i="1"/>
  <c r="AC7" i="1"/>
  <c r="AD5" i="1"/>
  <c r="AC20" i="1"/>
  <c r="AC6" i="1"/>
  <c r="AC16" i="1"/>
  <c r="AC12" i="1"/>
  <c r="AC8" i="1"/>
  <c r="AC14" i="1"/>
  <c r="AC18" i="1"/>
  <c r="AC10" i="1"/>
  <c r="AD19" i="1" l="1"/>
  <c r="AD17" i="1"/>
  <c r="AD15" i="1"/>
  <c r="AD13" i="1"/>
  <c r="AD11" i="1"/>
  <c r="AD9" i="1"/>
  <c r="AD7" i="1"/>
  <c r="AE5" i="1"/>
  <c r="AD12" i="1"/>
  <c r="AD8" i="1"/>
  <c r="AD14" i="1"/>
  <c r="AD6" i="1"/>
  <c r="AD10" i="1"/>
  <c r="AD20" i="1"/>
  <c r="AD18" i="1"/>
  <c r="AD16" i="1"/>
  <c r="AF5" i="1" l="1"/>
  <c r="AE20" i="1"/>
  <c r="AE18" i="1"/>
  <c r="AE19" i="1"/>
  <c r="AE17" i="1"/>
  <c r="AE15" i="1"/>
  <c r="AE13" i="1"/>
  <c r="AE11" i="1"/>
  <c r="AE9" i="1"/>
  <c r="AE7" i="1"/>
  <c r="AE8" i="1"/>
  <c r="AE14" i="1"/>
  <c r="AE10" i="1"/>
  <c r="AE16" i="1"/>
  <c r="AE12" i="1"/>
  <c r="AE6" i="1"/>
  <c r="AF20" i="1" l="1"/>
  <c r="AF18" i="1"/>
  <c r="AF16" i="1"/>
  <c r="AF14" i="1"/>
  <c r="AF12" i="1"/>
  <c r="AF10" i="1"/>
  <c r="AF8" i="1"/>
  <c r="AF6" i="1"/>
  <c r="AG5" i="1"/>
  <c r="AF15" i="1"/>
  <c r="AF9" i="1"/>
  <c r="AF11" i="1"/>
  <c r="AF17" i="1"/>
  <c r="AF7" i="1"/>
  <c r="AF13" i="1"/>
  <c r="AF19" i="1"/>
  <c r="AG10" i="1" l="1"/>
  <c r="AG6" i="1"/>
  <c r="AG20" i="1"/>
  <c r="AG18" i="1"/>
  <c r="AG16" i="1"/>
  <c r="AG14" i="1"/>
  <c r="AG12" i="1"/>
  <c r="AG8" i="1"/>
  <c r="AG7" i="1"/>
  <c r="AG11" i="1"/>
  <c r="AH5" i="1"/>
  <c r="AG17" i="1"/>
  <c r="AG13" i="1"/>
  <c r="AG19" i="1"/>
  <c r="AG15" i="1"/>
  <c r="AG9" i="1"/>
  <c r="AH20" i="1" l="1"/>
  <c r="AH18" i="1"/>
  <c r="AH16" i="1"/>
  <c r="AH14" i="1"/>
  <c r="AH12" i="1"/>
  <c r="AH10" i="1"/>
  <c r="AH8" i="1"/>
  <c r="AH6" i="1"/>
  <c r="AH11" i="1"/>
  <c r="AI5" i="1"/>
  <c r="AH17" i="1"/>
  <c r="AH13" i="1"/>
  <c r="AH7" i="1"/>
  <c r="AH19" i="1"/>
  <c r="AH9" i="1"/>
  <c r="AH15" i="1"/>
  <c r="AI19" i="1" l="1"/>
  <c r="AI17" i="1"/>
  <c r="AI20" i="1"/>
  <c r="AI18" i="1"/>
  <c r="AI16" i="1"/>
  <c r="AI14" i="1"/>
  <c r="AI12" i="1"/>
  <c r="AI10" i="1"/>
  <c r="AI8" i="1"/>
  <c r="AI6" i="1"/>
  <c r="AI11" i="1"/>
  <c r="AI7" i="1"/>
  <c r="AI13" i="1"/>
  <c r="AI9" i="1"/>
  <c r="AI15" i="1"/>
  <c r="AJ5" i="1"/>
  <c r="AJ19" i="1" l="1"/>
  <c r="AJ17" i="1"/>
  <c r="AJ15" i="1"/>
  <c r="AJ13" i="1"/>
  <c r="AJ11" i="1"/>
  <c r="AJ9" i="1"/>
  <c r="AJ7" i="1"/>
  <c r="AJ20" i="1"/>
  <c r="AJ8" i="1"/>
  <c r="AJ14" i="1"/>
  <c r="AJ10" i="1"/>
  <c r="AJ18" i="1"/>
  <c r="AJ16" i="1"/>
  <c r="AJ6" i="1"/>
  <c r="AJ12" i="1"/>
  <c r="AK5" i="1"/>
  <c r="AK9" i="1" l="1"/>
  <c r="AK19" i="1"/>
  <c r="AK17" i="1"/>
  <c r="AK15" i="1"/>
  <c r="AK11" i="1"/>
  <c r="AK7" i="1"/>
  <c r="AL5" i="1"/>
  <c r="AK20" i="1"/>
  <c r="AK13" i="1"/>
  <c r="AK14" i="1"/>
  <c r="AK16" i="1"/>
  <c r="AK8" i="1"/>
  <c r="AK10" i="1"/>
  <c r="AK18" i="1"/>
  <c r="AK6" i="1"/>
  <c r="AK12" i="1"/>
  <c r="AL19" i="1" l="1"/>
  <c r="AL17" i="1"/>
  <c r="AL15" i="1"/>
  <c r="AL13" i="1"/>
  <c r="AL11" i="1"/>
  <c r="AL9" i="1"/>
  <c r="AL7" i="1"/>
  <c r="AM5" i="1"/>
  <c r="AL20" i="1"/>
  <c r="AL10" i="1"/>
  <c r="AL6" i="1"/>
  <c r="AL18" i="1"/>
  <c r="AL16" i="1"/>
  <c r="AL12" i="1"/>
  <c r="AL14" i="1"/>
  <c r="AL8" i="1"/>
  <c r="AN5" i="1" l="1"/>
  <c r="AM18" i="1"/>
  <c r="AM20" i="1"/>
  <c r="AM19" i="1"/>
  <c r="AM17" i="1"/>
  <c r="AM15" i="1"/>
  <c r="AM13" i="1"/>
  <c r="AM11" i="1"/>
  <c r="AM9" i="1"/>
  <c r="AM7" i="1"/>
  <c r="AM10" i="1"/>
  <c r="AM12" i="1"/>
  <c r="AM16" i="1"/>
  <c r="AM6" i="1"/>
  <c r="AM8" i="1"/>
  <c r="AM14" i="1"/>
  <c r="AN20" i="1" l="1"/>
  <c r="AN18" i="1"/>
  <c r="AN16" i="1"/>
  <c r="AN14" i="1"/>
  <c r="AN12" i="1"/>
  <c r="AN10" i="1"/>
  <c r="AN8" i="1"/>
  <c r="AN6" i="1"/>
  <c r="AO5" i="1"/>
  <c r="AN17" i="1"/>
  <c r="AN7" i="1"/>
  <c r="AN13" i="1"/>
  <c r="AN19" i="1"/>
  <c r="AN9" i="1"/>
  <c r="AN15" i="1"/>
  <c r="AN11" i="1"/>
  <c r="AO20" i="1" l="1"/>
  <c r="AP5" i="1"/>
  <c r="AP20" i="1" s="1"/>
</calcChain>
</file>

<file path=xl/sharedStrings.xml><?xml version="1.0" encoding="utf-8"?>
<sst xmlns="http://schemas.openxmlformats.org/spreadsheetml/2006/main" count="38" uniqueCount="24">
  <si>
    <t>Project Plan Sheet</t>
  </si>
  <si>
    <t>Start Date</t>
  </si>
  <si>
    <t>End Date</t>
  </si>
  <si>
    <t>Activity</t>
  </si>
  <si>
    <t>Duration</t>
  </si>
  <si>
    <t>Status</t>
  </si>
  <si>
    <t>Task-1</t>
  </si>
  <si>
    <t>Pending</t>
  </si>
  <si>
    <t>Task-2</t>
  </si>
  <si>
    <t>Completed</t>
  </si>
  <si>
    <t>Task-3</t>
  </si>
  <si>
    <t>Task-4</t>
  </si>
  <si>
    <t>Task-5</t>
  </si>
  <si>
    <t>WIP</t>
  </si>
  <si>
    <t>Task-6</t>
  </si>
  <si>
    <t>Task-7</t>
  </si>
  <si>
    <t>Task-8</t>
  </si>
  <si>
    <t>Task-9</t>
  </si>
  <si>
    <t>Task-10</t>
  </si>
  <si>
    <t>Task-11</t>
  </si>
  <si>
    <t>Task-12</t>
  </si>
  <si>
    <t>Task-13</t>
  </si>
  <si>
    <t>Task-14</t>
  </si>
  <si>
    <t>Task-15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</si>
</sst>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d&quot;-&quot;mmm"/>
  </numFmts>
  <fonts count="7">
    <font>
      <sz val="10"/>
      <color rgb="FF000000"/>
      <name val="Arial"/>
      <scheme val="minor"/>
    </font>
    <font>
      <b/>
      <sz val="15"/>
      <color rgb="FFFFFFFF"/>
      <name val="Lexend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sz val="9"/>
      <color theme="1"/>
      <name val="Arial"/>
      <scheme val="minor"/>
    </font>
    <font>
      <b/>
      <sz val="8"/>
      <color theme="1"/>
      <name val="Arial"/>
      <scheme val="minor"/>
    </font>
    <font>
      <sz val="9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3C78D8"/>
        <bgColor rgb="FF3C78D8"/>
      </patternFill>
    </fill>
    <fill>
      <patternFill patternType="solid">
        <fgColor rgb="FFC9DAF8"/>
        <bgColor rgb="FFC9DAF8"/>
      </patternFill>
    </fill>
    <fill>
      <patternFill patternType="solid">
        <fgColor rgb="FF4A86E8"/>
        <bgColor rgb="FF4A86E8"/>
      </patternFill>
    </fill>
  </fills>
  <borders count="10">
    <border>
      <left/>
      <right/>
      <top/>
      <bottom/>
      <diagonal/>
    </border>
    <border>
      <left style="thin">
        <color rgb="FFCFE2F3"/>
      </left>
      <right style="thin">
        <color rgb="FFCFE2F3"/>
      </right>
      <top style="thin">
        <color rgb="FFCFE2F3"/>
      </top>
      <bottom style="thin">
        <color rgb="FFCFE2F3"/>
      </bottom>
      <diagonal/>
    </border>
    <border>
      <left style="thin">
        <color rgb="FFCFE2F3"/>
      </left>
      <right/>
      <top style="thin">
        <color rgb="FFCFE2F3"/>
      </top>
      <bottom/>
      <diagonal/>
    </border>
    <border>
      <left/>
      <right/>
      <top style="thin">
        <color rgb="FFCFE2F3"/>
      </top>
      <bottom/>
      <diagonal/>
    </border>
    <border>
      <left/>
      <right style="thin">
        <color rgb="FFCFE2F3"/>
      </right>
      <top style="thin">
        <color rgb="FFCFE2F3"/>
      </top>
      <bottom/>
      <diagonal/>
    </border>
    <border>
      <left style="thin">
        <color rgb="FFCFE2F3"/>
      </left>
      <right/>
      <top/>
      <bottom/>
      <diagonal/>
    </border>
    <border>
      <left/>
      <right style="thin">
        <color rgb="FFCFE2F3"/>
      </right>
      <top/>
      <bottom/>
      <diagonal/>
    </border>
    <border>
      <left style="thin">
        <color rgb="FFCFE2F3"/>
      </left>
      <right/>
      <top/>
      <bottom style="thin">
        <color rgb="FFCFE2F3"/>
      </bottom>
      <diagonal/>
    </border>
    <border>
      <left/>
      <right/>
      <top/>
      <bottom style="thin">
        <color rgb="FFCFE2F3"/>
      </bottom>
      <diagonal/>
    </border>
    <border>
      <left/>
      <right style="thin">
        <color rgb="FFCFE2F3"/>
      </right>
      <top/>
      <bottom style="thin">
        <color rgb="FFCFE2F3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3" borderId="0" xfId="0" applyFont="1" applyFill="1"/>
    <xf numFmtId="164" fontId="3" fillId="4" borderId="0" xfId="0" applyNumberFormat="1" applyFont="1" applyFill="1"/>
    <xf numFmtId="0" fontId="3" fillId="0" borderId="0" xfId="0" applyFont="1"/>
    <xf numFmtId="0" fontId="4" fillId="5" borderId="1" xfId="0" applyFont="1" applyFill="1" applyBorder="1" applyAlignment="1">
      <alignment horizontal="center" vertical="center"/>
    </xf>
    <xf numFmtId="165" fontId="5" fillId="5" borderId="0" xfId="0" applyNumberFormat="1" applyFont="1" applyFill="1" applyAlignment="1">
      <alignment textRotation="90"/>
    </xf>
    <xf numFmtId="0" fontId="4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1" fillId="2" borderId="0" xfId="0" applyFont="1" applyFill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3">
    <dxf>
      <font>
        <color rgb="FF38761D"/>
      </font>
      <fill>
        <patternFill patternType="solid">
          <fgColor rgb="FF38761D"/>
          <bgColor rgb="FF38761D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P20"/>
  <sheetViews>
    <sheetView showGridLines="0" tabSelected="1" workbookViewId="0">
      <selection activeCell="N21" sqref="N21"/>
    </sheetView>
  </sheetViews>
  <sheetFormatPr defaultColWidth="12.6640625" defaultRowHeight="15.75" customHeight="1"/>
  <cols>
    <col min="1" max="1" width="9.109375" bestFit="1" customWidth="1"/>
    <col min="2" max="2" width="8.44140625" customWidth="1"/>
    <col min="3" max="3" width="8.33203125" customWidth="1"/>
    <col min="4" max="4" width="8.33203125" bestFit="1" customWidth="1"/>
    <col min="5" max="5" width="14" customWidth="1"/>
    <col min="6" max="40" width="3" customWidth="1"/>
    <col min="41" max="41" width="4" customWidth="1"/>
    <col min="42" max="42" width="2.44140625" customWidth="1"/>
  </cols>
  <sheetData>
    <row r="1" spans="1:42" ht="37.5" customHeight="1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</row>
    <row r="3" spans="1:42" ht="13.2">
      <c r="A3" s="1" t="s">
        <v>1</v>
      </c>
      <c r="B3" s="2">
        <f>MIN(B6:B20)</f>
        <v>44927</v>
      </c>
      <c r="C3" s="1" t="s">
        <v>2</v>
      </c>
      <c r="D3" s="2">
        <f>MAX(C6:C20)</f>
        <v>44961</v>
      </c>
    </row>
    <row r="4" spans="1:42" ht="13.2">
      <c r="A4" s="3"/>
      <c r="B4" s="3"/>
      <c r="C4" s="3"/>
      <c r="D4" s="3"/>
      <c r="E4" s="3"/>
    </row>
    <row r="5" spans="1:42" ht="28.8">
      <c r="A5" s="4" t="s">
        <v>3</v>
      </c>
      <c r="B5" s="4" t="s">
        <v>1</v>
      </c>
      <c r="C5" s="4" t="s">
        <v>2</v>
      </c>
      <c r="D5" s="4" t="s">
        <v>4</v>
      </c>
      <c r="E5" s="4" t="s">
        <v>5</v>
      </c>
      <c r="F5" s="5">
        <f>B3</f>
        <v>44927</v>
      </c>
      <c r="G5" s="5">
        <f t="shared" ref="G5:AP5" si="0">F5+1</f>
        <v>44928</v>
      </c>
      <c r="H5" s="5">
        <f t="shared" si="0"/>
        <v>44929</v>
      </c>
      <c r="I5" s="5">
        <f t="shared" si="0"/>
        <v>44930</v>
      </c>
      <c r="J5" s="5">
        <f t="shared" si="0"/>
        <v>44931</v>
      </c>
      <c r="K5" s="5">
        <f t="shared" si="0"/>
        <v>44932</v>
      </c>
      <c r="L5" s="5">
        <f t="shared" si="0"/>
        <v>44933</v>
      </c>
      <c r="M5" s="5">
        <f t="shared" si="0"/>
        <v>44934</v>
      </c>
      <c r="N5" s="5">
        <f t="shared" si="0"/>
        <v>44935</v>
      </c>
      <c r="O5" s="5">
        <f t="shared" si="0"/>
        <v>44936</v>
      </c>
      <c r="P5" s="5">
        <f t="shared" si="0"/>
        <v>44937</v>
      </c>
      <c r="Q5" s="5">
        <f t="shared" si="0"/>
        <v>44938</v>
      </c>
      <c r="R5" s="5">
        <f t="shared" si="0"/>
        <v>44939</v>
      </c>
      <c r="S5" s="5">
        <f t="shared" si="0"/>
        <v>44940</v>
      </c>
      <c r="T5" s="5">
        <f t="shared" si="0"/>
        <v>44941</v>
      </c>
      <c r="U5" s="5">
        <f t="shared" si="0"/>
        <v>44942</v>
      </c>
      <c r="V5" s="5">
        <f t="shared" si="0"/>
        <v>44943</v>
      </c>
      <c r="W5" s="5">
        <f t="shared" si="0"/>
        <v>44944</v>
      </c>
      <c r="X5" s="5">
        <f t="shared" si="0"/>
        <v>44945</v>
      </c>
      <c r="Y5" s="5">
        <f t="shared" si="0"/>
        <v>44946</v>
      </c>
      <c r="Z5" s="5">
        <f t="shared" si="0"/>
        <v>44947</v>
      </c>
      <c r="AA5" s="5">
        <f t="shared" si="0"/>
        <v>44948</v>
      </c>
      <c r="AB5" s="5">
        <f t="shared" si="0"/>
        <v>44949</v>
      </c>
      <c r="AC5" s="5">
        <f t="shared" si="0"/>
        <v>44950</v>
      </c>
      <c r="AD5" s="5">
        <f t="shared" si="0"/>
        <v>44951</v>
      </c>
      <c r="AE5" s="5">
        <f t="shared" si="0"/>
        <v>44952</v>
      </c>
      <c r="AF5" s="5">
        <f t="shared" si="0"/>
        <v>44953</v>
      </c>
      <c r="AG5" s="5">
        <f t="shared" si="0"/>
        <v>44954</v>
      </c>
      <c r="AH5" s="5">
        <f t="shared" si="0"/>
        <v>44955</v>
      </c>
      <c r="AI5" s="5">
        <f t="shared" si="0"/>
        <v>44956</v>
      </c>
      <c r="AJ5" s="5">
        <f t="shared" si="0"/>
        <v>44957</v>
      </c>
      <c r="AK5" s="5">
        <f t="shared" si="0"/>
        <v>44958</v>
      </c>
      <c r="AL5" s="5">
        <f t="shared" si="0"/>
        <v>44959</v>
      </c>
      <c r="AM5" s="5">
        <f t="shared" si="0"/>
        <v>44960</v>
      </c>
      <c r="AN5" s="5">
        <f t="shared" si="0"/>
        <v>44961</v>
      </c>
      <c r="AO5" s="5">
        <f t="shared" si="0"/>
        <v>44962</v>
      </c>
      <c r="AP5" s="5">
        <f t="shared" si="0"/>
        <v>44963</v>
      </c>
    </row>
    <row r="6" spans="1:42" ht="13.2">
      <c r="A6" s="6" t="s">
        <v>6</v>
      </c>
      <c r="B6" s="7">
        <v>44927</v>
      </c>
      <c r="C6" s="8">
        <f t="shared" ref="C6:C20" si="1">B6+D6-1</f>
        <v>44930</v>
      </c>
      <c r="D6" s="9">
        <v>4</v>
      </c>
      <c r="E6" s="6" t="s">
        <v>7</v>
      </c>
      <c r="F6" s="10" t="str">
        <f t="shared" ref="F6:AN6" si="2">IF(AND(F$5&gt;=$B6,F$5&lt;=$C6),$E6,"")</f>
        <v>Pending</v>
      </c>
      <c r="G6" s="11" t="str">
        <f t="shared" si="2"/>
        <v>Pending</v>
      </c>
      <c r="H6" s="11" t="str">
        <f t="shared" si="2"/>
        <v>Pending</v>
      </c>
      <c r="I6" s="11" t="str">
        <f t="shared" si="2"/>
        <v>Pending</v>
      </c>
      <c r="J6" s="11" t="str">
        <f t="shared" si="2"/>
        <v/>
      </c>
      <c r="K6" s="11" t="str">
        <f t="shared" si="2"/>
        <v/>
      </c>
      <c r="L6" s="11" t="str">
        <f t="shared" si="2"/>
        <v/>
      </c>
      <c r="M6" s="11" t="str">
        <f t="shared" si="2"/>
        <v/>
      </c>
      <c r="N6" s="11" t="str">
        <f t="shared" si="2"/>
        <v/>
      </c>
      <c r="O6" s="11" t="str">
        <f t="shared" si="2"/>
        <v/>
      </c>
      <c r="P6" s="11" t="str">
        <f t="shared" si="2"/>
        <v/>
      </c>
      <c r="Q6" s="11" t="str">
        <f t="shared" si="2"/>
        <v/>
      </c>
      <c r="R6" s="11" t="str">
        <f t="shared" si="2"/>
        <v/>
      </c>
      <c r="S6" s="11" t="str">
        <f t="shared" si="2"/>
        <v/>
      </c>
      <c r="T6" s="11" t="str">
        <f t="shared" si="2"/>
        <v/>
      </c>
      <c r="U6" s="11" t="str">
        <f t="shared" si="2"/>
        <v/>
      </c>
      <c r="V6" s="11" t="str">
        <f t="shared" si="2"/>
        <v/>
      </c>
      <c r="W6" s="11" t="str">
        <f t="shared" si="2"/>
        <v/>
      </c>
      <c r="X6" s="11" t="str">
        <f t="shared" si="2"/>
        <v/>
      </c>
      <c r="Y6" s="11" t="str">
        <f t="shared" si="2"/>
        <v/>
      </c>
      <c r="Z6" s="11" t="str">
        <f t="shared" si="2"/>
        <v/>
      </c>
      <c r="AA6" s="11" t="str">
        <f t="shared" si="2"/>
        <v/>
      </c>
      <c r="AB6" s="11" t="str">
        <f t="shared" si="2"/>
        <v/>
      </c>
      <c r="AC6" s="11" t="str">
        <f t="shared" si="2"/>
        <v/>
      </c>
      <c r="AD6" s="11" t="str">
        <f t="shared" si="2"/>
        <v/>
      </c>
      <c r="AE6" s="11" t="str">
        <f t="shared" si="2"/>
        <v/>
      </c>
      <c r="AF6" s="11" t="str">
        <f t="shared" si="2"/>
        <v/>
      </c>
      <c r="AG6" s="11" t="str">
        <f t="shared" si="2"/>
        <v/>
      </c>
      <c r="AH6" s="11" t="str">
        <f t="shared" si="2"/>
        <v/>
      </c>
      <c r="AI6" s="11" t="str">
        <f t="shared" si="2"/>
        <v/>
      </c>
      <c r="AJ6" s="11" t="str">
        <f t="shared" si="2"/>
        <v/>
      </c>
      <c r="AK6" s="11" t="str">
        <f t="shared" si="2"/>
        <v/>
      </c>
      <c r="AL6" s="11" t="str">
        <f t="shared" si="2"/>
        <v/>
      </c>
      <c r="AM6" s="11" t="str">
        <f t="shared" si="2"/>
        <v/>
      </c>
      <c r="AN6" s="11" t="str">
        <f t="shared" si="2"/>
        <v/>
      </c>
      <c r="AO6" s="11"/>
      <c r="AP6" s="12"/>
    </row>
    <row r="7" spans="1:42" ht="13.2">
      <c r="A7" s="6" t="s">
        <v>8</v>
      </c>
      <c r="B7" s="7">
        <v>44928</v>
      </c>
      <c r="C7" s="8">
        <f t="shared" si="1"/>
        <v>44947</v>
      </c>
      <c r="D7" s="9">
        <v>20</v>
      </c>
      <c r="E7" s="6" t="s">
        <v>13</v>
      </c>
      <c r="F7" s="13" t="str">
        <f t="shared" ref="F7:AN7" si="3">IF(AND(F$5&gt;=$B7,F$5&lt;=$C7),$E7,"")</f>
        <v/>
      </c>
      <c r="G7" s="3" t="str">
        <f t="shared" si="3"/>
        <v>WIP</v>
      </c>
      <c r="H7" s="3" t="str">
        <f t="shared" si="3"/>
        <v>WIP</v>
      </c>
      <c r="I7" s="3" t="str">
        <f t="shared" si="3"/>
        <v>WIP</v>
      </c>
      <c r="J7" s="3" t="str">
        <f t="shared" si="3"/>
        <v>WIP</v>
      </c>
      <c r="K7" s="3" t="str">
        <f t="shared" si="3"/>
        <v>WIP</v>
      </c>
      <c r="L7" s="3" t="str">
        <f t="shared" si="3"/>
        <v>WIP</v>
      </c>
      <c r="M7" s="3" t="str">
        <f t="shared" si="3"/>
        <v>WIP</v>
      </c>
      <c r="N7" s="3" t="str">
        <f t="shared" si="3"/>
        <v>WIP</v>
      </c>
      <c r="O7" s="3" t="str">
        <f t="shared" si="3"/>
        <v>WIP</v>
      </c>
      <c r="P7" s="3" t="str">
        <f t="shared" si="3"/>
        <v>WIP</v>
      </c>
      <c r="Q7" s="3" t="str">
        <f t="shared" si="3"/>
        <v>WIP</v>
      </c>
      <c r="R7" s="3" t="str">
        <f t="shared" si="3"/>
        <v>WIP</v>
      </c>
      <c r="S7" s="3" t="str">
        <f t="shared" si="3"/>
        <v>WIP</v>
      </c>
      <c r="T7" s="3" t="str">
        <f t="shared" si="3"/>
        <v>WIP</v>
      </c>
      <c r="U7" s="3" t="str">
        <f t="shared" si="3"/>
        <v>WIP</v>
      </c>
      <c r="V7" s="3" t="str">
        <f t="shared" si="3"/>
        <v>WIP</v>
      </c>
      <c r="W7" s="3" t="str">
        <f t="shared" si="3"/>
        <v>WIP</v>
      </c>
      <c r="X7" s="3" t="str">
        <f t="shared" si="3"/>
        <v>WIP</v>
      </c>
      <c r="Y7" s="3" t="str">
        <f t="shared" si="3"/>
        <v>WIP</v>
      </c>
      <c r="Z7" s="3" t="str">
        <f t="shared" si="3"/>
        <v>WIP</v>
      </c>
      <c r="AA7" s="3" t="str">
        <f t="shared" si="3"/>
        <v/>
      </c>
      <c r="AB7" s="3" t="str">
        <f t="shared" si="3"/>
        <v/>
      </c>
      <c r="AC7" s="3" t="str">
        <f t="shared" si="3"/>
        <v/>
      </c>
      <c r="AD7" s="3" t="str">
        <f t="shared" si="3"/>
        <v/>
      </c>
      <c r="AE7" s="3" t="str">
        <f t="shared" si="3"/>
        <v/>
      </c>
      <c r="AF7" s="3" t="str">
        <f t="shared" si="3"/>
        <v/>
      </c>
      <c r="AG7" s="3" t="str">
        <f t="shared" si="3"/>
        <v/>
      </c>
      <c r="AH7" s="3" t="str">
        <f t="shared" si="3"/>
        <v/>
      </c>
      <c r="AI7" s="3" t="str">
        <f t="shared" si="3"/>
        <v/>
      </c>
      <c r="AJ7" s="3" t="str">
        <f t="shared" si="3"/>
        <v/>
      </c>
      <c r="AK7" s="3" t="str">
        <f t="shared" si="3"/>
        <v/>
      </c>
      <c r="AL7" s="3" t="str">
        <f t="shared" si="3"/>
        <v/>
      </c>
      <c r="AM7" s="3" t="str">
        <f t="shared" si="3"/>
        <v/>
      </c>
      <c r="AN7" s="3" t="str">
        <f t="shared" si="3"/>
        <v/>
      </c>
      <c r="AP7" s="14"/>
    </row>
    <row r="8" spans="1:42" ht="13.2">
      <c r="A8" s="6" t="s">
        <v>10</v>
      </c>
      <c r="B8" s="7">
        <v>44934</v>
      </c>
      <c r="C8" s="8">
        <f t="shared" si="1"/>
        <v>44937</v>
      </c>
      <c r="D8" s="9">
        <v>4</v>
      </c>
      <c r="E8" s="6" t="s">
        <v>9</v>
      </c>
      <c r="F8" s="13" t="str">
        <f t="shared" ref="F8:AN8" si="4">IF(AND(F$5&gt;=$B8,F$5&lt;=$C8),$E8,"")</f>
        <v/>
      </c>
      <c r="G8" s="3" t="str">
        <f t="shared" si="4"/>
        <v/>
      </c>
      <c r="H8" s="3" t="str">
        <f t="shared" si="4"/>
        <v/>
      </c>
      <c r="I8" s="3" t="str">
        <f t="shared" si="4"/>
        <v/>
      </c>
      <c r="J8" s="3" t="str">
        <f t="shared" si="4"/>
        <v/>
      </c>
      <c r="K8" s="3" t="str">
        <f t="shared" si="4"/>
        <v/>
      </c>
      <c r="L8" s="3" t="str">
        <f t="shared" si="4"/>
        <v/>
      </c>
      <c r="M8" s="3" t="str">
        <f t="shared" si="4"/>
        <v>Completed</v>
      </c>
      <c r="N8" s="3" t="str">
        <f t="shared" si="4"/>
        <v>Completed</v>
      </c>
      <c r="O8" s="3" t="str">
        <f t="shared" si="4"/>
        <v>Completed</v>
      </c>
      <c r="P8" s="3" t="str">
        <f t="shared" si="4"/>
        <v>Completed</v>
      </c>
      <c r="Q8" s="3" t="str">
        <f t="shared" si="4"/>
        <v/>
      </c>
      <c r="R8" s="3" t="str">
        <f t="shared" si="4"/>
        <v/>
      </c>
      <c r="S8" s="3" t="str">
        <f t="shared" si="4"/>
        <v/>
      </c>
      <c r="T8" s="3" t="str">
        <f t="shared" si="4"/>
        <v/>
      </c>
      <c r="U8" s="3" t="str">
        <f t="shared" si="4"/>
        <v/>
      </c>
      <c r="V8" s="3" t="str">
        <f t="shared" si="4"/>
        <v/>
      </c>
      <c r="W8" s="3" t="str">
        <f t="shared" si="4"/>
        <v/>
      </c>
      <c r="X8" s="3" t="str">
        <f t="shared" si="4"/>
        <v/>
      </c>
      <c r="Y8" s="3" t="str">
        <f t="shared" si="4"/>
        <v/>
      </c>
      <c r="Z8" s="3" t="str">
        <f t="shared" si="4"/>
        <v/>
      </c>
      <c r="AA8" s="3" t="str">
        <f t="shared" si="4"/>
        <v/>
      </c>
      <c r="AB8" s="3" t="str">
        <f t="shared" si="4"/>
        <v/>
      </c>
      <c r="AC8" s="3" t="str">
        <f t="shared" si="4"/>
        <v/>
      </c>
      <c r="AD8" s="3" t="str">
        <f t="shared" si="4"/>
        <v/>
      </c>
      <c r="AE8" s="3" t="str">
        <f t="shared" si="4"/>
        <v/>
      </c>
      <c r="AF8" s="3" t="str">
        <f t="shared" si="4"/>
        <v/>
      </c>
      <c r="AG8" s="3" t="str">
        <f t="shared" si="4"/>
        <v/>
      </c>
      <c r="AH8" s="3" t="str">
        <f t="shared" si="4"/>
        <v/>
      </c>
      <c r="AI8" s="3" t="str">
        <f t="shared" si="4"/>
        <v/>
      </c>
      <c r="AJ8" s="3" t="str">
        <f t="shared" si="4"/>
        <v/>
      </c>
      <c r="AK8" s="3" t="str">
        <f t="shared" si="4"/>
        <v/>
      </c>
      <c r="AL8" s="3" t="str">
        <f t="shared" si="4"/>
        <v/>
      </c>
      <c r="AM8" s="3" t="str">
        <f t="shared" si="4"/>
        <v/>
      </c>
      <c r="AN8" s="3" t="str">
        <f t="shared" si="4"/>
        <v/>
      </c>
      <c r="AP8" s="14"/>
    </row>
    <row r="9" spans="1:42" ht="13.2">
      <c r="A9" s="6" t="s">
        <v>11</v>
      </c>
      <c r="B9" s="7">
        <v>44936</v>
      </c>
      <c r="C9" s="8">
        <f t="shared" si="1"/>
        <v>44938</v>
      </c>
      <c r="D9" s="9">
        <v>3</v>
      </c>
      <c r="E9" s="6" t="s">
        <v>7</v>
      </c>
      <c r="F9" s="13" t="str">
        <f t="shared" ref="F9:AN9" si="5">IF(AND(F$5&gt;=$B9,F$5&lt;=$C9),$E9,"")</f>
        <v/>
      </c>
      <c r="G9" s="3" t="str">
        <f t="shared" si="5"/>
        <v/>
      </c>
      <c r="H9" s="3" t="str">
        <f t="shared" si="5"/>
        <v/>
      </c>
      <c r="I9" s="3" t="str">
        <f t="shared" si="5"/>
        <v/>
      </c>
      <c r="J9" s="3" t="str">
        <f t="shared" si="5"/>
        <v/>
      </c>
      <c r="K9" s="3" t="str">
        <f t="shared" si="5"/>
        <v/>
      </c>
      <c r="L9" s="3" t="str">
        <f t="shared" si="5"/>
        <v/>
      </c>
      <c r="M9" s="3" t="str">
        <f t="shared" si="5"/>
        <v/>
      </c>
      <c r="N9" s="3" t="str">
        <f t="shared" si="5"/>
        <v/>
      </c>
      <c r="O9" s="3" t="str">
        <f t="shared" si="5"/>
        <v>Pending</v>
      </c>
      <c r="P9" s="3" t="str">
        <f t="shared" si="5"/>
        <v>Pending</v>
      </c>
      <c r="Q9" s="3" t="str">
        <f t="shared" si="5"/>
        <v>Pending</v>
      </c>
      <c r="R9" s="3" t="str">
        <f t="shared" si="5"/>
        <v/>
      </c>
      <c r="S9" s="3" t="str">
        <f t="shared" si="5"/>
        <v/>
      </c>
      <c r="T9" s="3" t="str">
        <f t="shared" si="5"/>
        <v/>
      </c>
      <c r="U9" s="3" t="str">
        <f t="shared" si="5"/>
        <v/>
      </c>
      <c r="V9" s="3" t="str">
        <f t="shared" si="5"/>
        <v/>
      </c>
      <c r="W9" s="3" t="str">
        <f t="shared" si="5"/>
        <v/>
      </c>
      <c r="X9" s="3" t="str">
        <f t="shared" si="5"/>
        <v/>
      </c>
      <c r="Y9" s="3" t="str">
        <f t="shared" si="5"/>
        <v/>
      </c>
      <c r="Z9" s="3" t="str">
        <f t="shared" si="5"/>
        <v/>
      </c>
      <c r="AA9" s="3" t="str">
        <f t="shared" si="5"/>
        <v/>
      </c>
      <c r="AB9" s="3" t="str">
        <f t="shared" si="5"/>
        <v/>
      </c>
      <c r="AC9" s="3" t="str">
        <f t="shared" si="5"/>
        <v/>
      </c>
      <c r="AD9" s="3" t="str">
        <f t="shared" si="5"/>
        <v/>
      </c>
      <c r="AE9" s="3" t="str">
        <f t="shared" si="5"/>
        <v/>
      </c>
      <c r="AF9" s="3" t="str">
        <f t="shared" si="5"/>
        <v/>
      </c>
      <c r="AG9" s="3" t="str">
        <f t="shared" si="5"/>
        <v/>
      </c>
      <c r="AH9" s="3" t="str">
        <f t="shared" si="5"/>
        <v/>
      </c>
      <c r="AI9" s="3" t="str">
        <f t="shared" si="5"/>
        <v/>
      </c>
      <c r="AJ9" s="3" t="str">
        <f t="shared" si="5"/>
        <v/>
      </c>
      <c r="AK9" s="3" t="str">
        <f t="shared" si="5"/>
        <v/>
      </c>
      <c r="AL9" s="3" t="str">
        <f t="shared" si="5"/>
        <v/>
      </c>
      <c r="AM9" s="3" t="str">
        <f t="shared" si="5"/>
        <v/>
      </c>
      <c r="AN9" s="3" t="str">
        <f t="shared" si="5"/>
        <v/>
      </c>
      <c r="AP9" s="14"/>
    </row>
    <row r="10" spans="1:42" ht="13.2">
      <c r="A10" s="6" t="s">
        <v>12</v>
      </c>
      <c r="B10" s="7">
        <v>44938</v>
      </c>
      <c r="C10" s="8">
        <f t="shared" si="1"/>
        <v>44940</v>
      </c>
      <c r="D10" s="9">
        <v>3</v>
      </c>
      <c r="E10" s="6" t="s">
        <v>13</v>
      </c>
      <c r="F10" s="13" t="str">
        <f t="shared" ref="F10:AN10" si="6">IF(AND(F$5&gt;=$B10,F$5&lt;=$C10),$E10,"")</f>
        <v/>
      </c>
      <c r="G10" s="3" t="str">
        <f t="shared" si="6"/>
        <v/>
      </c>
      <c r="H10" s="3" t="str">
        <f t="shared" si="6"/>
        <v/>
      </c>
      <c r="I10" s="3" t="str">
        <f t="shared" si="6"/>
        <v/>
      </c>
      <c r="J10" s="3" t="str">
        <f t="shared" si="6"/>
        <v/>
      </c>
      <c r="K10" s="3" t="str">
        <f t="shared" si="6"/>
        <v/>
      </c>
      <c r="L10" s="3" t="str">
        <f t="shared" si="6"/>
        <v/>
      </c>
      <c r="M10" s="3" t="str">
        <f t="shared" si="6"/>
        <v/>
      </c>
      <c r="N10" s="3" t="str">
        <f t="shared" si="6"/>
        <v/>
      </c>
      <c r="O10" s="3" t="str">
        <f t="shared" si="6"/>
        <v/>
      </c>
      <c r="P10" s="3" t="str">
        <f t="shared" si="6"/>
        <v/>
      </c>
      <c r="Q10" s="3" t="str">
        <f t="shared" si="6"/>
        <v>WIP</v>
      </c>
      <c r="R10" s="3" t="str">
        <f t="shared" si="6"/>
        <v>WIP</v>
      </c>
      <c r="S10" s="3" t="str">
        <f t="shared" si="6"/>
        <v>WIP</v>
      </c>
      <c r="T10" s="3" t="str">
        <f t="shared" si="6"/>
        <v/>
      </c>
      <c r="U10" s="3" t="str">
        <f t="shared" si="6"/>
        <v/>
      </c>
      <c r="V10" s="3" t="str">
        <f t="shared" si="6"/>
        <v/>
      </c>
      <c r="W10" s="3" t="str">
        <f t="shared" si="6"/>
        <v/>
      </c>
      <c r="X10" s="3" t="str">
        <f t="shared" si="6"/>
        <v/>
      </c>
      <c r="Y10" s="3" t="str">
        <f t="shared" si="6"/>
        <v/>
      </c>
      <c r="Z10" s="3" t="str">
        <f t="shared" si="6"/>
        <v/>
      </c>
      <c r="AA10" s="3" t="str">
        <f t="shared" si="6"/>
        <v/>
      </c>
      <c r="AB10" s="3" t="str">
        <f t="shared" si="6"/>
        <v/>
      </c>
      <c r="AC10" s="3" t="str">
        <f t="shared" si="6"/>
        <v/>
      </c>
      <c r="AD10" s="3" t="str">
        <f t="shared" si="6"/>
        <v/>
      </c>
      <c r="AE10" s="3" t="str">
        <f t="shared" si="6"/>
        <v/>
      </c>
      <c r="AF10" s="3" t="str">
        <f t="shared" si="6"/>
        <v/>
      </c>
      <c r="AG10" s="3" t="str">
        <f t="shared" si="6"/>
        <v/>
      </c>
      <c r="AH10" s="3" t="str">
        <f t="shared" si="6"/>
        <v/>
      </c>
      <c r="AI10" s="3" t="str">
        <f t="shared" si="6"/>
        <v/>
      </c>
      <c r="AJ10" s="3" t="str">
        <f t="shared" si="6"/>
        <v/>
      </c>
      <c r="AK10" s="3" t="str">
        <f t="shared" si="6"/>
        <v/>
      </c>
      <c r="AL10" s="3" t="str">
        <f t="shared" si="6"/>
        <v/>
      </c>
      <c r="AM10" s="3" t="str">
        <f t="shared" si="6"/>
        <v/>
      </c>
      <c r="AN10" s="3" t="str">
        <f t="shared" si="6"/>
        <v/>
      </c>
      <c r="AP10" s="14"/>
    </row>
    <row r="11" spans="1:42" ht="13.2">
      <c r="A11" s="6" t="s">
        <v>14</v>
      </c>
      <c r="B11" s="7">
        <v>44941</v>
      </c>
      <c r="C11" s="8">
        <f t="shared" si="1"/>
        <v>44942</v>
      </c>
      <c r="D11" s="9">
        <v>2</v>
      </c>
      <c r="E11" s="6" t="s">
        <v>9</v>
      </c>
      <c r="F11" s="13" t="str">
        <f t="shared" ref="F11:AN11" si="7">IF(AND(F$5&gt;=$B11,F$5&lt;=$C11),$E11,"")</f>
        <v/>
      </c>
      <c r="G11" s="3" t="str">
        <f t="shared" si="7"/>
        <v/>
      </c>
      <c r="H11" s="3" t="str">
        <f t="shared" si="7"/>
        <v/>
      </c>
      <c r="I11" s="3" t="str">
        <f t="shared" si="7"/>
        <v/>
      </c>
      <c r="J11" s="3" t="str">
        <f t="shared" si="7"/>
        <v/>
      </c>
      <c r="K11" s="3" t="str">
        <f t="shared" si="7"/>
        <v/>
      </c>
      <c r="L11" s="3" t="str">
        <f t="shared" si="7"/>
        <v/>
      </c>
      <c r="M11" s="3" t="str">
        <f t="shared" si="7"/>
        <v/>
      </c>
      <c r="N11" s="3" t="str">
        <f t="shared" si="7"/>
        <v/>
      </c>
      <c r="O11" s="3" t="str">
        <f t="shared" si="7"/>
        <v/>
      </c>
      <c r="P11" s="3" t="str">
        <f t="shared" si="7"/>
        <v/>
      </c>
      <c r="Q11" s="3" t="str">
        <f t="shared" si="7"/>
        <v/>
      </c>
      <c r="R11" s="3" t="str">
        <f t="shared" si="7"/>
        <v/>
      </c>
      <c r="S11" s="3" t="str">
        <f t="shared" si="7"/>
        <v/>
      </c>
      <c r="T11" s="3" t="str">
        <f t="shared" si="7"/>
        <v>Completed</v>
      </c>
      <c r="U11" s="3" t="str">
        <f t="shared" si="7"/>
        <v>Completed</v>
      </c>
      <c r="V11" s="3" t="str">
        <f t="shared" si="7"/>
        <v/>
      </c>
      <c r="W11" s="3" t="str">
        <f t="shared" si="7"/>
        <v/>
      </c>
      <c r="X11" s="3" t="str">
        <f t="shared" si="7"/>
        <v/>
      </c>
      <c r="Y11" s="3" t="str">
        <f t="shared" si="7"/>
        <v/>
      </c>
      <c r="Z11" s="3" t="str">
        <f t="shared" si="7"/>
        <v/>
      </c>
      <c r="AA11" s="3" t="str">
        <f t="shared" si="7"/>
        <v/>
      </c>
      <c r="AB11" s="3" t="str">
        <f t="shared" si="7"/>
        <v/>
      </c>
      <c r="AC11" s="3" t="str">
        <f t="shared" si="7"/>
        <v/>
      </c>
      <c r="AD11" s="3" t="str">
        <f t="shared" si="7"/>
        <v/>
      </c>
      <c r="AE11" s="3" t="str">
        <f t="shared" si="7"/>
        <v/>
      </c>
      <c r="AF11" s="3" t="str">
        <f t="shared" si="7"/>
        <v/>
      </c>
      <c r="AG11" s="3" t="str">
        <f t="shared" si="7"/>
        <v/>
      </c>
      <c r="AH11" s="3" t="str">
        <f t="shared" si="7"/>
        <v/>
      </c>
      <c r="AI11" s="3" t="str">
        <f t="shared" si="7"/>
        <v/>
      </c>
      <c r="AJ11" s="3" t="str">
        <f t="shared" si="7"/>
        <v/>
      </c>
      <c r="AK11" s="3" t="str">
        <f t="shared" si="7"/>
        <v/>
      </c>
      <c r="AL11" s="3" t="str">
        <f t="shared" si="7"/>
        <v/>
      </c>
      <c r="AM11" s="3" t="str">
        <f t="shared" si="7"/>
        <v/>
      </c>
      <c r="AN11" s="3" t="str">
        <f t="shared" si="7"/>
        <v/>
      </c>
      <c r="AP11" s="14"/>
    </row>
    <row r="12" spans="1:42" ht="13.2">
      <c r="A12" s="6" t="s">
        <v>15</v>
      </c>
      <c r="B12" s="7">
        <v>44941</v>
      </c>
      <c r="C12" s="8">
        <f t="shared" si="1"/>
        <v>44944</v>
      </c>
      <c r="D12" s="9">
        <v>4</v>
      </c>
      <c r="E12" s="6" t="s">
        <v>7</v>
      </c>
      <c r="F12" s="13" t="str">
        <f t="shared" ref="F12:AN12" si="8">IF(AND(F$5&gt;=$B12,F$5&lt;=$C12),$E12,"")</f>
        <v/>
      </c>
      <c r="G12" s="3" t="str">
        <f t="shared" si="8"/>
        <v/>
      </c>
      <c r="H12" s="3" t="str">
        <f t="shared" si="8"/>
        <v/>
      </c>
      <c r="I12" s="3" t="str">
        <f t="shared" si="8"/>
        <v/>
      </c>
      <c r="J12" s="3" t="str">
        <f t="shared" si="8"/>
        <v/>
      </c>
      <c r="K12" s="3" t="str">
        <f t="shared" si="8"/>
        <v/>
      </c>
      <c r="L12" s="3" t="str">
        <f t="shared" si="8"/>
        <v/>
      </c>
      <c r="M12" s="3" t="str">
        <f t="shared" si="8"/>
        <v/>
      </c>
      <c r="N12" s="3" t="str">
        <f t="shared" si="8"/>
        <v/>
      </c>
      <c r="O12" s="3" t="str">
        <f t="shared" si="8"/>
        <v/>
      </c>
      <c r="P12" s="3" t="str">
        <f t="shared" si="8"/>
        <v/>
      </c>
      <c r="Q12" s="3" t="str">
        <f t="shared" si="8"/>
        <v/>
      </c>
      <c r="R12" s="3" t="str">
        <f t="shared" si="8"/>
        <v/>
      </c>
      <c r="S12" s="3" t="str">
        <f t="shared" si="8"/>
        <v/>
      </c>
      <c r="T12" s="3" t="str">
        <f t="shared" si="8"/>
        <v>Pending</v>
      </c>
      <c r="U12" s="3" t="str">
        <f t="shared" si="8"/>
        <v>Pending</v>
      </c>
      <c r="V12" s="3" t="str">
        <f t="shared" si="8"/>
        <v>Pending</v>
      </c>
      <c r="W12" s="3" t="str">
        <f t="shared" si="8"/>
        <v>Pending</v>
      </c>
      <c r="X12" s="3" t="str">
        <f t="shared" si="8"/>
        <v/>
      </c>
      <c r="Y12" s="3" t="str">
        <f t="shared" si="8"/>
        <v/>
      </c>
      <c r="Z12" s="3" t="str">
        <f t="shared" si="8"/>
        <v/>
      </c>
      <c r="AA12" s="3" t="str">
        <f t="shared" si="8"/>
        <v/>
      </c>
      <c r="AB12" s="3" t="str">
        <f t="shared" si="8"/>
        <v/>
      </c>
      <c r="AC12" s="3" t="str">
        <f t="shared" si="8"/>
        <v/>
      </c>
      <c r="AD12" s="3" t="str">
        <f t="shared" si="8"/>
        <v/>
      </c>
      <c r="AE12" s="3" t="str">
        <f t="shared" si="8"/>
        <v/>
      </c>
      <c r="AF12" s="3" t="str">
        <f t="shared" si="8"/>
        <v/>
      </c>
      <c r="AG12" s="3" t="str">
        <f t="shared" si="8"/>
        <v/>
      </c>
      <c r="AH12" s="3" t="str">
        <f t="shared" si="8"/>
        <v/>
      </c>
      <c r="AI12" s="3" t="str">
        <f t="shared" si="8"/>
        <v/>
      </c>
      <c r="AJ12" s="3" t="str">
        <f t="shared" si="8"/>
        <v/>
      </c>
      <c r="AK12" s="3" t="str">
        <f t="shared" si="8"/>
        <v/>
      </c>
      <c r="AL12" s="3" t="str">
        <f t="shared" si="8"/>
        <v/>
      </c>
      <c r="AM12" s="3" t="str">
        <f t="shared" si="8"/>
        <v/>
      </c>
      <c r="AN12" s="3" t="str">
        <f t="shared" si="8"/>
        <v/>
      </c>
      <c r="AP12" s="14"/>
    </row>
    <row r="13" spans="1:42" ht="13.2">
      <c r="A13" s="6" t="s">
        <v>16</v>
      </c>
      <c r="B13" s="7">
        <v>44945</v>
      </c>
      <c r="C13" s="8">
        <f t="shared" si="1"/>
        <v>44945</v>
      </c>
      <c r="D13" s="9">
        <v>1</v>
      </c>
      <c r="E13" s="6" t="s">
        <v>13</v>
      </c>
      <c r="F13" s="13" t="str">
        <f t="shared" ref="F13:AN13" si="9">IF(AND(F$5&gt;=$B13,F$5&lt;=$C13),$E13,"")</f>
        <v/>
      </c>
      <c r="G13" s="3" t="str">
        <f t="shared" si="9"/>
        <v/>
      </c>
      <c r="H13" s="3" t="str">
        <f t="shared" si="9"/>
        <v/>
      </c>
      <c r="I13" s="3" t="str">
        <f t="shared" si="9"/>
        <v/>
      </c>
      <c r="J13" s="3" t="str">
        <f t="shared" si="9"/>
        <v/>
      </c>
      <c r="K13" s="3" t="str">
        <f t="shared" si="9"/>
        <v/>
      </c>
      <c r="L13" s="3" t="str">
        <f t="shared" si="9"/>
        <v/>
      </c>
      <c r="M13" s="3" t="str">
        <f t="shared" si="9"/>
        <v/>
      </c>
      <c r="N13" s="3" t="str">
        <f t="shared" si="9"/>
        <v/>
      </c>
      <c r="O13" s="3" t="str">
        <f t="shared" si="9"/>
        <v/>
      </c>
      <c r="P13" s="3" t="str">
        <f t="shared" si="9"/>
        <v/>
      </c>
      <c r="Q13" s="3" t="str">
        <f t="shared" si="9"/>
        <v/>
      </c>
      <c r="R13" s="3" t="str">
        <f t="shared" si="9"/>
        <v/>
      </c>
      <c r="S13" s="3" t="str">
        <f t="shared" si="9"/>
        <v/>
      </c>
      <c r="T13" s="3" t="str">
        <f t="shared" si="9"/>
        <v/>
      </c>
      <c r="U13" s="3" t="str">
        <f t="shared" si="9"/>
        <v/>
      </c>
      <c r="V13" s="3" t="str">
        <f t="shared" si="9"/>
        <v/>
      </c>
      <c r="W13" s="3" t="str">
        <f t="shared" si="9"/>
        <v/>
      </c>
      <c r="X13" s="3" t="str">
        <f t="shared" si="9"/>
        <v>WIP</v>
      </c>
      <c r="Y13" s="3" t="str">
        <f t="shared" si="9"/>
        <v/>
      </c>
      <c r="Z13" s="3" t="str">
        <f t="shared" si="9"/>
        <v/>
      </c>
      <c r="AA13" s="3" t="str">
        <f t="shared" si="9"/>
        <v/>
      </c>
      <c r="AB13" s="3" t="str">
        <f t="shared" si="9"/>
        <v/>
      </c>
      <c r="AC13" s="3" t="str">
        <f t="shared" si="9"/>
        <v/>
      </c>
      <c r="AD13" s="3" t="str">
        <f t="shared" si="9"/>
        <v/>
      </c>
      <c r="AE13" s="3" t="str">
        <f t="shared" si="9"/>
        <v/>
      </c>
      <c r="AF13" s="3" t="str">
        <f t="shared" si="9"/>
        <v/>
      </c>
      <c r="AG13" s="3" t="str">
        <f t="shared" si="9"/>
        <v/>
      </c>
      <c r="AH13" s="3" t="str">
        <f t="shared" si="9"/>
        <v/>
      </c>
      <c r="AI13" s="3" t="str">
        <f t="shared" si="9"/>
        <v/>
      </c>
      <c r="AJ13" s="3" t="str">
        <f t="shared" si="9"/>
        <v/>
      </c>
      <c r="AK13" s="3" t="str">
        <f t="shared" si="9"/>
        <v/>
      </c>
      <c r="AL13" s="3" t="str">
        <f t="shared" si="9"/>
        <v/>
      </c>
      <c r="AM13" s="3" t="str">
        <f t="shared" si="9"/>
        <v/>
      </c>
      <c r="AN13" s="3" t="str">
        <f t="shared" si="9"/>
        <v/>
      </c>
      <c r="AP13" s="14"/>
    </row>
    <row r="14" spans="1:42" ht="13.2">
      <c r="A14" s="6" t="s">
        <v>17</v>
      </c>
      <c r="B14" s="7">
        <v>44946</v>
      </c>
      <c r="C14" s="8">
        <f t="shared" si="1"/>
        <v>44952</v>
      </c>
      <c r="D14" s="9">
        <v>7</v>
      </c>
      <c r="E14" s="6" t="s">
        <v>9</v>
      </c>
      <c r="F14" s="13" t="str">
        <f t="shared" ref="F14:AN14" si="10">IF(AND(F$5&gt;=$B14,F$5&lt;=$C14),$E14,"")</f>
        <v/>
      </c>
      <c r="G14" s="3" t="str">
        <f t="shared" si="10"/>
        <v/>
      </c>
      <c r="H14" s="3" t="str">
        <f t="shared" si="10"/>
        <v/>
      </c>
      <c r="I14" s="3" t="str">
        <f t="shared" si="10"/>
        <v/>
      </c>
      <c r="J14" s="3" t="str">
        <f t="shared" si="10"/>
        <v/>
      </c>
      <c r="K14" s="3" t="str">
        <f t="shared" si="10"/>
        <v/>
      </c>
      <c r="L14" s="3" t="str">
        <f t="shared" si="10"/>
        <v/>
      </c>
      <c r="M14" s="3" t="str">
        <f t="shared" si="10"/>
        <v/>
      </c>
      <c r="N14" s="3" t="str">
        <f t="shared" si="10"/>
        <v/>
      </c>
      <c r="O14" s="3" t="str">
        <f t="shared" si="10"/>
        <v/>
      </c>
      <c r="P14" s="3" t="str">
        <f t="shared" si="10"/>
        <v/>
      </c>
      <c r="Q14" s="3" t="str">
        <f t="shared" si="10"/>
        <v/>
      </c>
      <c r="R14" s="3" t="str">
        <f t="shared" si="10"/>
        <v/>
      </c>
      <c r="S14" s="3" t="str">
        <f t="shared" si="10"/>
        <v/>
      </c>
      <c r="T14" s="3" t="str">
        <f t="shared" si="10"/>
        <v/>
      </c>
      <c r="U14" s="3" t="str">
        <f t="shared" si="10"/>
        <v/>
      </c>
      <c r="V14" s="3" t="str">
        <f t="shared" si="10"/>
        <v/>
      </c>
      <c r="W14" s="3" t="str">
        <f t="shared" si="10"/>
        <v/>
      </c>
      <c r="X14" s="3" t="str">
        <f t="shared" si="10"/>
        <v/>
      </c>
      <c r="Y14" s="3" t="str">
        <f t="shared" si="10"/>
        <v>Completed</v>
      </c>
      <c r="Z14" s="3" t="str">
        <f t="shared" si="10"/>
        <v>Completed</v>
      </c>
      <c r="AA14" s="3" t="str">
        <f t="shared" si="10"/>
        <v>Completed</v>
      </c>
      <c r="AB14" s="3" t="str">
        <f t="shared" si="10"/>
        <v>Completed</v>
      </c>
      <c r="AC14" s="3" t="str">
        <f t="shared" si="10"/>
        <v>Completed</v>
      </c>
      <c r="AD14" s="3" t="str">
        <f t="shared" si="10"/>
        <v>Completed</v>
      </c>
      <c r="AE14" s="3" t="str">
        <f t="shared" si="10"/>
        <v>Completed</v>
      </c>
      <c r="AF14" s="3" t="str">
        <f t="shared" si="10"/>
        <v/>
      </c>
      <c r="AG14" s="3" t="str">
        <f t="shared" si="10"/>
        <v/>
      </c>
      <c r="AH14" s="3" t="str">
        <f t="shared" si="10"/>
        <v/>
      </c>
      <c r="AI14" s="3" t="str">
        <f t="shared" si="10"/>
        <v/>
      </c>
      <c r="AJ14" s="3" t="str">
        <f t="shared" si="10"/>
        <v/>
      </c>
      <c r="AK14" s="3" t="str">
        <f t="shared" si="10"/>
        <v/>
      </c>
      <c r="AL14" s="3" t="str">
        <f t="shared" si="10"/>
        <v/>
      </c>
      <c r="AM14" s="3" t="str">
        <f t="shared" si="10"/>
        <v/>
      </c>
      <c r="AN14" s="3" t="str">
        <f t="shared" si="10"/>
        <v/>
      </c>
      <c r="AP14" s="14"/>
    </row>
    <row r="15" spans="1:42" ht="13.2">
      <c r="A15" s="6" t="s">
        <v>18</v>
      </c>
      <c r="B15" s="7">
        <v>44947</v>
      </c>
      <c r="C15" s="8">
        <f t="shared" si="1"/>
        <v>44950</v>
      </c>
      <c r="D15" s="9">
        <v>4</v>
      </c>
      <c r="E15" s="6" t="s">
        <v>7</v>
      </c>
      <c r="F15" s="13" t="str">
        <f t="shared" ref="F15:AN15" si="11">IF(AND(F$5&gt;=$B15,F$5&lt;=$C15),$E15,"")</f>
        <v/>
      </c>
      <c r="G15" s="3" t="str">
        <f t="shared" si="11"/>
        <v/>
      </c>
      <c r="H15" s="3" t="str">
        <f t="shared" si="11"/>
        <v/>
      </c>
      <c r="I15" s="3" t="str">
        <f t="shared" si="11"/>
        <v/>
      </c>
      <c r="J15" s="3" t="str">
        <f t="shared" si="11"/>
        <v/>
      </c>
      <c r="K15" s="3" t="str">
        <f t="shared" si="11"/>
        <v/>
      </c>
      <c r="L15" s="3" t="str">
        <f t="shared" si="11"/>
        <v/>
      </c>
      <c r="M15" s="3" t="str">
        <f t="shared" si="11"/>
        <v/>
      </c>
      <c r="N15" s="3" t="str">
        <f t="shared" si="11"/>
        <v/>
      </c>
      <c r="O15" s="3" t="str">
        <f t="shared" si="11"/>
        <v/>
      </c>
      <c r="P15" s="3" t="str">
        <f t="shared" si="11"/>
        <v/>
      </c>
      <c r="Q15" s="3" t="str">
        <f t="shared" si="11"/>
        <v/>
      </c>
      <c r="R15" s="3" t="str">
        <f t="shared" si="11"/>
        <v/>
      </c>
      <c r="S15" s="3" t="str">
        <f t="shared" si="11"/>
        <v/>
      </c>
      <c r="T15" s="3" t="str">
        <f t="shared" si="11"/>
        <v/>
      </c>
      <c r="U15" s="3" t="str">
        <f t="shared" si="11"/>
        <v/>
      </c>
      <c r="V15" s="3" t="str">
        <f t="shared" si="11"/>
        <v/>
      </c>
      <c r="W15" s="3" t="str">
        <f t="shared" si="11"/>
        <v/>
      </c>
      <c r="X15" s="3" t="str">
        <f t="shared" si="11"/>
        <v/>
      </c>
      <c r="Y15" s="3" t="str">
        <f t="shared" si="11"/>
        <v/>
      </c>
      <c r="Z15" s="3" t="str">
        <f t="shared" si="11"/>
        <v>Pending</v>
      </c>
      <c r="AA15" s="3" t="str">
        <f t="shared" si="11"/>
        <v>Pending</v>
      </c>
      <c r="AB15" s="3" t="str">
        <f t="shared" si="11"/>
        <v>Pending</v>
      </c>
      <c r="AC15" s="3" t="str">
        <f t="shared" si="11"/>
        <v>Pending</v>
      </c>
      <c r="AD15" s="3" t="str">
        <f t="shared" si="11"/>
        <v/>
      </c>
      <c r="AE15" s="3" t="str">
        <f t="shared" si="11"/>
        <v/>
      </c>
      <c r="AF15" s="3" t="str">
        <f t="shared" si="11"/>
        <v/>
      </c>
      <c r="AG15" s="3" t="str">
        <f t="shared" si="11"/>
        <v/>
      </c>
      <c r="AH15" s="3" t="str">
        <f t="shared" si="11"/>
        <v/>
      </c>
      <c r="AI15" s="3" t="str">
        <f t="shared" si="11"/>
        <v/>
      </c>
      <c r="AJ15" s="3" t="str">
        <f t="shared" si="11"/>
        <v/>
      </c>
      <c r="AK15" s="3" t="str">
        <f t="shared" si="11"/>
        <v/>
      </c>
      <c r="AL15" s="3" t="str">
        <f t="shared" si="11"/>
        <v/>
      </c>
      <c r="AM15" s="3" t="str">
        <f t="shared" si="11"/>
        <v/>
      </c>
      <c r="AN15" s="3" t="str">
        <f t="shared" si="11"/>
        <v/>
      </c>
      <c r="AP15" s="14"/>
    </row>
    <row r="16" spans="1:42" ht="13.2">
      <c r="A16" s="6" t="s">
        <v>19</v>
      </c>
      <c r="B16" s="7">
        <v>44948</v>
      </c>
      <c r="C16" s="8">
        <f t="shared" si="1"/>
        <v>44956</v>
      </c>
      <c r="D16" s="9">
        <v>9</v>
      </c>
      <c r="E16" s="6" t="s">
        <v>13</v>
      </c>
      <c r="F16" s="13" t="str">
        <f t="shared" ref="F16:AN16" si="12">IF(AND(F$5&gt;=$B16,F$5&lt;=$C16),$E16,"")</f>
        <v/>
      </c>
      <c r="G16" s="3" t="str">
        <f t="shared" si="12"/>
        <v/>
      </c>
      <c r="H16" s="3" t="str">
        <f t="shared" si="12"/>
        <v/>
      </c>
      <c r="I16" s="3" t="str">
        <f t="shared" si="12"/>
        <v/>
      </c>
      <c r="J16" s="3" t="str">
        <f t="shared" si="12"/>
        <v/>
      </c>
      <c r="K16" s="3" t="str">
        <f t="shared" si="12"/>
        <v/>
      </c>
      <c r="L16" s="3" t="str">
        <f t="shared" si="12"/>
        <v/>
      </c>
      <c r="M16" s="3" t="str">
        <f t="shared" si="12"/>
        <v/>
      </c>
      <c r="N16" s="3" t="str">
        <f t="shared" si="12"/>
        <v/>
      </c>
      <c r="O16" s="3" t="str">
        <f t="shared" si="12"/>
        <v/>
      </c>
      <c r="P16" s="3" t="str">
        <f t="shared" si="12"/>
        <v/>
      </c>
      <c r="Q16" s="3" t="str">
        <f t="shared" si="12"/>
        <v/>
      </c>
      <c r="R16" s="3" t="str">
        <f t="shared" si="12"/>
        <v/>
      </c>
      <c r="S16" s="3" t="str">
        <f t="shared" si="12"/>
        <v/>
      </c>
      <c r="T16" s="3" t="str">
        <f t="shared" si="12"/>
        <v/>
      </c>
      <c r="U16" s="3" t="str">
        <f t="shared" si="12"/>
        <v/>
      </c>
      <c r="V16" s="3" t="str">
        <f t="shared" si="12"/>
        <v/>
      </c>
      <c r="W16" s="3" t="str">
        <f t="shared" si="12"/>
        <v/>
      </c>
      <c r="X16" s="3" t="str">
        <f t="shared" si="12"/>
        <v/>
      </c>
      <c r="Y16" s="3" t="str">
        <f t="shared" si="12"/>
        <v/>
      </c>
      <c r="Z16" s="3" t="str">
        <f t="shared" si="12"/>
        <v/>
      </c>
      <c r="AA16" s="3" t="str">
        <f t="shared" si="12"/>
        <v>WIP</v>
      </c>
      <c r="AB16" s="3" t="str">
        <f t="shared" si="12"/>
        <v>WIP</v>
      </c>
      <c r="AC16" s="3" t="str">
        <f t="shared" si="12"/>
        <v>WIP</v>
      </c>
      <c r="AD16" s="3" t="str">
        <f t="shared" si="12"/>
        <v>WIP</v>
      </c>
      <c r="AE16" s="3" t="str">
        <f t="shared" si="12"/>
        <v>WIP</v>
      </c>
      <c r="AF16" s="3" t="str">
        <f t="shared" si="12"/>
        <v>WIP</v>
      </c>
      <c r="AG16" s="3" t="str">
        <f t="shared" si="12"/>
        <v>WIP</v>
      </c>
      <c r="AH16" s="3" t="str">
        <f t="shared" si="12"/>
        <v>WIP</v>
      </c>
      <c r="AI16" s="3" t="str">
        <f t="shared" si="12"/>
        <v>WIP</v>
      </c>
      <c r="AJ16" s="3" t="str">
        <f t="shared" si="12"/>
        <v/>
      </c>
      <c r="AK16" s="3" t="str">
        <f t="shared" si="12"/>
        <v/>
      </c>
      <c r="AL16" s="3" t="str">
        <f t="shared" si="12"/>
        <v/>
      </c>
      <c r="AM16" s="3" t="str">
        <f t="shared" si="12"/>
        <v/>
      </c>
      <c r="AN16" s="3" t="str">
        <f t="shared" si="12"/>
        <v/>
      </c>
      <c r="AP16" s="14"/>
    </row>
    <row r="17" spans="1:42" ht="13.2">
      <c r="A17" s="6" t="s">
        <v>20</v>
      </c>
      <c r="B17" s="7">
        <v>44951</v>
      </c>
      <c r="C17" s="8">
        <f t="shared" si="1"/>
        <v>44954</v>
      </c>
      <c r="D17" s="9">
        <v>4</v>
      </c>
      <c r="E17" s="6" t="s">
        <v>9</v>
      </c>
      <c r="F17" s="13" t="str">
        <f t="shared" ref="F17:AN17" si="13">IF(AND(F$5&gt;=$B17,F$5&lt;=$C17),$E17,"")</f>
        <v/>
      </c>
      <c r="G17" s="3" t="str">
        <f t="shared" si="13"/>
        <v/>
      </c>
      <c r="H17" s="3" t="str">
        <f t="shared" si="13"/>
        <v/>
      </c>
      <c r="I17" s="3" t="str">
        <f t="shared" si="13"/>
        <v/>
      </c>
      <c r="J17" s="3" t="str">
        <f t="shared" si="13"/>
        <v/>
      </c>
      <c r="K17" s="3" t="str">
        <f t="shared" si="13"/>
        <v/>
      </c>
      <c r="L17" s="3" t="str">
        <f t="shared" si="13"/>
        <v/>
      </c>
      <c r="M17" s="3" t="str">
        <f t="shared" si="13"/>
        <v/>
      </c>
      <c r="N17" s="3" t="str">
        <f t="shared" si="13"/>
        <v/>
      </c>
      <c r="O17" s="3" t="str">
        <f t="shared" si="13"/>
        <v/>
      </c>
      <c r="P17" s="3" t="str">
        <f t="shared" si="13"/>
        <v/>
      </c>
      <c r="Q17" s="3" t="str">
        <f t="shared" si="13"/>
        <v/>
      </c>
      <c r="R17" s="3" t="str">
        <f t="shared" si="13"/>
        <v/>
      </c>
      <c r="S17" s="3" t="str">
        <f t="shared" si="13"/>
        <v/>
      </c>
      <c r="T17" s="3" t="str">
        <f t="shared" si="13"/>
        <v/>
      </c>
      <c r="U17" s="3" t="str">
        <f t="shared" si="13"/>
        <v/>
      </c>
      <c r="V17" s="3" t="str">
        <f t="shared" si="13"/>
        <v/>
      </c>
      <c r="W17" s="3" t="str">
        <f t="shared" si="13"/>
        <v/>
      </c>
      <c r="X17" s="3" t="str">
        <f t="shared" si="13"/>
        <v/>
      </c>
      <c r="Y17" s="3" t="str">
        <f t="shared" si="13"/>
        <v/>
      </c>
      <c r="Z17" s="3" t="str">
        <f t="shared" si="13"/>
        <v/>
      </c>
      <c r="AA17" s="3" t="str">
        <f t="shared" si="13"/>
        <v/>
      </c>
      <c r="AB17" s="3" t="str">
        <f t="shared" si="13"/>
        <v/>
      </c>
      <c r="AC17" s="3" t="str">
        <f t="shared" si="13"/>
        <v/>
      </c>
      <c r="AD17" s="3" t="str">
        <f t="shared" si="13"/>
        <v>Completed</v>
      </c>
      <c r="AE17" s="3" t="str">
        <f t="shared" si="13"/>
        <v>Completed</v>
      </c>
      <c r="AF17" s="3" t="str">
        <f t="shared" si="13"/>
        <v>Completed</v>
      </c>
      <c r="AG17" s="3" t="str">
        <f t="shared" si="13"/>
        <v>Completed</v>
      </c>
      <c r="AH17" s="3" t="str">
        <f t="shared" si="13"/>
        <v/>
      </c>
      <c r="AI17" s="3" t="str">
        <f t="shared" si="13"/>
        <v/>
      </c>
      <c r="AJ17" s="3" t="str">
        <f t="shared" si="13"/>
        <v/>
      </c>
      <c r="AK17" s="3" t="str">
        <f t="shared" si="13"/>
        <v/>
      </c>
      <c r="AL17" s="3" t="str">
        <f t="shared" si="13"/>
        <v/>
      </c>
      <c r="AM17" s="3" t="str">
        <f t="shared" si="13"/>
        <v/>
      </c>
      <c r="AN17" s="3" t="str">
        <f t="shared" si="13"/>
        <v/>
      </c>
      <c r="AP17" s="14"/>
    </row>
    <row r="18" spans="1:42" ht="13.2">
      <c r="A18" s="6" t="s">
        <v>21</v>
      </c>
      <c r="B18" s="7">
        <v>44953</v>
      </c>
      <c r="C18" s="8">
        <f t="shared" si="1"/>
        <v>44958</v>
      </c>
      <c r="D18" s="9">
        <v>6</v>
      </c>
      <c r="E18" s="6" t="s">
        <v>7</v>
      </c>
      <c r="F18" s="13" t="str">
        <f t="shared" ref="F18:AN18" si="14">IF(AND(F$5&gt;=$B18,F$5&lt;=$C18),$E18,"")</f>
        <v/>
      </c>
      <c r="G18" s="3" t="str">
        <f t="shared" si="14"/>
        <v/>
      </c>
      <c r="H18" s="3" t="str">
        <f t="shared" si="14"/>
        <v/>
      </c>
      <c r="I18" s="3" t="str">
        <f t="shared" si="14"/>
        <v/>
      </c>
      <c r="J18" s="3" t="str">
        <f t="shared" si="14"/>
        <v/>
      </c>
      <c r="K18" s="3" t="str">
        <f t="shared" si="14"/>
        <v/>
      </c>
      <c r="L18" s="3" t="str">
        <f t="shared" si="14"/>
        <v/>
      </c>
      <c r="M18" s="3" t="str">
        <f t="shared" si="14"/>
        <v/>
      </c>
      <c r="N18" s="3" t="str">
        <f t="shared" si="14"/>
        <v/>
      </c>
      <c r="O18" s="3" t="str">
        <f t="shared" si="14"/>
        <v/>
      </c>
      <c r="P18" s="3" t="str">
        <f t="shared" si="14"/>
        <v/>
      </c>
      <c r="Q18" s="3" t="str">
        <f t="shared" si="14"/>
        <v/>
      </c>
      <c r="R18" s="3" t="str">
        <f t="shared" si="14"/>
        <v/>
      </c>
      <c r="S18" s="3" t="str">
        <f t="shared" si="14"/>
        <v/>
      </c>
      <c r="T18" s="3" t="str">
        <f t="shared" si="14"/>
        <v/>
      </c>
      <c r="U18" s="3" t="str">
        <f t="shared" si="14"/>
        <v/>
      </c>
      <c r="V18" s="3" t="str">
        <f t="shared" si="14"/>
        <v/>
      </c>
      <c r="W18" s="3" t="str">
        <f t="shared" si="14"/>
        <v/>
      </c>
      <c r="X18" s="3" t="str">
        <f t="shared" si="14"/>
        <v/>
      </c>
      <c r="Y18" s="3" t="str">
        <f t="shared" si="14"/>
        <v/>
      </c>
      <c r="Z18" s="3" t="str">
        <f t="shared" si="14"/>
        <v/>
      </c>
      <c r="AA18" s="3" t="str">
        <f t="shared" si="14"/>
        <v/>
      </c>
      <c r="AB18" s="3" t="str">
        <f t="shared" si="14"/>
        <v/>
      </c>
      <c r="AC18" s="3" t="str">
        <f t="shared" si="14"/>
        <v/>
      </c>
      <c r="AD18" s="3" t="str">
        <f t="shared" si="14"/>
        <v/>
      </c>
      <c r="AE18" s="3" t="str">
        <f t="shared" si="14"/>
        <v/>
      </c>
      <c r="AF18" s="3" t="str">
        <f t="shared" si="14"/>
        <v>Pending</v>
      </c>
      <c r="AG18" s="3" t="str">
        <f t="shared" si="14"/>
        <v>Pending</v>
      </c>
      <c r="AH18" s="3" t="str">
        <f t="shared" si="14"/>
        <v>Pending</v>
      </c>
      <c r="AI18" s="3" t="str">
        <f t="shared" si="14"/>
        <v>Pending</v>
      </c>
      <c r="AJ18" s="3" t="str">
        <f t="shared" si="14"/>
        <v>Pending</v>
      </c>
      <c r="AK18" s="3" t="str">
        <f t="shared" si="14"/>
        <v>Pending</v>
      </c>
      <c r="AL18" s="3" t="str">
        <f t="shared" si="14"/>
        <v/>
      </c>
      <c r="AM18" s="3" t="str">
        <f t="shared" si="14"/>
        <v/>
      </c>
      <c r="AN18" s="3" t="str">
        <f t="shared" si="14"/>
        <v/>
      </c>
      <c r="AP18" s="14"/>
    </row>
    <row r="19" spans="1:42" ht="13.2">
      <c r="A19" s="6" t="s">
        <v>22</v>
      </c>
      <c r="B19" s="7">
        <v>44954</v>
      </c>
      <c r="C19" s="8">
        <f t="shared" si="1"/>
        <v>44955</v>
      </c>
      <c r="D19" s="9">
        <v>2</v>
      </c>
      <c r="E19" s="6" t="s">
        <v>13</v>
      </c>
      <c r="F19" s="13" t="str">
        <f t="shared" ref="F19:AN19" si="15">IF(AND(F$5&gt;=$B19,F$5&lt;=$C19),$E19,"")</f>
        <v/>
      </c>
      <c r="G19" s="3" t="str">
        <f t="shared" si="15"/>
        <v/>
      </c>
      <c r="H19" s="3" t="str">
        <f t="shared" si="15"/>
        <v/>
      </c>
      <c r="I19" s="3" t="str">
        <f t="shared" si="15"/>
        <v/>
      </c>
      <c r="J19" s="3" t="str">
        <f t="shared" si="15"/>
        <v/>
      </c>
      <c r="K19" s="3" t="str">
        <f t="shared" si="15"/>
        <v/>
      </c>
      <c r="L19" s="3" t="str">
        <f t="shared" si="15"/>
        <v/>
      </c>
      <c r="M19" s="3" t="str">
        <f t="shared" si="15"/>
        <v/>
      </c>
      <c r="N19" s="3" t="str">
        <f t="shared" si="15"/>
        <v/>
      </c>
      <c r="O19" s="3" t="str">
        <f t="shared" si="15"/>
        <v/>
      </c>
      <c r="P19" s="3" t="str">
        <f t="shared" si="15"/>
        <v/>
      </c>
      <c r="Q19" s="3" t="str">
        <f t="shared" si="15"/>
        <v/>
      </c>
      <c r="R19" s="3" t="str">
        <f t="shared" si="15"/>
        <v/>
      </c>
      <c r="S19" s="3" t="str">
        <f t="shared" si="15"/>
        <v/>
      </c>
      <c r="T19" s="3" t="str">
        <f t="shared" si="15"/>
        <v/>
      </c>
      <c r="U19" s="3" t="str">
        <f t="shared" si="15"/>
        <v/>
      </c>
      <c r="V19" s="3" t="str">
        <f t="shared" si="15"/>
        <v/>
      </c>
      <c r="W19" s="3" t="str">
        <f t="shared" si="15"/>
        <v/>
      </c>
      <c r="X19" s="3" t="str">
        <f t="shared" si="15"/>
        <v/>
      </c>
      <c r="Y19" s="3" t="str">
        <f t="shared" si="15"/>
        <v/>
      </c>
      <c r="Z19" s="3" t="str">
        <f t="shared" si="15"/>
        <v/>
      </c>
      <c r="AA19" s="3" t="str">
        <f t="shared" si="15"/>
        <v/>
      </c>
      <c r="AB19" s="3" t="str">
        <f t="shared" si="15"/>
        <v/>
      </c>
      <c r="AC19" s="3" t="str">
        <f t="shared" si="15"/>
        <v/>
      </c>
      <c r="AD19" s="3" t="str">
        <f t="shared" si="15"/>
        <v/>
      </c>
      <c r="AE19" s="3" t="str">
        <f t="shared" si="15"/>
        <v/>
      </c>
      <c r="AF19" s="3" t="str">
        <f t="shared" si="15"/>
        <v/>
      </c>
      <c r="AG19" s="3" t="str">
        <f t="shared" si="15"/>
        <v>WIP</v>
      </c>
      <c r="AH19" s="3" t="str">
        <f t="shared" si="15"/>
        <v>WIP</v>
      </c>
      <c r="AI19" s="3" t="str">
        <f t="shared" si="15"/>
        <v/>
      </c>
      <c r="AJ19" s="3" t="str">
        <f t="shared" si="15"/>
        <v/>
      </c>
      <c r="AK19" s="3" t="str">
        <f t="shared" si="15"/>
        <v/>
      </c>
      <c r="AL19" s="3" t="str">
        <f t="shared" si="15"/>
        <v/>
      </c>
      <c r="AM19" s="3" t="str">
        <f t="shared" si="15"/>
        <v/>
      </c>
      <c r="AN19" s="3" t="str">
        <f t="shared" si="15"/>
        <v/>
      </c>
      <c r="AP19" s="14"/>
    </row>
    <row r="20" spans="1:42" ht="13.2">
      <c r="A20" s="6" t="s">
        <v>23</v>
      </c>
      <c r="B20" s="7">
        <v>44956</v>
      </c>
      <c r="C20" s="8">
        <f t="shared" si="1"/>
        <v>44961</v>
      </c>
      <c r="D20" s="9">
        <v>6</v>
      </c>
      <c r="E20" s="6" t="s">
        <v>9</v>
      </c>
      <c r="F20" s="15" t="str">
        <f t="shared" ref="F20:AP20" si="16">IF(AND(F$5&gt;=$B20,F$5&lt;=$C20),$E20,"")</f>
        <v/>
      </c>
      <c r="G20" s="16" t="str">
        <f t="shared" si="16"/>
        <v/>
      </c>
      <c r="H20" s="16" t="str">
        <f t="shared" si="16"/>
        <v/>
      </c>
      <c r="I20" s="16" t="str">
        <f t="shared" si="16"/>
        <v/>
      </c>
      <c r="J20" s="16" t="str">
        <f t="shared" si="16"/>
        <v/>
      </c>
      <c r="K20" s="16" t="str">
        <f t="shared" si="16"/>
        <v/>
      </c>
      <c r="L20" s="16" t="str">
        <f t="shared" si="16"/>
        <v/>
      </c>
      <c r="M20" s="16" t="str">
        <f t="shared" si="16"/>
        <v/>
      </c>
      <c r="N20" s="16" t="str">
        <f t="shared" si="16"/>
        <v/>
      </c>
      <c r="O20" s="16" t="str">
        <f t="shared" si="16"/>
        <v/>
      </c>
      <c r="P20" s="16" t="str">
        <f t="shared" si="16"/>
        <v/>
      </c>
      <c r="Q20" s="16" t="str">
        <f t="shared" si="16"/>
        <v/>
      </c>
      <c r="R20" s="16" t="str">
        <f t="shared" si="16"/>
        <v/>
      </c>
      <c r="S20" s="16" t="str">
        <f t="shared" si="16"/>
        <v/>
      </c>
      <c r="T20" s="16" t="str">
        <f t="shared" si="16"/>
        <v/>
      </c>
      <c r="U20" s="16" t="str">
        <f t="shared" si="16"/>
        <v/>
      </c>
      <c r="V20" s="16" t="str">
        <f t="shared" si="16"/>
        <v/>
      </c>
      <c r="W20" s="16" t="str">
        <f t="shared" si="16"/>
        <v/>
      </c>
      <c r="X20" s="16" t="str">
        <f t="shared" si="16"/>
        <v/>
      </c>
      <c r="Y20" s="16" t="str">
        <f t="shared" si="16"/>
        <v/>
      </c>
      <c r="Z20" s="16" t="str">
        <f t="shared" si="16"/>
        <v/>
      </c>
      <c r="AA20" s="16" t="str">
        <f t="shared" si="16"/>
        <v/>
      </c>
      <c r="AB20" s="16" t="str">
        <f t="shared" si="16"/>
        <v/>
      </c>
      <c r="AC20" s="16" t="str">
        <f t="shared" si="16"/>
        <v/>
      </c>
      <c r="AD20" s="16" t="str">
        <f t="shared" si="16"/>
        <v/>
      </c>
      <c r="AE20" s="16" t="str">
        <f t="shared" si="16"/>
        <v/>
      </c>
      <c r="AF20" s="16" t="str">
        <f t="shared" si="16"/>
        <v/>
      </c>
      <c r="AG20" s="16" t="str">
        <f t="shared" si="16"/>
        <v/>
      </c>
      <c r="AH20" s="16" t="str">
        <f t="shared" si="16"/>
        <v/>
      </c>
      <c r="AI20" s="16" t="str">
        <f t="shared" si="16"/>
        <v>Completed</v>
      </c>
      <c r="AJ20" s="16" t="str">
        <f t="shared" si="16"/>
        <v>Completed</v>
      </c>
      <c r="AK20" s="16" t="str">
        <f t="shared" si="16"/>
        <v>Completed</v>
      </c>
      <c r="AL20" s="16" t="str">
        <f t="shared" si="16"/>
        <v>Completed</v>
      </c>
      <c r="AM20" s="16" t="str">
        <f t="shared" si="16"/>
        <v>Completed</v>
      </c>
      <c r="AN20" s="16" t="str">
        <f t="shared" si="16"/>
        <v>Completed</v>
      </c>
      <c r="AO20" s="16" t="str">
        <f t="shared" si="16"/>
        <v/>
      </c>
      <c r="AP20" s="17" t="str">
        <f t="shared" si="16"/>
        <v/>
      </c>
    </row>
  </sheetData>
  <mergeCells count="1">
    <mergeCell ref="A1:AP1"/>
  </mergeCells>
  <conditionalFormatting sqref="F6:AP20">
    <cfRule type="containsText" dxfId="2" priority="1" operator="containsText" text="Pending">
      <formula>NOT(ISERROR(SEARCH(("Pending"),(F6))))</formula>
    </cfRule>
    <cfRule type="containsText" dxfId="1" priority="2" operator="containsText" text="WIP">
      <formula>NOT(ISERROR(SEARCH(("WIP"),(F6))))</formula>
    </cfRule>
    <cfRule type="containsText" dxfId="0" priority="3" operator="containsText" text="Completed">
      <formula>NOT(ISERROR(SEARCH(("Completed"),(F6))))</formula>
    </cfRule>
  </conditionalFormatting>
  <dataValidations count="1">
    <dataValidation type="list" allowBlank="1" showErrorMessage="1" sqref="E6:E20" xr:uid="{00000000-0002-0000-0000-000000000000}">
      <formula1>"Pending,WIP,Completed"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Sowndharya J</cp:lastModifiedBy>
  <dcterms:modified xsi:type="dcterms:W3CDTF">2024-08-08T10:55:35Z</dcterms:modified>
</cp:coreProperties>
</file>