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opokk/Documents/GitHub/lecture_checker/build/excel_files/"/>
    </mc:Choice>
  </mc:AlternateContent>
  <xr:revisionPtr revIDLastSave="0" documentId="13_ncr:1_{18FD43D8-326A-1441-BE83-235025534051}" xr6:coauthVersionLast="47" xr6:coauthVersionMax="47" xr10:uidLastSave="{00000000-0000-0000-0000-000000000000}"/>
  <bookViews>
    <workbookView xWindow="9600" yWindow="500" windowWidth="19200" windowHeight="15800" xr2:uid="{765D39CF-F5DA-5E46-89DA-00BE39B518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6" i="1" l="1"/>
  <c r="G356" i="1" s="1"/>
  <c r="F343" i="1"/>
  <c r="G343" i="1" s="1"/>
  <c r="F319" i="1"/>
  <c r="G319" i="1" s="1"/>
  <c r="G293" i="1"/>
  <c r="F293" i="1"/>
  <c r="F265" i="1"/>
  <c r="G265" i="1" s="1"/>
  <c r="F232" i="1"/>
  <c r="G232" i="1" s="1"/>
  <c r="F209" i="1"/>
  <c r="G209" i="1" s="1"/>
  <c r="G193" i="1"/>
  <c r="F193" i="1"/>
  <c r="F175" i="1"/>
  <c r="G175" i="1" s="1"/>
  <c r="F153" i="1"/>
  <c r="G153" i="1" s="1"/>
  <c r="F131" i="1"/>
  <c r="G131" i="1" s="1"/>
  <c r="G114" i="1"/>
  <c r="F114" i="1"/>
  <c r="F101" i="1"/>
  <c r="G101" i="1" s="1"/>
  <c r="F78" i="1"/>
  <c r="G78" i="1" s="1"/>
  <c r="F50" i="1"/>
  <c r="G50" i="1" s="1"/>
  <c r="G28" i="1"/>
  <c r="F28" i="1"/>
  <c r="F16" i="1"/>
  <c r="G16" i="1" s="1"/>
  <c r="F2" i="1"/>
  <c r="G2" i="1" s="1"/>
</calcChain>
</file>

<file path=xl/sharedStrings.xml><?xml version="1.0" encoding="utf-8"?>
<sst xmlns="http://schemas.openxmlformats.org/spreadsheetml/2006/main" count="1421" uniqueCount="493">
  <si>
    <t>강의명</t>
  </si>
  <si>
    <t>중주제(Chapter)</t>
  </si>
  <si>
    <t>소주제(Clip)</t>
  </si>
  <si>
    <t>개별 강의시간</t>
  </si>
  <si>
    <t>클립 시간</t>
  </si>
  <si>
    <t>예상 수강 시간</t>
  </si>
  <si>
    <t>수강 일자</t>
  </si>
  <si>
    <t>[쉐어엑스]플러스엑스 UX 팀이 일하는 방식</t>
  </si>
  <si>
    <t>UX Orientation</t>
  </si>
  <si>
    <t>[쉐어엑스]플러스엑스 UX 프로젝트 기획</t>
  </si>
  <si>
    <t>01. 프로젝트 매니지먼트</t>
  </si>
  <si>
    <t>CH01-01 프로젝트 준비하기</t>
  </si>
  <si>
    <t xml:space="preserve">	[쉐어엑스]플러스엑스 UX 프로젝트 기획</t>
  </si>
  <si>
    <t>CH01-02 다양한 프로젝트 관리 툴</t>
  </si>
  <si>
    <t>CH01-03 실무 사례 이해하기</t>
  </si>
  <si>
    <t>02. 데스크 리서치</t>
  </si>
  <si>
    <t>CH02-01 데스크 리서치</t>
  </si>
  <si>
    <t>03. 인터뷰</t>
  </si>
  <si>
    <t>CH03-01 인터뷰에 대해 알아보기</t>
  </si>
  <si>
    <t>CH03-02 고객사 인터뷰</t>
  </si>
  <si>
    <t>CH03-03 사용자 인터뷰</t>
  </si>
  <si>
    <t>CH03-04 실무 사례 이해하기</t>
  </si>
  <si>
    <t>[쉐어엑스]플러스엑스 UX 디자인 리서치</t>
  </si>
  <si>
    <t>1-1. 휴리스틱 평가</t>
  </si>
  <si>
    <t>CH01-01 사용성 분석</t>
  </si>
  <si>
    <t>CH01-02 휴리스틱 평가</t>
  </si>
  <si>
    <t xml:space="preserve">	[쉐어엑스]플러스엑스 UX 디자인 리서치</t>
  </si>
  <si>
    <t>1-2. 사용성 테스트(UT)</t>
  </si>
  <si>
    <t>CH01-04 사용성 테스트(UT)</t>
  </si>
  <si>
    <t>CH01-05 실무 사례 이해하기</t>
  </si>
  <si>
    <t>02. 멘탈모델</t>
  </si>
  <si>
    <t>CH02-01 Plus X의 멘탈모델</t>
  </si>
  <si>
    <t>CH02-02 멘탈모델 진행 방법</t>
  </si>
  <si>
    <t>CH02-03 실무 사례 이해하기</t>
  </si>
  <si>
    <t>03. 퍼소나</t>
  </si>
  <si>
    <t>CH03-01 퍼소나</t>
  </si>
  <si>
    <t>CH03-02 퍼소나 설정 방법</t>
  </si>
  <si>
    <t>CH03-03 실무 사례 이해하기</t>
  </si>
  <si>
    <t>[쉐어엑스]플러스엑스 UX 디자인 컨셉과 전략</t>
  </si>
  <si>
    <t>01. 아이데이션 &amp; 컨셉 모델링</t>
  </si>
  <si>
    <t>CH01-01 아이데이션과 컨셉모델링의 개념</t>
  </si>
  <si>
    <t>CH01-02.아이데이션 방법론</t>
  </si>
  <si>
    <t>CH01-03 컨셉모델링 방법론</t>
  </si>
  <si>
    <t>CH01-04 아이데이션과 컨셉모델링을 시작하시려는 분들께</t>
  </si>
  <si>
    <t>02. 시나리오 기반 목업 스케치</t>
  </si>
  <si>
    <t>CH02-01 목업 스케치와 시나리오의 개념</t>
  </si>
  <si>
    <t>CH02-02 실무 사례</t>
  </si>
  <si>
    <t>03. UX 전략 문서 제작</t>
  </si>
  <si>
    <t>CH03-01 UX 전략 문서</t>
  </si>
  <si>
    <t>CH03-02 UX 전략 문서를 만드는 과정</t>
  </si>
  <si>
    <t>04. 마무리</t>
  </si>
  <si>
    <t>CH04-01 Q&amp;A</t>
  </si>
  <si>
    <t>모두를 위한 피그마 119개 실습으로 완전 정복</t>
  </si>
  <si>
    <t>Part 1. Orientation</t>
  </si>
  <si>
    <t>Ch01. 강의를 시작하며</t>
  </si>
  <si>
    <t>Ch01-01. 강의 및 강사 소개</t>
  </si>
  <si>
    <t>Ch02. 피그마 왜 시작해야할까요?</t>
  </si>
  <si>
    <t>Ch02-01. 협업툴 트렌드 피그마 장단점 활용범위</t>
  </si>
  <si>
    <t>Ch03. 이제 피그마를 시작해보세요</t>
  </si>
  <si>
    <t>Ch03-01. 피그마 설치하기 요금제 기본 용어정리</t>
  </si>
  <si>
    <t>Ch04. 직접 쓰기 좋게 세팅해봅시다.</t>
  </si>
  <si>
    <t>Ch04-01. 기본 세팅 및 개념</t>
  </si>
  <si>
    <t>Part 2. Basic</t>
  </si>
  <si>
    <t>Ch01. 피그마 인터페이스 마스터하기</t>
  </si>
  <si>
    <t>Ch01-1. 전체 인터페이스 오버뷰</t>
  </si>
  <si>
    <t>Ch01-2. 검색 및 대치기능</t>
  </si>
  <si>
    <t>Ch01-3. 좌측 패널</t>
  </si>
  <si>
    <t>Ch01-4. 좌상단 마우스툴</t>
  </si>
  <si>
    <t>Ch01-5. 상단 가운데 툴</t>
  </si>
  <si>
    <t>Ch02. 우측 패널 마스터하기</t>
  </si>
  <si>
    <t>Ch02-1. 우측 패널 (1)</t>
  </si>
  <si>
    <t>Ch02-2. 우측 패널 (2)</t>
  </si>
  <si>
    <t>Ch03. 개발자 모드 이해하기</t>
  </si>
  <si>
    <t>Ch03-1. 핸드오프 시 사용하는 개발자 모드, 정의 및 사용법</t>
  </si>
  <si>
    <t>Ch03-2. 개발자 모드 지원 기능</t>
  </si>
  <si>
    <t>Ch04. 파일 공유하고 소통하기</t>
  </si>
  <si>
    <t>Ch04-1. 내가 만든 파일 위치 및 권한 확인하기(링크 공유 시)</t>
  </si>
  <si>
    <t>Ch04-2. File import, export 하기</t>
  </si>
  <si>
    <t>Ch04-3. 커서챗_코멘트 툴 활용방법</t>
  </si>
  <si>
    <t>Ch05. 레이어</t>
  </si>
  <si>
    <t>Ch05-1. 레이어 구성요소 알아보기</t>
  </si>
  <si>
    <t>Ch05-2. 레이어명 바꾸기, 그리드(사용방법_스타일)</t>
  </si>
  <si>
    <t>Ch05-3. 레이어 합성모드(레이어 메뉴_합성모드 특성)</t>
  </si>
  <si>
    <t>Ch06. 프레임</t>
  </si>
  <si>
    <t>Ch06-1. 프레임 그리는 법 2가지</t>
  </si>
  <si>
    <t>Ch06-2. 프레임 속성, 그룹 섹션과 차이점 및 실무에서 활용법</t>
  </si>
  <si>
    <t>Ch06-3. 콘스트레인츠 속성 이해하기</t>
  </si>
  <si>
    <t>Ch07. 기타 기능</t>
  </si>
  <si>
    <t>Ch07-1. 텍스트툴 (속성 패널_사이징_셋팅)</t>
  </si>
  <si>
    <t>Ch07-2. Fill Stroke 메뉴 특성 및 적용</t>
  </si>
  <si>
    <t>Ch07-3. Effects menu별 특성 및 적용</t>
  </si>
  <si>
    <t>Ch08. 프리젠테이션 하기</t>
  </si>
  <si>
    <t>Ch08-01. 프리젠테이션 모드의 옵션</t>
  </si>
  <si>
    <t>Ch08-02. 옵저빙 기능, 스포트라이트 기능</t>
  </si>
  <si>
    <t>Ch09. Autolayout</t>
  </si>
  <si>
    <t>Ch09-01. 오토레이아웃 정의(실무에서 필요한 이유)</t>
  </si>
  <si>
    <t>Ch09-02. 오토레이아웃 옵션 패널 vs 캔버스 컨트롤</t>
  </si>
  <si>
    <t>Ch09-03. 업데이트된 Wrap 기능 알아보기</t>
  </si>
  <si>
    <t>Ch09-04. 05. 최소, 최대 값 정의로 프레임 제약 주기_어드밴스드 레이아웃 옵션</t>
  </si>
  <si>
    <t>Ch09-06. 앱솔루트 포지션 그리고 리사이징 개념 익히기</t>
  </si>
  <si>
    <t>Ch09-07. [연습] 반응형 디자인 만들기</t>
  </si>
  <si>
    <t>Ch09-08. [연습] 반응형 모듈 만들기</t>
  </si>
  <si>
    <t>Ch09-09. [연습] 반응형 페이지 만들기</t>
  </si>
  <si>
    <t>Ch10. Component</t>
  </si>
  <si>
    <t>Ch10-01. 컴포넌트 정의(실무에서 필요한 이유)</t>
  </si>
  <si>
    <t>Ch10-02. 컴포넌트 등록하는 여러가지 방법</t>
  </si>
  <si>
    <t>Ch10-03. 마스터 컴포넌트_인스턴스 정의 및 차이</t>
  </si>
  <si>
    <t>Ch10-04. 컴포넌트 응용(스왑 인스턴스)및 실무 활용</t>
  </si>
  <si>
    <t>Ch10-05. 컴포넌트 모듈 제작 및 응용(네이밍 규칙 등)</t>
  </si>
  <si>
    <t>Ch11. Properties(Variants)</t>
  </si>
  <si>
    <t>Ch11-01. 프로퍼티의 정의 및 종류 (실무에서 필요한 이유)</t>
  </si>
  <si>
    <t>Ch11-02. 텍스트, 불린, 인스턴스 스왑 프로퍼티 이해하고 적용하기</t>
  </si>
  <si>
    <t>Ch11-03. 베리언트 개념 이해하기</t>
  </si>
  <si>
    <t>Ch11-04. 베리언트 생성 방법과 옵션 패널</t>
  </si>
  <si>
    <t>Ch11-05. 베리언트 사용 시 참고하면 좋을 팁</t>
  </si>
  <si>
    <t>Ch11-06. [연습] 프로퍼티 적용한 컴포넌트 만들어보기</t>
  </si>
  <si>
    <t>Ch11-07. [연습] 베리언트 SET 제작</t>
  </si>
  <si>
    <t>Ch12. Variable</t>
  </si>
  <si>
    <t>Ch12-01 배리어블의 정의(개념 및 실무에서 필요한 이유)</t>
  </si>
  <si>
    <t>Ch12-02 배리어블의 적용방법 (불리언, 스트링, 넘버, 컬러)</t>
  </si>
  <si>
    <t>Ch12-03 [연습]배리어블로 다양한 A, B테스트 시안 만들기</t>
  </si>
  <si>
    <t>Ch13. Prototype</t>
  </si>
  <si>
    <t>Ch13-01. 프로토타이핑 정의 (실무에서 필요한 이유)</t>
  </si>
  <si>
    <t>Ch13-02. 트리거와 워크의 종류 및 적용</t>
  </si>
  <si>
    <t>Ch13-03. 배리어블을 활용한 프로토타입 이해하기</t>
  </si>
  <si>
    <t>Ch13-04. 프로토타입 애니메이션 만들기</t>
  </si>
  <si>
    <t>Ch14. Plug-In</t>
  </si>
  <si>
    <t>Ch14-01. 플러그인 정의(실무에서 필요한 이유)</t>
  </si>
  <si>
    <t>Ch14-02. 실무에서 유용한 플러그인 30개</t>
  </si>
  <si>
    <t>Ch15. Community</t>
  </si>
  <si>
    <t>Ch15-01. 커뮤니티 정의 (실무에서 필요한 이유, 좋은자료 찾는 방법)</t>
  </si>
  <si>
    <t>Ch15-02. 커뮤니티 설립 및 운영 방법</t>
  </si>
  <si>
    <t>Ch15-03. 디자인 작업물 커뮤니티에 발행하기</t>
  </si>
  <si>
    <t>Ch16. Figjam</t>
  </si>
  <si>
    <t>Ch16-01. 피그잼 정의(실무에서 필요한 이유)</t>
  </si>
  <si>
    <t>Ch16-02. 피그잼 인터페이스(상-하단 메뉴), 2023 업데이트 내용</t>
  </si>
  <si>
    <t>Ch17. 단축키</t>
  </si>
  <si>
    <t>Ch17-01. 피그마튜터의 단축키 마스터</t>
  </si>
  <si>
    <t>Part 3.  Intermdediate</t>
  </si>
  <si>
    <t>Ch01. 브랜딩</t>
  </si>
  <si>
    <t>Ch01-1. 로고 디자인</t>
  </si>
  <si>
    <t>Ch01-2. 포스터 디자인</t>
  </si>
  <si>
    <t>Ch01-3. 굿즈 디자인</t>
  </si>
  <si>
    <t>Ch01-4. 캐릭터 디자인</t>
  </si>
  <si>
    <t>Ch02. 콘텐츠</t>
  </si>
  <si>
    <t>Ch02-1. SNS 포스팅 (카드뉴스)</t>
  </si>
  <si>
    <t>Ch02-2. 유튜브 채널 (썸네일)</t>
  </si>
  <si>
    <t>Ch02-3. 블로그 (썸네일/상단배너)</t>
  </si>
  <si>
    <t>Ch02-4. 뉴스레터</t>
  </si>
  <si>
    <t>Ch02-5. 그래프/인포그래픽</t>
  </si>
  <si>
    <t>Ch02-6. 전자책 E-Book</t>
  </si>
  <si>
    <t>Ch03. 광고/마케팅</t>
  </si>
  <si>
    <t>Ch03-1. 안목을 길러주는 레퍼런스 보드 만들기</t>
  </si>
  <si>
    <t>Ch03-2. 매체별 DA 소재 이해 광고 사이즈 대응과 제작</t>
  </si>
  <si>
    <t>Ch03-3. 빠르고 쉬운 CTA 제작 및 활용</t>
  </si>
  <si>
    <t>Ch04. UI 디자인</t>
  </si>
  <si>
    <t>Ch04-1. 아이콘 디자인(1)</t>
  </si>
  <si>
    <t>Ch04-2. 아이콘 디자인(2)</t>
  </si>
  <si>
    <t>Ch04-3. UI 디자인 기초작업 (오픈 소스 템플릿 활용)</t>
  </si>
  <si>
    <t>Ch04-4. 상황별/필요기능별 UI 제작 꿀팁</t>
  </si>
  <si>
    <t>Ch05. 프로덕트 디자인</t>
  </si>
  <si>
    <t>Ch05-1. 프로덕트 메인 화면 디자인 (App클론)</t>
  </si>
  <si>
    <t>Ch05-2. 프로덕트 검색 화면 디자인 (App클론)</t>
  </si>
  <si>
    <t>Ch05-3. 프로덕트 디테일 화면 디자인 (App클론)</t>
  </si>
  <si>
    <t>Ch05-4. 디자이너 관점 프로토타이핑 실습</t>
  </si>
  <si>
    <t>Ch06. 사업 기획</t>
  </si>
  <si>
    <t>Ch06-1. 비지니스 모델 기획/사업계획서 작성</t>
  </si>
  <si>
    <t>Ch06-2. User Journey별 기획 (온보딩/메인/디테일)</t>
  </si>
  <si>
    <t>Ch06-3. 사업 개발자의 와이어프레임</t>
  </si>
  <si>
    <t>Ch06-4. Figma 스토리보드 (Screenflow)</t>
  </si>
  <si>
    <t>Ch07. 앱/웹 기획</t>
  </si>
  <si>
    <t>Ch07-1. 와이어프레임 참고하여 디자인하기</t>
  </si>
  <si>
    <t>Ch07-2. 서비스 기능 별 Component 구분하기</t>
  </si>
  <si>
    <t>Ch07-3. 프로토타입 Interaction 심화 (UX별 예제)</t>
  </si>
  <si>
    <t>Ch07-4. 사업 개발자 관점 프로토타이핑 실습</t>
  </si>
  <si>
    <t>Ch07-5. 상황별 UI 작성 꿀팁 (챗봇, 대시보드 등)</t>
  </si>
  <si>
    <t>Ch07-6. 반응형 디자인</t>
  </si>
  <si>
    <t>Ch08. ChatGPT 피그마 활용법</t>
  </si>
  <si>
    <t>Ch08-1. 인공지능, Chat GPT로 피그마 활용 (플러그인 추천 10개)</t>
  </si>
  <si>
    <t>Part 4. Advanced</t>
  </si>
  <si>
    <t>Ch01. 팀단위 피그마 활용사례</t>
  </si>
  <si>
    <t>CH01-1. 피그마 협업을 통한 우리의 목표</t>
  </si>
  <si>
    <t>CH01-2. 제품 기획 협업에서 피그마 활용하기</t>
  </si>
  <si>
    <t>CH01-3. 제품 디자인 협업에서 피그마 활용하기</t>
  </si>
  <si>
    <t>CH01-4. 제품 개발 협업에서 피그마 활용하기</t>
  </si>
  <si>
    <t>CH01-5. 제품 마케팅 협업에서 피그마 활용하기</t>
  </si>
  <si>
    <t>CH01-6. 사업 기획 협업에서 피그마 활용하기</t>
  </si>
  <si>
    <t>Ch02. 팀단위 피그마 활용하기(기획)</t>
  </si>
  <si>
    <t>CH02-1. 기획 아이디에이션</t>
  </si>
  <si>
    <t>CH02-2. 플로우차트 그리기</t>
  </si>
  <si>
    <t>CH02-3. 와이어프레임 설계</t>
  </si>
  <si>
    <t>CH02-4. 목업 그리기(Mobile, Web)</t>
  </si>
  <si>
    <t>CH02-5. 디자인 협업</t>
  </si>
  <si>
    <t>Ch03. 팀단위 피그마 활용하기(프로토타이핑)</t>
  </si>
  <si>
    <t>CH03-1. 협업 상황에 따른 프로토타이핑 활용</t>
  </si>
  <si>
    <t>CH03-2. 협업에서 자주 사용하는 프로토타이핑 1</t>
  </si>
  <si>
    <t>Ch03-3. 협업에서 자주 사용하는 프로토타이핑 2</t>
  </si>
  <si>
    <t>Ch03-4. 모바일에서 프로토타이핑 활용하기-</t>
  </si>
  <si>
    <t>Ch04. 피그마 시너지 꿀팁</t>
  </si>
  <si>
    <t>Ch04-1. 피그마로 반복작업 빠르게 끝내기</t>
  </si>
  <si>
    <t>Ch04-2. AI로 와이어프레임 구조 빠르게 짜기</t>
  </si>
  <si>
    <t>Ch05. 디자인 시스템의 이해</t>
  </si>
  <si>
    <t>Ch05-1. 디자인 시스템이 왜 필요한가요</t>
  </si>
  <si>
    <t>Ch05-2. 디자인 시스템 유형과 활용 사례</t>
  </si>
  <si>
    <t>Ch05-3. 문서 구조 정리, 버전 히스토리 관리</t>
  </si>
  <si>
    <t>Ch05-4. 디자인시스템 플러그인 10개 추천</t>
  </si>
  <si>
    <t>Ch06. 디자인 시스템 실습</t>
  </si>
  <si>
    <t>Ch06-1.컬러 스타일 설정과 활용</t>
  </si>
  <si>
    <t>Ch06-2.타이포 스타일 설정과 활용</t>
  </si>
  <si>
    <t>Ch06-3.이펙트 스타일 설정과 활용</t>
  </si>
  <si>
    <t>Ch06-4. 라이브러리 기능의 활용</t>
  </si>
  <si>
    <t>Ch06-5. 아이콘 컴포넌트의 설정과 활용</t>
  </si>
  <si>
    <t>Ch06-6. 버튼 컴포넌트의 설정과 활용</t>
  </si>
  <si>
    <t>Ch06-7. 네이밍과 디스크립션</t>
  </si>
  <si>
    <t>Ch07. Variable를 활용한 협업</t>
  </si>
  <si>
    <t>Ch07-1. Variable의 이해</t>
  </si>
  <si>
    <t>Ch07-2. Variable을 활용한 다크모드</t>
  </si>
  <si>
    <t>CH07-3. Variable을 활용한 프로토타이핑</t>
  </si>
  <si>
    <t>Ch08. 협업을 위한 가이드 실습</t>
  </si>
  <si>
    <t>CH08-1. 협업용 배너 가이드 만들기-</t>
  </si>
  <si>
    <t>CH08-2. 협업용 슬롯 모달 만들기-</t>
  </si>
  <si>
    <t>CH08-3. 협업용 상세페이지 가이드 만들기</t>
  </si>
  <si>
    <t>초격차 패키지 : 한 번에 끝내는 디자인 툴</t>
  </si>
  <si>
    <t>Part 1-1. 포토샵 (입문)</t>
  </si>
  <si>
    <t>Ch 01. 포토샵 기본 개념</t>
  </si>
  <si>
    <t>01. 강의 목적과 포토샵 소개</t>
  </si>
  <si>
    <t>02. 다른 그래픽 툴과의 차이점</t>
  </si>
  <si>
    <t>03. 포토샵을 활용한 콘텐츠 디자인 사례</t>
  </si>
  <si>
    <t>04. 작업영역 설정과 인터페이스 이해하기</t>
  </si>
  <si>
    <t>Ch 02. 포토샵 시작하기</t>
  </si>
  <si>
    <t>01. 이미지 불러오기</t>
  </si>
  <si>
    <t>02. Layer란-</t>
  </si>
  <si>
    <t>03. Brush와 Type Tool을 활용한 카드 이미지 제작하기</t>
  </si>
  <si>
    <t>04. 이미지 포맷과 저장 옵션</t>
  </si>
  <si>
    <t>05. Opacity 효과를 활용한 와이드 배너 제작하기</t>
  </si>
  <si>
    <t>Ch 03. 이미지 선택과 추출</t>
  </si>
  <si>
    <t>01. 편집 영역 선택과 활용</t>
  </si>
  <si>
    <t>02. Selection Tool을 활용한 이미지 제작하기</t>
  </si>
  <si>
    <t>03. 자동 선택 툴을 활용한 상품 페이지 제작하기</t>
  </si>
  <si>
    <t>04. 빠른 선택 툴을 활용한 배경 이미지 제작하기</t>
  </si>
  <si>
    <t>05. Pen Tool을 활용한 이미지 추출</t>
  </si>
  <si>
    <t>Ch 04. 색과 빛</t>
  </si>
  <si>
    <t>01. Image Menu 이해하기 - 색상균형과 색조,채도</t>
  </si>
  <si>
    <t>02. Image Menu 이해하기 - 레벨과 곡선</t>
  </si>
  <si>
    <t>Ch 05. 이미지 보정과 편집</t>
  </si>
  <si>
    <t>01. SNS 업로드 콘텐츠 제작하기</t>
  </si>
  <si>
    <t>02. 디스플레이 광고 배너 제작하기</t>
  </si>
  <si>
    <t>03. Layer Mask 이해하기</t>
  </si>
  <si>
    <t>04. Layer Mask를 활용한 아트워크 제작하기</t>
  </si>
  <si>
    <t>Ch 06. 쉽고 간편한 효과 표현</t>
  </si>
  <si>
    <t>01. Layer Style을 활용한 이미지 제작 - 상품 광고</t>
  </si>
  <si>
    <t>02. Layer Style을 활용한 이미지 제작 - 그라디언트 (1)</t>
  </si>
  <si>
    <t>03. Layer Style을 활용한 이미지 제작 - 그라디언트 (2)</t>
  </si>
  <si>
    <t>04. Layer Style을 활용한 이미지 제작 - 오브젝트 효과</t>
  </si>
  <si>
    <t>05. Layer Style을 활용한 이미지 제작 - 네온사인</t>
  </si>
  <si>
    <t>06. Layer Style을 활용한 이미지 제작 - 글자 윤곽선</t>
  </si>
  <si>
    <t>Ch 07. 이미지 제작과 디테일 표현</t>
  </si>
  <si>
    <t>01. 브러쉬 설정과 활용</t>
  </si>
  <si>
    <t>02. 질감이 적용된 타이틀 제작하기 - 왜곡 효과</t>
  </si>
  <si>
    <t>03. 클리핑 마스크 이해하기</t>
  </si>
  <si>
    <t>04. 클리핑 마스크 활용하기 - 북 커버 디자인</t>
  </si>
  <si>
    <t>05. 흑백효과를 활용한 광고 배너 제작하기 (1)</t>
  </si>
  <si>
    <t>06. 흑백효과를 활용한 광고 배너 제작하기 (2)</t>
  </si>
  <si>
    <t>07. 레이아웃 이해하기 - 상품 패널 디자인 (1)</t>
  </si>
  <si>
    <t>08. 레이아웃 이해하기 - 상품 패널 디자인 (2)</t>
  </si>
  <si>
    <t>Ch 08. 유용한 기타 기능</t>
  </si>
  <si>
    <t>01. Patch와 내용 인식 도구</t>
  </si>
  <si>
    <t>02. 패턴 정의를 활용한 BG 이미지 제작하기</t>
  </si>
  <si>
    <t>03. 이미지 슬라이스와 Save for Web</t>
  </si>
  <si>
    <t>04. 다양한 브러쉬 효과 표현하기</t>
  </si>
  <si>
    <t>05. 타임라인을 활용한 시퀀스 이미지 제작하기</t>
  </si>
  <si>
    <t>06. Select and Mask 이해하기 - 인물 소스 분리</t>
  </si>
  <si>
    <t>07. Select and Mask 이해하기- 아트워크 제작하기</t>
  </si>
  <si>
    <t>Ch 09. 콘텐츠 제작</t>
  </si>
  <si>
    <t>01. 웹용 뉴스 콘텐츠 제작하기 (1)</t>
  </si>
  <si>
    <t>Ch 10. 강의 마무리</t>
  </si>
  <si>
    <t>01. 디자인 응용력 높이기</t>
  </si>
  <si>
    <t>Part 1-2. 포토샵 (합성)</t>
  </si>
  <si>
    <t>Ch 01. 오리엔테이션</t>
  </si>
  <si>
    <t>02. 실무에서 합성 작업은 어떤 식으로 진행될까 실무 미리보기</t>
  </si>
  <si>
    <t>03. 맛있는 요리도 재료부터 구해야한다. 스톡사이트 소개 &amp; 좋은 컷을 찾는 법</t>
  </si>
  <si>
    <t>Ch 02. 실무 돌입 전, 준비단계</t>
  </si>
  <si>
    <t>01. 실무자도 잘 모르는 합성 작업에 알맞게 환경설정,패널 세팅하기</t>
  </si>
  <si>
    <t>02. 자주 쓰는건 미리 꺼내놓자! 작업이 빨라지는 단축키들</t>
  </si>
  <si>
    <t>Ch 03. 활용도 200% 필수예제 실습</t>
  </si>
  <si>
    <t>01. 누끼 마스터(1) - 누끼를 따는 툴들과 기능 해부</t>
  </si>
  <si>
    <t>02. 누끼 마스터(2) - 펜툴로 더 효적인 누끼따기</t>
  </si>
  <si>
    <t>03. 누끼 마스터(3) - 사람 머리카락 따기</t>
  </si>
  <si>
    <t>Ch 04. 아트워크</t>
  </si>
  <si>
    <t>01. 누끼 감쪽같이 합성하기</t>
  </si>
  <si>
    <t>Part 1-3. 포토샵(예제)</t>
  </si>
  <si>
    <t>Ch 01. 포토샵 입문</t>
  </si>
  <si>
    <t>01. 이동 툴을 이용한 표지판 이미지 배치하기</t>
  </si>
  <si>
    <t>02. 여러 개의 액자 이미지 배치 후 간격 조절하기</t>
  </si>
  <si>
    <t>03. Brush Tool을 활용한 조명 효과 만들기</t>
  </si>
  <si>
    <t>04. Type Tool을 활용한 크리스마스카드 만들기</t>
  </si>
  <si>
    <t>05. Type Tool을 활용한 컵에 문자 입력하기</t>
  </si>
  <si>
    <t>06. Opacity효과를 활용한 레트로 사진 만들기</t>
  </si>
  <si>
    <t>07. 사각형 선택 툴을 활용한 이미지 채색하기 -</t>
  </si>
  <si>
    <t>08. 원형 선택 툴을 활용한 이미지 추출하고 이동하기</t>
  </si>
  <si>
    <t>09. 다각형 선택 툴을 활용한 이미지 색상 바꾸기</t>
  </si>
  <si>
    <t>10. 자동 선택 툴을 활용한 워터 마크 합성하기</t>
  </si>
  <si>
    <t>11. Pen Tool을 활용한 인테리어 소품 이미지 추출하기</t>
  </si>
  <si>
    <t>13. Color Balance를 이용한 색상 균형 보정하기</t>
  </si>
  <si>
    <t>14. Color Balance를 이용한 색상 균형 보정하기</t>
  </si>
  <si>
    <t>15. Hue-Saturation을 이용한 흑백 이미지 보정하기</t>
  </si>
  <si>
    <t>16. Hue Saturation을 이용한 듀오 톤으로 이미지 보정하기</t>
  </si>
  <si>
    <t>17. Black&amp;White를 이용한 흑백 이미지 보정하기</t>
  </si>
  <si>
    <t>18. Vibrance를 이용한 채도 보정하기</t>
  </si>
  <si>
    <t>19. Brightness-Contrast를 이용한 명도 보정하기</t>
  </si>
  <si>
    <t>20. Shadow Highlight를 이용한 명도 보정하기</t>
  </si>
  <si>
    <t>21. Level를 이용한 선명도 보정하기</t>
  </si>
  <si>
    <t>22. Curve를 이용한 선명도 보정하기</t>
  </si>
  <si>
    <t>23. Exposure를 이용한 빛의 노출 보정하기</t>
  </si>
  <si>
    <t>24. Layer Mask를 활용한 별 이미지 합성하기</t>
  </si>
  <si>
    <t>25. Layer Mask를 활용한 풍경 이미지 합성하기</t>
  </si>
  <si>
    <t>26. Layer Mask를 활용한 제품 반사광 만들기</t>
  </si>
  <si>
    <t>27. Layer Mask를 활용한 컬러 눈동자 이미지 합성하기</t>
  </si>
  <si>
    <t>28. Layer Mask를 활용한 눈동자와 야경 이미지 합성하기</t>
  </si>
  <si>
    <t>29.  Layer Mask를 활용한 인물과 풍경 이미지 합성하기</t>
  </si>
  <si>
    <t>30. Layer Style을 활용한 그림자 만들기</t>
  </si>
  <si>
    <t>31. Layer Style을 활용한 액자 이미지 합성하기</t>
  </si>
  <si>
    <t>32. Layer Style을 활용한 빛 효과 만들기</t>
  </si>
  <si>
    <t>33. Layer Style을 활용한 자막 효과 만들기</t>
  </si>
  <si>
    <t>34. Layer Style을 활용한 자막 효과 만들기</t>
  </si>
  <si>
    <t>36. Layer Style을 활용한 네온 효과 만들기</t>
  </si>
  <si>
    <t>37. 외부 브러쉬를 활용한 구름 합성하기</t>
  </si>
  <si>
    <t>41. 클리핑 마스크를 활용한 이미지 문자 만들기</t>
  </si>
  <si>
    <t>42. 클리핑 마스크를 활용한 액자 이미지 합성하기</t>
  </si>
  <si>
    <t>43. 클리핑 마스크를 활용한 문자와 배경 이미지 합성하기</t>
  </si>
  <si>
    <t>44. 클리핑 마스크를 활용한 돋보기 효과 만들기</t>
  </si>
  <si>
    <t>45. 물 브러쉬를 활용한 맥주 광고 포스터 만들기_1 -</t>
  </si>
  <si>
    <t>47. Patch 툴을 이용한 이미지 편집하기</t>
  </si>
  <si>
    <t>48. Contents Aware 메뉴를 이용한 이미지 편집하기</t>
  </si>
  <si>
    <t>51. Save for Web을 이용한 아이콘 이미지 분할하기</t>
  </si>
  <si>
    <t>54. 카드 뉴스 만들기 1 - 표지 디자인</t>
  </si>
  <si>
    <t>56. 채널을 이용한 구름 이미지 추출하기</t>
  </si>
  <si>
    <t>57. 채널을 이용한 나무 이미지 추출하기</t>
  </si>
  <si>
    <t>58. 채널을 이용한 인물 추출하기</t>
  </si>
  <si>
    <t>Ch 02. 포토샵 합성</t>
  </si>
  <si>
    <t>61. 서로 다른 이미지의 합성으로 풍경 이미지 만들기_1</t>
  </si>
  <si>
    <t>62. 서로 다른 이미지의 합성으로 풍경 이미지 만들기_2</t>
  </si>
  <si>
    <t>63. 브러쉬 리터칭으로 제품 이미지 보정하기_1</t>
  </si>
  <si>
    <t>64. 브러쉬 리터칭으로 제품 이미지 보정하기_2</t>
  </si>
  <si>
    <t>65. 마스크 합성을 활용한 역동적인 이미지 만들기_1</t>
  </si>
  <si>
    <t>66. 마스크 합성을 활용한 역동적인 이미지 만들기_2</t>
  </si>
  <si>
    <t>67. 캔버스 질감 이미지를 합성한 그림 효과 만들기</t>
  </si>
  <si>
    <t>70. 망점 효과를 활용한 레트로 이미지 만들기</t>
  </si>
  <si>
    <t>Part 2-1. 일러스트레이터 (입문)</t>
  </si>
  <si>
    <t>Ch 01. 일러스트레이터, 넌 누구니 - 일러스트레이터 살펴보기</t>
  </si>
  <si>
    <t>02. 일러스트레이터 사용 분야</t>
  </si>
  <si>
    <t>03. 픽셀과 벡터의 차이</t>
  </si>
  <si>
    <t>04. CMYK 모드와 RGB 모드의 차이</t>
  </si>
  <si>
    <t>Ch 02. 첫걸음부터 차근차근, 일러스트레이터 만져보기</t>
  </si>
  <si>
    <t>01. 일러스트레이터 프로그램 설치 방법</t>
  </si>
  <si>
    <t>02. 일러스트레이터의 인터페이스 소개</t>
  </si>
  <si>
    <t>03. 일러스트레이터 기본 사용 방법 익히기</t>
  </si>
  <si>
    <t>Ch 03. 나도 그릴수 있다. 일러스트레이터 - 기본 기능 살피기와 실습</t>
  </si>
  <si>
    <t>01. 선과 면 그리기_선 툴</t>
  </si>
  <si>
    <t>02. 선과 면 그리기_도형 툴</t>
  </si>
  <si>
    <t>03. 선 툴과 도형 툴을 이용한 연필 그리기</t>
  </si>
  <si>
    <t>04. 오브젝트를 지우고 수정하기_지우개 툴</t>
  </si>
  <si>
    <t>05. 오브젝트를 지우는 툴을 이용한 전원 버튼 그리기</t>
  </si>
  <si>
    <t>06. 다양한 모양의 오브젝트를 그리기_펜 툴</t>
  </si>
  <si>
    <t>07. 펜 툴을 이용해서 사진 대고 패스 연습하기</t>
  </si>
  <si>
    <t>08. 오브젝트의 순서를 배열하기_Arrange 메뉴</t>
  </si>
  <si>
    <t>09. 도형 툴과 펜 툴을 이용해서 캐릭터 그리기</t>
  </si>
  <si>
    <t>10. 그룹으로 정리된 오브젝트를 수정하기_그룹 선택 툴&amp;격리모드</t>
  </si>
  <si>
    <t>11. 여러 개의 오브젝트를 정렬하기_Align 패널</t>
  </si>
  <si>
    <t>12. 오브젝트를 합치거나 나누기_Pathfinder 패널</t>
  </si>
  <si>
    <t>13. Align과 Pathfinder 패널을 이용한 바리케이드 그리기</t>
  </si>
  <si>
    <t>14. Pathfinder 패널을 이용한 수박 그리기</t>
  </si>
  <si>
    <t>15. 오브젝트를 회전하거나 반전하기_회전 툴&amp;반전 툴</t>
  </si>
  <si>
    <t>16. 회전 툴&amp;반전 툴을 이용한 눈송이 그리기</t>
  </si>
  <si>
    <t>17. 오브젝틀 정확하게 그리기_안내선&amp;그리드</t>
  </si>
  <si>
    <t>18. 안내선과 그리드를 이용한 시계 그리기</t>
  </si>
  <si>
    <t>19. 오브젝트의 크기와 모양 변형하기_크기 조절 툴&amp;기울기 툴&amp;변형 툴</t>
  </si>
  <si>
    <t>20. 크기 조절 툴&amp;변형 툴을 이용한 포커 심벌 그리기</t>
  </si>
  <si>
    <t>21. 채색하는 기능 보기_Color Picker&amp;Swatch 패널&amp;Color 패널&amp;Recolor Artworks 메뉴</t>
  </si>
  <si>
    <t>22. 채색하는 방법을 응용한 화장품 그리기</t>
  </si>
  <si>
    <t>Ch 04. 이것만 알아도 실력 업그레이드 - 고급 기능 살펴보기와 실습</t>
  </si>
  <si>
    <t>01. 변화되는 색상을 채색하기_Gradient 패널</t>
  </si>
  <si>
    <t>02. Gradient 패널을 이용한 입체 버튼 그리기</t>
  </si>
  <si>
    <t>03. 같은 오브젝트를 반복해서 적용하기_패턴</t>
  </si>
  <si>
    <t>04. 라이브러리에서 제공하는 패턴 사용하기</t>
  </si>
  <si>
    <t>05. 패턴을 직접 만들고 일러스트레이터에 등록하기</t>
  </si>
  <si>
    <t>06. 패턴을 이용한 노트 그리기</t>
  </si>
  <si>
    <t>07. 문자를 입력하고 수정하기_문자 툴</t>
  </si>
  <si>
    <t>08. 문자 툴과 편집하는 기능을 이용한 명함 만들기</t>
  </si>
  <si>
    <t>10. 왜곡 기능을 이용한 커피잔 그리기</t>
  </si>
  <si>
    <t>13. 패스를 다양하게 표현하기_브러시 툴</t>
  </si>
  <si>
    <t>14. 브러시 툴의 기본 사용 방법 익히기</t>
  </si>
  <si>
    <t>15. 브러시 툴을 이용한 말풍선 그리기</t>
  </si>
  <si>
    <t>Ch 05. 알짜배기로 편해지는 작업팁!</t>
  </si>
  <si>
    <t>01. 원하는 만큼 보이게 하기_클리핑 마스크</t>
  </si>
  <si>
    <t>04. 여러 개의 오브젝트를 흩날리기_심벌 스프레이 툴</t>
  </si>
  <si>
    <t>06. 여러 개의 오브젝트를 연결하기_블렌드 툴</t>
  </si>
  <si>
    <t>07. 블렌드 툴을 이용한 엘피판 그리기</t>
  </si>
  <si>
    <t>08. 블렌드 툴을 이용한 원근 문자 만들기</t>
  </si>
  <si>
    <t>09. 오브젝트에 원근 적용하기_원근감 격자 툴</t>
  </si>
  <si>
    <t>12. 오브젝트에 다양한 효과를 적용하기_Effect 메뉴</t>
  </si>
  <si>
    <t>13. Zig Zag 효과를 이용한 메달 그리기</t>
  </si>
  <si>
    <t>14. Round Corner 효과를 이용한 별 캐릭터 그리기</t>
  </si>
  <si>
    <t>16. 3D 효과를 이용한 입체 문자 만들기</t>
  </si>
  <si>
    <t>17. 3D 효과를 이용한 유리병 만들기</t>
  </si>
  <si>
    <t>Part 2-3. 일러스트레이터(예제)</t>
  </si>
  <si>
    <t>Ch 01. 일러스트 입문</t>
  </si>
  <si>
    <t>01. 사진 대고 펜 툴과 도형 툴을 이용한 캐릭터 그리기</t>
  </si>
  <si>
    <t>02. Pathfinder 패널을 이용한 오륜기 그리기</t>
  </si>
  <si>
    <t>03. Align과 Pathfinder 패널을 이용한 노트 그리기</t>
  </si>
  <si>
    <t>04. 회전 툴을 이용한 톱니바퀴 그리기</t>
  </si>
  <si>
    <t>05. 회전 툴을 이용한 나침반 그리기</t>
  </si>
  <si>
    <t>06. 반전 툴을 이용한 캐릭터 그리기</t>
  </si>
  <si>
    <t>07. 안내선을 이용한 알람시계 그리기</t>
  </si>
  <si>
    <t>08. 기울기 툴을 이용한 폴더 그리기</t>
  </si>
  <si>
    <t>09. 크기 조절 툴과 변형 툴을 이용한 선풍기 그리기</t>
  </si>
  <si>
    <t>10. 채색하는 방법을 응용한 마커 펜 그리기</t>
  </si>
  <si>
    <t>11. Gradient패널을 이용한 말린 종이 그리기</t>
  </si>
  <si>
    <t>12. 패턴을 이용한 초코렛 그리기</t>
  </si>
  <si>
    <t>14. 왜곡기능을 이용한 캔 그리기</t>
  </si>
  <si>
    <t>15. 브러시 툴을 이용한 선인장 그리기</t>
  </si>
  <si>
    <t>17. 블렌드 툴을 이용한 계단 그리기</t>
  </si>
  <si>
    <t>18. 블렌드 툴을 이용한 스노우 볼 그리기_1</t>
  </si>
  <si>
    <t>Ch 02. 일러스트 활용</t>
  </si>
  <si>
    <t>24. 다양한 기능을 활용한 배경 그리기_1</t>
  </si>
  <si>
    <t>28. 세계 랜드 마크 그리기_1</t>
  </si>
  <si>
    <t>[쉐어엑스]플러스엑스 UI 디자인 프로세스</t>
  </si>
  <si>
    <t>PlusX, UI Design</t>
  </si>
  <si>
    <t>CH01-01. Plus X, UI 디자인에 대하여</t>
  </si>
  <si>
    <t>CH01-02. Plus X, UI 디자이너</t>
  </si>
  <si>
    <t>CH01-03. Plus X, UI 대표 프로젝트</t>
  </si>
  <si>
    <t>PlusX, UI Process</t>
  </si>
  <si>
    <t>CH02_01. Plus X, UI 업무 프로세스</t>
  </si>
  <si>
    <t>CH02_02. Plus X, UI 제안 프로세스</t>
  </si>
  <si>
    <t>CH02-03. Plus X, UI 구축 프로세스</t>
  </si>
  <si>
    <t>CH02-04. Plus X, UI PR</t>
  </si>
  <si>
    <t xml:space="preserve"> [쉐어엑스]플러스엑스 UI 디자인 기초</t>
  </si>
  <si>
    <t>UI 디자인 기초 지식</t>
  </si>
  <si>
    <t>CH01-01. Overview</t>
  </si>
  <si>
    <t xml:space="preserve">	[쉐어엑스]플러스엑스 UI 디자인 기초</t>
  </si>
  <si>
    <t>CH01-02. UI 디자인 기초 지식</t>
  </si>
  <si>
    <t>해상도</t>
  </si>
  <si>
    <t>CH02-01. 사용자 환경의 이해</t>
  </si>
  <si>
    <t>CH02-02. 작업 환경에 대한 이해</t>
  </si>
  <si>
    <t>CH02-03. Plus X와 해상도</t>
  </si>
  <si>
    <t>그리드와 레이아웃</t>
  </si>
  <si>
    <t>CH03-01. 그리드에 대한 이해</t>
  </si>
  <si>
    <t>CH03-02. 레이아웃에 대한 이해</t>
  </si>
  <si>
    <t>CH03-03. Plus X와 그리드</t>
  </si>
  <si>
    <t>UI 구조와 구성요소</t>
  </si>
  <si>
    <t>CH04-01. UI 구조의 이해</t>
  </si>
  <si>
    <t>CH04-02. 구성요소의 이해</t>
  </si>
  <si>
    <t>CH04-03. Plus X와 구성요소</t>
  </si>
  <si>
    <t>[쉐어엑스]플러스엑스 UI 디자인 협업</t>
  </si>
  <si>
    <t>1. 협업의 중요성</t>
  </si>
  <si>
    <t>CH01-02. 협업</t>
  </si>
  <si>
    <t>2. Plus X UI 디자이너들의 협업</t>
  </si>
  <si>
    <t>CH02-01. 플러스엑스의 네이밍 룰</t>
  </si>
  <si>
    <t>CH02-02. 협업 툴</t>
  </si>
  <si>
    <t>CH02-03. UI 디자인 가이드</t>
  </si>
  <si>
    <t>CH02-04. QA (Quality Assurance)</t>
  </si>
  <si>
    <t>3. 프로젝트 완료 이후의 협업</t>
  </si>
  <si>
    <t>CH03-01. 프로젝트 완료 이후의 협업</t>
  </si>
  <si>
    <t>[쉐어엑스]플러스엑스 UI 인터랙션 디자인</t>
  </si>
  <si>
    <t>1. 인터랙션 디자인 이해</t>
  </si>
  <si>
    <t>CH01-02. 인터렉션 디자인의 이해</t>
  </si>
  <si>
    <t>2. 인터랙션 디자인 방법</t>
  </si>
  <si>
    <t>CH02-01. 인터렉션 디자인</t>
  </si>
  <si>
    <t>CH02-02. 프로토타입을 이용한 -인터렉션 디자인 테스트-01</t>
  </si>
  <si>
    <t>CH02-03. 프로토타입을 이용한 -인터렉션 디자인 테스트-02</t>
  </si>
  <si>
    <t>3. 인터랙션 디자인 구현 방법</t>
  </si>
  <si>
    <t>CH03-01. 인터렉션 디자인 가이드 제작</t>
  </si>
  <si>
    <t>CH03-02. 애니메이션 소스 활용하기</t>
  </si>
  <si>
    <t>6.18(화)</t>
  </si>
  <si>
    <t>6.19(수)</t>
  </si>
  <si>
    <t>6.20(목)</t>
  </si>
  <si>
    <t>6.25(화)</t>
  </si>
  <si>
    <t>6.27(목)</t>
  </si>
  <si>
    <t>7.2(화)</t>
  </si>
  <si>
    <t>7.3(수)</t>
  </si>
  <si>
    <t>7.4(목)</t>
  </si>
  <si>
    <t>7.9(화)</t>
  </si>
  <si>
    <t>7.11(목)</t>
  </si>
  <si>
    <t>7.16(화)</t>
  </si>
  <si>
    <t>7.17(수)</t>
  </si>
  <si>
    <t>7.18(목)</t>
  </si>
  <si>
    <t>7.23(화)</t>
  </si>
  <si>
    <t>7.25(목)</t>
  </si>
  <si>
    <t>7.30(화)</t>
  </si>
  <si>
    <t>8.13(화)</t>
  </si>
  <si>
    <t xml:space="preserve">        [쉐어엑스]플러스엑스 UX 디자인 리서치</t>
  </si>
  <si>
    <t>7.10(수)</t>
  </si>
  <si>
    <r>
      <rPr>
        <b/>
        <sz val="9"/>
        <color rgb="FF000000"/>
        <rFont val="Helvetica"/>
        <family val="2"/>
      </rPr>
      <t>대주제</t>
    </r>
    <r>
      <rPr>
        <b/>
        <sz val="9"/>
        <color rgb="FF000000"/>
        <rFont val="Cambria"/>
        <family val="1"/>
      </rPr>
      <t>(Part)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</si>
</sst>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맑은 고딕"/>
      <family val="2"/>
      <charset val="129"/>
      <scheme val="minor"/>
    </font>
    <font>
      <b/>
      <sz val="9"/>
      <color rgb="FF000000"/>
      <name val="Noto Sans KR"/>
    </font>
    <font>
      <sz val="8"/>
      <name val="맑은 고딕"/>
      <family val="2"/>
      <charset val="129"/>
      <scheme val="minor"/>
    </font>
    <font>
      <sz val="9"/>
      <color theme="1"/>
      <name val="Noto Sans KR"/>
    </font>
    <font>
      <b/>
      <sz val="9"/>
      <color rgb="FF000000"/>
      <name val="Helvetica"/>
      <family val="2"/>
    </font>
    <font>
      <b/>
      <sz val="9"/>
      <color rgb="FF000000"/>
      <name val="Cambria"/>
      <family val="1"/>
    </font>
    <font>
      <b/>
      <sz val="9"/>
      <color rgb="FF000000"/>
      <name val="Noto Sans KR"/>
      <family val="2"/>
    </font>
  </fonts>
  <fills count="7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6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6" fontId="3" fillId="4" borderId="1" xfId="0" applyNumberFormat="1" applyFont="1" applyFill="1" applyBorder="1" applyAlignment="1">
      <alignment horizontal="center" vertical="center"/>
    </xf>
    <xf numFmtId="46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6" fontId="3" fillId="5" borderId="1" xfId="0" applyNumberFormat="1" applyFont="1" applyFill="1" applyBorder="1" applyAlignment="1">
      <alignment horizontal="center" vertical="center"/>
    </xf>
    <xf numFmtId="46" fontId="3" fillId="5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46" fontId="3" fillId="5" borderId="1" xfId="0" applyNumberFormat="1" applyFont="1" applyFill="1" applyBorder="1" applyAlignment="1">
      <alignment horizontal="center" vertical="center" wrapText="1"/>
    </xf>
    <xf numFmtId="46" fontId="3" fillId="4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46" fontId="3" fillId="6" borderId="1" xfId="0" applyNumberFormat="1" applyFont="1" applyFill="1" applyBorder="1" applyAlignment="1">
      <alignment horizontal="center" vertical="center" wrapText="1"/>
    </xf>
    <xf numFmtId="46" fontId="3" fillId="4" borderId="3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6" fontId="3" fillId="4" borderId="4" xfId="0" applyNumberFormat="1" applyFont="1" applyFill="1" applyBorder="1" applyAlignment="1">
      <alignment horizontal="center" vertical="center"/>
    </xf>
    <xf numFmtId="46" fontId="3" fillId="5" borderId="3" xfId="0" applyNumberFormat="1" applyFont="1" applyFill="1" applyBorder="1" applyAlignment="1">
      <alignment horizontal="center" vertical="center"/>
    </xf>
    <xf numFmtId="46" fontId="3" fillId="5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1FC51-39B6-004A-9744-5A70B0752A77}">
  <dimension ref="A1:H365"/>
  <sheetViews>
    <sheetView tabSelected="1" topLeftCell="A21" workbookViewId="0">
      <selection activeCell="B1" sqref="B1"/>
    </sheetView>
  </sheetViews>
  <sheetFormatPr baseColWidth="10" defaultRowHeight="18"/>
  <cols>
    <col min="1" max="1" width="38" customWidth="1"/>
    <col min="2" max="2" width="35.140625" customWidth="1"/>
    <col min="3" max="3" width="38.7109375" customWidth="1"/>
  </cols>
  <sheetData>
    <row r="1" spans="1:8">
      <c r="A1" s="1" t="s">
        <v>0</v>
      </c>
      <c r="B1" s="21" t="s">
        <v>492</v>
      </c>
      <c r="C1" s="2" t="s">
        <v>1</v>
      </c>
      <c r="D1" s="2" t="s">
        <v>2</v>
      </c>
      <c r="E1" s="3" t="s">
        <v>3</v>
      </c>
      <c r="F1" s="2" t="s">
        <v>4</v>
      </c>
      <c r="G1" s="2" t="s">
        <v>5</v>
      </c>
      <c r="H1" s="4" t="s">
        <v>6</v>
      </c>
    </row>
    <row r="2" spans="1:8">
      <c r="A2" s="5" t="s">
        <v>7</v>
      </c>
      <c r="B2" s="5" t="s">
        <v>8</v>
      </c>
      <c r="C2" s="6"/>
      <c r="D2" s="6" t="s">
        <v>8</v>
      </c>
      <c r="E2" s="7">
        <v>2.2499999999999999E-2</v>
      </c>
      <c r="F2" s="8">
        <f>SUM(E2:E15)</f>
        <v>0.20958333333333332</v>
      </c>
      <c r="G2" s="8">
        <f>F2*1.5</f>
        <v>0.31437499999999996</v>
      </c>
      <c r="H2" s="9" t="s">
        <v>473</v>
      </c>
    </row>
    <row r="3" spans="1:8">
      <c r="A3" s="6" t="s">
        <v>9</v>
      </c>
      <c r="B3" s="5" t="s">
        <v>10</v>
      </c>
      <c r="C3" s="6"/>
      <c r="D3" s="6" t="s">
        <v>11</v>
      </c>
      <c r="E3" s="7">
        <v>1.2418981481481482E-2</v>
      </c>
      <c r="F3" s="19"/>
      <c r="G3" s="19"/>
      <c r="H3" s="20"/>
    </row>
    <row r="4" spans="1:8">
      <c r="A4" s="6" t="s">
        <v>12</v>
      </c>
      <c r="B4" s="5" t="s">
        <v>10</v>
      </c>
      <c r="C4" s="6"/>
      <c r="D4" s="6" t="s">
        <v>13</v>
      </c>
      <c r="E4" s="7">
        <v>1.2638888888888889E-2</v>
      </c>
      <c r="F4" s="19"/>
      <c r="G4" s="19"/>
      <c r="H4" s="20"/>
    </row>
    <row r="5" spans="1:8">
      <c r="A5" s="6" t="s">
        <v>12</v>
      </c>
      <c r="B5" s="5" t="s">
        <v>10</v>
      </c>
      <c r="C5" s="6"/>
      <c r="D5" s="6" t="s">
        <v>14</v>
      </c>
      <c r="E5" s="7">
        <v>3.1145833333333334E-2</v>
      </c>
      <c r="F5" s="19"/>
      <c r="G5" s="19"/>
      <c r="H5" s="20"/>
    </row>
    <row r="6" spans="1:8">
      <c r="A6" s="6" t="s">
        <v>12</v>
      </c>
      <c r="B6" s="5" t="s">
        <v>15</v>
      </c>
      <c r="C6" s="6"/>
      <c r="D6" s="6" t="s">
        <v>16</v>
      </c>
      <c r="E6" s="7">
        <v>1.5462962962962963E-2</v>
      </c>
      <c r="F6" s="19"/>
      <c r="G6" s="19"/>
      <c r="H6" s="20"/>
    </row>
    <row r="7" spans="1:8">
      <c r="A7" s="6" t="s">
        <v>12</v>
      </c>
      <c r="B7" s="5" t="s">
        <v>17</v>
      </c>
      <c r="C7" s="6"/>
      <c r="D7" s="6" t="s">
        <v>18</v>
      </c>
      <c r="E7" s="7">
        <v>1.6759259259259258E-2</v>
      </c>
      <c r="F7" s="19"/>
      <c r="G7" s="19"/>
      <c r="H7" s="20"/>
    </row>
    <row r="8" spans="1:8">
      <c r="A8" s="6" t="s">
        <v>12</v>
      </c>
      <c r="B8" s="5" t="s">
        <v>17</v>
      </c>
      <c r="C8" s="6"/>
      <c r="D8" s="6" t="s">
        <v>19</v>
      </c>
      <c r="E8" s="7">
        <v>1.2881944444444444E-2</v>
      </c>
      <c r="F8" s="19"/>
      <c r="G8" s="19"/>
      <c r="H8" s="20"/>
    </row>
    <row r="9" spans="1:8">
      <c r="A9" s="6" t="s">
        <v>9</v>
      </c>
      <c r="B9" s="5" t="s">
        <v>17</v>
      </c>
      <c r="C9" s="6"/>
      <c r="D9" s="6" t="s">
        <v>20</v>
      </c>
      <c r="E9" s="7">
        <v>1.6423611111111111E-2</v>
      </c>
      <c r="F9" s="19"/>
      <c r="G9" s="19"/>
      <c r="H9" s="20"/>
    </row>
    <row r="10" spans="1:8">
      <c r="A10" s="6" t="s">
        <v>12</v>
      </c>
      <c r="B10" s="5" t="s">
        <v>17</v>
      </c>
      <c r="C10" s="6"/>
      <c r="D10" s="6" t="s">
        <v>21</v>
      </c>
      <c r="E10" s="7">
        <v>1.2175925925925925E-2</v>
      </c>
      <c r="F10" s="19"/>
      <c r="G10" s="19"/>
      <c r="H10" s="20"/>
    </row>
    <row r="11" spans="1:8">
      <c r="A11" s="6" t="s">
        <v>22</v>
      </c>
      <c r="B11" s="5" t="s">
        <v>23</v>
      </c>
      <c r="C11" s="6"/>
      <c r="D11" s="6" t="s">
        <v>24</v>
      </c>
      <c r="E11" s="7">
        <v>5.6712962962962967E-3</v>
      </c>
      <c r="F11" s="19"/>
      <c r="G11" s="19"/>
      <c r="H11" s="20"/>
    </row>
    <row r="12" spans="1:8">
      <c r="A12" s="6" t="s">
        <v>22</v>
      </c>
      <c r="B12" s="5" t="s">
        <v>23</v>
      </c>
      <c r="C12" s="6"/>
      <c r="D12" s="6" t="s">
        <v>25</v>
      </c>
      <c r="E12" s="7">
        <v>1.412037037037037E-2</v>
      </c>
      <c r="F12" s="19"/>
      <c r="G12" s="19"/>
      <c r="H12" s="20"/>
    </row>
    <row r="13" spans="1:8">
      <c r="A13" s="6" t="s">
        <v>26</v>
      </c>
      <c r="B13" s="5" t="s">
        <v>23</v>
      </c>
      <c r="C13" s="6"/>
      <c r="D13" s="6" t="s">
        <v>14</v>
      </c>
      <c r="E13" s="7">
        <v>6.8055555555555551E-3</v>
      </c>
      <c r="F13" s="19"/>
      <c r="G13" s="19"/>
      <c r="H13" s="20"/>
    </row>
    <row r="14" spans="1:8">
      <c r="A14" s="6" t="s">
        <v>26</v>
      </c>
      <c r="B14" s="5" t="s">
        <v>27</v>
      </c>
      <c r="C14" s="6"/>
      <c r="D14" s="6" t="s">
        <v>28</v>
      </c>
      <c r="E14" s="7">
        <v>1.5208333333333334E-2</v>
      </c>
      <c r="F14" s="19"/>
      <c r="G14" s="19"/>
      <c r="H14" s="20"/>
    </row>
    <row r="15" spans="1:8">
      <c r="A15" s="6" t="s">
        <v>490</v>
      </c>
      <c r="B15" s="5" t="s">
        <v>27</v>
      </c>
      <c r="C15" s="6"/>
      <c r="D15" s="6" t="s">
        <v>29</v>
      </c>
      <c r="E15" s="7">
        <v>1.5370370370370371E-2</v>
      </c>
      <c r="F15" s="22"/>
      <c r="G15" s="22"/>
      <c r="H15" s="25"/>
    </row>
    <row r="16" spans="1:8">
      <c r="A16" s="6" t="s">
        <v>26</v>
      </c>
      <c r="B16" s="5" t="s">
        <v>30</v>
      </c>
      <c r="C16" s="6"/>
      <c r="D16" s="6" t="s">
        <v>31</v>
      </c>
      <c r="E16" s="7">
        <v>7.4421296296296293E-3</v>
      </c>
      <c r="F16" s="8">
        <f>SUM(E16:E27)</f>
        <v>0.20709490740740744</v>
      </c>
      <c r="G16" s="8">
        <f>F16*1.5</f>
        <v>0.31064236111111115</v>
      </c>
      <c r="H16" s="9" t="s">
        <v>474</v>
      </c>
    </row>
    <row r="17" spans="1:8">
      <c r="A17" s="6" t="s">
        <v>26</v>
      </c>
      <c r="B17" s="5" t="s">
        <v>30</v>
      </c>
      <c r="C17" s="6"/>
      <c r="D17" s="6" t="s">
        <v>32</v>
      </c>
      <c r="E17" s="7">
        <v>1.255787037037037E-2</v>
      </c>
      <c r="F17" s="19"/>
      <c r="G17" s="19"/>
      <c r="H17" s="20"/>
    </row>
    <row r="18" spans="1:8">
      <c r="A18" s="6" t="s">
        <v>26</v>
      </c>
      <c r="B18" s="5" t="s">
        <v>30</v>
      </c>
      <c r="C18" s="6"/>
      <c r="D18" s="6" t="s">
        <v>33</v>
      </c>
      <c r="E18" s="7">
        <v>1.0821759259259258E-2</v>
      </c>
      <c r="F18" s="19"/>
      <c r="G18" s="19"/>
      <c r="H18" s="20"/>
    </row>
    <row r="19" spans="1:8">
      <c r="A19" s="6" t="s">
        <v>22</v>
      </c>
      <c r="B19" s="5" t="s">
        <v>34</v>
      </c>
      <c r="C19" s="6"/>
      <c r="D19" s="6" t="s">
        <v>35</v>
      </c>
      <c r="E19" s="7">
        <v>5.4976851851851853E-3</v>
      </c>
      <c r="F19" s="19"/>
      <c r="G19" s="19"/>
      <c r="H19" s="20"/>
    </row>
    <row r="20" spans="1:8">
      <c r="A20" s="6" t="s">
        <v>26</v>
      </c>
      <c r="B20" s="5" t="s">
        <v>34</v>
      </c>
      <c r="C20" s="6"/>
      <c r="D20" s="6" t="s">
        <v>36</v>
      </c>
      <c r="E20" s="7">
        <v>2.0081018518518519E-2</v>
      </c>
      <c r="F20" s="19"/>
      <c r="G20" s="19"/>
      <c r="H20" s="20"/>
    </row>
    <row r="21" spans="1:8">
      <c r="A21" s="6" t="s">
        <v>26</v>
      </c>
      <c r="B21" s="5" t="s">
        <v>34</v>
      </c>
      <c r="C21" s="6"/>
      <c r="D21" s="6" t="s">
        <v>37</v>
      </c>
      <c r="E21" s="7">
        <v>1.1875E-2</v>
      </c>
      <c r="F21" s="19"/>
      <c r="G21" s="19"/>
      <c r="H21" s="20"/>
    </row>
    <row r="22" spans="1:8">
      <c r="A22" s="5" t="s">
        <v>38</v>
      </c>
      <c r="B22" s="5" t="s">
        <v>39</v>
      </c>
      <c r="C22" s="6"/>
      <c r="D22" s="6" t="s">
        <v>40</v>
      </c>
      <c r="E22" s="7">
        <v>5.7638888888888887E-3</v>
      </c>
      <c r="F22" s="19"/>
      <c r="G22" s="19"/>
      <c r="H22" s="20"/>
    </row>
    <row r="23" spans="1:8">
      <c r="A23" s="5" t="s">
        <v>38</v>
      </c>
      <c r="B23" s="5" t="s">
        <v>39</v>
      </c>
      <c r="C23" s="6"/>
      <c r="D23" s="6" t="s">
        <v>41</v>
      </c>
      <c r="E23" s="7">
        <v>4.0474537037037038E-2</v>
      </c>
      <c r="F23" s="19"/>
      <c r="G23" s="19"/>
      <c r="H23" s="20"/>
    </row>
    <row r="24" spans="1:8">
      <c r="A24" s="5" t="s">
        <v>38</v>
      </c>
      <c r="B24" s="5" t="s">
        <v>39</v>
      </c>
      <c r="C24" s="6"/>
      <c r="D24" s="6" t="s">
        <v>42</v>
      </c>
      <c r="E24" s="7">
        <v>4.490740740740741E-2</v>
      </c>
      <c r="F24" s="19"/>
      <c r="G24" s="19"/>
      <c r="H24" s="20"/>
    </row>
    <row r="25" spans="1:8">
      <c r="A25" s="5" t="s">
        <v>38</v>
      </c>
      <c r="B25" s="5" t="s">
        <v>39</v>
      </c>
      <c r="C25" s="6"/>
      <c r="D25" s="6" t="s">
        <v>43</v>
      </c>
      <c r="E25" s="7">
        <v>4.3981481481481484E-3</v>
      </c>
      <c r="F25" s="19"/>
      <c r="G25" s="19"/>
      <c r="H25" s="20"/>
    </row>
    <row r="26" spans="1:8">
      <c r="A26" s="5" t="s">
        <v>38</v>
      </c>
      <c r="B26" s="5" t="s">
        <v>44</v>
      </c>
      <c r="C26" s="6"/>
      <c r="D26" s="6" t="s">
        <v>45</v>
      </c>
      <c r="E26" s="7">
        <v>8.7962962962962968E-3</v>
      </c>
      <c r="F26" s="19"/>
      <c r="G26" s="19"/>
      <c r="H26" s="20"/>
    </row>
    <row r="27" spans="1:8">
      <c r="A27" s="5" t="s">
        <v>38</v>
      </c>
      <c r="B27" s="5" t="s">
        <v>44</v>
      </c>
      <c r="C27" s="6"/>
      <c r="D27" s="6" t="s">
        <v>46</v>
      </c>
      <c r="E27" s="7">
        <v>3.4479166666666665E-2</v>
      </c>
      <c r="F27" s="22"/>
      <c r="G27" s="22"/>
      <c r="H27" s="25"/>
    </row>
    <row r="28" spans="1:8">
      <c r="A28" s="5" t="s">
        <v>38</v>
      </c>
      <c r="B28" s="5" t="s">
        <v>47</v>
      </c>
      <c r="C28" s="6"/>
      <c r="D28" s="6" t="s">
        <v>48</v>
      </c>
      <c r="E28" s="7">
        <v>7.3842592592592597E-3</v>
      </c>
      <c r="F28" s="8">
        <f>SUM(E28:E49)</f>
        <v>0.19423611111111114</v>
      </c>
      <c r="G28" s="8">
        <f>F28*1.5</f>
        <v>0.29135416666666669</v>
      </c>
      <c r="H28" s="9" t="s">
        <v>475</v>
      </c>
    </row>
    <row r="29" spans="1:8">
      <c r="A29" s="5" t="s">
        <v>38</v>
      </c>
      <c r="B29" s="5" t="s">
        <v>47</v>
      </c>
      <c r="C29" s="6"/>
      <c r="D29" s="6" t="s">
        <v>49</v>
      </c>
      <c r="E29" s="7">
        <v>2.8009259259259258E-2</v>
      </c>
      <c r="F29" s="19"/>
      <c r="G29" s="19"/>
      <c r="H29" s="20"/>
    </row>
    <row r="30" spans="1:8">
      <c r="A30" s="5" t="s">
        <v>38</v>
      </c>
      <c r="B30" s="5" t="s">
        <v>50</v>
      </c>
      <c r="C30" s="6"/>
      <c r="D30" s="6" t="s">
        <v>51</v>
      </c>
      <c r="E30" s="7">
        <v>1.8113425925925925E-2</v>
      </c>
      <c r="F30" s="19"/>
      <c r="G30" s="19"/>
      <c r="H30" s="20"/>
    </row>
    <row r="31" spans="1:8">
      <c r="A31" s="6" t="s">
        <v>52</v>
      </c>
      <c r="B31" s="5" t="s">
        <v>53</v>
      </c>
      <c r="C31" s="6" t="s">
        <v>54</v>
      </c>
      <c r="D31" s="6" t="s">
        <v>55</v>
      </c>
      <c r="E31" s="7">
        <v>2.1064814814814813E-3</v>
      </c>
      <c r="F31" s="19"/>
      <c r="G31" s="19"/>
      <c r="H31" s="20"/>
    </row>
    <row r="32" spans="1:8">
      <c r="A32" s="6" t="s">
        <v>52</v>
      </c>
      <c r="B32" s="5" t="s">
        <v>53</v>
      </c>
      <c r="C32" s="6" t="s">
        <v>56</v>
      </c>
      <c r="D32" s="6" t="s">
        <v>57</v>
      </c>
      <c r="E32" s="7">
        <v>9.5023148148148141E-3</v>
      </c>
      <c r="F32" s="19"/>
      <c r="G32" s="19"/>
      <c r="H32" s="20"/>
    </row>
    <row r="33" spans="1:8">
      <c r="A33" s="6" t="s">
        <v>52</v>
      </c>
      <c r="B33" s="5" t="s">
        <v>53</v>
      </c>
      <c r="C33" s="6" t="s">
        <v>58</v>
      </c>
      <c r="D33" s="6" t="s">
        <v>59</v>
      </c>
      <c r="E33" s="7">
        <v>6.8402777777777776E-3</v>
      </c>
      <c r="F33" s="19"/>
      <c r="G33" s="19"/>
      <c r="H33" s="20"/>
    </row>
    <row r="34" spans="1:8">
      <c r="A34" s="6" t="s">
        <v>52</v>
      </c>
      <c r="B34" s="5" t="s">
        <v>53</v>
      </c>
      <c r="C34" s="6" t="s">
        <v>60</v>
      </c>
      <c r="D34" s="6" t="s">
        <v>61</v>
      </c>
      <c r="E34" s="7">
        <v>1.9583333333333335E-2</v>
      </c>
      <c r="F34" s="19"/>
      <c r="G34" s="19"/>
      <c r="H34" s="20"/>
    </row>
    <row r="35" spans="1:8">
      <c r="A35" s="6" t="s">
        <v>52</v>
      </c>
      <c r="B35" s="5" t="s">
        <v>62</v>
      </c>
      <c r="C35" s="6" t="s">
        <v>63</v>
      </c>
      <c r="D35" s="6" t="s">
        <v>64</v>
      </c>
      <c r="E35" s="7">
        <v>1.712962962962963E-3</v>
      </c>
      <c r="F35" s="19"/>
      <c r="G35" s="19"/>
      <c r="H35" s="20"/>
    </row>
    <row r="36" spans="1:8">
      <c r="A36" s="6" t="s">
        <v>52</v>
      </c>
      <c r="B36" s="5" t="s">
        <v>62</v>
      </c>
      <c r="C36" s="6" t="s">
        <v>63</v>
      </c>
      <c r="D36" s="6" t="s">
        <v>65</v>
      </c>
      <c r="E36" s="7">
        <v>2.3379629629629631E-3</v>
      </c>
      <c r="F36" s="19"/>
      <c r="G36" s="19"/>
      <c r="H36" s="20"/>
    </row>
    <row r="37" spans="1:8">
      <c r="A37" s="6" t="s">
        <v>52</v>
      </c>
      <c r="B37" s="5" t="s">
        <v>62</v>
      </c>
      <c r="C37" s="6" t="s">
        <v>63</v>
      </c>
      <c r="D37" s="6" t="s">
        <v>66</v>
      </c>
      <c r="E37" s="7">
        <v>3.0555555555555557E-3</v>
      </c>
      <c r="F37" s="19"/>
      <c r="G37" s="19"/>
      <c r="H37" s="20"/>
    </row>
    <row r="38" spans="1:8">
      <c r="A38" s="6" t="s">
        <v>52</v>
      </c>
      <c r="B38" s="5" t="s">
        <v>62</v>
      </c>
      <c r="C38" s="6" t="s">
        <v>63</v>
      </c>
      <c r="D38" s="6" t="s">
        <v>67</v>
      </c>
      <c r="E38" s="7">
        <v>2.074074074074074E-2</v>
      </c>
      <c r="F38" s="19"/>
      <c r="G38" s="19"/>
      <c r="H38" s="20"/>
    </row>
    <row r="39" spans="1:8">
      <c r="A39" s="6" t="s">
        <v>52</v>
      </c>
      <c r="B39" s="5" t="s">
        <v>62</v>
      </c>
      <c r="C39" s="6" t="s">
        <v>63</v>
      </c>
      <c r="D39" s="6" t="s">
        <v>68</v>
      </c>
      <c r="E39" s="7">
        <v>1.1145833333333334E-2</v>
      </c>
      <c r="F39" s="19"/>
      <c r="G39" s="19"/>
      <c r="H39" s="20"/>
    </row>
    <row r="40" spans="1:8">
      <c r="A40" s="6" t="s">
        <v>52</v>
      </c>
      <c r="B40" s="5" t="s">
        <v>62</v>
      </c>
      <c r="C40" s="6" t="s">
        <v>69</v>
      </c>
      <c r="D40" s="6" t="s">
        <v>70</v>
      </c>
      <c r="E40" s="7">
        <v>5.3819444444444444E-3</v>
      </c>
      <c r="F40" s="19"/>
      <c r="G40" s="19"/>
      <c r="H40" s="20"/>
    </row>
    <row r="41" spans="1:8">
      <c r="A41" s="6" t="s">
        <v>52</v>
      </c>
      <c r="B41" s="5" t="s">
        <v>62</v>
      </c>
      <c r="C41" s="6" t="s">
        <v>69</v>
      </c>
      <c r="D41" s="6" t="s">
        <v>71</v>
      </c>
      <c r="E41" s="7">
        <v>1.5949074074074074E-2</v>
      </c>
      <c r="F41" s="19"/>
      <c r="G41" s="19"/>
      <c r="H41" s="20"/>
    </row>
    <row r="42" spans="1:8">
      <c r="A42" s="6" t="s">
        <v>52</v>
      </c>
      <c r="B42" s="5" t="s">
        <v>62</v>
      </c>
      <c r="C42" s="6" t="s">
        <v>72</v>
      </c>
      <c r="D42" s="6" t="s">
        <v>73</v>
      </c>
      <c r="E42" s="7">
        <v>3.8078703703703703E-3</v>
      </c>
      <c r="F42" s="19"/>
      <c r="G42" s="19"/>
      <c r="H42" s="20"/>
    </row>
    <row r="43" spans="1:8">
      <c r="A43" s="6" t="s">
        <v>52</v>
      </c>
      <c r="B43" s="5" t="s">
        <v>62</v>
      </c>
      <c r="C43" s="6" t="s">
        <v>72</v>
      </c>
      <c r="D43" s="6" t="s">
        <v>74</v>
      </c>
      <c r="E43" s="7">
        <v>7.8009259259259256E-3</v>
      </c>
      <c r="F43" s="19"/>
      <c r="G43" s="19"/>
      <c r="H43" s="20"/>
    </row>
    <row r="44" spans="1:8">
      <c r="A44" s="6" t="s">
        <v>52</v>
      </c>
      <c r="B44" s="5" t="s">
        <v>62</v>
      </c>
      <c r="C44" s="6" t="s">
        <v>75</v>
      </c>
      <c r="D44" s="6" t="s">
        <v>76</v>
      </c>
      <c r="E44" s="7">
        <v>3.0787037037037037E-3</v>
      </c>
      <c r="F44" s="19"/>
      <c r="G44" s="19"/>
      <c r="H44" s="20"/>
    </row>
    <row r="45" spans="1:8">
      <c r="A45" s="6" t="s">
        <v>52</v>
      </c>
      <c r="B45" s="5" t="s">
        <v>62</v>
      </c>
      <c r="C45" s="6" t="s">
        <v>75</v>
      </c>
      <c r="D45" s="6" t="s">
        <v>77</v>
      </c>
      <c r="E45" s="7">
        <v>3.1481481481481482E-3</v>
      </c>
      <c r="F45" s="19"/>
      <c r="G45" s="19"/>
      <c r="H45" s="20"/>
    </row>
    <row r="46" spans="1:8">
      <c r="A46" s="6" t="s">
        <v>52</v>
      </c>
      <c r="B46" s="5" t="s">
        <v>62</v>
      </c>
      <c r="C46" s="6" t="s">
        <v>75</v>
      </c>
      <c r="D46" s="6" t="s">
        <v>78</v>
      </c>
      <c r="E46" s="7">
        <v>4.6064814814814814E-3</v>
      </c>
      <c r="F46" s="19"/>
      <c r="G46" s="19"/>
      <c r="H46" s="20"/>
    </row>
    <row r="47" spans="1:8">
      <c r="A47" s="6" t="s">
        <v>52</v>
      </c>
      <c r="B47" s="5" t="s">
        <v>62</v>
      </c>
      <c r="C47" s="6" t="s">
        <v>79</v>
      </c>
      <c r="D47" s="6" t="s">
        <v>80</v>
      </c>
      <c r="E47" s="7">
        <v>3.2754629629629631E-3</v>
      </c>
      <c r="F47" s="19"/>
      <c r="G47" s="19"/>
      <c r="H47" s="20"/>
    </row>
    <row r="48" spans="1:8">
      <c r="A48" s="6" t="s">
        <v>52</v>
      </c>
      <c r="B48" s="5" t="s">
        <v>62</v>
      </c>
      <c r="C48" s="6" t="s">
        <v>79</v>
      </c>
      <c r="D48" s="6" t="s">
        <v>81</v>
      </c>
      <c r="E48" s="7">
        <v>1.0694444444444444E-2</v>
      </c>
      <c r="F48" s="19"/>
      <c r="G48" s="19"/>
      <c r="H48" s="20"/>
    </row>
    <row r="49" spans="1:8">
      <c r="A49" s="6" t="s">
        <v>52</v>
      </c>
      <c r="B49" s="5" t="s">
        <v>62</v>
      </c>
      <c r="C49" s="6" t="s">
        <v>79</v>
      </c>
      <c r="D49" s="6" t="s">
        <v>82</v>
      </c>
      <c r="E49" s="7">
        <v>5.9606481481481481E-3</v>
      </c>
      <c r="F49" s="22"/>
      <c r="G49" s="22"/>
      <c r="H49" s="25"/>
    </row>
    <row r="50" spans="1:8">
      <c r="A50" s="6" t="s">
        <v>52</v>
      </c>
      <c r="B50" s="5" t="s">
        <v>62</v>
      </c>
      <c r="C50" s="6" t="s">
        <v>83</v>
      </c>
      <c r="D50" s="6" t="s">
        <v>84</v>
      </c>
      <c r="E50" s="7">
        <v>1.8055555555555555E-3</v>
      </c>
      <c r="F50" s="8">
        <f>SUM(E50:E77)</f>
        <v>0.17664351851851851</v>
      </c>
      <c r="G50" s="8">
        <f>F50*1.5</f>
        <v>0.26496527777777779</v>
      </c>
      <c r="H50" s="9" t="s">
        <v>476</v>
      </c>
    </row>
    <row r="51" spans="1:8">
      <c r="A51" s="6" t="s">
        <v>52</v>
      </c>
      <c r="B51" s="5" t="s">
        <v>62</v>
      </c>
      <c r="C51" s="6" t="s">
        <v>83</v>
      </c>
      <c r="D51" s="6" t="s">
        <v>85</v>
      </c>
      <c r="E51" s="7">
        <v>5.185185185185185E-3</v>
      </c>
      <c r="F51" s="19"/>
      <c r="G51" s="19"/>
      <c r="H51" s="20"/>
    </row>
    <row r="52" spans="1:8">
      <c r="A52" s="6" t="s">
        <v>52</v>
      </c>
      <c r="B52" s="5" t="s">
        <v>62</v>
      </c>
      <c r="C52" s="6" t="s">
        <v>83</v>
      </c>
      <c r="D52" s="6" t="s">
        <v>86</v>
      </c>
      <c r="E52" s="7">
        <v>4.0740740740740737E-3</v>
      </c>
      <c r="F52" s="19"/>
      <c r="G52" s="19"/>
      <c r="H52" s="20"/>
    </row>
    <row r="53" spans="1:8">
      <c r="A53" s="6" t="s">
        <v>52</v>
      </c>
      <c r="B53" s="5" t="s">
        <v>62</v>
      </c>
      <c r="C53" s="6" t="s">
        <v>87</v>
      </c>
      <c r="D53" s="6" t="s">
        <v>88</v>
      </c>
      <c r="E53" s="7">
        <v>2.0405092592592593E-2</v>
      </c>
      <c r="F53" s="19"/>
      <c r="G53" s="19"/>
      <c r="H53" s="20"/>
    </row>
    <row r="54" spans="1:8">
      <c r="A54" s="6" t="s">
        <v>52</v>
      </c>
      <c r="B54" s="5" t="s">
        <v>62</v>
      </c>
      <c r="C54" s="6" t="s">
        <v>87</v>
      </c>
      <c r="D54" s="6" t="s">
        <v>89</v>
      </c>
      <c r="E54" s="7">
        <v>8.726851851851852E-3</v>
      </c>
      <c r="F54" s="19"/>
      <c r="G54" s="19"/>
      <c r="H54" s="20"/>
    </row>
    <row r="55" spans="1:8">
      <c r="A55" s="6" t="s">
        <v>52</v>
      </c>
      <c r="B55" s="5" t="s">
        <v>62</v>
      </c>
      <c r="C55" s="6" t="s">
        <v>87</v>
      </c>
      <c r="D55" s="6" t="s">
        <v>90</v>
      </c>
      <c r="E55" s="7">
        <v>4.6180555555555558E-3</v>
      </c>
      <c r="F55" s="19"/>
      <c r="G55" s="19"/>
      <c r="H55" s="20"/>
    </row>
    <row r="56" spans="1:8">
      <c r="A56" s="6" t="s">
        <v>52</v>
      </c>
      <c r="B56" s="5" t="s">
        <v>62</v>
      </c>
      <c r="C56" s="6" t="s">
        <v>91</v>
      </c>
      <c r="D56" s="6" t="s">
        <v>92</v>
      </c>
      <c r="E56" s="7">
        <v>5.092592592592593E-3</v>
      </c>
      <c r="F56" s="19"/>
      <c r="G56" s="19"/>
      <c r="H56" s="20"/>
    </row>
    <row r="57" spans="1:8">
      <c r="A57" s="6" t="s">
        <v>52</v>
      </c>
      <c r="B57" s="5" t="s">
        <v>62</v>
      </c>
      <c r="C57" s="6" t="s">
        <v>91</v>
      </c>
      <c r="D57" s="6" t="s">
        <v>93</v>
      </c>
      <c r="E57" s="7">
        <v>1.7592592592592592E-3</v>
      </c>
      <c r="F57" s="19"/>
      <c r="G57" s="19"/>
      <c r="H57" s="20"/>
    </row>
    <row r="58" spans="1:8">
      <c r="A58" s="6" t="s">
        <v>52</v>
      </c>
      <c r="B58" s="5" t="s">
        <v>62</v>
      </c>
      <c r="C58" s="6" t="s">
        <v>94</v>
      </c>
      <c r="D58" s="6" t="s">
        <v>95</v>
      </c>
      <c r="E58" s="7">
        <v>5.2777777777777779E-3</v>
      </c>
      <c r="F58" s="19"/>
      <c r="G58" s="19"/>
      <c r="H58" s="20"/>
    </row>
    <row r="59" spans="1:8">
      <c r="A59" s="6" t="s">
        <v>52</v>
      </c>
      <c r="B59" s="5" t="s">
        <v>62</v>
      </c>
      <c r="C59" s="6" t="s">
        <v>94</v>
      </c>
      <c r="D59" s="6" t="s">
        <v>96</v>
      </c>
      <c r="E59" s="7">
        <v>1.2037037037037037E-2</v>
      </c>
      <c r="F59" s="19"/>
      <c r="G59" s="19"/>
      <c r="H59" s="20"/>
    </row>
    <row r="60" spans="1:8">
      <c r="A60" s="6" t="s">
        <v>52</v>
      </c>
      <c r="B60" s="5" t="s">
        <v>62</v>
      </c>
      <c r="C60" s="6" t="s">
        <v>94</v>
      </c>
      <c r="D60" s="6" t="s">
        <v>97</v>
      </c>
      <c r="E60" s="7">
        <v>2.650462962962963E-3</v>
      </c>
      <c r="F60" s="19"/>
      <c r="G60" s="19"/>
      <c r="H60" s="20"/>
    </row>
    <row r="61" spans="1:8">
      <c r="A61" s="6" t="s">
        <v>52</v>
      </c>
      <c r="B61" s="5" t="s">
        <v>62</v>
      </c>
      <c r="C61" s="6" t="s">
        <v>94</v>
      </c>
      <c r="D61" s="6" t="s">
        <v>98</v>
      </c>
      <c r="E61" s="7">
        <v>1.736111111111111E-3</v>
      </c>
      <c r="F61" s="19"/>
      <c r="G61" s="19"/>
      <c r="H61" s="20"/>
    </row>
    <row r="62" spans="1:8">
      <c r="A62" s="6" t="s">
        <v>52</v>
      </c>
      <c r="B62" s="5" t="s">
        <v>62</v>
      </c>
      <c r="C62" s="6" t="s">
        <v>94</v>
      </c>
      <c r="D62" s="6" t="s">
        <v>99</v>
      </c>
      <c r="E62" s="7">
        <v>9.9421296296296289E-3</v>
      </c>
      <c r="F62" s="19"/>
      <c r="G62" s="19"/>
      <c r="H62" s="20"/>
    </row>
    <row r="63" spans="1:8">
      <c r="A63" s="6" t="s">
        <v>52</v>
      </c>
      <c r="B63" s="5" t="s">
        <v>62</v>
      </c>
      <c r="C63" s="6" t="s">
        <v>94</v>
      </c>
      <c r="D63" s="6" t="s">
        <v>100</v>
      </c>
      <c r="E63" s="7">
        <v>4.1898148148148146E-3</v>
      </c>
      <c r="F63" s="19"/>
      <c r="G63" s="19"/>
      <c r="H63" s="20"/>
    </row>
    <row r="64" spans="1:8">
      <c r="A64" s="6" t="s">
        <v>52</v>
      </c>
      <c r="B64" s="5" t="s">
        <v>62</v>
      </c>
      <c r="C64" s="6" t="s">
        <v>94</v>
      </c>
      <c r="D64" s="6" t="s">
        <v>101</v>
      </c>
      <c r="E64" s="7">
        <v>3.2523148148148147E-3</v>
      </c>
      <c r="F64" s="19"/>
      <c r="G64" s="19"/>
      <c r="H64" s="20"/>
    </row>
    <row r="65" spans="1:8">
      <c r="A65" s="6" t="s">
        <v>52</v>
      </c>
      <c r="B65" s="5" t="s">
        <v>62</v>
      </c>
      <c r="C65" s="6" t="s">
        <v>94</v>
      </c>
      <c r="D65" s="6" t="s">
        <v>102</v>
      </c>
      <c r="E65" s="7">
        <v>7.5347222222222222E-3</v>
      </c>
      <c r="F65" s="19"/>
      <c r="G65" s="19"/>
      <c r="H65" s="20"/>
    </row>
    <row r="66" spans="1:8">
      <c r="A66" s="6" t="s">
        <v>52</v>
      </c>
      <c r="B66" s="5" t="s">
        <v>62</v>
      </c>
      <c r="C66" s="6" t="s">
        <v>103</v>
      </c>
      <c r="D66" s="6" t="s">
        <v>104</v>
      </c>
      <c r="E66" s="7">
        <v>5.6828703703703702E-3</v>
      </c>
      <c r="F66" s="19"/>
      <c r="G66" s="19"/>
      <c r="H66" s="20"/>
    </row>
    <row r="67" spans="1:8">
      <c r="A67" s="6" t="s">
        <v>52</v>
      </c>
      <c r="B67" s="5" t="s">
        <v>62</v>
      </c>
      <c r="C67" s="6" t="s">
        <v>103</v>
      </c>
      <c r="D67" s="6" t="s">
        <v>105</v>
      </c>
      <c r="E67" s="7">
        <v>2.2916666666666667E-3</v>
      </c>
      <c r="F67" s="19"/>
      <c r="G67" s="19"/>
      <c r="H67" s="20"/>
    </row>
    <row r="68" spans="1:8">
      <c r="A68" s="6" t="s">
        <v>52</v>
      </c>
      <c r="B68" s="5" t="s">
        <v>62</v>
      </c>
      <c r="C68" s="6" t="s">
        <v>103</v>
      </c>
      <c r="D68" s="6" t="s">
        <v>106</v>
      </c>
      <c r="E68" s="7">
        <v>9.6296296296296303E-3</v>
      </c>
      <c r="F68" s="19"/>
      <c r="G68" s="19"/>
      <c r="H68" s="20"/>
    </row>
    <row r="69" spans="1:8">
      <c r="A69" s="6" t="s">
        <v>52</v>
      </c>
      <c r="B69" s="5" t="s">
        <v>62</v>
      </c>
      <c r="C69" s="6" t="s">
        <v>103</v>
      </c>
      <c r="D69" s="6" t="s">
        <v>107</v>
      </c>
      <c r="E69" s="7">
        <v>6.851851851851852E-3</v>
      </c>
      <c r="F69" s="19"/>
      <c r="G69" s="19"/>
      <c r="H69" s="20"/>
    </row>
    <row r="70" spans="1:8">
      <c r="A70" s="6" t="s">
        <v>52</v>
      </c>
      <c r="B70" s="5" t="s">
        <v>62</v>
      </c>
      <c r="C70" s="6" t="s">
        <v>103</v>
      </c>
      <c r="D70" s="6" t="s">
        <v>108</v>
      </c>
      <c r="E70" s="7">
        <v>8.8888888888888889E-3</v>
      </c>
      <c r="F70" s="19"/>
      <c r="G70" s="19"/>
      <c r="H70" s="20"/>
    </row>
    <row r="71" spans="1:8">
      <c r="A71" s="6" t="s">
        <v>52</v>
      </c>
      <c r="B71" s="5" t="s">
        <v>62</v>
      </c>
      <c r="C71" s="6" t="s">
        <v>109</v>
      </c>
      <c r="D71" s="6" t="s">
        <v>110</v>
      </c>
      <c r="E71" s="7">
        <v>8.0902777777777778E-3</v>
      </c>
      <c r="F71" s="19"/>
      <c r="G71" s="19"/>
      <c r="H71" s="20"/>
    </row>
    <row r="72" spans="1:8">
      <c r="A72" s="6" t="s">
        <v>52</v>
      </c>
      <c r="B72" s="5" t="s">
        <v>62</v>
      </c>
      <c r="C72" s="6" t="s">
        <v>109</v>
      </c>
      <c r="D72" s="6" t="s">
        <v>111</v>
      </c>
      <c r="E72" s="7">
        <v>9.8842592592592593E-3</v>
      </c>
      <c r="F72" s="19"/>
      <c r="G72" s="19"/>
      <c r="H72" s="20"/>
    </row>
    <row r="73" spans="1:8">
      <c r="A73" s="6" t="s">
        <v>52</v>
      </c>
      <c r="B73" s="5" t="s">
        <v>62</v>
      </c>
      <c r="C73" s="6" t="s">
        <v>109</v>
      </c>
      <c r="D73" s="6" t="s">
        <v>112</v>
      </c>
      <c r="E73" s="7">
        <v>1.6319444444444445E-3</v>
      </c>
      <c r="F73" s="19"/>
      <c r="G73" s="19"/>
      <c r="H73" s="20"/>
    </row>
    <row r="74" spans="1:8">
      <c r="A74" s="6" t="s">
        <v>52</v>
      </c>
      <c r="B74" s="5" t="s">
        <v>62</v>
      </c>
      <c r="C74" s="6" t="s">
        <v>109</v>
      </c>
      <c r="D74" s="6" t="s">
        <v>113</v>
      </c>
      <c r="E74" s="7">
        <v>1.1828703703703704E-2</v>
      </c>
      <c r="F74" s="19"/>
      <c r="G74" s="19"/>
      <c r="H74" s="20"/>
    </row>
    <row r="75" spans="1:8">
      <c r="A75" s="6" t="s">
        <v>52</v>
      </c>
      <c r="B75" s="5" t="s">
        <v>62</v>
      </c>
      <c r="C75" s="6" t="s">
        <v>109</v>
      </c>
      <c r="D75" s="6" t="s">
        <v>114</v>
      </c>
      <c r="E75" s="7">
        <v>1.5972222222222223E-3</v>
      </c>
      <c r="F75" s="19"/>
      <c r="G75" s="19"/>
      <c r="H75" s="20"/>
    </row>
    <row r="76" spans="1:8">
      <c r="A76" s="6" t="s">
        <v>52</v>
      </c>
      <c r="B76" s="5" t="s">
        <v>62</v>
      </c>
      <c r="C76" s="6" t="s">
        <v>109</v>
      </c>
      <c r="D76" s="6" t="s">
        <v>115</v>
      </c>
      <c r="E76" s="7">
        <v>7.8819444444444449E-3</v>
      </c>
      <c r="F76" s="19"/>
      <c r="G76" s="19"/>
      <c r="H76" s="20"/>
    </row>
    <row r="77" spans="1:8">
      <c r="A77" s="6" t="s">
        <v>52</v>
      </c>
      <c r="B77" s="5" t="s">
        <v>62</v>
      </c>
      <c r="C77" s="6" t="s">
        <v>109</v>
      </c>
      <c r="D77" s="6" t="s">
        <v>116</v>
      </c>
      <c r="E77" s="7">
        <v>4.0972222222222226E-3</v>
      </c>
      <c r="F77" s="22"/>
      <c r="G77" s="22"/>
      <c r="H77" s="25"/>
    </row>
    <row r="78" spans="1:8">
      <c r="A78" s="6" t="s">
        <v>52</v>
      </c>
      <c r="B78" s="5" t="s">
        <v>62</v>
      </c>
      <c r="C78" s="6" t="s">
        <v>117</v>
      </c>
      <c r="D78" s="6" t="s">
        <v>118</v>
      </c>
      <c r="E78" s="7">
        <v>1.0127314814814815E-2</v>
      </c>
      <c r="F78" s="8">
        <f>SUM(E78:E100)</f>
        <v>0.19204861111111113</v>
      </c>
      <c r="G78" s="8">
        <f>F78*1.5</f>
        <v>0.28807291666666668</v>
      </c>
      <c r="H78" s="9" t="s">
        <v>477</v>
      </c>
    </row>
    <row r="79" spans="1:8">
      <c r="A79" s="6" t="s">
        <v>52</v>
      </c>
      <c r="B79" s="5" t="s">
        <v>62</v>
      </c>
      <c r="C79" s="6" t="s">
        <v>117</v>
      </c>
      <c r="D79" s="6" t="s">
        <v>119</v>
      </c>
      <c r="E79" s="7">
        <v>1.5393518518518518E-2</v>
      </c>
      <c r="F79" s="19"/>
      <c r="G79" s="19"/>
      <c r="H79" s="20"/>
    </row>
    <row r="80" spans="1:8">
      <c r="A80" s="6" t="s">
        <v>52</v>
      </c>
      <c r="B80" s="5" t="s">
        <v>62</v>
      </c>
      <c r="C80" s="6" t="s">
        <v>117</v>
      </c>
      <c r="D80" s="6" t="s">
        <v>120</v>
      </c>
      <c r="E80" s="7">
        <v>3.460648148148148E-3</v>
      </c>
      <c r="F80" s="19"/>
      <c r="G80" s="19"/>
      <c r="H80" s="20"/>
    </row>
    <row r="81" spans="1:8">
      <c r="A81" s="6" t="s">
        <v>52</v>
      </c>
      <c r="B81" s="5" t="s">
        <v>62</v>
      </c>
      <c r="C81" s="6" t="s">
        <v>121</v>
      </c>
      <c r="D81" s="6" t="s">
        <v>122</v>
      </c>
      <c r="E81" s="7">
        <v>2.7546296296296294E-3</v>
      </c>
      <c r="F81" s="19"/>
      <c r="G81" s="19"/>
      <c r="H81" s="20"/>
    </row>
    <row r="82" spans="1:8">
      <c r="A82" s="6" t="s">
        <v>52</v>
      </c>
      <c r="B82" s="5" t="s">
        <v>62</v>
      </c>
      <c r="C82" s="6" t="s">
        <v>121</v>
      </c>
      <c r="D82" s="6" t="s">
        <v>123</v>
      </c>
      <c r="E82" s="7">
        <v>3.2442129629629626E-2</v>
      </c>
      <c r="F82" s="19"/>
      <c r="G82" s="19"/>
      <c r="H82" s="20"/>
    </row>
    <row r="83" spans="1:8">
      <c r="A83" s="6" t="s">
        <v>52</v>
      </c>
      <c r="B83" s="5" t="s">
        <v>62</v>
      </c>
      <c r="C83" s="6" t="s">
        <v>121</v>
      </c>
      <c r="D83" s="6" t="s">
        <v>124</v>
      </c>
      <c r="E83" s="7">
        <v>4.7453703703703704E-4</v>
      </c>
      <c r="F83" s="19"/>
      <c r="G83" s="19"/>
      <c r="H83" s="20"/>
    </row>
    <row r="84" spans="1:8">
      <c r="A84" s="6" t="s">
        <v>52</v>
      </c>
      <c r="B84" s="5" t="s">
        <v>62</v>
      </c>
      <c r="C84" s="6" t="s">
        <v>121</v>
      </c>
      <c r="D84" s="6" t="s">
        <v>125</v>
      </c>
      <c r="E84" s="7">
        <v>4.3750000000000004E-3</v>
      </c>
      <c r="F84" s="19"/>
      <c r="G84" s="19"/>
      <c r="H84" s="20"/>
    </row>
    <row r="85" spans="1:8">
      <c r="A85" s="6" t="s">
        <v>52</v>
      </c>
      <c r="B85" s="5" t="s">
        <v>62</v>
      </c>
      <c r="C85" s="6" t="s">
        <v>126</v>
      </c>
      <c r="D85" s="6" t="s">
        <v>127</v>
      </c>
      <c r="E85" s="7">
        <v>3.8541666666666668E-3</v>
      </c>
      <c r="F85" s="19"/>
      <c r="G85" s="19"/>
      <c r="H85" s="20"/>
    </row>
    <row r="86" spans="1:8">
      <c r="A86" s="6" t="s">
        <v>52</v>
      </c>
      <c r="B86" s="5" t="s">
        <v>62</v>
      </c>
      <c r="C86" s="6" t="s">
        <v>126</v>
      </c>
      <c r="D86" s="6" t="s">
        <v>128</v>
      </c>
      <c r="E86" s="7">
        <v>1.5914351851851853E-2</v>
      </c>
      <c r="F86" s="19"/>
      <c r="G86" s="19"/>
      <c r="H86" s="20"/>
    </row>
    <row r="87" spans="1:8">
      <c r="A87" s="6" t="s">
        <v>52</v>
      </c>
      <c r="B87" s="5" t="s">
        <v>62</v>
      </c>
      <c r="C87" s="6" t="s">
        <v>129</v>
      </c>
      <c r="D87" s="6" t="s">
        <v>130</v>
      </c>
      <c r="E87" s="7">
        <v>2.1527777777777778E-3</v>
      </c>
      <c r="F87" s="19"/>
      <c r="G87" s="19"/>
      <c r="H87" s="20"/>
    </row>
    <row r="88" spans="1:8">
      <c r="A88" s="6" t="s">
        <v>52</v>
      </c>
      <c r="B88" s="5" t="s">
        <v>62</v>
      </c>
      <c r="C88" s="6" t="s">
        <v>129</v>
      </c>
      <c r="D88" s="6" t="s">
        <v>131</v>
      </c>
      <c r="E88" s="7">
        <v>4.0393518518518521E-3</v>
      </c>
      <c r="F88" s="19"/>
      <c r="G88" s="19"/>
      <c r="H88" s="20"/>
    </row>
    <row r="89" spans="1:8">
      <c r="A89" s="6" t="s">
        <v>52</v>
      </c>
      <c r="B89" s="5" t="s">
        <v>62</v>
      </c>
      <c r="C89" s="6" t="s">
        <v>129</v>
      </c>
      <c r="D89" s="6" t="s">
        <v>132</v>
      </c>
      <c r="E89" s="7">
        <v>2.9861111111111113E-3</v>
      </c>
      <c r="F89" s="19"/>
      <c r="G89" s="19"/>
      <c r="H89" s="20"/>
    </row>
    <row r="90" spans="1:8">
      <c r="A90" s="6" t="s">
        <v>52</v>
      </c>
      <c r="B90" s="5" t="s">
        <v>62</v>
      </c>
      <c r="C90" s="6" t="s">
        <v>133</v>
      </c>
      <c r="D90" s="6" t="s">
        <v>134</v>
      </c>
      <c r="E90" s="7">
        <v>1.6782407407407408E-3</v>
      </c>
      <c r="F90" s="19"/>
      <c r="G90" s="19"/>
      <c r="H90" s="20"/>
    </row>
    <row r="91" spans="1:8">
      <c r="A91" s="6" t="s">
        <v>52</v>
      </c>
      <c r="B91" s="5" t="s">
        <v>62</v>
      </c>
      <c r="C91" s="6" t="s">
        <v>133</v>
      </c>
      <c r="D91" s="6" t="s">
        <v>135</v>
      </c>
      <c r="E91" s="7">
        <v>1.4467592592592593E-2</v>
      </c>
      <c r="F91" s="19"/>
      <c r="G91" s="19"/>
      <c r="H91" s="20"/>
    </row>
    <row r="92" spans="1:8">
      <c r="A92" s="6" t="s">
        <v>52</v>
      </c>
      <c r="B92" s="5" t="s">
        <v>62</v>
      </c>
      <c r="C92" s="6" t="s">
        <v>136</v>
      </c>
      <c r="D92" s="6" t="s">
        <v>137</v>
      </c>
      <c r="E92" s="7">
        <v>5.8449074074074072E-3</v>
      </c>
      <c r="F92" s="19"/>
      <c r="G92" s="19"/>
      <c r="H92" s="20"/>
    </row>
    <row r="93" spans="1:8">
      <c r="A93" s="6" t="s">
        <v>52</v>
      </c>
      <c r="B93" s="5" t="s">
        <v>138</v>
      </c>
      <c r="C93" s="6" t="s">
        <v>139</v>
      </c>
      <c r="D93" s="6" t="s">
        <v>140</v>
      </c>
      <c r="E93" s="7">
        <v>8.6226851851851846E-3</v>
      </c>
      <c r="F93" s="19"/>
      <c r="G93" s="19"/>
      <c r="H93" s="20"/>
    </row>
    <row r="94" spans="1:8">
      <c r="A94" s="6" t="s">
        <v>52</v>
      </c>
      <c r="B94" s="5" t="s">
        <v>138</v>
      </c>
      <c r="C94" s="6" t="s">
        <v>139</v>
      </c>
      <c r="D94" s="6" t="s">
        <v>141</v>
      </c>
      <c r="E94" s="7">
        <v>7.5115740740740742E-3</v>
      </c>
      <c r="F94" s="19"/>
      <c r="G94" s="19"/>
      <c r="H94" s="20"/>
    </row>
    <row r="95" spans="1:8">
      <c r="A95" s="6" t="s">
        <v>52</v>
      </c>
      <c r="B95" s="6" t="s">
        <v>138</v>
      </c>
      <c r="C95" s="6" t="s">
        <v>139</v>
      </c>
      <c r="D95" s="6" t="s">
        <v>142</v>
      </c>
      <c r="E95" s="7">
        <v>5.6365740740740742E-3</v>
      </c>
      <c r="F95" s="19"/>
      <c r="G95" s="19"/>
      <c r="H95" s="20"/>
    </row>
    <row r="96" spans="1:8">
      <c r="A96" s="6" t="s">
        <v>52</v>
      </c>
      <c r="B96" s="6" t="s">
        <v>138</v>
      </c>
      <c r="C96" s="6" t="s">
        <v>139</v>
      </c>
      <c r="D96" s="6" t="s">
        <v>143</v>
      </c>
      <c r="E96" s="7">
        <v>1.2465277777777778E-2</v>
      </c>
      <c r="F96" s="19"/>
      <c r="G96" s="19"/>
      <c r="H96" s="20"/>
    </row>
    <row r="97" spans="1:8">
      <c r="A97" s="6" t="s">
        <v>52</v>
      </c>
      <c r="B97" s="6" t="s">
        <v>138</v>
      </c>
      <c r="C97" s="6" t="s">
        <v>144</v>
      </c>
      <c r="D97" s="6" t="s">
        <v>145</v>
      </c>
      <c r="E97" s="7">
        <v>1.653935185185185E-2</v>
      </c>
      <c r="F97" s="19"/>
      <c r="G97" s="19"/>
      <c r="H97" s="20"/>
    </row>
    <row r="98" spans="1:8">
      <c r="A98" s="6" t="s">
        <v>52</v>
      </c>
      <c r="B98" s="6" t="s">
        <v>138</v>
      </c>
      <c r="C98" s="6" t="s">
        <v>144</v>
      </c>
      <c r="D98" s="6" t="s">
        <v>146</v>
      </c>
      <c r="E98" s="7">
        <v>4.5370370370370373E-3</v>
      </c>
      <c r="F98" s="19"/>
      <c r="G98" s="19"/>
      <c r="H98" s="20"/>
    </row>
    <row r="99" spans="1:8">
      <c r="A99" s="6" t="s">
        <v>52</v>
      </c>
      <c r="B99" s="6" t="s">
        <v>138</v>
      </c>
      <c r="C99" s="6" t="s">
        <v>144</v>
      </c>
      <c r="D99" s="6" t="s">
        <v>147</v>
      </c>
      <c r="E99" s="7">
        <v>8.726851851851852E-3</v>
      </c>
      <c r="F99" s="19"/>
      <c r="G99" s="19"/>
      <c r="H99" s="20"/>
    </row>
    <row r="100" spans="1:8">
      <c r="A100" s="6" t="s">
        <v>52</v>
      </c>
      <c r="B100" s="6" t="s">
        <v>138</v>
      </c>
      <c r="C100" s="6" t="s">
        <v>144</v>
      </c>
      <c r="D100" s="6" t="s">
        <v>148</v>
      </c>
      <c r="E100" s="7">
        <v>8.0439814814814818E-3</v>
      </c>
      <c r="F100" s="22"/>
      <c r="G100" s="22"/>
      <c r="H100" s="25"/>
    </row>
    <row r="101" spans="1:8">
      <c r="A101" s="6" t="s">
        <v>52</v>
      </c>
      <c r="B101" s="6" t="s">
        <v>138</v>
      </c>
      <c r="C101" s="6" t="s">
        <v>144</v>
      </c>
      <c r="D101" s="6" t="s">
        <v>149</v>
      </c>
      <c r="E101" s="7">
        <v>2.388888888888889E-2</v>
      </c>
      <c r="F101" s="8">
        <f>SUM(E101:E113)</f>
        <v>0.20234953703703701</v>
      </c>
      <c r="G101" s="8">
        <f>F101*1.5</f>
        <v>0.30352430555555554</v>
      </c>
      <c r="H101" s="9" t="s">
        <v>478</v>
      </c>
    </row>
    <row r="102" spans="1:8">
      <c r="A102" s="6" t="s">
        <v>52</v>
      </c>
      <c r="B102" s="6" t="s">
        <v>138</v>
      </c>
      <c r="C102" s="6" t="s">
        <v>144</v>
      </c>
      <c r="D102" s="6" t="s">
        <v>150</v>
      </c>
      <c r="E102" s="7">
        <v>1.9560185185185184E-2</v>
      </c>
      <c r="F102" s="19"/>
      <c r="G102" s="19"/>
      <c r="H102" s="20"/>
    </row>
    <row r="103" spans="1:8">
      <c r="A103" s="6" t="s">
        <v>52</v>
      </c>
      <c r="B103" s="6" t="s">
        <v>138</v>
      </c>
      <c r="C103" s="6" t="s">
        <v>151</v>
      </c>
      <c r="D103" s="6" t="s">
        <v>152</v>
      </c>
      <c r="E103" s="7">
        <v>9.4444444444444445E-3</v>
      </c>
      <c r="F103" s="19"/>
      <c r="G103" s="19"/>
      <c r="H103" s="20"/>
    </row>
    <row r="104" spans="1:8">
      <c r="A104" s="6" t="s">
        <v>52</v>
      </c>
      <c r="B104" s="6" t="s">
        <v>138</v>
      </c>
      <c r="C104" s="6" t="s">
        <v>151</v>
      </c>
      <c r="D104" s="6" t="s">
        <v>153</v>
      </c>
      <c r="E104" s="7">
        <v>1.8472222222222223E-2</v>
      </c>
      <c r="F104" s="19"/>
      <c r="G104" s="19"/>
      <c r="H104" s="20"/>
    </row>
    <row r="105" spans="1:8">
      <c r="A105" s="6" t="s">
        <v>52</v>
      </c>
      <c r="B105" s="6" t="s">
        <v>138</v>
      </c>
      <c r="C105" s="6" t="s">
        <v>151</v>
      </c>
      <c r="D105" s="6" t="s">
        <v>154</v>
      </c>
      <c r="E105" s="7">
        <v>5.9143518518518521E-3</v>
      </c>
      <c r="F105" s="19"/>
      <c r="G105" s="19"/>
      <c r="H105" s="20"/>
    </row>
    <row r="106" spans="1:8">
      <c r="A106" s="6" t="s">
        <v>52</v>
      </c>
      <c r="B106" s="6" t="s">
        <v>138</v>
      </c>
      <c r="C106" s="6" t="s">
        <v>155</v>
      </c>
      <c r="D106" s="6" t="s">
        <v>156</v>
      </c>
      <c r="E106" s="7">
        <v>1.9479166666666665E-2</v>
      </c>
      <c r="F106" s="19"/>
      <c r="G106" s="19"/>
      <c r="H106" s="20"/>
    </row>
    <row r="107" spans="1:8">
      <c r="A107" s="6" t="s">
        <v>52</v>
      </c>
      <c r="B107" s="6" t="s">
        <v>138</v>
      </c>
      <c r="C107" s="6" t="s">
        <v>155</v>
      </c>
      <c r="D107" s="6" t="s">
        <v>157</v>
      </c>
      <c r="E107" s="7">
        <v>1.1331018518518518E-2</v>
      </c>
      <c r="F107" s="19"/>
      <c r="G107" s="19"/>
      <c r="H107" s="20"/>
    </row>
    <row r="108" spans="1:8">
      <c r="A108" s="6" t="s">
        <v>52</v>
      </c>
      <c r="B108" s="6" t="s">
        <v>138</v>
      </c>
      <c r="C108" s="6" t="s">
        <v>155</v>
      </c>
      <c r="D108" s="6" t="s">
        <v>158</v>
      </c>
      <c r="E108" s="7">
        <v>5.6828703703703702E-3</v>
      </c>
      <c r="F108" s="19"/>
      <c r="G108" s="19"/>
      <c r="H108" s="20"/>
    </row>
    <row r="109" spans="1:8">
      <c r="A109" s="6" t="s">
        <v>52</v>
      </c>
      <c r="B109" s="6" t="s">
        <v>138</v>
      </c>
      <c r="C109" s="6" t="s">
        <v>155</v>
      </c>
      <c r="D109" s="6" t="s">
        <v>159</v>
      </c>
      <c r="E109" s="7">
        <v>8.3564814814814821E-3</v>
      </c>
      <c r="F109" s="19"/>
      <c r="G109" s="19"/>
      <c r="H109" s="20"/>
    </row>
    <row r="110" spans="1:8">
      <c r="A110" s="6" t="s">
        <v>52</v>
      </c>
      <c r="B110" s="6" t="s">
        <v>138</v>
      </c>
      <c r="C110" s="6" t="s">
        <v>160</v>
      </c>
      <c r="D110" s="6" t="s">
        <v>161</v>
      </c>
      <c r="E110" s="7">
        <v>2.2893518518518518E-2</v>
      </c>
      <c r="F110" s="19"/>
      <c r="G110" s="19"/>
      <c r="H110" s="20"/>
    </row>
    <row r="111" spans="1:8">
      <c r="A111" s="6" t="s">
        <v>52</v>
      </c>
      <c r="B111" s="6" t="s">
        <v>138</v>
      </c>
      <c r="C111" s="6" t="s">
        <v>160</v>
      </c>
      <c r="D111" s="6" t="s">
        <v>162</v>
      </c>
      <c r="E111" s="7">
        <v>1.8229166666666668E-2</v>
      </c>
      <c r="F111" s="19"/>
      <c r="G111" s="19"/>
      <c r="H111" s="20"/>
    </row>
    <row r="112" spans="1:8">
      <c r="A112" s="6" t="s">
        <v>52</v>
      </c>
      <c r="B112" s="6" t="s">
        <v>138</v>
      </c>
      <c r="C112" s="6" t="s">
        <v>160</v>
      </c>
      <c r="D112" s="6" t="s">
        <v>163</v>
      </c>
      <c r="E112" s="7">
        <v>1.9467592592592592E-2</v>
      </c>
      <c r="F112" s="19"/>
      <c r="G112" s="19"/>
      <c r="H112" s="20"/>
    </row>
    <row r="113" spans="1:8">
      <c r="A113" s="6" t="s">
        <v>52</v>
      </c>
      <c r="B113" s="6" t="s">
        <v>138</v>
      </c>
      <c r="C113" s="6" t="s">
        <v>160</v>
      </c>
      <c r="D113" s="6" t="s">
        <v>164</v>
      </c>
      <c r="E113" s="7">
        <v>1.9629629629629629E-2</v>
      </c>
      <c r="F113" s="22"/>
      <c r="G113" s="22"/>
      <c r="H113" s="25"/>
    </row>
    <row r="114" spans="1:8">
      <c r="A114" s="6" t="s">
        <v>52</v>
      </c>
      <c r="B114" s="6" t="s">
        <v>138</v>
      </c>
      <c r="C114" s="6" t="s">
        <v>165</v>
      </c>
      <c r="D114" s="6" t="s">
        <v>166</v>
      </c>
      <c r="E114" s="7">
        <v>2.8715277777777777E-2</v>
      </c>
      <c r="F114" s="8">
        <f>SUM(E114:E130)</f>
        <v>0.19422453703703699</v>
      </c>
      <c r="G114" s="8">
        <f>F114*1.5</f>
        <v>0.29133680555555547</v>
      </c>
      <c r="H114" s="9" t="s">
        <v>479</v>
      </c>
    </row>
    <row r="115" spans="1:8">
      <c r="A115" s="6" t="s">
        <v>52</v>
      </c>
      <c r="B115" s="6" t="s">
        <v>138</v>
      </c>
      <c r="C115" s="6" t="s">
        <v>165</v>
      </c>
      <c r="D115" s="6" t="s">
        <v>167</v>
      </c>
      <c r="E115" s="7">
        <v>7.0949074074074074E-3</v>
      </c>
      <c r="F115" s="19"/>
      <c r="G115" s="19"/>
      <c r="H115" s="20"/>
    </row>
    <row r="116" spans="1:8">
      <c r="A116" s="6" t="s">
        <v>52</v>
      </c>
      <c r="B116" s="6" t="s">
        <v>138</v>
      </c>
      <c r="C116" s="6" t="s">
        <v>165</v>
      </c>
      <c r="D116" s="6" t="s">
        <v>168</v>
      </c>
      <c r="E116" s="7">
        <v>9.6759259259259264E-3</v>
      </c>
      <c r="F116" s="19"/>
      <c r="G116" s="19"/>
      <c r="H116" s="20"/>
    </row>
    <row r="117" spans="1:8">
      <c r="A117" s="6" t="s">
        <v>52</v>
      </c>
      <c r="B117" s="6" t="s">
        <v>138</v>
      </c>
      <c r="C117" s="6" t="s">
        <v>165</v>
      </c>
      <c r="D117" s="6" t="s">
        <v>169</v>
      </c>
      <c r="E117" s="7">
        <v>5.37037037037037E-3</v>
      </c>
      <c r="F117" s="19"/>
      <c r="G117" s="19"/>
      <c r="H117" s="20"/>
    </row>
    <row r="118" spans="1:8">
      <c r="A118" s="6" t="s">
        <v>52</v>
      </c>
      <c r="B118" s="6" t="s">
        <v>138</v>
      </c>
      <c r="C118" s="6" t="s">
        <v>170</v>
      </c>
      <c r="D118" s="6" t="s">
        <v>171</v>
      </c>
      <c r="E118" s="7">
        <v>1.7303240740740741E-2</v>
      </c>
      <c r="F118" s="19"/>
      <c r="G118" s="19"/>
      <c r="H118" s="20"/>
    </row>
    <row r="119" spans="1:8">
      <c r="A119" s="6" t="s">
        <v>52</v>
      </c>
      <c r="B119" s="6" t="s">
        <v>138</v>
      </c>
      <c r="C119" s="6" t="s">
        <v>170</v>
      </c>
      <c r="D119" s="6" t="s">
        <v>172</v>
      </c>
      <c r="E119" s="7">
        <v>9.4212962962962957E-3</v>
      </c>
      <c r="F119" s="19"/>
      <c r="G119" s="19"/>
      <c r="H119" s="20"/>
    </row>
    <row r="120" spans="1:8">
      <c r="A120" s="6" t="s">
        <v>52</v>
      </c>
      <c r="B120" s="6" t="s">
        <v>138</v>
      </c>
      <c r="C120" s="6" t="s">
        <v>170</v>
      </c>
      <c r="D120" s="6" t="s">
        <v>173</v>
      </c>
      <c r="E120" s="7">
        <v>2.7245370370370371E-2</v>
      </c>
      <c r="F120" s="19"/>
      <c r="G120" s="19"/>
      <c r="H120" s="20"/>
    </row>
    <row r="121" spans="1:8">
      <c r="A121" s="6" t="s">
        <v>52</v>
      </c>
      <c r="B121" s="6" t="s">
        <v>138</v>
      </c>
      <c r="C121" s="6" t="s">
        <v>170</v>
      </c>
      <c r="D121" s="6" t="s">
        <v>174</v>
      </c>
      <c r="E121" s="7">
        <v>2.5405092592592594E-2</v>
      </c>
      <c r="F121" s="19"/>
      <c r="G121" s="19"/>
      <c r="H121" s="20"/>
    </row>
    <row r="122" spans="1:8">
      <c r="A122" s="6" t="s">
        <v>52</v>
      </c>
      <c r="B122" s="6" t="s">
        <v>138</v>
      </c>
      <c r="C122" s="6" t="s">
        <v>170</v>
      </c>
      <c r="D122" s="6" t="s">
        <v>175</v>
      </c>
      <c r="E122" s="7">
        <v>8.1597222222222227E-3</v>
      </c>
      <c r="F122" s="19"/>
      <c r="G122" s="19"/>
      <c r="H122" s="20"/>
    </row>
    <row r="123" spans="1:8">
      <c r="A123" s="6" t="s">
        <v>52</v>
      </c>
      <c r="B123" s="6" t="s">
        <v>138</v>
      </c>
      <c r="C123" s="6" t="s">
        <v>170</v>
      </c>
      <c r="D123" s="6" t="s">
        <v>176</v>
      </c>
      <c r="E123" s="7">
        <v>6.145833333333333E-3</v>
      </c>
      <c r="F123" s="19"/>
      <c r="G123" s="19"/>
      <c r="H123" s="20"/>
    </row>
    <row r="124" spans="1:8">
      <c r="A124" s="6" t="s">
        <v>52</v>
      </c>
      <c r="B124" s="6" t="s">
        <v>138</v>
      </c>
      <c r="C124" s="6" t="s">
        <v>177</v>
      </c>
      <c r="D124" s="6" t="s">
        <v>178</v>
      </c>
      <c r="E124" s="7">
        <v>1.7673611111111112E-2</v>
      </c>
      <c r="F124" s="19"/>
      <c r="G124" s="19"/>
      <c r="H124" s="20"/>
    </row>
    <row r="125" spans="1:8">
      <c r="A125" s="6" t="s">
        <v>52</v>
      </c>
      <c r="B125" s="5" t="s">
        <v>179</v>
      </c>
      <c r="C125" s="6" t="s">
        <v>180</v>
      </c>
      <c r="D125" s="6" t="s">
        <v>181</v>
      </c>
      <c r="E125" s="7">
        <v>5.5324074074074078E-3</v>
      </c>
      <c r="F125" s="19"/>
      <c r="G125" s="19"/>
      <c r="H125" s="20"/>
    </row>
    <row r="126" spans="1:8">
      <c r="A126" s="6" t="s">
        <v>52</v>
      </c>
      <c r="B126" s="5" t="s">
        <v>179</v>
      </c>
      <c r="C126" s="6" t="s">
        <v>180</v>
      </c>
      <c r="D126" s="6" t="s">
        <v>182</v>
      </c>
      <c r="E126" s="7">
        <v>6.9212962962962961E-3</v>
      </c>
      <c r="F126" s="19"/>
      <c r="G126" s="19"/>
      <c r="H126" s="20"/>
    </row>
    <row r="127" spans="1:8">
      <c r="A127" s="6" t="s">
        <v>52</v>
      </c>
      <c r="B127" s="5" t="s">
        <v>179</v>
      </c>
      <c r="C127" s="6" t="s">
        <v>180</v>
      </c>
      <c r="D127" s="6" t="s">
        <v>183</v>
      </c>
      <c r="E127" s="7">
        <v>5.6018518518518518E-3</v>
      </c>
      <c r="F127" s="19"/>
      <c r="G127" s="19"/>
      <c r="H127" s="20"/>
    </row>
    <row r="128" spans="1:8">
      <c r="A128" s="6" t="s">
        <v>52</v>
      </c>
      <c r="B128" s="5" t="s">
        <v>179</v>
      </c>
      <c r="C128" s="6" t="s">
        <v>180</v>
      </c>
      <c r="D128" s="6" t="s">
        <v>184</v>
      </c>
      <c r="E128" s="7">
        <v>3.8194444444444443E-3</v>
      </c>
      <c r="F128" s="19"/>
      <c r="G128" s="19"/>
      <c r="H128" s="20"/>
    </row>
    <row r="129" spans="1:8">
      <c r="A129" s="6" t="s">
        <v>52</v>
      </c>
      <c r="B129" s="5" t="s">
        <v>179</v>
      </c>
      <c r="C129" s="6" t="s">
        <v>180</v>
      </c>
      <c r="D129" s="6" t="s">
        <v>185</v>
      </c>
      <c r="E129" s="7">
        <v>4.31712962962963E-3</v>
      </c>
      <c r="F129" s="19"/>
      <c r="G129" s="19"/>
      <c r="H129" s="20"/>
    </row>
    <row r="130" spans="1:8">
      <c r="A130" s="6" t="s">
        <v>52</v>
      </c>
      <c r="B130" s="5" t="s">
        <v>179</v>
      </c>
      <c r="C130" s="6" t="s">
        <v>180</v>
      </c>
      <c r="D130" s="6" t="s">
        <v>186</v>
      </c>
      <c r="E130" s="7">
        <v>5.8217592592592592E-3</v>
      </c>
      <c r="F130" s="22"/>
      <c r="G130" s="22"/>
      <c r="H130" s="25"/>
    </row>
    <row r="131" spans="1:8">
      <c r="A131" s="6" t="s">
        <v>52</v>
      </c>
      <c r="B131" s="5" t="s">
        <v>179</v>
      </c>
      <c r="C131" s="6" t="s">
        <v>187</v>
      </c>
      <c r="D131" s="6" t="s">
        <v>188</v>
      </c>
      <c r="E131" s="7">
        <v>1.6064814814814816E-2</v>
      </c>
      <c r="F131" s="8">
        <f>SUM(E131:E152)</f>
        <v>0.20628472222222222</v>
      </c>
      <c r="G131" s="8">
        <f>F131*1.5</f>
        <v>0.30942708333333335</v>
      </c>
      <c r="H131" s="9" t="s">
        <v>480</v>
      </c>
    </row>
    <row r="132" spans="1:8">
      <c r="A132" s="6" t="s">
        <v>52</v>
      </c>
      <c r="B132" s="5" t="s">
        <v>179</v>
      </c>
      <c r="C132" s="6" t="s">
        <v>187</v>
      </c>
      <c r="D132" s="6" t="s">
        <v>189</v>
      </c>
      <c r="E132" s="7">
        <v>1.0636574074074074E-2</v>
      </c>
      <c r="F132" s="19"/>
      <c r="G132" s="19"/>
      <c r="H132" s="20"/>
    </row>
    <row r="133" spans="1:8">
      <c r="A133" s="6" t="s">
        <v>52</v>
      </c>
      <c r="B133" s="5" t="s">
        <v>179</v>
      </c>
      <c r="C133" s="6" t="s">
        <v>187</v>
      </c>
      <c r="D133" s="6" t="s">
        <v>190</v>
      </c>
      <c r="E133" s="7">
        <v>8.067129629629629E-3</v>
      </c>
      <c r="F133" s="19"/>
      <c r="G133" s="19"/>
      <c r="H133" s="20"/>
    </row>
    <row r="134" spans="1:8">
      <c r="A134" s="6" t="s">
        <v>52</v>
      </c>
      <c r="B134" s="5" t="s">
        <v>179</v>
      </c>
      <c r="C134" s="6" t="s">
        <v>187</v>
      </c>
      <c r="D134" s="6" t="s">
        <v>191</v>
      </c>
      <c r="E134" s="7">
        <v>7.8935185185185185E-3</v>
      </c>
      <c r="F134" s="19"/>
      <c r="G134" s="19"/>
      <c r="H134" s="20"/>
    </row>
    <row r="135" spans="1:8">
      <c r="A135" s="6" t="s">
        <v>52</v>
      </c>
      <c r="B135" s="5" t="s">
        <v>179</v>
      </c>
      <c r="C135" s="6" t="s">
        <v>187</v>
      </c>
      <c r="D135" s="6" t="s">
        <v>192</v>
      </c>
      <c r="E135" s="7">
        <v>5.9143518518518521E-3</v>
      </c>
      <c r="F135" s="19"/>
      <c r="G135" s="19"/>
      <c r="H135" s="20"/>
    </row>
    <row r="136" spans="1:8">
      <c r="A136" s="6" t="s">
        <v>52</v>
      </c>
      <c r="B136" s="5" t="s">
        <v>179</v>
      </c>
      <c r="C136" s="6" t="s">
        <v>193</v>
      </c>
      <c r="D136" s="6" t="s">
        <v>194</v>
      </c>
      <c r="E136" s="7">
        <v>6.0416666666666665E-3</v>
      </c>
      <c r="F136" s="19"/>
      <c r="G136" s="19"/>
      <c r="H136" s="20"/>
    </row>
    <row r="137" spans="1:8">
      <c r="A137" s="6" t="s">
        <v>52</v>
      </c>
      <c r="B137" s="5" t="s">
        <v>179</v>
      </c>
      <c r="C137" s="6" t="s">
        <v>193</v>
      </c>
      <c r="D137" s="6" t="s">
        <v>195</v>
      </c>
      <c r="E137" s="7">
        <v>2.4016203703703703E-2</v>
      </c>
      <c r="F137" s="19"/>
      <c r="G137" s="19"/>
      <c r="H137" s="20"/>
    </row>
    <row r="138" spans="1:8">
      <c r="A138" s="6" t="s">
        <v>52</v>
      </c>
      <c r="B138" s="5" t="s">
        <v>179</v>
      </c>
      <c r="C138" s="6" t="s">
        <v>193</v>
      </c>
      <c r="D138" s="6" t="s">
        <v>196</v>
      </c>
      <c r="E138" s="7">
        <v>1.494212962962963E-2</v>
      </c>
      <c r="F138" s="19"/>
      <c r="G138" s="19"/>
      <c r="H138" s="20"/>
    </row>
    <row r="139" spans="1:8">
      <c r="A139" s="6" t="s">
        <v>52</v>
      </c>
      <c r="B139" s="5" t="s">
        <v>179</v>
      </c>
      <c r="C139" s="6" t="s">
        <v>193</v>
      </c>
      <c r="D139" s="6" t="s">
        <v>197</v>
      </c>
      <c r="E139" s="7">
        <v>7.1412037037037034E-3</v>
      </c>
      <c r="F139" s="19"/>
      <c r="G139" s="19"/>
      <c r="H139" s="20"/>
    </row>
    <row r="140" spans="1:8">
      <c r="A140" s="6" t="s">
        <v>52</v>
      </c>
      <c r="B140" s="5" t="s">
        <v>179</v>
      </c>
      <c r="C140" s="6" t="s">
        <v>198</v>
      </c>
      <c r="D140" s="6" t="s">
        <v>199</v>
      </c>
      <c r="E140" s="7">
        <v>5.5208333333333333E-3</v>
      </c>
      <c r="F140" s="19"/>
      <c r="G140" s="19"/>
      <c r="H140" s="20"/>
    </row>
    <row r="141" spans="1:8">
      <c r="A141" s="6" t="s">
        <v>52</v>
      </c>
      <c r="B141" s="5" t="s">
        <v>179</v>
      </c>
      <c r="C141" s="6" t="s">
        <v>198</v>
      </c>
      <c r="D141" s="6" t="s">
        <v>200</v>
      </c>
      <c r="E141" s="7">
        <v>4.8842592592592592E-3</v>
      </c>
      <c r="F141" s="19"/>
      <c r="G141" s="19"/>
      <c r="H141" s="20"/>
    </row>
    <row r="142" spans="1:8">
      <c r="A142" s="6" t="s">
        <v>52</v>
      </c>
      <c r="B142" s="5" t="s">
        <v>179</v>
      </c>
      <c r="C142" s="6" t="s">
        <v>201</v>
      </c>
      <c r="D142" s="6" t="s">
        <v>202</v>
      </c>
      <c r="E142" s="7">
        <v>1.0428240740740741E-2</v>
      </c>
      <c r="F142" s="19"/>
      <c r="G142" s="19"/>
      <c r="H142" s="20"/>
    </row>
    <row r="143" spans="1:8">
      <c r="A143" s="6" t="s">
        <v>52</v>
      </c>
      <c r="B143" s="5" t="s">
        <v>179</v>
      </c>
      <c r="C143" s="6" t="s">
        <v>201</v>
      </c>
      <c r="D143" s="6" t="s">
        <v>203</v>
      </c>
      <c r="E143" s="7">
        <v>8.5995370370370375E-3</v>
      </c>
      <c r="F143" s="19"/>
      <c r="G143" s="19"/>
      <c r="H143" s="20"/>
    </row>
    <row r="144" spans="1:8">
      <c r="A144" s="6" t="s">
        <v>52</v>
      </c>
      <c r="B144" s="5" t="s">
        <v>179</v>
      </c>
      <c r="C144" s="6" t="s">
        <v>201</v>
      </c>
      <c r="D144" s="6" t="s">
        <v>204</v>
      </c>
      <c r="E144" s="7">
        <v>7.6504629629629631E-3</v>
      </c>
      <c r="F144" s="19"/>
      <c r="G144" s="19"/>
      <c r="H144" s="20"/>
    </row>
    <row r="145" spans="1:8">
      <c r="A145" s="6" t="s">
        <v>52</v>
      </c>
      <c r="B145" s="5" t="s">
        <v>179</v>
      </c>
      <c r="C145" s="6" t="s">
        <v>201</v>
      </c>
      <c r="D145" s="6" t="s">
        <v>205</v>
      </c>
      <c r="E145" s="7">
        <v>8.2754629629629636E-3</v>
      </c>
      <c r="F145" s="19"/>
      <c r="G145" s="19"/>
      <c r="H145" s="20"/>
    </row>
    <row r="146" spans="1:8">
      <c r="A146" s="6" t="s">
        <v>52</v>
      </c>
      <c r="B146" s="5" t="s">
        <v>179</v>
      </c>
      <c r="C146" s="6" t="s">
        <v>206</v>
      </c>
      <c r="D146" s="6" t="s">
        <v>207</v>
      </c>
      <c r="E146" s="7">
        <v>1.7708333333333333E-2</v>
      </c>
      <c r="F146" s="19"/>
      <c r="G146" s="19"/>
      <c r="H146" s="20"/>
    </row>
    <row r="147" spans="1:8">
      <c r="A147" s="6" t="s">
        <v>52</v>
      </c>
      <c r="B147" s="5" t="s">
        <v>179</v>
      </c>
      <c r="C147" s="6" t="s">
        <v>206</v>
      </c>
      <c r="D147" s="6" t="s">
        <v>208</v>
      </c>
      <c r="E147" s="7">
        <v>7.6273148148148151E-3</v>
      </c>
      <c r="F147" s="19"/>
      <c r="G147" s="19"/>
      <c r="H147" s="20"/>
    </row>
    <row r="148" spans="1:8">
      <c r="A148" s="6" t="s">
        <v>52</v>
      </c>
      <c r="B148" s="5" t="s">
        <v>179</v>
      </c>
      <c r="C148" s="6" t="s">
        <v>206</v>
      </c>
      <c r="D148" s="6" t="s">
        <v>209</v>
      </c>
      <c r="E148" s="7">
        <v>4.0740740740740737E-3</v>
      </c>
      <c r="F148" s="19"/>
      <c r="G148" s="19"/>
      <c r="H148" s="20"/>
    </row>
    <row r="149" spans="1:8">
      <c r="A149" s="6" t="s">
        <v>52</v>
      </c>
      <c r="B149" s="5" t="s">
        <v>179</v>
      </c>
      <c r="C149" s="6" t="s">
        <v>206</v>
      </c>
      <c r="D149" s="6" t="s">
        <v>210</v>
      </c>
      <c r="E149" s="7">
        <v>5.7291666666666663E-3</v>
      </c>
      <c r="F149" s="19"/>
      <c r="G149" s="19"/>
      <c r="H149" s="20"/>
    </row>
    <row r="150" spans="1:8">
      <c r="A150" s="6" t="s">
        <v>52</v>
      </c>
      <c r="B150" s="5" t="s">
        <v>179</v>
      </c>
      <c r="C150" s="6" t="s">
        <v>206</v>
      </c>
      <c r="D150" s="6" t="s">
        <v>211</v>
      </c>
      <c r="E150" s="7">
        <v>6.1921296296296299E-3</v>
      </c>
      <c r="F150" s="19"/>
      <c r="G150" s="19"/>
      <c r="H150" s="20"/>
    </row>
    <row r="151" spans="1:8">
      <c r="A151" s="6" t="s">
        <v>52</v>
      </c>
      <c r="B151" s="5" t="s">
        <v>179</v>
      </c>
      <c r="C151" s="6" t="s">
        <v>206</v>
      </c>
      <c r="D151" s="6" t="s">
        <v>212</v>
      </c>
      <c r="E151" s="7">
        <v>1.1724537037037037E-2</v>
      </c>
      <c r="F151" s="19"/>
      <c r="G151" s="19"/>
      <c r="H151" s="20"/>
    </row>
    <row r="152" spans="1:8">
      <c r="A152" s="6" t="s">
        <v>52</v>
      </c>
      <c r="B152" s="5" t="s">
        <v>179</v>
      </c>
      <c r="C152" s="6" t="s">
        <v>206</v>
      </c>
      <c r="D152" s="6" t="s">
        <v>213</v>
      </c>
      <c r="E152" s="7">
        <v>7.1527777777777779E-3</v>
      </c>
      <c r="F152" s="22"/>
      <c r="G152" s="22"/>
      <c r="H152" s="25"/>
    </row>
    <row r="153" spans="1:8">
      <c r="A153" s="10" t="s">
        <v>52</v>
      </c>
      <c r="B153" s="11" t="s">
        <v>179</v>
      </c>
      <c r="C153" s="10" t="s">
        <v>214</v>
      </c>
      <c r="D153" s="10" t="s">
        <v>215</v>
      </c>
      <c r="E153" s="12">
        <v>1.1620370370370371E-2</v>
      </c>
      <c r="F153" s="13">
        <f>SUM(E153:E174)</f>
        <v>0.19090277777777778</v>
      </c>
      <c r="G153" s="13">
        <f>F153*1.5</f>
        <v>0.28635416666666669</v>
      </c>
      <c r="H153" s="14" t="s">
        <v>481</v>
      </c>
    </row>
    <row r="154" spans="1:8">
      <c r="A154" s="10" t="s">
        <v>52</v>
      </c>
      <c r="B154" s="11" t="s">
        <v>179</v>
      </c>
      <c r="C154" s="10" t="s">
        <v>214</v>
      </c>
      <c r="D154" s="10" t="s">
        <v>216</v>
      </c>
      <c r="E154" s="12">
        <v>1.2534722222222221E-2</v>
      </c>
      <c r="F154" s="23"/>
      <c r="G154" s="23"/>
      <c r="H154" s="26"/>
    </row>
    <row r="155" spans="1:8">
      <c r="A155" s="10" t="s">
        <v>52</v>
      </c>
      <c r="B155" s="11" t="s">
        <v>179</v>
      </c>
      <c r="C155" s="10" t="s">
        <v>214</v>
      </c>
      <c r="D155" s="10" t="s">
        <v>217</v>
      </c>
      <c r="E155" s="12">
        <v>2.6817129629629628E-2</v>
      </c>
      <c r="F155" s="23"/>
      <c r="G155" s="23"/>
      <c r="H155" s="26"/>
    </row>
    <row r="156" spans="1:8">
      <c r="A156" s="10" t="s">
        <v>52</v>
      </c>
      <c r="B156" s="11" t="s">
        <v>179</v>
      </c>
      <c r="C156" s="10" t="s">
        <v>218</v>
      </c>
      <c r="D156" s="10" t="s">
        <v>219</v>
      </c>
      <c r="E156" s="12">
        <v>1.1851851851851851E-2</v>
      </c>
      <c r="F156" s="23"/>
      <c r="G156" s="23"/>
      <c r="H156" s="26"/>
    </row>
    <row r="157" spans="1:8">
      <c r="A157" s="10" t="s">
        <v>52</v>
      </c>
      <c r="B157" s="10" t="s">
        <v>179</v>
      </c>
      <c r="C157" s="10" t="s">
        <v>218</v>
      </c>
      <c r="D157" s="10" t="s">
        <v>220</v>
      </c>
      <c r="E157" s="12">
        <v>1.667824074074074E-2</v>
      </c>
      <c r="F157" s="23"/>
      <c r="G157" s="23"/>
      <c r="H157" s="26"/>
    </row>
    <row r="158" spans="1:8">
      <c r="A158" s="10" t="s">
        <v>52</v>
      </c>
      <c r="B158" s="10" t="s">
        <v>179</v>
      </c>
      <c r="C158" s="10" t="s">
        <v>218</v>
      </c>
      <c r="D158" s="10" t="s">
        <v>221</v>
      </c>
      <c r="E158" s="12">
        <v>1.7465277777777777E-2</v>
      </c>
      <c r="F158" s="23"/>
      <c r="G158" s="23"/>
      <c r="H158" s="26"/>
    </row>
    <row r="159" spans="1:8">
      <c r="A159" s="10" t="s">
        <v>222</v>
      </c>
      <c r="B159" s="11" t="s">
        <v>223</v>
      </c>
      <c r="C159" s="10" t="s">
        <v>224</v>
      </c>
      <c r="D159" s="10" t="s">
        <v>225</v>
      </c>
      <c r="E159" s="15">
        <v>3.5995370370370369E-3</v>
      </c>
      <c r="F159" s="23"/>
      <c r="G159" s="23"/>
      <c r="H159" s="26"/>
    </row>
    <row r="160" spans="1:8">
      <c r="A160" s="10" t="s">
        <v>222</v>
      </c>
      <c r="B160" s="11" t="s">
        <v>223</v>
      </c>
      <c r="C160" s="10" t="s">
        <v>224</v>
      </c>
      <c r="D160" s="10" t="s">
        <v>226</v>
      </c>
      <c r="E160" s="15">
        <v>2.0601851851851853E-3</v>
      </c>
      <c r="F160" s="23"/>
      <c r="G160" s="23"/>
      <c r="H160" s="26"/>
    </row>
    <row r="161" spans="1:8">
      <c r="A161" s="10" t="s">
        <v>222</v>
      </c>
      <c r="B161" s="11" t="s">
        <v>223</v>
      </c>
      <c r="C161" s="10" t="s">
        <v>224</v>
      </c>
      <c r="D161" s="10" t="s">
        <v>227</v>
      </c>
      <c r="E161" s="15">
        <v>2.1180555555555558E-3</v>
      </c>
      <c r="F161" s="23"/>
      <c r="G161" s="23"/>
      <c r="H161" s="26"/>
    </row>
    <row r="162" spans="1:8">
      <c r="A162" s="10" t="s">
        <v>222</v>
      </c>
      <c r="B162" s="11" t="s">
        <v>223</v>
      </c>
      <c r="C162" s="10" t="s">
        <v>224</v>
      </c>
      <c r="D162" s="10" t="s">
        <v>228</v>
      </c>
      <c r="E162" s="15">
        <v>5.2430555555555555E-3</v>
      </c>
      <c r="F162" s="23"/>
      <c r="G162" s="23"/>
      <c r="H162" s="26"/>
    </row>
    <row r="163" spans="1:8">
      <c r="A163" s="10" t="s">
        <v>222</v>
      </c>
      <c r="B163" s="11" t="s">
        <v>223</v>
      </c>
      <c r="C163" s="10" t="s">
        <v>229</v>
      </c>
      <c r="D163" s="10" t="s">
        <v>230</v>
      </c>
      <c r="E163" s="15">
        <v>5.4745370370370373E-3</v>
      </c>
      <c r="F163" s="23"/>
      <c r="G163" s="23"/>
      <c r="H163" s="26"/>
    </row>
    <row r="164" spans="1:8">
      <c r="A164" s="10" t="s">
        <v>222</v>
      </c>
      <c r="B164" s="11" t="s">
        <v>223</v>
      </c>
      <c r="C164" s="10" t="s">
        <v>229</v>
      </c>
      <c r="D164" s="10" t="s">
        <v>231</v>
      </c>
      <c r="E164" s="15">
        <v>3.8888888888888888E-3</v>
      </c>
      <c r="F164" s="23"/>
      <c r="G164" s="23"/>
      <c r="H164" s="26"/>
    </row>
    <row r="165" spans="1:8">
      <c r="A165" s="10" t="s">
        <v>222</v>
      </c>
      <c r="B165" s="11" t="s">
        <v>223</v>
      </c>
      <c r="C165" s="11" t="s">
        <v>229</v>
      </c>
      <c r="D165" s="10" t="s">
        <v>232</v>
      </c>
      <c r="E165" s="15">
        <v>6.7361111111111111E-3</v>
      </c>
      <c r="F165" s="23"/>
      <c r="G165" s="23"/>
      <c r="H165" s="26"/>
    </row>
    <row r="166" spans="1:8">
      <c r="A166" s="10" t="s">
        <v>222</v>
      </c>
      <c r="B166" s="11" t="s">
        <v>223</v>
      </c>
      <c r="C166" s="11" t="s">
        <v>229</v>
      </c>
      <c r="D166" s="10" t="s">
        <v>233</v>
      </c>
      <c r="E166" s="15">
        <v>3.7962962962962963E-3</v>
      </c>
      <c r="F166" s="23"/>
      <c r="G166" s="23"/>
      <c r="H166" s="26"/>
    </row>
    <row r="167" spans="1:8">
      <c r="A167" s="10" t="s">
        <v>222</v>
      </c>
      <c r="B167" s="11" t="s">
        <v>223</v>
      </c>
      <c r="C167" s="11" t="s">
        <v>229</v>
      </c>
      <c r="D167" s="10" t="s">
        <v>234</v>
      </c>
      <c r="E167" s="15">
        <v>1.2210648148148148E-2</v>
      </c>
      <c r="F167" s="23"/>
      <c r="G167" s="23"/>
      <c r="H167" s="26"/>
    </row>
    <row r="168" spans="1:8">
      <c r="A168" s="10" t="s">
        <v>222</v>
      </c>
      <c r="B168" s="11" t="s">
        <v>223</v>
      </c>
      <c r="C168" s="11" t="s">
        <v>235</v>
      </c>
      <c r="D168" s="10" t="s">
        <v>236</v>
      </c>
      <c r="E168" s="12">
        <v>3.3564814814814816E-3</v>
      </c>
      <c r="F168" s="23"/>
      <c r="G168" s="23"/>
      <c r="H168" s="26"/>
    </row>
    <row r="169" spans="1:8">
      <c r="A169" s="10" t="s">
        <v>222</v>
      </c>
      <c r="B169" s="11" t="s">
        <v>223</v>
      </c>
      <c r="C169" s="11" t="s">
        <v>235</v>
      </c>
      <c r="D169" s="10" t="s">
        <v>237</v>
      </c>
      <c r="E169" s="15">
        <v>8.2638888888888883E-3</v>
      </c>
      <c r="F169" s="23"/>
      <c r="G169" s="23"/>
      <c r="H169" s="26"/>
    </row>
    <row r="170" spans="1:8">
      <c r="A170" s="10" t="s">
        <v>222</v>
      </c>
      <c r="B170" s="11" t="s">
        <v>223</v>
      </c>
      <c r="C170" s="11" t="s">
        <v>235</v>
      </c>
      <c r="D170" s="10" t="s">
        <v>238</v>
      </c>
      <c r="E170" s="15">
        <v>1.40625E-2</v>
      </c>
      <c r="F170" s="23"/>
      <c r="G170" s="23"/>
      <c r="H170" s="26"/>
    </row>
    <row r="171" spans="1:8">
      <c r="A171" s="10" t="s">
        <v>222</v>
      </c>
      <c r="B171" s="11" t="s">
        <v>223</v>
      </c>
      <c r="C171" s="11" t="s">
        <v>235</v>
      </c>
      <c r="D171" s="10" t="s">
        <v>239</v>
      </c>
      <c r="E171" s="15">
        <v>5.6365740740740742E-3</v>
      </c>
      <c r="F171" s="23"/>
      <c r="G171" s="23"/>
      <c r="H171" s="26"/>
    </row>
    <row r="172" spans="1:8">
      <c r="A172" s="10" t="s">
        <v>222</v>
      </c>
      <c r="B172" s="11" t="s">
        <v>223</v>
      </c>
      <c r="C172" s="11" t="s">
        <v>235</v>
      </c>
      <c r="D172" s="10" t="s">
        <v>240</v>
      </c>
      <c r="E172" s="15">
        <v>6.6087962962962966E-3</v>
      </c>
      <c r="F172" s="23"/>
      <c r="G172" s="23"/>
      <c r="H172" s="26"/>
    </row>
    <row r="173" spans="1:8">
      <c r="A173" s="10" t="s">
        <v>222</v>
      </c>
      <c r="B173" s="11" t="s">
        <v>223</v>
      </c>
      <c r="C173" s="11" t="s">
        <v>241</v>
      </c>
      <c r="D173" s="10" t="s">
        <v>242</v>
      </c>
      <c r="E173" s="15">
        <v>7.1064814814814819E-3</v>
      </c>
      <c r="F173" s="23"/>
      <c r="G173" s="23"/>
      <c r="H173" s="26"/>
    </row>
    <row r="174" spans="1:8">
      <c r="A174" s="10" t="s">
        <v>222</v>
      </c>
      <c r="B174" s="11" t="s">
        <v>223</v>
      </c>
      <c r="C174" s="11" t="s">
        <v>241</v>
      </c>
      <c r="D174" s="10" t="s">
        <v>243</v>
      </c>
      <c r="E174" s="15">
        <v>3.7731481481481483E-3</v>
      </c>
      <c r="F174" s="24"/>
      <c r="G174" s="24"/>
      <c r="H174" s="27"/>
    </row>
    <row r="175" spans="1:8">
      <c r="A175" s="6" t="s">
        <v>222</v>
      </c>
      <c r="B175" s="5" t="s">
        <v>223</v>
      </c>
      <c r="C175" s="5" t="s">
        <v>244</v>
      </c>
      <c r="D175" s="6" t="s">
        <v>245</v>
      </c>
      <c r="E175" s="16">
        <v>4.8148148148148152E-3</v>
      </c>
      <c r="F175" s="8">
        <f>SUM(E175:E192)</f>
        <v>8.7199074074074095E-2</v>
      </c>
      <c r="G175" s="8">
        <f>F175*1.5</f>
        <v>0.13079861111111113</v>
      </c>
      <c r="H175" s="9" t="s">
        <v>491</v>
      </c>
    </row>
    <row r="176" spans="1:8">
      <c r="A176" s="6" t="s">
        <v>222</v>
      </c>
      <c r="B176" s="5" t="s">
        <v>223</v>
      </c>
      <c r="C176" s="5" t="s">
        <v>244</v>
      </c>
      <c r="D176" s="6" t="s">
        <v>246</v>
      </c>
      <c r="E176" s="16">
        <v>3.7384259259259259E-3</v>
      </c>
      <c r="F176" s="19"/>
      <c r="G176" s="19"/>
      <c r="H176" s="20"/>
    </row>
    <row r="177" spans="1:8">
      <c r="A177" s="6" t="s">
        <v>222</v>
      </c>
      <c r="B177" s="5" t="s">
        <v>223</v>
      </c>
      <c r="C177" s="5" t="s">
        <v>244</v>
      </c>
      <c r="D177" s="6" t="s">
        <v>247</v>
      </c>
      <c r="E177" s="16">
        <v>4.4560185185185189E-3</v>
      </c>
      <c r="F177" s="19"/>
      <c r="G177" s="19"/>
      <c r="H177" s="20"/>
    </row>
    <row r="178" spans="1:8">
      <c r="A178" s="6" t="s">
        <v>222</v>
      </c>
      <c r="B178" s="5" t="s">
        <v>223</v>
      </c>
      <c r="C178" s="5" t="s">
        <v>244</v>
      </c>
      <c r="D178" s="6" t="s">
        <v>248</v>
      </c>
      <c r="E178" s="16">
        <v>5.9490740740740745E-3</v>
      </c>
      <c r="F178" s="19"/>
      <c r="G178" s="19"/>
      <c r="H178" s="20"/>
    </row>
    <row r="179" spans="1:8">
      <c r="A179" s="6" t="s">
        <v>222</v>
      </c>
      <c r="B179" s="5" t="s">
        <v>223</v>
      </c>
      <c r="C179" s="5" t="s">
        <v>249</v>
      </c>
      <c r="D179" s="6" t="s">
        <v>250</v>
      </c>
      <c r="E179" s="16">
        <v>1.1180555555555555E-2</v>
      </c>
      <c r="F179" s="19"/>
      <c r="G179" s="19"/>
      <c r="H179" s="20"/>
    </row>
    <row r="180" spans="1:8">
      <c r="A180" s="6" t="s">
        <v>222</v>
      </c>
      <c r="B180" s="5" t="s">
        <v>223</v>
      </c>
      <c r="C180" s="5" t="s">
        <v>249</v>
      </c>
      <c r="D180" s="6" t="s">
        <v>251</v>
      </c>
      <c r="E180" s="16">
        <v>4.0277777777777777E-3</v>
      </c>
      <c r="F180" s="19"/>
      <c r="G180" s="19"/>
      <c r="H180" s="20"/>
    </row>
    <row r="181" spans="1:8">
      <c r="A181" s="6" t="s">
        <v>222</v>
      </c>
      <c r="B181" s="5" t="s">
        <v>223</v>
      </c>
      <c r="C181" s="5" t="s">
        <v>249</v>
      </c>
      <c r="D181" s="6" t="s">
        <v>252</v>
      </c>
      <c r="E181" s="16">
        <v>5.5671296296296293E-3</v>
      </c>
      <c r="F181" s="19"/>
      <c r="G181" s="19"/>
      <c r="H181" s="20"/>
    </row>
    <row r="182" spans="1:8">
      <c r="A182" s="6" t="s">
        <v>222</v>
      </c>
      <c r="B182" s="5" t="s">
        <v>223</v>
      </c>
      <c r="C182" s="5" t="s">
        <v>249</v>
      </c>
      <c r="D182" s="6" t="s">
        <v>253</v>
      </c>
      <c r="E182" s="16">
        <v>3.1828703703703702E-3</v>
      </c>
      <c r="F182" s="19"/>
      <c r="G182" s="19"/>
      <c r="H182" s="20"/>
    </row>
    <row r="183" spans="1:8">
      <c r="A183" s="6" t="s">
        <v>222</v>
      </c>
      <c r="B183" s="5" t="s">
        <v>223</v>
      </c>
      <c r="C183" s="5" t="s">
        <v>249</v>
      </c>
      <c r="D183" s="6" t="s">
        <v>254</v>
      </c>
      <c r="E183" s="16">
        <v>5.3935185185185188E-3</v>
      </c>
      <c r="F183" s="19"/>
      <c r="G183" s="19"/>
      <c r="H183" s="20"/>
    </row>
    <row r="184" spans="1:8">
      <c r="A184" s="6" t="s">
        <v>222</v>
      </c>
      <c r="B184" s="5" t="s">
        <v>223</v>
      </c>
      <c r="C184" s="6" t="s">
        <v>249</v>
      </c>
      <c r="D184" s="6" t="s">
        <v>255</v>
      </c>
      <c r="E184" s="16">
        <v>2.3148148148148147E-3</v>
      </c>
      <c r="F184" s="19"/>
      <c r="G184" s="19"/>
      <c r="H184" s="20"/>
    </row>
    <row r="185" spans="1:8">
      <c r="A185" s="6" t="s">
        <v>222</v>
      </c>
      <c r="B185" s="5" t="s">
        <v>223</v>
      </c>
      <c r="C185" s="6" t="s">
        <v>256</v>
      </c>
      <c r="D185" s="6" t="s">
        <v>257</v>
      </c>
      <c r="E185" s="16">
        <v>4.3981481481481484E-3</v>
      </c>
      <c r="F185" s="19"/>
      <c r="G185" s="19"/>
      <c r="H185" s="20"/>
    </row>
    <row r="186" spans="1:8">
      <c r="A186" s="6" t="s">
        <v>222</v>
      </c>
      <c r="B186" s="5" t="s">
        <v>223</v>
      </c>
      <c r="C186" s="6" t="s">
        <v>256</v>
      </c>
      <c r="D186" s="6" t="s">
        <v>258</v>
      </c>
      <c r="E186" s="16">
        <v>3.2060185185185186E-3</v>
      </c>
      <c r="F186" s="19"/>
      <c r="G186" s="19"/>
      <c r="H186" s="20"/>
    </row>
    <row r="187" spans="1:8">
      <c r="A187" s="6" t="s">
        <v>222</v>
      </c>
      <c r="B187" s="5" t="s">
        <v>223</v>
      </c>
      <c r="C187" s="6" t="s">
        <v>256</v>
      </c>
      <c r="D187" s="6" t="s">
        <v>259</v>
      </c>
      <c r="E187" s="16">
        <v>2.4074074074074076E-3</v>
      </c>
      <c r="F187" s="19"/>
      <c r="G187" s="19"/>
      <c r="H187" s="20"/>
    </row>
    <row r="188" spans="1:8">
      <c r="A188" s="6" t="s">
        <v>222</v>
      </c>
      <c r="B188" s="5" t="s">
        <v>223</v>
      </c>
      <c r="C188" s="6" t="s">
        <v>256</v>
      </c>
      <c r="D188" s="6" t="s">
        <v>260</v>
      </c>
      <c r="E188" s="16">
        <v>5.6712962962962967E-3</v>
      </c>
      <c r="F188" s="19"/>
      <c r="G188" s="19"/>
      <c r="H188" s="20"/>
    </row>
    <row r="189" spans="1:8">
      <c r="A189" s="6" t="s">
        <v>222</v>
      </c>
      <c r="B189" s="5" t="s">
        <v>223</v>
      </c>
      <c r="C189" s="6" t="s">
        <v>256</v>
      </c>
      <c r="D189" s="6" t="s">
        <v>261</v>
      </c>
      <c r="E189" s="16">
        <v>5.7754629629629631E-3</v>
      </c>
      <c r="F189" s="19"/>
      <c r="G189" s="19"/>
      <c r="H189" s="20"/>
    </row>
    <row r="190" spans="1:8">
      <c r="A190" s="6" t="s">
        <v>222</v>
      </c>
      <c r="B190" s="5" t="s">
        <v>223</v>
      </c>
      <c r="C190" s="6" t="s">
        <v>256</v>
      </c>
      <c r="D190" s="6" t="s">
        <v>262</v>
      </c>
      <c r="E190" s="16">
        <v>3.4953703703703705E-3</v>
      </c>
      <c r="F190" s="19"/>
      <c r="G190" s="19"/>
      <c r="H190" s="20"/>
    </row>
    <row r="191" spans="1:8">
      <c r="A191" s="6" t="s">
        <v>222</v>
      </c>
      <c r="B191" s="5" t="s">
        <v>223</v>
      </c>
      <c r="C191" s="6" t="s">
        <v>256</v>
      </c>
      <c r="D191" s="6" t="s">
        <v>263</v>
      </c>
      <c r="E191" s="16">
        <v>5.9259259259259256E-3</v>
      </c>
      <c r="F191" s="19"/>
      <c r="G191" s="19"/>
      <c r="H191" s="20"/>
    </row>
    <row r="192" spans="1:8">
      <c r="A192" s="6" t="s">
        <v>222</v>
      </c>
      <c r="B192" s="5" t="s">
        <v>223</v>
      </c>
      <c r="C192" s="6" t="s">
        <v>256</v>
      </c>
      <c r="D192" s="17" t="s">
        <v>264</v>
      </c>
      <c r="E192" s="18">
        <v>5.6944444444444447E-3</v>
      </c>
      <c r="F192" s="22"/>
      <c r="G192" s="22"/>
      <c r="H192" s="25"/>
    </row>
    <row r="193" spans="1:8">
      <c r="A193" s="6" t="s">
        <v>222</v>
      </c>
      <c r="B193" s="5" t="s">
        <v>223</v>
      </c>
      <c r="C193" s="6" t="s">
        <v>265</v>
      </c>
      <c r="D193" s="17" t="s">
        <v>266</v>
      </c>
      <c r="E193" s="18">
        <v>3.4027777777777776E-3</v>
      </c>
      <c r="F193" s="8">
        <f>SUM(E193:E208)</f>
        <v>0.18383101851851852</v>
      </c>
      <c r="G193" s="8">
        <f>F193*1.5</f>
        <v>0.27574652777777775</v>
      </c>
      <c r="H193" s="9" t="s">
        <v>482</v>
      </c>
    </row>
    <row r="194" spans="1:8">
      <c r="A194" s="6" t="s">
        <v>222</v>
      </c>
      <c r="B194" s="5" t="s">
        <v>223</v>
      </c>
      <c r="C194" s="6" t="s">
        <v>265</v>
      </c>
      <c r="D194" s="17" t="s">
        <v>267</v>
      </c>
      <c r="E194" s="18">
        <v>2.9513888888888888E-3</v>
      </c>
      <c r="F194" s="19"/>
      <c r="G194" s="19"/>
      <c r="H194" s="20"/>
    </row>
    <row r="195" spans="1:8">
      <c r="A195" s="6" t="s">
        <v>222</v>
      </c>
      <c r="B195" s="5" t="s">
        <v>223</v>
      </c>
      <c r="C195" s="6" t="s">
        <v>265</v>
      </c>
      <c r="D195" s="17" t="s">
        <v>268</v>
      </c>
      <c r="E195" s="18">
        <v>2.9166666666666668E-3</v>
      </c>
      <c r="F195" s="19"/>
      <c r="G195" s="19"/>
      <c r="H195" s="20"/>
    </row>
    <row r="196" spans="1:8">
      <c r="A196" s="6" t="s">
        <v>222</v>
      </c>
      <c r="B196" s="5" t="s">
        <v>223</v>
      </c>
      <c r="C196" s="6" t="s">
        <v>265</v>
      </c>
      <c r="D196" s="17" t="s">
        <v>269</v>
      </c>
      <c r="E196" s="18">
        <v>3.6574074074074074E-3</v>
      </c>
      <c r="F196" s="19"/>
      <c r="G196" s="19"/>
      <c r="H196" s="20"/>
    </row>
    <row r="197" spans="1:8">
      <c r="A197" s="6" t="s">
        <v>222</v>
      </c>
      <c r="B197" s="5" t="s">
        <v>223</v>
      </c>
      <c r="C197" s="6" t="s">
        <v>265</v>
      </c>
      <c r="D197" s="17" t="s">
        <v>270</v>
      </c>
      <c r="E197" s="18">
        <v>3.1712962962962962E-3</v>
      </c>
      <c r="F197" s="19"/>
      <c r="G197" s="19"/>
      <c r="H197" s="20"/>
    </row>
    <row r="198" spans="1:8">
      <c r="A198" s="6" t="s">
        <v>222</v>
      </c>
      <c r="B198" s="5" t="s">
        <v>223</v>
      </c>
      <c r="C198" s="6" t="s">
        <v>265</v>
      </c>
      <c r="D198" s="17" t="s">
        <v>271</v>
      </c>
      <c r="E198" s="18">
        <v>2.8703703703703703E-3</v>
      </c>
      <c r="F198" s="19"/>
      <c r="G198" s="19"/>
      <c r="H198" s="20"/>
    </row>
    <row r="199" spans="1:8">
      <c r="A199" s="6" t="s">
        <v>222</v>
      </c>
      <c r="B199" s="5" t="s">
        <v>223</v>
      </c>
      <c r="C199" s="6" t="s">
        <v>265</v>
      </c>
      <c r="D199" s="17" t="s">
        <v>272</v>
      </c>
      <c r="E199" s="18">
        <v>5.2777777777777779E-3</v>
      </c>
      <c r="F199" s="19"/>
      <c r="G199" s="19"/>
      <c r="H199" s="20"/>
    </row>
    <row r="200" spans="1:8">
      <c r="A200" s="6" t="s">
        <v>222</v>
      </c>
      <c r="B200" s="5" t="s">
        <v>223</v>
      </c>
      <c r="C200" s="6" t="s">
        <v>273</v>
      </c>
      <c r="D200" s="17" t="s">
        <v>274</v>
      </c>
      <c r="E200" s="18">
        <v>3.7268518518518519E-3</v>
      </c>
      <c r="F200" s="19"/>
      <c r="G200" s="19"/>
      <c r="H200" s="20"/>
    </row>
    <row r="201" spans="1:8">
      <c r="A201" s="6" t="s">
        <v>222</v>
      </c>
      <c r="B201" s="5" t="s">
        <v>223</v>
      </c>
      <c r="C201" s="6" t="s">
        <v>275</v>
      </c>
      <c r="D201" s="17" t="s">
        <v>276</v>
      </c>
      <c r="E201" s="18">
        <v>2.8240740740740739E-3</v>
      </c>
      <c r="F201" s="19"/>
      <c r="G201" s="19"/>
      <c r="H201" s="20"/>
    </row>
    <row r="202" spans="1:8">
      <c r="A202" s="6" t="s">
        <v>222</v>
      </c>
      <c r="B202" s="5" t="s">
        <v>277</v>
      </c>
      <c r="C202" s="6" t="s">
        <v>278</v>
      </c>
      <c r="D202" s="17" t="s">
        <v>279</v>
      </c>
      <c r="E202" s="18">
        <v>1.556712962962963E-2</v>
      </c>
      <c r="F202" s="19"/>
      <c r="G202" s="19"/>
      <c r="H202" s="20"/>
    </row>
    <row r="203" spans="1:8">
      <c r="A203" s="6" t="s">
        <v>222</v>
      </c>
      <c r="B203" s="5" t="s">
        <v>277</v>
      </c>
      <c r="C203" s="6" t="s">
        <v>278</v>
      </c>
      <c r="D203" s="17" t="s">
        <v>280</v>
      </c>
      <c r="E203" s="18">
        <v>1.6064814814814816E-2</v>
      </c>
      <c r="F203" s="19"/>
      <c r="G203" s="19"/>
      <c r="H203" s="20"/>
    </row>
    <row r="204" spans="1:8">
      <c r="A204" s="6" t="s">
        <v>222</v>
      </c>
      <c r="B204" s="5" t="s">
        <v>277</v>
      </c>
      <c r="C204" s="6" t="s">
        <v>281</v>
      </c>
      <c r="D204" s="17" t="s">
        <v>282</v>
      </c>
      <c r="E204" s="18">
        <v>1.5196759259259259E-2</v>
      </c>
      <c r="F204" s="19"/>
      <c r="G204" s="19"/>
      <c r="H204" s="20"/>
    </row>
    <row r="205" spans="1:8">
      <c r="A205" s="6" t="s">
        <v>222</v>
      </c>
      <c r="B205" s="5" t="s">
        <v>277</v>
      </c>
      <c r="C205" s="6" t="s">
        <v>281</v>
      </c>
      <c r="D205" s="17" t="s">
        <v>283</v>
      </c>
      <c r="E205" s="18">
        <v>1.8703703703703705E-2</v>
      </c>
      <c r="F205" s="19"/>
      <c r="G205" s="19"/>
      <c r="H205" s="20"/>
    </row>
    <row r="206" spans="1:8">
      <c r="A206" s="6" t="s">
        <v>222</v>
      </c>
      <c r="B206" s="5" t="s">
        <v>277</v>
      </c>
      <c r="C206" s="6" t="s">
        <v>284</v>
      </c>
      <c r="D206" s="17" t="s">
        <v>285</v>
      </c>
      <c r="E206" s="18">
        <v>3.0740740740740742E-2</v>
      </c>
      <c r="F206" s="19"/>
      <c r="G206" s="19"/>
      <c r="H206" s="20"/>
    </row>
    <row r="207" spans="1:8">
      <c r="A207" s="6" t="s">
        <v>222</v>
      </c>
      <c r="B207" s="5" t="s">
        <v>277</v>
      </c>
      <c r="C207" s="6" t="s">
        <v>284</v>
      </c>
      <c r="D207" s="17" t="s">
        <v>286</v>
      </c>
      <c r="E207" s="18">
        <v>2.3090277777777779E-2</v>
      </c>
      <c r="F207" s="19"/>
      <c r="G207" s="19"/>
      <c r="H207" s="20"/>
    </row>
    <row r="208" spans="1:8">
      <c r="A208" s="6" t="s">
        <v>222</v>
      </c>
      <c r="B208" s="5" t="s">
        <v>277</v>
      </c>
      <c r="C208" s="6" t="s">
        <v>284</v>
      </c>
      <c r="D208" s="17" t="s">
        <v>287</v>
      </c>
      <c r="E208" s="18">
        <v>3.366898148148148E-2</v>
      </c>
      <c r="F208" s="22"/>
      <c r="G208" s="22"/>
      <c r="H208" s="25"/>
    </row>
    <row r="209" spans="1:8">
      <c r="A209" s="6" t="s">
        <v>222</v>
      </c>
      <c r="B209" s="5" t="s">
        <v>277</v>
      </c>
      <c r="C209" s="6" t="s">
        <v>288</v>
      </c>
      <c r="D209" s="6" t="s">
        <v>289</v>
      </c>
      <c r="E209" s="16">
        <v>4.6504629629629632E-2</v>
      </c>
      <c r="F209" s="8">
        <f>SUM(E209:E231)</f>
        <v>0.11291666666666661</v>
      </c>
      <c r="G209" s="8">
        <f>F209*1.5</f>
        <v>0.16937499999999991</v>
      </c>
      <c r="H209" s="9" t="s">
        <v>483</v>
      </c>
    </row>
    <row r="210" spans="1:8">
      <c r="A210" s="6" t="s">
        <v>222</v>
      </c>
      <c r="B210" s="5" t="s">
        <v>290</v>
      </c>
      <c r="C210" s="6" t="s">
        <v>291</v>
      </c>
      <c r="D210" s="6" t="s">
        <v>292</v>
      </c>
      <c r="E210" s="16">
        <v>2.8356481481481483E-3</v>
      </c>
      <c r="F210" s="19"/>
      <c r="G210" s="19"/>
      <c r="H210" s="20"/>
    </row>
    <row r="211" spans="1:8">
      <c r="A211" s="6" t="s">
        <v>222</v>
      </c>
      <c r="B211" s="5" t="s">
        <v>290</v>
      </c>
      <c r="C211" s="6" t="s">
        <v>291</v>
      </c>
      <c r="D211" s="6" t="s">
        <v>293</v>
      </c>
      <c r="E211" s="16">
        <v>4.31712962962963E-3</v>
      </c>
      <c r="F211" s="19"/>
      <c r="G211" s="19"/>
      <c r="H211" s="20"/>
    </row>
    <row r="212" spans="1:8">
      <c r="A212" s="6" t="s">
        <v>222</v>
      </c>
      <c r="B212" s="5" t="s">
        <v>290</v>
      </c>
      <c r="C212" s="6" t="s">
        <v>291</v>
      </c>
      <c r="D212" s="6" t="s">
        <v>294</v>
      </c>
      <c r="E212" s="16">
        <v>4.8032407407407407E-3</v>
      </c>
      <c r="F212" s="19"/>
      <c r="G212" s="19"/>
      <c r="H212" s="20"/>
    </row>
    <row r="213" spans="1:8">
      <c r="A213" s="6" t="s">
        <v>222</v>
      </c>
      <c r="B213" s="5" t="s">
        <v>290</v>
      </c>
      <c r="C213" s="6" t="s">
        <v>291</v>
      </c>
      <c r="D213" s="6" t="s">
        <v>295</v>
      </c>
      <c r="E213" s="16">
        <v>5.2199074074074075E-3</v>
      </c>
      <c r="F213" s="19"/>
      <c r="G213" s="19"/>
      <c r="H213" s="20"/>
    </row>
    <row r="214" spans="1:8">
      <c r="A214" s="6" t="s">
        <v>222</v>
      </c>
      <c r="B214" s="5" t="s">
        <v>290</v>
      </c>
      <c r="C214" s="6" t="s">
        <v>291</v>
      </c>
      <c r="D214" s="6" t="s">
        <v>296</v>
      </c>
      <c r="E214" s="16">
        <v>3.5879629629629629E-3</v>
      </c>
      <c r="F214" s="19"/>
      <c r="G214" s="19"/>
      <c r="H214" s="20"/>
    </row>
    <row r="215" spans="1:8">
      <c r="A215" s="6" t="s">
        <v>222</v>
      </c>
      <c r="B215" s="5" t="s">
        <v>290</v>
      </c>
      <c r="C215" s="6" t="s">
        <v>291</v>
      </c>
      <c r="D215" s="6" t="s">
        <v>297</v>
      </c>
      <c r="E215" s="16">
        <v>1.8402777777777777E-3</v>
      </c>
      <c r="F215" s="19"/>
      <c r="G215" s="19"/>
      <c r="H215" s="20"/>
    </row>
    <row r="216" spans="1:8">
      <c r="A216" s="6" t="s">
        <v>222</v>
      </c>
      <c r="B216" s="5" t="s">
        <v>290</v>
      </c>
      <c r="C216" s="6" t="s">
        <v>291</v>
      </c>
      <c r="D216" s="6" t="s">
        <v>298</v>
      </c>
      <c r="E216" s="16">
        <v>3.0902777777777777E-3</v>
      </c>
      <c r="F216" s="19"/>
      <c r="G216" s="19"/>
      <c r="H216" s="20"/>
    </row>
    <row r="217" spans="1:8">
      <c r="A217" s="6" t="s">
        <v>222</v>
      </c>
      <c r="B217" s="5" t="s">
        <v>290</v>
      </c>
      <c r="C217" s="6" t="s">
        <v>291</v>
      </c>
      <c r="D217" s="6" t="s">
        <v>299</v>
      </c>
      <c r="E217" s="16">
        <v>3.3333333333333335E-3</v>
      </c>
      <c r="F217" s="19"/>
      <c r="G217" s="19"/>
      <c r="H217" s="20"/>
    </row>
    <row r="218" spans="1:8">
      <c r="A218" s="6" t="s">
        <v>222</v>
      </c>
      <c r="B218" s="5" t="s">
        <v>290</v>
      </c>
      <c r="C218" s="6" t="s">
        <v>291</v>
      </c>
      <c r="D218" s="6" t="s">
        <v>300</v>
      </c>
      <c r="E218" s="16">
        <v>2.9861111111111113E-3</v>
      </c>
      <c r="F218" s="19"/>
      <c r="G218" s="19"/>
      <c r="H218" s="20"/>
    </row>
    <row r="219" spans="1:8">
      <c r="A219" s="6" t="s">
        <v>222</v>
      </c>
      <c r="B219" s="5" t="s">
        <v>290</v>
      </c>
      <c r="C219" s="6" t="s">
        <v>291</v>
      </c>
      <c r="D219" s="6" t="s">
        <v>301</v>
      </c>
      <c r="E219" s="16">
        <v>5.6365740740740742E-3</v>
      </c>
      <c r="F219" s="19"/>
      <c r="G219" s="19"/>
      <c r="H219" s="20"/>
    </row>
    <row r="220" spans="1:8">
      <c r="A220" s="6" t="s">
        <v>222</v>
      </c>
      <c r="B220" s="5" t="s">
        <v>290</v>
      </c>
      <c r="C220" s="6" t="s">
        <v>291</v>
      </c>
      <c r="D220" s="6" t="s">
        <v>302</v>
      </c>
      <c r="E220" s="16">
        <v>5.8796296296296296E-3</v>
      </c>
      <c r="F220" s="19"/>
      <c r="G220" s="19"/>
      <c r="H220" s="20"/>
    </row>
    <row r="221" spans="1:8">
      <c r="A221" s="6" t="s">
        <v>222</v>
      </c>
      <c r="B221" s="5" t="s">
        <v>290</v>
      </c>
      <c r="C221" s="6" t="s">
        <v>291</v>
      </c>
      <c r="D221" s="6" t="s">
        <v>303</v>
      </c>
      <c r="E221" s="16">
        <v>2.4189814814814816E-3</v>
      </c>
      <c r="F221" s="19"/>
      <c r="G221" s="19"/>
      <c r="H221" s="20"/>
    </row>
    <row r="222" spans="1:8">
      <c r="A222" s="6" t="s">
        <v>222</v>
      </c>
      <c r="B222" s="5" t="s">
        <v>290</v>
      </c>
      <c r="C222" s="6" t="s">
        <v>291</v>
      </c>
      <c r="D222" s="6" t="s">
        <v>304</v>
      </c>
      <c r="E222" s="16">
        <v>1.6898148148148148E-3</v>
      </c>
      <c r="F222" s="19"/>
      <c r="G222" s="19"/>
      <c r="H222" s="20"/>
    </row>
    <row r="223" spans="1:8">
      <c r="A223" s="6" t="s">
        <v>222</v>
      </c>
      <c r="B223" s="5" t="s">
        <v>290</v>
      </c>
      <c r="C223" s="6" t="s">
        <v>291</v>
      </c>
      <c r="D223" s="6" t="s">
        <v>305</v>
      </c>
      <c r="E223" s="16">
        <v>1.3657407407407407E-3</v>
      </c>
      <c r="F223" s="19"/>
      <c r="G223" s="19"/>
      <c r="H223" s="20"/>
    </row>
    <row r="224" spans="1:8">
      <c r="A224" s="6" t="s">
        <v>222</v>
      </c>
      <c r="B224" s="5" t="s">
        <v>290</v>
      </c>
      <c r="C224" s="6" t="s">
        <v>291</v>
      </c>
      <c r="D224" s="6" t="s">
        <v>306</v>
      </c>
      <c r="E224" s="16">
        <v>1.5972222222222223E-3</v>
      </c>
      <c r="F224" s="19"/>
      <c r="G224" s="19"/>
      <c r="H224" s="20"/>
    </row>
    <row r="225" spans="1:8">
      <c r="A225" s="6" t="s">
        <v>222</v>
      </c>
      <c r="B225" s="5" t="s">
        <v>290</v>
      </c>
      <c r="C225" s="6" t="s">
        <v>291</v>
      </c>
      <c r="D225" s="6" t="s">
        <v>307</v>
      </c>
      <c r="E225" s="16">
        <v>2.1412037037037038E-3</v>
      </c>
      <c r="F225" s="19"/>
      <c r="G225" s="19"/>
      <c r="H225" s="20"/>
    </row>
    <row r="226" spans="1:8">
      <c r="A226" s="6" t="s">
        <v>222</v>
      </c>
      <c r="B226" s="5" t="s">
        <v>290</v>
      </c>
      <c r="C226" s="6" t="s">
        <v>291</v>
      </c>
      <c r="D226" s="6" t="s">
        <v>308</v>
      </c>
      <c r="E226" s="16">
        <v>1.8634259259259259E-3</v>
      </c>
      <c r="F226" s="19"/>
      <c r="G226" s="19"/>
      <c r="H226" s="20"/>
    </row>
    <row r="227" spans="1:8">
      <c r="A227" s="6" t="s">
        <v>222</v>
      </c>
      <c r="B227" s="5" t="s">
        <v>290</v>
      </c>
      <c r="C227" s="6" t="s">
        <v>291</v>
      </c>
      <c r="D227" s="6" t="s">
        <v>309</v>
      </c>
      <c r="E227" s="16">
        <v>1.3425925925925925E-3</v>
      </c>
      <c r="F227" s="19"/>
      <c r="G227" s="19"/>
      <c r="H227" s="20"/>
    </row>
    <row r="228" spans="1:8">
      <c r="A228" s="6" t="s">
        <v>222</v>
      </c>
      <c r="B228" s="5" t="s">
        <v>290</v>
      </c>
      <c r="C228" s="6" t="s">
        <v>291</v>
      </c>
      <c r="D228" s="6" t="s">
        <v>310</v>
      </c>
      <c r="E228" s="16">
        <v>2.2916666666666667E-3</v>
      </c>
      <c r="F228" s="19"/>
      <c r="G228" s="19"/>
      <c r="H228" s="20"/>
    </row>
    <row r="229" spans="1:8">
      <c r="A229" s="6" t="s">
        <v>222</v>
      </c>
      <c r="B229" s="5" t="s">
        <v>290</v>
      </c>
      <c r="C229" s="6" t="s">
        <v>291</v>
      </c>
      <c r="D229" s="6" t="s">
        <v>311</v>
      </c>
      <c r="E229" s="16">
        <v>2.2916666666666667E-3</v>
      </c>
      <c r="F229" s="19"/>
      <c r="G229" s="19"/>
      <c r="H229" s="20"/>
    </row>
    <row r="230" spans="1:8">
      <c r="A230" s="6" t="s">
        <v>222</v>
      </c>
      <c r="B230" s="5" t="s">
        <v>290</v>
      </c>
      <c r="C230" s="6" t="s">
        <v>291</v>
      </c>
      <c r="D230" s="6" t="s">
        <v>312</v>
      </c>
      <c r="E230" s="16">
        <v>3.1712962962962962E-3</v>
      </c>
      <c r="F230" s="19"/>
      <c r="G230" s="19"/>
      <c r="H230" s="20"/>
    </row>
    <row r="231" spans="1:8">
      <c r="A231" s="6" t="s">
        <v>222</v>
      </c>
      <c r="B231" s="5" t="s">
        <v>290</v>
      </c>
      <c r="C231" s="6" t="s">
        <v>291</v>
      </c>
      <c r="D231" s="6" t="s">
        <v>313</v>
      </c>
      <c r="E231" s="16">
        <v>2.7083333333333334E-3</v>
      </c>
      <c r="F231" s="22"/>
      <c r="G231" s="22"/>
      <c r="H231" s="25"/>
    </row>
    <row r="232" spans="1:8">
      <c r="A232" s="6" t="s">
        <v>222</v>
      </c>
      <c r="B232" s="5" t="s">
        <v>290</v>
      </c>
      <c r="C232" s="6" t="s">
        <v>291</v>
      </c>
      <c r="D232" s="6" t="s">
        <v>314</v>
      </c>
      <c r="E232" s="16">
        <v>4.7916666666666663E-3</v>
      </c>
      <c r="F232" s="8">
        <f>SUM(E232:E264)</f>
        <v>0.18623842592592593</v>
      </c>
      <c r="G232" s="8">
        <f>F232*1.5</f>
        <v>0.27935763888888887</v>
      </c>
      <c r="H232" s="9" t="s">
        <v>484</v>
      </c>
    </row>
    <row r="233" spans="1:8">
      <c r="A233" s="6" t="s">
        <v>222</v>
      </c>
      <c r="B233" s="5" t="s">
        <v>290</v>
      </c>
      <c r="C233" s="6" t="s">
        <v>291</v>
      </c>
      <c r="D233" s="6" t="s">
        <v>315</v>
      </c>
      <c r="E233" s="16">
        <v>4.6643518518518518E-3</v>
      </c>
      <c r="F233" s="19"/>
      <c r="G233" s="19"/>
      <c r="H233" s="20"/>
    </row>
    <row r="234" spans="1:8">
      <c r="A234" s="6" t="s">
        <v>222</v>
      </c>
      <c r="B234" s="5" t="s">
        <v>290</v>
      </c>
      <c r="C234" s="6" t="s">
        <v>291</v>
      </c>
      <c r="D234" s="6" t="s">
        <v>316</v>
      </c>
      <c r="E234" s="16">
        <v>4.9421296296296297E-3</v>
      </c>
      <c r="F234" s="19"/>
      <c r="G234" s="19"/>
      <c r="H234" s="20"/>
    </row>
    <row r="235" spans="1:8">
      <c r="A235" s="6" t="s">
        <v>222</v>
      </c>
      <c r="B235" s="5" t="s">
        <v>290</v>
      </c>
      <c r="C235" s="6" t="s">
        <v>291</v>
      </c>
      <c r="D235" s="6" t="s">
        <v>317</v>
      </c>
      <c r="E235" s="16">
        <v>3.7962962962962963E-3</v>
      </c>
      <c r="F235" s="19"/>
      <c r="G235" s="19"/>
      <c r="H235" s="20"/>
    </row>
    <row r="236" spans="1:8">
      <c r="A236" s="6" t="s">
        <v>222</v>
      </c>
      <c r="B236" s="5" t="s">
        <v>290</v>
      </c>
      <c r="C236" s="6" t="s">
        <v>291</v>
      </c>
      <c r="D236" s="6" t="s">
        <v>318</v>
      </c>
      <c r="E236" s="16">
        <v>5.4166666666666669E-3</v>
      </c>
      <c r="F236" s="19"/>
      <c r="G236" s="19"/>
      <c r="H236" s="20"/>
    </row>
    <row r="237" spans="1:8">
      <c r="A237" s="6" t="s">
        <v>222</v>
      </c>
      <c r="B237" s="5" t="s">
        <v>290</v>
      </c>
      <c r="C237" s="6" t="s">
        <v>291</v>
      </c>
      <c r="D237" s="6" t="s">
        <v>319</v>
      </c>
      <c r="E237" s="16">
        <v>6.1805555555555555E-3</v>
      </c>
      <c r="F237" s="19"/>
      <c r="G237" s="19"/>
      <c r="H237" s="20"/>
    </row>
    <row r="238" spans="1:8">
      <c r="A238" s="6" t="s">
        <v>222</v>
      </c>
      <c r="B238" s="5" t="s">
        <v>290</v>
      </c>
      <c r="C238" s="6" t="s">
        <v>291</v>
      </c>
      <c r="D238" s="6" t="s">
        <v>320</v>
      </c>
      <c r="E238" s="16">
        <v>2.7199074074074074E-3</v>
      </c>
      <c r="F238" s="19"/>
      <c r="G238" s="19"/>
      <c r="H238" s="20"/>
    </row>
    <row r="239" spans="1:8">
      <c r="A239" s="6" t="s">
        <v>222</v>
      </c>
      <c r="B239" s="5" t="s">
        <v>290</v>
      </c>
      <c r="C239" s="6" t="s">
        <v>291</v>
      </c>
      <c r="D239" s="6" t="s">
        <v>321</v>
      </c>
      <c r="E239" s="16">
        <v>4.2592592592592595E-3</v>
      </c>
      <c r="F239" s="19"/>
      <c r="G239" s="19"/>
      <c r="H239" s="20"/>
    </row>
    <row r="240" spans="1:8">
      <c r="A240" s="6" t="s">
        <v>222</v>
      </c>
      <c r="B240" s="5" t="s">
        <v>290</v>
      </c>
      <c r="C240" s="6" t="s">
        <v>291</v>
      </c>
      <c r="D240" s="6" t="s">
        <v>322</v>
      </c>
      <c r="E240" s="16">
        <v>2.9976851851851853E-3</v>
      </c>
      <c r="F240" s="19"/>
      <c r="G240" s="19"/>
      <c r="H240" s="20"/>
    </row>
    <row r="241" spans="1:8">
      <c r="A241" s="6" t="s">
        <v>222</v>
      </c>
      <c r="B241" s="5" t="s">
        <v>290</v>
      </c>
      <c r="C241" s="6" t="s">
        <v>291</v>
      </c>
      <c r="D241" s="6" t="s">
        <v>323</v>
      </c>
      <c r="E241" s="16">
        <v>3.8078703703703703E-3</v>
      </c>
      <c r="F241" s="19"/>
      <c r="G241" s="19"/>
      <c r="H241" s="20"/>
    </row>
    <row r="242" spans="1:8">
      <c r="A242" s="6" t="s">
        <v>222</v>
      </c>
      <c r="B242" s="5" t="s">
        <v>290</v>
      </c>
      <c r="C242" s="6" t="s">
        <v>291</v>
      </c>
      <c r="D242" s="6" t="s">
        <v>324</v>
      </c>
      <c r="E242" s="16">
        <v>3.7152777777777778E-3</v>
      </c>
      <c r="F242" s="19"/>
      <c r="G242" s="19"/>
      <c r="H242" s="20"/>
    </row>
    <row r="243" spans="1:8">
      <c r="A243" s="6" t="s">
        <v>222</v>
      </c>
      <c r="B243" s="5" t="s">
        <v>290</v>
      </c>
      <c r="C243" s="6" t="s">
        <v>291</v>
      </c>
      <c r="D243" s="6" t="s">
        <v>325</v>
      </c>
      <c r="E243" s="16">
        <v>5.6249999999999998E-3</v>
      </c>
      <c r="F243" s="19"/>
      <c r="G243" s="19"/>
      <c r="H243" s="20"/>
    </row>
    <row r="244" spans="1:8">
      <c r="A244" s="6" t="s">
        <v>222</v>
      </c>
      <c r="B244" s="5" t="s">
        <v>290</v>
      </c>
      <c r="C244" s="6" t="s">
        <v>291</v>
      </c>
      <c r="D244" s="6" t="s">
        <v>326</v>
      </c>
      <c r="E244" s="16">
        <v>3.7731481481481483E-3</v>
      </c>
      <c r="F244" s="19"/>
      <c r="G244" s="19"/>
      <c r="H244" s="20"/>
    </row>
    <row r="245" spans="1:8">
      <c r="A245" s="6" t="s">
        <v>222</v>
      </c>
      <c r="B245" s="5" t="s">
        <v>290</v>
      </c>
      <c r="C245" s="6" t="s">
        <v>291</v>
      </c>
      <c r="D245" s="6" t="s">
        <v>327</v>
      </c>
      <c r="E245" s="16">
        <v>3.7615740740740739E-3</v>
      </c>
      <c r="F245" s="19"/>
      <c r="G245" s="19"/>
      <c r="H245" s="20"/>
    </row>
    <row r="246" spans="1:8">
      <c r="A246" s="6" t="s">
        <v>222</v>
      </c>
      <c r="B246" s="5" t="s">
        <v>290</v>
      </c>
      <c r="C246" s="6" t="s">
        <v>291</v>
      </c>
      <c r="D246" s="6" t="s">
        <v>328</v>
      </c>
      <c r="E246" s="16">
        <v>5.8333333333333336E-3</v>
      </c>
      <c r="F246" s="19"/>
      <c r="G246" s="19"/>
      <c r="H246" s="20"/>
    </row>
    <row r="247" spans="1:8">
      <c r="A247" s="6" t="s">
        <v>222</v>
      </c>
      <c r="B247" s="5" t="s">
        <v>290</v>
      </c>
      <c r="C247" s="6" t="s">
        <v>291</v>
      </c>
      <c r="D247" s="6" t="s">
        <v>329</v>
      </c>
      <c r="E247" s="16">
        <v>5.2430555555555555E-3</v>
      </c>
      <c r="F247" s="19"/>
      <c r="G247" s="19"/>
      <c r="H247" s="20"/>
    </row>
    <row r="248" spans="1:8">
      <c r="A248" s="6" t="s">
        <v>222</v>
      </c>
      <c r="B248" s="5" t="s">
        <v>290</v>
      </c>
      <c r="C248" s="6" t="s">
        <v>291</v>
      </c>
      <c r="D248" s="6" t="s">
        <v>330</v>
      </c>
      <c r="E248" s="16">
        <v>4.3518518518518515E-3</v>
      </c>
      <c r="F248" s="19"/>
      <c r="G248" s="19"/>
      <c r="H248" s="20"/>
    </row>
    <row r="249" spans="1:8">
      <c r="A249" s="6" t="s">
        <v>222</v>
      </c>
      <c r="B249" s="5" t="s">
        <v>290</v>
      </c>
      <c r="C249" s="6" t="s">
        <v>291</v>
      </c>
      <c r="D249" s="6" t="s">
        <v>331</v>
      </c>
      <c r="E249" s="16">
        <v>6.5856481481481478E-3</v>
      </c>
      <c r="F249" s="19"/>
      <c r="G249" s="19"/>
      <c r="H249" s="20"/>
    </row>
    <row r="250" spans="1:8">
      <c r="A250" s="6" t="s">
        <v>222</v>
      </c>
      <c r="B250" s="5" t="s">
        <v>290</v>
      </c>
      <c r="C250" s="6" t="s">
        <v>291</v>
      </c>
      <c r="D250" s="6" t="s">
        <v>332</v>
      </c>
      <c r="E250" s="16">
        <v>4.386574074074074E-3</v>
      </c>
      <c r="F250" s="19"/>
      <c r="G250" s="19"/>
      <c r="H250" s="20"/>
    </row>
    <row r="251" spans="1:8">
      <c r="A251" s="6" t="s">
        <v>222</v>
      </c>
      <c r="B251" s="5" t="s">
        <v>290</v>
      </c>
      <c r="C251" s="6" t="s">
        <v>291</v>
      </c>
      <c r="D251" s="6" t="s">
        <v>333</v>
      </c>
      <c r="E251" s="16">
        <v>3.1365740740740742E-3</v>
      </c>
      <c r="F251" s="19"/>
      <c r="G251" s="19"/>
      <c r="H251" s="20"/>
    </row>
    <row r="252" spans="1:8">
      <c r="A252" s="6" t="s">
        <v>222</v>
      </c>
      <c r="B252" s="5" t="s">
        <v>290</v>
      </c>
      <c r="C252" s="6" t="s">
        <v>291</v>
      </c>
      <c r="D252" s="6" t="s">
        <v>334</v>
      </c>
      <c r="E252" s="16">
        <v>5.0231481481481481E-3</v>
      </c>
      <c r="F252" s="19"/>
      <c r="G252" s="19"/>
      <c r="H252" s="20"/>
    </row>
    <row r="253" spans="1:8">
      <c r="A253" s="6" t="s">
        <v>222</v>
      </c>
      <c r="B253" s="5" t="s">
        <v>290</v>
      </c>
      <c r="C253" s="6" t="s">
        <v>291</v>
      </c>
      <c r="D253" s="6" t="s">
        <v>335</v>
      </c>
      <c r="E253" s="16">
        <v>4.0509259259259257E-3</v>
      </c>
      <c r="F253" s="19"/>
      <c r="G253" s="19"/>
      <c r="H253" s="20"/>
    </row>
    <row r="254" spans="1:8">
      <c r="A254" s="6" t="s">
        <v>222</v>
      </c>
      <c r="B254" s="5" t="s">
        <v>290</v>
      </c>
      <c r="C254" s="6" t="s">
        <v>291</v>
      </c>
      <c r="D254" s="6" t="s">
        <v>336</v>
      </c>
      <c r="E254" s="16">
        <v>6.145833333333333E-3</v>
      </c>
      <c r="F254" s="19"/>
      <c r="G254" s="19"/>
      <c r="H254" s="20"/>
    </row>
    <row r="255" spans="1:8">
      <c r="A255" s="6" t="s">
        <v>222</v>
      </c>
      <c r="B255" s="5" t="s">
        <v>290</v>
      </c>
      <c r="C255" s="6" t="s">
        <v>291</v>
      </c>
      <c r="D255" s="6" t="s">
        <v>337</v>
      </c>
      <c r="E255" s="16">
        <v>4.6064814814814814E-3</v>
      </c>
      <c r="F255" s="19"/>
      <c r="G255" s="19"/>
      <c r="H255" s="20"/>
    </row>
    <row r="256" spans="1:8">
      <c r="A256" s="6" t="s">
        <v>222</v>
      </c>
      <c r="B256" s="5" t="s">
        <v>290</v>
      </c>
      <c r="C256" s="6" t="s">
        <v>291</v>
      </c>
      <c r="D256" s="6" t="s">
        <v>338</v>
      </c>
      <c r="E256" s="16">
        <v>7.6851851851851855E-3</v>
      </c>
      <c r="F256" s="19"/>
      <c r="G256" s="19"/>
      <c r="H256" s="20"/>
    </row>
    <row r="257" spans="1:8">
      <c r="A257" s="6" t="s">
        <v>222</v>
      </c>
      <c r="B257" s="5" t="s">
        <v>290</v>
      </c>
      <c r="C257" s="6" t="s">
        <v>339</v>
      </c>
      <c r="D257" s="6" t="s">
        <v>340</v>
      </c>
      <c r="E257" s="16">
        <v>5.8333333333333336E-3</v>
      </c>
      <c r="F257" s="19"/>
      <c r="G257" s="19"/>
      <c r="H257" s="20"/>
    </row>
    <row r="258" spans="1:8">
      <c r="A258" s="6" t="s">
        <v>222</v>
      </c>
      <c r="B258" s="5" t="s">
        <v>290</v>
      </c>
      <c r="C258" s="6" t="s">
        <v>339</v>
      </c>
      <c r="D258" s="6" t="s">
        <v>341</v>
      </c>
      <c r="E258" s="16">
        <v>9.432870370370371E-3</v>
      </c>
      <c r="F258" s="19"/>
      <c r="G258" s="19"/>
      <c r="H258" s="20"/>
    </row>
    <row r="259" spans="1:8">
      <c r="A259" s="6" t="s">
        <v>222</v>
      </c>
      <c r="B259" s="5" t="s">
        <v>290</v>
      </c>
      <c r="C259" s="6" t="s">
        <v>339</v>
      </c>
      <c r="D259" s="6" t="s">
        <v>342</v>
      </c>
      <c r="E259" s="16">
        <v>6.5393518518518517E-3</v>
      </c>
      <c r="F259" s="19"/>
      <c r="G259" s="19"/>
      <c r="H259" s="20"/>
    </row>
    <row r="260" spans="1:8">
      <c r="A260" s="6" t="s">
        <v>222</v>
      </c>
      <c r="B260" s="5" t="s">
        <v>290</v>
      </c>
      <c r="C260" s="6" t="s">
        <v>339</v>
      </c>
      <c r="D260" s="6" t="s">
        <v>343</v>
      </c>
      <c r="E260" s="16">
        <v>6.3541666666666668E-3</v>
      </c>
      <c r="F260" s="19"/>
      <c r="G260" s="19"/>
      <c r="H260" s="20"/>
    </row>
    <row r="261" spans="1:8">
      <c r="A261" s="6" t="s">
        <v>222</v>
      </c>
      <c r="B261" s="5" t="s">
        <v>290</v>
      </c>
      <c r="C261" s="6" t="s">
        <v>339</v>
      </c>
      <c r="D261" s="6" t="s">
        <v>344</v>
      </c>
      <c r="E261" s="16">
        <v>5.347222222222222E-3</v>
      </c>
      <c r="F261" s="19"/>
      <c r="G261" s="19"/>
      <c r="H261" s="20"/>
    </row>
    <row r="262" spans="1:8">
      <c r="A262" s="6" t="s">
        <v>222</v>
      </c>
      <c r="B262" s="5" t="s">
        <v>290</v>
      </c>
      <c r="C262" s="6" t="s">
        <v>339</v>
      </c>
      <c r="D262" s="6" t="s">
        <v>345</v>
      </c>
      <c r="E262" s="16">
        <v>9.0624999999999994E-3</v>
      </c>
      <c r="F262" s="19"/>
      <c r="G262" s="19"/>
      <c r="H262" s="20"/>
    </row>
    <row r="263" spans="1:8">
      <c r="A263" s="6" t="s">
        <v>222</v>
      </c>
      <c r="B263" s="5" t="s">
        <v>290</v>
      </c>
      <c r="C263" s="6" t="s">
        <v>339</v>
      </c>
      <c r="D263" s="6" t="s">
        <v>346</v>
      </c>
      <c r="E263" s="16">
        <v>1.1608796296296296E-2</v>
      </c>
      <c r="F263" s="19"/>
      <c r="G263" s="19"/>
      <c r="H263" s="20"/>
    </row>
    <row r="264" spans="1:8">
      <c r="A264" s="6" t="s">
        <v>222</v>
      </c>
      <c r="B264" s="5" t="s">
        <v>290</v>
      </c>
      <c r="C264" s="6" t="s">
        <v>339</v>
      </c>
      <c r="D264" s="6" t="s">
        <v>347</v>
      </c>
      <c r="E264" s="16">
        <v>1.4560185185185185E-2</v>
      </c>
      <c r="F264" s="22"/>
      <c r="G264" s="22"/>
      <c r="H264" s="25"/>
    </row>
    <row r="265" spans="1:8">
      <c r="A265" s="6" t="s">
        <v>222</v>
      </c>
      <c r="B265" s="5" t="s">
        <v>348</v>
      </c>
      <c r="C265" s="6" t="s">
        <v>349</v>
      </c>
      <c r="D265" s="6" t="s">
        <v>350</v>
      </c>
      <c r="E265" s="16">
        <v>8.564814814814815E-4</v>
      </c>
      <c r="F265" s="8">
        <f>SUM(E265:E292)</f>
        <v>0.21091435185185184</v>
      </c>
      <c r="G265" s="8">
        <f>F265*1.5</f>
        <v>0.31637152777777777</v>
      </c>
      <c r="H265" s="9" t="s">
        <v>485</v>
      </c>
    </row>
    <row r="266" spans="1:8">
      <c r="A266" s="6" t="s">
        <v>222</v>
      </c>
      <c r="B266" s="5" t="s">
        <v>348</v>
      </c>
      <c r="C266" s="6" t="s">
        <v>349</v>
      </c>
      <c r="D266" s="6" t="s">
        <v>351</v>
      </c>
      <c r="E266" s="16">
        <v>1.5162037037037036E-3</v>
      </c>
      <c r="F266" s="19"/>
      <c r="G266" s="19"/>
      <c r="H266" s="20"/>
    </row>
    <row r="267" spans="1:8">
      <c r="A267" s="6" t="s">
        <v>222</v>
      </c>
      <c r="B267" s="5" t="s">
        <v>348</v>
      </c>
      <c r="C267" s="6" t="s">
        <v>349</v>
      </c>
      <c r="D267" s="6" t="s">
        <v>352</v>
      </c>
      <c r="E267" s="16">
        <v>1.7708333333333332E-3</v>
      </c>
      <c r="F267" s="19"/>
      <c r="G267" s="19"/>
      <c r="H267" s="20"/>
    </row>
    <row r="268" spans="1:8">
      <c r="A268" s="6" t="s">
        <v>222</v>
      </c>
      <c r="B268" s="5" t="s">
        <v>348</v>
      </c>
      <c r="C268" s="6" t="s">
        <v>353</v>
      </c>
      <c r="D268" s="6" t="s">
        <v>354</v>
      </c>
      <c r="E268" s="16">
        <v>1.8171296296296297E-3</v>
      </c>
      <c r="F268" s="19"/>
      <c r="G268" s="19"/>
      <c r="H268" s="20"/>
    </row>
    <row r="269" spans="1:8">
      <c r="A269" s="6" t="s">
        <v>222</v>
      </c>
      <c r="B269" s="5" t="s">
        <v>348</v>
      </c>
      <c r="C269" s="6" t="s">
        <v>353</v>
      </c>
      <c r="D269" s="6" t="s">
        <v>355</v>
      </c>
      <c r="E269" s="16">
        <v>6.122685185185185E-3</v>
      </c>
      <c r="F269" s="19"/>
      <c r="G269" s="19"/>
      <c r="H269" s="20"/>
    </row>
    <row r="270" spans="1:8">
      <c r="A270" s="6" t="s">
        <v>222</v>
      </c>
      <c r="B270" s="5" t="s">
        <v>348</v>
      </c>
      <c r="C270" s="6" t="s">
        <v>353</v>
      </c>
      <c r="D270" s="6" t="s">
        <v>356</v>
      </c>
      <c r="E270" s="16">
        <v>1.2800925925925926E-2</v>
      </c>
      <c r="F270" s="19"/>
      <c r="G270" s="19"/>
      <c r="H270" s="20"/>
    </row>
    <row r="271" spans="1:8">
      <c r="A271" s="6" t="s">
        <v>222</v>
      </c>
      <c r="B271" s="5" t="s">
        <v>348</v>
      </c>
      <c r="C271" s="6" t="s">
        <v>357</v>
      </c>
      <c r="D271" s="6" t="s">
        <v>358</v>
      </c>
      <c r="E271" s="16">
        <v>4.8263888888888887E-3</v>
      </c>
      <c r="F271" s="19"/>
      <c r="G271" s="19"/>
      <c r="H271" s="20"/>
    </row>
    <row r="272" spans="1:8">
      <c r="A272" s="6" t="s">
        <v>222</v>
      </c>
      <c r="B272" s="5" t="s">
        <v>348</v>
      </c>
      <c r="C272" s="6" t="s">
        <v>357</v>
      </c>
      <c r="D272" s="6" t="s">
        <v>359</v>
      </c>
      <c r="E272" s="16">
        <v>8.0555555555555554E-3</v>
      </c>
      <c r="F272" s="19"/>
      <c r="G272" s="19"/>
      <c r="H272" s="20"/>
    </row>
    <row r="273" spans="1:8">
      <c r="A273" s="6" t="s">
        <v>222</v>
      </c>
      <c r="B273" s="5" t="s">
        <v>348</v>
      </c>
      <c r="C273" s="6" t="s">
        <v>357</v>
      </c>
      <c r="D273" s="6" t="s">
        <v>360</v>
      </c>
      <c r="E273" s="16">
        <v>1.34375E-2</v>
      </c>
      <c r="F273" s="19"/>
      <c r="G273" s="19"/>
      <c r="H273" s="20"/>
    </row>
    <row r="274" spans="1:8">
      <c r="A274" s="6" t="s">
        <v>222</v>
      </c>
      <c r="B274" s="5" t="s">
        <v>348</v>
      </c>
      <c r="C274" s="6" t="s">
        <v>357</v>
      </c>
      <c r="D274" s="6" t="s">
        <v>361</v>
      </c>
      <c r="E274" s="16">
        <v>4.340277777777778E-3</v>
      </c>
      <c r="F274" s="19"/>
      <c r="G274" s="19"/>
      <c r="H274" s="20"/>
    </row>
    <row r="275" spans="1:8">
      <c r="A275" s="6" t="s">
        <v>222</v>
      </c>
      <c r="B275" s="5" t="s">
        <v>348</v>
      </c>
      <c r="C275" s="6" t="s">
        <v>357</v>
      </c>
      <c r="D275" s="6" t="s">
        <v>362</v>
      </c>
      <c r="E275" s="16">
        <v>1.1608796296296296E-2</v>
      </c>
      <c r="F275" s="19"/>
      <c r="G275" s="19"/>
      <c r="H275" s="20"/>
    </row>
    <row r="276" spans="1:8">
      <c r="A276" s="6" t="s">
        <v>222</v>
      </c>
      <c r="B276" s="5" t="s">
        <v>348</v>
      </c>
      <c r="C276" s="6" t="s">
        <v>357</v>
      </c>
      <c r="D276" s="6" t="s">
        <v>363</v>
      </c>
      <c r="E276" s="16">
        <v>7.4421296296296293E-3</v>
      </c>
      <c r="F276" s="19"/>
      <c r="G276" s="19"/>
      <c r="H276" s="20"/>
    </row>
    <row r="277" spans="1:8">
      <c r="A277" s="6" t="s">
        <v>222</v>
      </c>
      <c r="B277" s="5" t="s">
        <v>348</v>
      </c>
      <c r="C277" s="6" t="s">
        <v>357</v>
      </c>
      <c r="D277" s="6" t="s">
        <v>364</v>
      </c>
      <c r="E277" s="16">
        <v>1.425925925925926E-2</v>
      </c>
      <c r="F277" s="19"/>
      <c r="G277" s="19"/>
      <c r="H277" s="20"/>
    </row>
    <row r="278" spans="1:8">
      <c r="A278" s="6" t="s">
        <v>222</v>
      </c>
      <c r="B278" s="5" t="s">
        <v>348</v>
      </c>
      <c r="C278" s="6" t="s">
        <v>357</v>
      </c>
      <c r="D278" s="6" t="s">
        <v>365</v>
      </c>
      <c r="E278" s="16">
        <v>3.9236111111111112E-3</v>
      </c>
      <c r="F278" s="19"/>
      <c r="G278" s="19"/>
      <c r="H278" s="20"/>
    </row>
    <row r="279" spans="1:8">
      <c r="A279" s="6" t="s">
        <v>222</v>
      </c>
      <c r="B279" s="5" t="s">
        <v>348</v>
      </c>
      <c r="C279" s="6" t="s">
        <v>357</v>
      </c>
      <c r="D279" s="6" t="s">
        <v>366</v>
      </c>
      <c r="E279" s="16">
        <v>1.9340277777777779E-2</v>
      </c>
      <c r="F279" s="19"/>
      <c r="G279" s="19"/>
      <c r="H279" s="20"/>
    </row>
    <row r="280" spans="1:8">
      <c r="A280" s="6" t="s">
        <v>222</v>
      </c>
      <c r="B280" s="5" t="s">
        <v>348</v>
      </c>
      <c r="C280" s="6" t="s">
        <v>357</v>
      </c>
      <c r="D280" s="6" t="s">
        <v>367</v>
      </c>
      <c r="E280" s="16">
        <v>6.7592592592592591E-3</v>
      </c>
      <c r="F280" s="19"/>
      <c r="G280" s="19"/>
      <c r="H280" s="20"/>
    </row>
    <row r="281" spans="1:8">
      <c r="A281" s="6" t="s">
        <v>222</v>
      </c>
      <c r="B281" s="5" t="s">
        <v>348</v>
      </c>
      <c r="C281" s="6" t="s">
        <v>357</v>
      </c>
      <c r="D281" s="6" t="s">
        <v>368</v>
      </c>
      <c r="E281" s="16">
        <v>6.2268518518518515E-3</v>
      </c>
      <c r="F281" s="19"/>
      <c r="G281" s="19"/>
      <c r="H281" s="20"/>
    </row>
    <row r="282" spans="1:8">
      <c r="A282" s="6" t="s">
        <v>222</v>
      </c>
      <c r="B282" s="5" t="s">
        <v>348</v>
      </c>
      <c r="C282" s="6" t="s">
        <v>357</v>
      </c>
      <c r="D282" s="6" t="s">
        <v>369</v>
      </c>
      <c r="E282" s="16">
        <v>5.2430555555555555E-3</v>
      </c>
      <c r="F282" s="19"/>
      <c r="G282" s="19"/>
      <c r="H282" s="20"/>
    </row>
    <row r="283" spans="1:8">
      <c r="A283" s="6" t="s">
        <v>222</v>
      </c>
      <c r="B283" s="5" t="s">
        <v>348</v>
      </c>
      <c r="C283" s="6" t="s">
        <v>357</v>
      </c>
      <c r="D283" s="6" t="s">
        <v>370</v>
      </c>
      <c r="E283" s="16">
        <v>6.7129629629629631E-3</v>
      </c>
      <c r="F283" s="19"/>
      <c r="G283" s="19"/>
      <c r="H283" s="20"/>
    </row>
    <row r="284" spans="1:8">
      <c r="A284" s="6" t="s">
        <v>222</v>
      </c>
      <c r="B284" s="5" t="s">
        <v>348</v>
      </c>
      <c r="C284" s="6" t="s">
        <v>357</v>
      </c>
      <c r="D284" s="6" t="s">
        <v>371</v>
      </c>
      <c r="E284" s="16">
        <v>9.1898148148148156E-3</v>
      </c>
      <c r="F284" s="19"/>
      <c r="G284" s="19"/>
      <c r="H284" s="20"/>
    </row>
    <row r="285" spans="1:8">
      <c r="A285" s="6" t="s">
        <v>222</v>
      </c>
      <c r="B285" s="5" t="s">
        <v>348</v>
      </c>
      <c r="C285" s="6" t="s">
        <v>357</v>
      </c>
      <c r="D285" s="6" t="s">
        <v>372</v>
      </c>
      <c r="E285" s="16">
        <v>4.5138888888888885E-3</v>
      </c>
      <c r="F285" s="19"/>
      <c r="G285" s="19"/>
      <c r="H285" s="20"/>
    </row>
    <row r="286" spans="1:8">
      <c r="A286" s="6" t="s">
        <v>222</v>
      </c>
      <c r="B286" s="5" t="s">
        <v>348</v>
      </c>
      <c r="C286" s="6" t="s">
        <v>357</v>
      </c>
      <c r="D286" s="6" t="s">
        <v>373</v>
      </c>
      <c r="E286" s="16">
        <v>4.9189814814814816E-3</v>
      </c>
      <c r="F286" s="19"/>
      <c r="G286" s="19"/>
      <c r="H286" s="20"/>
    </row>
    <row r="287" spans="1:8">
      <c r="A287" s="6" t="s">
        <v>222</v>
      </c>
      <c r="B287" s="5" t="s">
        <v>348</v>
      </c>
      <c r="C287" s="6" t="s">
        <v>357</v>
      </c>
      <c r="D287" s="6" t="s">
        <v>374</v>
      </c>
      <c r="E287" s="16">
        <v>6.0185185185185185E-3</v>
      </c>
      <c r="F287" s="19"/>
      <c r="G287" s="19"/>
      <c r="H287" s="20"/>
    </row>
    <row r="288" spans="1:8">
      <c r="A288" s="6" t="s">
        <v>222</v>
      </c>
      <c r="B288" s="5" t="s">
        <v>348</v>
      </c>
      <c r="C288" s="6" t="s">
        <v>357</v>
      </c>
      <c r="D288" s="6" t="s">
        <v>375</v>
      </c>
      <c r="E288" s="16">
        <v>1.0358796296296297E-2</v>
      </c>
      <c r="F288" s="19"/>
      <c r="G288" s="19"/>
      <c r="H288" s="20"/>
    </row>
    <row r="289" spans="1:8">
      <c r="A289" s="6" t="s">
        <v>222</v>
      </c>
      <c r="B289" s="5" t="s">
        <v>348</v>
      </c>
      <c r="C289" s="6" t="s">
        <v>357</v>
      </c>
      <c r="D289" s="6" t="s">
        <v>376</v>
      </c>
      <c r="E289" s="16">
        <v>5.6018518518518518E-3</v>
      </c>
      <c r="F289" s="19"/>
      <c r="G289" s="19"/>
      <c r="H289" s="20"/>
    </row>
    <row r="290" spans="1:8">
      <c r="A290" s="6" t="s">
        <v>222</v>
      </c>
      <c r="B290" s="5" t="s">
        <v>348</v>
      </c>
      <c r="C290" s="6" t="s">
        <v>357</v>
      </c>
      <c r="D290" s="6" t="s">
        <v>377</v>
      </c>
      <c r="E290" s="16">
        <v>1.2372685185185184E-2</v>
      </c>
      <c r="F290" s="19"/>
      <c r="G290" s="19"/>
      <c r="H290" s="20"/>
    </row>
    <row r="291" spans="1:8">
      <c r="A291" s="6" t="s">
        <v>222</v>
      </c>
      <c r="B291" s="5" t="s">
        <v>348</v>
      </c>
      <c r="C291" s="6" t="s">
        <v>357</v>
      </c>
      <c r="D291" s="6" t="s">
        <v>378</v>
      </c>
      <c r="E291" s="16">
        <v>5.2777777777777779E-3</v>
      </c>
      <c r="F291" s="19"/>
      <c r="G291" s="19"/>
      <c r="H291" s="20"/>
    </row>
    <row r="292" spans="1:8">
      <c r="A292" s="6" t="s">
        <v>222</v>
      </c>
      <c r="B292" s="5" t="s">
        <v>348</v>
      </c>
      <c r="C292" s="6" t="s">
        <v>357</v>
      </c>
      <c r="D292" s="6" t="s">
        <v>379</v>
      </c>
      <c r="E292" s="16">
        <v>1.5601851851851851E-2</v>
      </c>
      <c r="F292" s="22"/>
      <c r="G292" s="22"/>
      <c r="H292" s="25"/>
    </row>
    <row r="293" spans="1:8">
      <c r="A293" s="6" t="s">
        <v>222</v>
      </c>
      <c r="B293" s="5" t="s">
        <v>348</v>
      </c>
      <c r="C293" s="6" t="s">
        <v>380</v>
      </c>
      <c r="D293" s="6" t="s">
        <v>381</v>
      </c>
      <c r="E293" s="16">
        <v>3.6342592592592594E-3</v>
      </c>
      <c r="F293" s="8">
        <f>SUM(E293:E318)</f>
        <v>0.20168981481481482</v>
      </c>
      <c r="G293" s="8">
        <f>F293*1.5</f>
        <v>0.30253472222222222</v>
      </c>
      <c r="H293" s="9" t="s">
        <v>486</v>
      </c>
    </row>
    <row r="294" spans="1:8">
      <c r="A294" s="6" t="s">
        <v>222</v>
      </c>
      <c r="B294" s="5" t="s">
        <v>348</v>
      </c>
      <c r="C294" s="6" t="s">
        <v>380</v>
      </c>
      <c r="D294" s="6" t="s">
        <v>382</v>
      </c>
      <c r="E294" s="16">
        <v>7.1990740740740739E-3</v>
      </c>
      <c r="F294" s="19"/>
      <c r="G294" s="19"/>
      <c r="H294" s="20"/>
    </row>
    <row r="295" spans="1:8">
      <c r="A295" s="6" t="s">
        <v>222</v>
      </c>
      <c r="B295" s="5" t="s">
        <v>348</v>
      </c>
      <c r="C295" s="6" t="s">
        <v>380</v>
      </c>
      <c r="D295" s="6" t="s">
        <v>383</v>
      </c>
      <c r="E295" s="16">
        <v>4.6990740740740743E-3</v>
      </c>
      <c r="F295" s="19"/>
      <c r="G295" s="19"/>
      <c r="H295" s="20"/>
    </row>
    <row r="296" spans="1:8">
      <c r="A296" s="6" t="s">
        <v>222</v>
      </c>
      <c r="B296" s="5" t="s">
        <v>348</v>
      </c>
      <c r="C296" s="6" t="s">
        <v>380</v>
      </c>
      <c r="D296" s="6" t="s">
        <v>384</v>
      </c>
      <c r="E296" s="16">
        <v>6.7361111111111111E-3</v>
      </c>
      <c r="F296" s="19"/>
      <c r="G296" s="19"/>
      <c r="H296" s="20"/>
    </row>
    <row r="297" spans="1:8">
      <c r="A297" s="6" t="s">
        <v>222</v>
      </c>
      <c r="B297" s="5" t="s">
        <v>348</v>
      </c>
      <c r="C297" s="6" t="s">
        <v>380</v>
      </c>
      <c r="D297" s="6" t="s">
        <v>385</v>
      </c>
      <c r="E297" s="16">
        <v>5.9375000000000001E-3</v>
      </c>
      <c r="F297" s="19"/>
      <c r="G297" s="19"/>
      <c r="H297" s="20"/>
    </row>
    <row r="298" spans="1:8">
      <c r="A298" s="6" t="s">
        <v>222</v>
      </c>
      <c r="B298" s="5" t="s">
        <v>348</v>
      </c>
      <c r="C298" s="6" t="s">
        <v>380</v>
      </c>
      <c r="D298" s="6" t="s">
        <v>386</v>
      </c>
      <c r="E298" s="16">
        <v>7.0717592592592594E-3</v>
      </c>
      <c r="F298" s="19"/>
      <c r="G298" s="19"/>
      <c r="H298" s="20"/>
    </row>
    <row r="299" spans="1:8">
      <c r="A299" s="6" t="s">
        <v>222</v>
      </c>
      <c r="B299" s="5" t="s">
        <v>348</v>
      </c>
      <c r="C299" s="6" t="s">
        <v>380</v>
      </c>
      <c r="D299" s="6" t="s">
        <v>387</v>
      </c>
      <c r="E299" s="16">
        <v>9.2592592592592587E-3</v>
      </c>
      <c r="F299" s="19"/>
      <c r="G299" s="19"/>
      <c r="H299" s="20"/>
    </row>
    <row r="300" spans="1:8">
      <c r="A300" s="6" t="s">
        <v>222</v>
      </c>
      <c r="B300" s="5" t="s">
        <v>348</v>
      </c>
      <c r="C300" s="6" t="s">
        <v>380</v>
      </c>
      <c r="D300" s="6" t="s">
        <v>388</v>
      </c>
      <c r="E300" s="16">
        <v>1.8229166666666668E-2</v>
      </c>
      <c r="F300" s="19"/>
      <c r="G300" s="19"/>
      <c r="H300" s="20"/>
    </row>
    <row r="301" spans="1:8">
      <c r="A301" s="6" t="s">
        <v>222</v>
      </c>
      <c r="B301" s="5" t="s">
        <v>348</v>
      </c>
      <c r="C301" s="6" t="s">
        <v>380</v>
      </c>
      <c r="D301" s="6" t="s">
        <v>389</v>
      </c>
      <c r="E301" s="16">
        <v>1.2997685185185185E-2</v>
      </c>
      <c r="F301" s="19"/>
      <c r="G301" s="19"/>
      <c r="H301" s="20"/>
    </row>
    <row r="302" spans="1:8">
      <c r="A302" s="6" t="s">
        <v>222</v>
      </c>
      <c r="B302" s="5" t="s">
        <v>348</v>
      </c>
      <c r="C302" s="6" t="s">
        <v>380</v>
      </c>
      <c r="D302" s="6" t="s">
        <v>390</v>
      </c>
      <c r="E302" s="16">
        <v>5.8217592592592592E-3</v>
      </c>
      <c r="F302" s="19"/>
      <c r="G302" s="19"/>
      <c r="H302" s="20"/>
    </row>
    <row r="303" spans="1:8">
      <c r="A303" s="6" t="s">
        <v>222</v>
      </c>
      <c r="B303" s="5" t="s">
        <v>348</v>
      </c>
      <c r="C303" s="6" t="s">
        <v>380</v>
      </c>
      <c r="D303" s="6" t="s">
        <v>391</v>
      </c>
      <c r="E303" s="16">
        <v>8.2986111111111108E-3</v>
      </c>
      <c r="F303" s="19"/>
      <c r="G303" s="19"/>
      <c r="H303" s="20"/>
    </row>
    <row r="304" spans="1:8">
      <c r="A304" s="6" t="s">
        <v>222</v>
      </c>
      <c r="B304" s="5" t="s">
        <v>348</v>
      </c>
      <c r="C304" s="6" t="s">
        <v>380</v>
      </c>
      <c r="D304" s="6" t="s">
        <v>392</v>
      </c>
      <c r="E304" s="16">
        <v>7.1759259259259259E-3</v>
      </c>
      <c r="F304" s="19"/>
      <c r="G304" s="19"/>
      <c r="H304" s="20"/>
    </row>
    <row r="305" spans="1:8">
      <c r="A305" s="6" t="s">
        <v>222</v>
      </c>
      <c r="B305" s="5" t="s">
        <v>348</v>
      </c>
      <c r="C305" s="6" t="s">
        <v>393</v>
      </c>
      <c r="D305" s="6" t="s">
        <v>394</v>
      </c>
      <c r="E305" s="16">
        <v>3.4837962962962965E-3</v>
      </c>
      <c r="F305" s="19"/>
      <c r="G305" s="19"/>
      <c r="H305" s="20"/>
    </row>
    <row r="306" spans="1:8">
      <c r="A306" s="6" t="s">
        <v>222</v>
      </c>
      <c r="B306" s="5" t="s">
        <v>348</v>
      </c>
      <c r="C306" s="6" t="s">
        <v>393</v>
      </c>
      <c r="D306" s="6" t="s">
        <v>395</v>
      </c>
      <c r="E306" s="16">
        <v>7.2453703703703708E-3</v>
      </c>
      <c r="F306" s="19"/>
      <c r="G306" s="19"/>
      <c r="H306" s="20"/>
    </row>
    <row r="307" spans="1:8">
      <c r="A307" s="6" t="s">
        <v>222</v>
      </c>
      <c r="B307" s="5" t="s">
        <v>348</v>
      </c>
      <c r="C307" s="6" t="s">
        <v>393</v>
      </c>
      <c r="D307" s="6" t="s">
        <v>396</v>
      </c>
      <c r="E307" s="16">
        <v>6.4120370370370373E-3</v>
      </c>
      <c r="F307" s="19"/>
      <c r="G307" s="19"/>
      <c r="H307" s="20"/>
    </row>
    <row r="308" spans="1:8">
      <c r="A308" s="6" t="s">
        <v>222</v>
      </c>
      <c r="B308" s="5" t="s">
        <v>348</v>
      </c>
      <c r="C308" s="6" t="s">
        <v>393</v>
      </c>
      <c r="D308" s="6" t="s">
        <v>397</v>
      </c>
      <c r="E308" s="16">
        <v>0.01</v>
      </c>
      <c r="F308" s="19"/>
      <c r="G308" s="19"/>
      <c r="H308" s="20"/>
    </row>
    <row r="309" spans="1:8">
      <c r="A309" s="6" t="s">
        <v>222</v>
      </c>
      <c r="B309" s="5" t="s">
        <v>348</v>
      </c>
      <c r="C309" s="6" t="s">
        <v>393</v>
      </c>
      <c r="D309" s="6" t="s">
        <v>398</v>
      </c>
      <c r="E309" s="16">
        <v>6.6203703703703702E-3</v>
      </c>
      <c r="F309" s="19"/>
      <c r="G309" s="19"/>
      <c r="H309" s="20"/>
    </row>
    <row r="310" spans="1:8">
      <c r="A310" s="6" t="s">
        <v>222</v>
      </c>
      <c r="B310" s="5" t="s">
        <v>348</v>
      </c>
      <c r="C310" s="6" t="s">
        <v>393</v>
      </c>
      <c r="D310" s="6" t="s">
        <v>399</v>
      </c>
      <c r="E310" s="16">
        <v>8.6226851851851846E-3</v>
      </c>
      <c r="F310" s="19"/>
      <c r="G310" s="19"/>
      <c r="H310" s="20"/>
    </row>
    <row r="311" spans="1:8">
      <c r="A311" s="6" t="s">
        <v>222</v>
      </c>
      <c r="B311" s="5" t="s">
        <v>348</v>
      </c>
      <c r="C311" s="6" t="s">
        <v>393</v>
      </c>
      <c r="D311" s="6" t="s">
        <v>400</v>
      </c>
      <c r="E311" s="16">
        <v>5.115740740740741E-3</v>
      </c>
      <c r="F311" s="19"/>
      <c r="G311" s="19"/>
      <c r="H311" s="20"/>
    </row>
    <row r="312" spans="1:8">
      <c r="A312" s="6" t="s">
        <v>222</v>
      </c>
      <c r="B312" s="5" t="s">
        <v>348</v>
      </c>
      <c r="C312" s="6" t="s">
        <v>393</v>
      </c>
      <c r="D312" s="6" t="s">
        <v>401</v>
      </c>
      <c r="E312" s="16">
        <v>7.3842592592592597E-3</v>
      </c>
      <c r="F312" s="19"/>
      <c r="G312" s="19"/>
      <c r="H312" s="20"/>
    </row>
    <row r="313" spans="1:8">
      <c r="A313" s="6" t="s">
        <v>222</v>
      </c>
      <c r="B313" s="5" t="s">
        <v>348</v>
      </c>
      <c r="C313" s="6" t="s">
        <v>393</v>
      </c>
      <c r="D313" s="6" t="s">
        <v>402</v>
      </c>
      <c r="E313" s="16">
        <v>7.8935185185185185E-3</v>
      </c>
      <c r="F313" s="19"/>
      <c r="G313" s="19"/>
      <c r="H313" s="20"/>
    </row>
    <row r="314" spans="1:8">
      <c r="A314" s="6" t="s">
        <v>222</v>
      </c>
      <c r="B314" s="5" t="s">
        <v>348</v>
      </c>
      <c r="C314" s="6" t="s">
        <v>393</v>
      </c>
      <c r="D314" s="6" t="s">
        <v>403</v>
      </c>
      <c r="E314" s="16">
        <v>1.0254629629629629E-2</v>
      </c>
      <c r="F314" s="19"/>
      <c r="G314" s="19"/>
      <c r="H314" s="20"/>
    </row>
    <row r="315" spans="1:8">
      <c r="A315" s="6" t="s">
        <v>222</v>
      </c>
      <c r="B315" s="5" t="s">
        <v>348</v>
      </c>
      <c r="C315" s="6" t="s">
        <v>393</v>
      </c>
      <c r="D315" s="6" t="s">
        <v>404</v>
      </c>
      <c r="E315" s="16">
        <v>6.5277777777777782E-3</v>
      </c>
      <c r="F315" s="19"/>
      <c r="G315" s="19"/>
      <c r="H315" s="20"/>
    </row>
    <row r="316" spans="1:8">
      <c r="A316" s="6" t="s">
        <v>222</v>
      </c>
      <c r="B316" s="5" t="s">
        <v>405</v>
      </c>
      <c r="C316" s="6" t="s">
        <v>406</v>
      </c>
      <c r="D316" s="6" t="s">
        <v>407</v>
      </c>
      <c r="E316" s="16">
        <v>1.1168981481481481E-2</v>
      </c>
      <c r="F316" s="19"/>
      <c r="G316" s="19"/>
      <c r="H316" s="20"/>
    </row>
    <row r="317" spans="1:8">
      <c r="A317" s="6" t="s">
        <v>222</v>
      </c>
      <c r="B317" s="5" t="s">
        <v>405</v>
      </c>
      <c r="C317" s="6" t="s">
        <v>406</v>
      </c>
      <c r="D317" s="6" t="s">
        <v>408</v>
      </c>
      <c r="E317" s="16">
        <v>6.6782407407407407E-3</v>
      </c>
      <c r="F317" s="19"/>
      <c r="G317" s="19"/>
      <c r="H317" s="20"/>
    </row>
    <row r="318" spans="1:8">
      <c r="A318" s="6" t="s">
        <v>222</v>
      </c>
      <c r="B318" s="5" t="s">
        <v>405</v>
      </c>
      <c r="C318" s="6" t="s">
        <v>406</v>
      </c>
      <c r="D318" s="6" t="s">
        <v>409</v>
      </c>
      <c r="E318" s="16">
        <v>7.2222222222222219E-3</v>
      </c>
      <c r="F318" s="22"/>
      <c r="G318" s="22"/>
      <c r="H318" s="25"/>
    </row>
    <row r="319" spans="1:8">
      <c r="A319" s="6" t="s">
        <v>222</v>
      </c>
      <c r="B319" s="5" t="s">
        <v>405</v>
      </c>
      <c r="C319" s="6" t="s">
        <v>406</v>
      </c>
      <c r="D319" s="6" t="s">
        <v>410</v>
      </c>
      <c r="E319" s="16">
        <v>4.9421296296296297E-3</v>
      </c>
      <c r="F319" s="8">
        <f>SUM(E319:E342)</f>
        <v>0.20223379629629626</v>
      </c>
      <c r="G319" s="8">
        <f>F319*1.5</f>
        <v>0.3033506944444444</v>
      </c>
      <c r="H319" s="9" t="s">
        <v>487</v>
      </c>
    </row>
    <row r="320" spans="1:8">
      <c r="A320" s="6" t="s">
        <v>222</v>
      </c>
      <c r="B320" s="5" t="s">
        <v>405</v>
      </c>
      <c r="C320" s="6" t="s">
        <v>406</v>
      </c>
      <c r="D320" s="6" t="s">
        <v>411</v>
      </c>
      <c r="E320" s="16">
        <v>5.6018518518518518E-3</v>
      </c>
      <c r="F320" s="19"/>
      <c r="G320" s="19"/>
      <c r="H320" s="20"/>
    </row>
    <row r="321" spans="1:8">
      <c r="A321" s="6" t="s">
        <v>222</v>
      </c>
      <c r="B321" s="5" t="s">
        <v>405</v>
      </c>
      <c r="C321" s="6" t="s">
        <v>406</v>
      </c>
      <c r="D321" s="6" t="s">
        <v>412</v>
      </c>
      <c r="E321" s="16">
        <v>7.3842592592592597E-3</v>
      </c>
      <c r="F321" s="19"/>
      <c r="G321" s="19"/>
      <c r="H321" s="20"/>
    </row>
    <row r="322" spans="1:8">
      <c r="A322" s="6" t="s">
        <v>222</v>
      </c>
      <c r="B322" s="5" t="s">
        <v>405</v>
      </c>
      <c r="C322" s="6" t="s">
        <v>406</v>
      </c>
      <c r="D322" s="6" t="s">
        <v>413</v>
      </c>
      <c r="E322" s="16">
        <v>7.7314814814814815E-3</v>
      </c>
      <c r="F322" s="19"/>
      <c r="G322" s="19"/>
      <c r="H322" s="20"/>
    </row>
    <row r="323" spans="1:8">
      <c r="A323" s="6" t="s">
        <v>222</v>
      </c>
      <c r="B323" s="5" t="s">
        <v>405</v>
      </c>
      <c r="C323" s="6" t="s">
        <v>406</v>
      </c>
      <c r="D323" s="6" t="s">
        <v>414</v>
      </c>
      <c r="E323" s="16">
        <v>4.8379629629629632E-3</v>
      </c>
      <c r="F323" s="19"/>
      <c r="G323" s="19"/>
      <c r="H323" s="20"/>
    </row>
    <row r="324" spans="1:8">
      <c r="A324" s="6" t="s">
        <v>222</v>
      </c>
      <c r="B324" s="5" t="s">
        <v>405</v>
      </c>
      <c r="C324" s="6" t="s">
        <v>406</v>
      </c>
      <c r="D324" s="6" t="s">
        <v>415</v>
      </c>
      <c r="E324" s="16">
        <v>8.9467592592592585E-3</v>
      </c>
      <c r="F324" s="19"/>
      <c r="G324" s="19"/>
      <c r="H324" s="20"/>
    </row>
    <row r="325" spans="1:8">
      <c r="A325" s="6" t="s">
        <v>222</v>
      </c>
      <c r="B325" s="5" t="s">
        <v>405</v>
      </c>
      <c r="C325" s="6" t="s">
        <v>406</v>
      </c>
      <c r="D325" s="6" t="s">
        <v>416</v>
      </c>
      <c r="E325" s="16">
        <v>6.9328703703703705E-3</v>
      </c>
      <c r="F325" s="19"/>
      <c r="G325" s="19"/>
      <c r="H325" s="20"/>
    </row>
    <row r="326" spans="1:8">
      <c r="A326" s="6" t="s">
        <v>222</v>
      </c>
      <c r="B326" s="5" t="s">
        <v>405</v>
      </c>
      <c r="C326" s="6" t="s">
        <v>406</v>
      </c>
      <c r="D326" s="6" t="s">
        <v>417</v>
      </c>
      <c r="E326" s="16">
        <v>6.8402777777777776E-3</v>
      </c>
      <c r="F326" s="19"/>
      <c r="G326" s="19"/>
      <c r="H326" s="20"/>
    </row>
    <row r="327" spans="1:8">
      <c r="A327" s="6" t="s">
        <v>222</v>
      </c>
      <c r="B327" s="5" t="s">
        <v>405</v>
      </c>
      <c r="C327" s="6" t="s">
        <v>406</v>
      </c>
      <c r="D327" s="6" t="s">
        <v>418</v>
      </c>
      <c r="E327" s="16">
        <v>8.1712962962962963E-3</v>
      </c>
      <c r="F327" s="19"/>
      <c r="G327" s="19"/>
      <c r="H327" s="20"/>
    </row>
    <row r="328" spans="1:8">
      <c r="A328" s="6" t="s">
        <v>222</v>
      </c>
      <c r="B328" s="5" t="s">
        <v>405</v>
      </c>
      <c r="C328" s="6" t="s">
        <v>406</v>
      </c>
      <c r="D328" s="6" t="s">
        <v>419</v>
      </c>
      <c r="E328" s="16">
        <v>4.3055555555555555E-3</v>
      </c>
      <c r="F328" s="19"/>
      <c r="G328" s="19"/>
      <c r="H328" s="20"/>
    </row>
    <row r="329" spans="1:8">
      <c r="A329" s="6" t="s">
        <v>222</v>
      </c>
      <c r="B329" s="5" t="s">
        <v>405</v>
      </c>
      <c r="C329" s="6" t="s">
        <v>406</v>
      </c>
      <c r="D329" s="6" t="s">
        <v>420</v>
      </c>
      <c r="E329" s="16">
        <v>6.6782407407407407E-3</v>
      </c>
      <c r="F329" s="19"/>
      <c r="G329" s="19"/>
      <c r="H329" s="20"/>
    </row>
    <row r="330" spans="1:8">
      <c r="A330" s="6" t="s">
        <v>222</v>
      </c>
      <c r="B330" s="5" t="s">
        <v>405</v>
      </c>
      <c r="C330" s="6" t="s">
        <v>406</v>
      </c>
      <c r="D330" s="6" t="s">
        <v>421</v>
      </c>
      <c r="E330" s="16">
        <v>5.6365740740740742E-3</v>
      </c>
      <c r="F330" s="19"/>
      <c r="G330" s="19"/>
      <c r="H330" s="20"/>
    </row>
    <row r="331" spans="1:8">
      <c r="A331" s="6" t="s">
        <v>222</v>
      </c>
      <c r="B331" s="5" t="s">
        <v>405</v>
      </c>
      <c r="C331" s="6" t="s">
        <v>406</v>
      </c>
      <c r="D331" s="6" t="s">
        <v>422</v>
      </c>
      <c r="E331" s="16">
        <v>8.5532407407407415E-3</v>
      </c>
      <c r="F331" s="19"/>
      <c r="G331" s="19"/>
      <c r="H331" s="20"/>
    </row>
    <row r="332" spans="1:8">
      <c r="A332" s="6" t="s">
        <v>222</v>
      </c>
      <c r="B332" s="5" t="s">
        <v>405</v>
      </c>
      <c r="C332" s="6" t="s">
        <v>423</v>
      </c>
      <c r="D332" s="6" t="s">
        <v>424</v>
      </c>
      <c r="E332" s="16">
        <v>1.6157407407407409E-2</v>
      </c>
      <c r="F332" s="19"/>
      <c r="G332" s="19"/>
      <c r="H332" s="20"/>
    </row>
    <row r="333" spans="1:8">
      <c r="A333" s="6" t="s">
        <v>222</v>
      </c>
      <c r="B333" s="5" t="s">
        <v>405</v>
      </c>
      <c r="C333" s="6" t="s">
        <v>423</v>
      </c>
      <c r="D333" s="6" t="s">
        <v>425</v>
      </c>
      <c r="E333" s="16">
        <v>1.0868055555555556E-2</v>
      </c>
      <c r="F333" s="19"/>
      <c r="G333" s="19"/>
      <c r="H333" s="20"/>
    </row>
    <row r="334" spans="1:8">
      <c r="A334" s="6" t="s">
        <v>426</v>
      </c>
      <c r="B334" s="5" t="s">
        <v>427</v>
      </c>
      <c r="C334" s="6"/>
      <c r="D334" s="6" t="s">
        <v>428</v>
      </c>
      <c r="E334" s="7">
        <v>3.8657407407407408E-3</v>
      </c>
      <c r="F334" s="19"/>
      <c r="G334" s="19"/>
      <c r="H334" s="20"/>
    </row>
    <row r="335" spans="1:8">
      <c r="A335" s="6" t="s">
        <v>426</v>
      </c>
      <c r="B335" s="5" t="s">
        <v>427</v>
      </c>
      <c r="C335" s="6"/>
      <c r="D335" s="6" t="s">
        <v>429</v>
      </c>
      <c r="E335" s="7">
        <v>5.0231481481481481E-3</v>
      </c>
      <c r="F335" s="19"/>
      <c r="G335" s="19"/>
      <c r="H335" s="20"/>
    </row>
    <row r="336" spans="1:8">
      <c r="A336" s="6" t="s">
        <v>426</v>
      </c>
      <c r="B336" s="5" t="s">
        <v>427</v>
      </c>
      <c r="C336" s="6"/>
      <c r="D336" s="6" t="s">
        <v>430</v>
      </c>
      <c r="E336" s="7">
        <v>1.7986111111111112E-2</v>
      </c>
      <c r="F336" s="19"/>
      <c r="G336" s="19"/>
      <c r="H336" s="20"/>
    </row>
    <row r="337" spans="1:8">
      <c r="A337" s="6" t="s">
        <v>426</v>
      </c>
      <c r="B337" s="5" t="s">
        <v>431</v>
      </c>
      <c r="C337" s="6"/>
      <c r="D337" s="6" t="s">
        <v>432</v>
      </c>
      <c r="E337" s="7">
        <v>6.1921296296296299E-3</v>
      </c>
      <c r="F337" s="19"/>
      <c r="G337" s="19"/>
      <c r="H337" s="20"/>
    </row>
    <row r="338" spans="1:8">
      <c r="A338" s="6" t="s">
        <v>426</v>
      </c>
      <c r="B338" s="5" t="s">
        <v>431</v>
      </c>
      <c r="C338" s="6"/>
      <c r="D338" s="6" t="s">
        <v>433</v>
      </c>
      <c r="E338" s="7">
        <v>2.1898148148148149E-2</v>
      </c>
      <c r="F338" s="19"/>
      <c r="G338" s="19"/>
      <c r="H338" s="20"/>
    </row>
    <row r="339" spans="1:8">
      <c r="A339" s="6" t="s">
        <v>426</v>
      </c>
      <c r="B339" s="5" t="s">
        <v>431</v>
      </c>
      <c r="C339" s="6"/>
      <c r="D339" s="6" t="s">
        <v>434</v>
      </c>
      <c r="E339" s="7">
        <v>1.8773148148148146E-2</v>
      </c>
      <c r="F339" s="19"/>
      <c r="G339" s="19"/>
      <c r="H339" s="20"/>
    </row>
    <row r="340" spans="1:8">
      <c r="A340" s="6" t="s">
        <v>426</v>
      </c>
      <c r="B340" s="5" t="s">
        <v>431</v>
      </c>
      <c r="C340" s="6"/>
      <c r="D340" s="6" t="s">
        <v>435</v>
      </c>
      <c r="E340" s="7">
        <v>7.4189814814814813E-3</v>
      </c>
      <c r="F340" s="19"/>
      <c r="G340" s="19"/>
      <c r="H340" s="20"/>
    </row>
    <row r="341" spans="1:8">
      <c r="A341" s="6" t="s">
        <v>436</v>
      </c>
      <c r="B341" s="5" t="s">
        <v>437</v>
      </c>
      <c r="C341" s="6"/>
      <c r="D341" s="6" t="s">
        <v>438</v>
      </c>
      <c r="E341" s="7">
        <v>1.2962962962962963E-3</v>
      </c>
      <c r="F341" s="19"/>
      <c r="G341" s="19"/>
      <c r="H341" s="20"/>
    </row>
    <row r="342" spans="1:8">
      <c r="A342" s="6" t="s">
        <v>439</v>
      </c>
      <c r="B342" s="5" t="s">
        <v>437</v>
      </c>
      <c r="C342" s="6"/>
      <c r="D342" s="6" t="s">
        <v>440</v>
      </c>
      <c r="E342" s="7">
        <v>6.1921296296296299E-3</v>
      </c>
      <c r="F342" s="22"/>
      <c r="G342" s="22"/>
      <c r="H342" s="25"/>
    </row>
    <row r="343" spans="1:8">
      <c r="A343" s="6" t="s">
        <v>439</v>
      </c>
      <c r="B343" s="5" t="s">
        <v>441</v>
      </c>
      <c r="C343" s="6"/>
      <c r="D343" s="6" t="s">
        <v>442</v>
      </c>
      <c r="E343" s="7">
        <v>2.7662037037037039E-3</v>
      </c>
      <c r="F343" s="8">
        <f>SUM(E343:E355)</f>
        <v>0.20703703703703702</v>
      </c>
      <c r="G343" s="8">
        <f>F343*1.5</f>
        <v>0.31055555555555553</v>
      </c>
      <c r="H343" s="9" t="s">
        <v>488</v>
      </c>
    </row>
    <row r="344" spans="1:8">
      <c r="A344" s="6" t="s">
        <v>439</v>
      </c>
      <c r="B344" s="5" t="s">
        <v>441</v>
      </c>
      <c r="C344" s="6"/>
      <c r="D344" s="6" t="s">
        <v>443</v>
      </c>
      <c r="E344" s="7">
        <v>2.4837962962962964E-2</v>
      </c>
      <c r="F344" s="19"/>
      <c r="G344" s="19"/>
      <c r="H344" s="20"/>
    </row>
    <row r="345" spans="1:8">
      <c r="A345" s="6" t="s">
        <v>439</v>
      </c>
      <c r="B345" s="5" t="s">
        <v>441</v>
      </c>
      <c r="C345" s="6"/>
      <c r="D345" s="6" t="s">
        <v>444</v>
      </c>
      <c r="E345" s="7">
        <v>1.4293981481481482E-2</v>
      </c>
      <c r="F345" s="19"/>
      <c r="G345" s="19"/>
      <c r="H345" s="20"/>
    </row>
    <row r="346" spans="1:8">
      <c r="A346" s="6" t="s">
        <v>439</v>
      </c>
      <c r="B346" s="5" t="s">
        <v>445</v>
      </c>
      <c r="C346" s="6"/>
      <c r="D346" s="6" t="s">
        <v>446</v>
      </c>
      <c r="E346" s="7">
        <v>1.3159722222222222E-2</v>
      </c>
      <c r="F346" s="19"/>
      <c r="G346" s="19"/>
      <c r="H346" s="20"/>
    </row>
    <row r="347" spans="1:8">
      <c r="A347" s="6" t="s">
        <v>439</v>
      </c>
      <c r="B347" s="5" t="s">
        <v>445</v>
      </c>
      <c r="C347" s="6"/>
      <c r="D347" s="6" t="s">
        <v>447</v>
      </c>
      <c r="E347" s="7">
        <v>1.5543981481481482E-2</v>
      </c>
      <c r="F347" s="19"/>
      <c r="G347" s="19"/>
      <c r="H347" s="20"/>
    </row>
    <row r="348" spans="1:8">
      <c r="A348" s="6" t="s">
        <v>439</v>
      </c>
      <c r="B348" s="5" t="s">
        <v>445</v>
      </c>
      <c r="C348" s="6"/>
      <c r="D348" s="6" t="s">
        <v>448</v>
      </c>
      <c r="E348" s="7">
        <v>1.170138888888889E-2</v>
      </c>
      <c r="F348" s="19"/>
      <c r="G348" s="19"/>
      <c r="H348" s="20"/>
    </row>
    <row r="349" spans="1:8">
      <c r="A349" s="6" t="s">
        <v>439</v>
      </c>
      <c r="B349" s="5" t="s">
        <v>449</v>
      </c>
      <c r="C349" s="6"/>
      <c r="D349" s="6" t="s">
        <v>450</v>
      </c>
      <c r="E349" s="7">
        <v>8.4259259259259253E-3</v>
      </c>
      <c r="F349" s="19"/>
      <c r="G349" s="19"/>
      <c r="H349" s="20"/>
    </row>
    <row r="350" spans="1:8">
      <c r="A350" s="6" t="s">
        <v>439</v>
      </c>
      <c r="B350" s="5" t="s">
        <v>449</v>
      </c>
      <c r="C350" s="6"/>
      <c r="D350" s="6" t="s">
        <v>451</v>
      </c>
      <c r="E350" s="7">
        <v>3.6307870370370372E-2</v>
      </c>
      <c r="F350" s="19"/>
      <c r="G350" s="19"/>
      <c r="H350" s="20"/>
    </row>
    <row r="351" spans="1:8">
      <c r="A351" s="6" t="s">
        <v>439</v>
      </c>
      <c r="B351" s="5" t="s">
        <v>449</v>
      </c>
      <c r="C351" s="6"/>
      <c r="D351" s="6" t="s">
        <v>452</v>
      </c>
      <c r="E351" s="7">
        <v>9.6643518518518511E-3</v>
      </c>
      <c r="F351" s="19"/>
      <c r="G351" s="19"/>
      <c r="H351" s="20"/>
    </row>
    <row r="352" spans="1:8">
      <c r="A352" s="6" t="s">
        <v>453</v>
      </c>
      <c r="B352" s="5" t="s">
        <v>454</v>
      </c>
      <c r="C352" s="6"/>
      <c r="D352" s="6" t="s">
        <v>438</v>
      </c>
      <c r="E352" s="7">
        <v>2.0486111111111113E-3</v>
      </c>
      <c r="F352" s="19"/>
      <c r="G352" s="19"/>
      <c r="H352" s="20"/>
    </row>
    <row r="353" spans="1:8">
      <c r="A353" s="6" t="s">
        <v>453</v>
      </c>
      <c r="B353" s="5" t="s">
        <v>454</v>
      </c>
      <c r="C353" s="6"/>
      <c r="D353" s="6" t="s">
        <v>455</v>
      </c>
      <c r="E353" s="7">
        <v>2.1759259259259259E-2</v>
      </c>
      <c r="F353" s="19"/>
      <c r="G353" s="19"/>
      <c r="H353" s="20"/>
    </row>
    <row r="354" spans="1:8">
      <c r="A354" s="6" t="s">
        <v>453</v>
      </c>
      <c r="B354" s="5" t="s">
        <v>456</v>
      </c>
      <c r="C354" s="6"/>
      <c r="D354" s="6" t="s">
        <v>457</v>
      </c>
      <c r="E354" s="7">
        <v>2.2824074074074073E-2</v>
      </c>
      <c r="F354" s="19"/>
      <c r="G354" s="19"/>
      <c r="H354" s="20"/>
    </row>
    <row r="355" spans="1:8">
      <c r="A355" s="6" t="s">
        <v>453</v>
      </c>
      <c r="B355" s="5" t="s">
        <v>456</v>
      </c>
      <c r="C355" s="6"/>
      <c r="D355" s="6" t="s">
        <v>458</v>
      </c>
      <c r="E355" s="7">
        <v>2.3703703703703703E-2</v>
      </c>
      <c r="F355" s="22"/>
      <c r="G355" s="22"/>
      <c r="H355" s="25"/>
    </row>
    <row r="356" spans="1:8">
      <c r="A356" s="6" t="s">
        <v>453</v>
      </c>
      <c r="B356" s="5" t="s">
        <v>456</v>
      </c>
      <c r="C356" s="6"/>
      <c r="D356" s="6" t="s">
        <v>459</v>
      </c>
      <c r="E356" s="7">
        <v>2.2430555555555554E-2</v>
      </c>
      <c r="F356" s="8">
        <f>SUM(E356:E365)</f>
        <v>0.19240740740740739</v>
      </c>
      <c r="G356" s="8">
        <f>F356*1.5</f>
        <v>0.2886111111111111</v>
      </c>
      <c r="H356" s="9" t="s">
        <v>489</v>
      </c>
    </row>
    <row r="357" spans="1:8">
      <c r="A357" s="6" t="s">
        <v>453</v>
      </c>
      <c r="B357" s="5" t="s">
        <v>456</v>
      </c>
      <c r="C357" s="6"/>
      <c r="D357" s="6" t="s">
        <v>460</v>
      </c>
      <c r="E357" s="7">
        <v>2.0520833333333332E-2</v>
      </c>
      <c r="F357" s="19"/>
      <c r="G357" s="19"/>
      <c r="H357" s="20"/>
    </row>
    <row r="358" spans="1:8">
      <c r="A358" s="6" t="s">
        <v>453</v>
      </c>
      <c r="B358" s="5" t="s">
        <v>461</v>
      </c>
      <c r="C358" s="6"/>
      <c r="D358" s="6" t="s">
        <v>462</v>
      </c>
      <c r="E358" s="7">
        <v>8.1018518518518514E-3</v>
      </c>
      <c r="F358" s="19"/>
      <c r="G358" s="19"/>
      <c r="H358" s="20"/>
    </row>
    <row r="359" spans="1:8">
      <c r="A359" s="6" t="s">
        <v>463</v>
      </c>
      <c r="B359" s="5" t="s">
        <v>464</v>
      </c>
      <c r="C359" s="6"/>
      <c r="D359" s="6" t="s">
        <v>438</v>
      </c>
      <c r="E359" s="7">
        <v>4.6064814814814814E-3</v>
      </c>
      <c r="F359" s="19"/>
      <c r="G359" s="19"/>
      <c r="H359" s="20"/>
    </row>
    <row r="360" spans="1:8">
      <c r="A360" s="6" t="s">
        <v>463</v>
      </c>
      <c r="B360" s="5" t="s">
        <v>464</v>
      </c>
      <c r="C360" s="6"/>
      <c r="D360" s="6" t="s">
        <v>465</v>
      </c>
      <c r="E360" s="7">
        <v>2.9652777777777778E-2</v>
      </c>
      <c r="F360" s="19"/>
      <c r="G360" s="19"/>
      <c r="H360" s="20"/>
    </row>
    <row r="361" spans="1:8">
      <c r="A361" s="6" t="s">
        <v>463</v>
      </c>
      <c r="B361" s="5" t="s">
        <v>466</v>
      </c>
      <c r="C361" s="6"/>
      <c r="D361" s="6" t="s">
        <v>467</v>
      </c>
      <c r="E361" s="7">
        <v>1.7673611111111112E-2</v>
      </c>
      <c r="F361" s="19"/>
      <c r="G361" s="19"/>
      <c r="H361" s="20"/>
    </row>
    <row r="362" spans="1:8">
      <c r="A362" s="6" t="s">
        <v>463</v>
      </c>
      <c r="B362" s="5" t="s">
        <v>466</v>
      </c>
      <c r="C362" s="6"/>
      <c r="D362" s="6" t="s">
        <v>468</v>
      </c>
      <c r="E362" s="7">
        <v>2.0960648148148148E-2</v>
      </c>
      <c r="F362" s="19"/>
      <c r="G362" s="19"/>
      <c r="H362" s="20"/>
    </row>
    <row r="363" spans="1:8">
      <c r="A363" s="6" t="s">
        <v>463</v>
      </c>
      <c r="B363" s="5" t="s">
        <v>466</v>
      </c>
      <c r="C363" s="6"/>
      <c r="D363" s="6" t="s">
        <v>469</v>
      </c>
      <c r="E363" s="7">
        <v>5.0960648148148151E-2</v>
      </c>
      <c r="F363" s="19"/>
      <c r="G363" s="19"/>
      <c r="H363" s="20"/>
    </row>
    <row r="364" spans="1:8">
      <c r="A364" s="6" t="s">
        <v>463</v>
      </c>
      <c r="B364" s="5" t="s">
        <v>470</v>
      </c>
      <c r="C364" s="6"/>
      <c r="D364" s="6" t="s">
        <v>471</v>
      </c>
      <c r="E364" s="7">
        <v>8.518518518518519E-3</v>
      </c>
      <c r="F364" s="19"/>
      <c r="G364" s="19"/>
      <c r="H364" s="20"/>
    </row>
    <row r="365" spans="1:8">
      <c r="A365" s="6" t="s">
        <v>463</v>
      </c>
      <c r="B365" s="5" t="s">
        <v>470</v>
      </c>
      <c r="C365" s="6"/>
      <c r="D365" s="6" t="s">
        <v>472</v>
      </c>
      <c r="E365" s="7">
        <v>8.9814814814814809E-3</v>
      </c>
      <c r="F365" s="22"/>
      <c r="G365" s="22"/>
      <c r="H365" s="25"/>
    </row>
  </sheetData>
  <mergeCells count="54">
    <mergeCell ref="H265:H292"/>
    <mergeCell ref="H293:H318"/>
    <mergeCell ref="H319:H342"/>
    <mergeCell ref="H343:H355"/>
    <mergeCell ref="H356:H365"/>
    <mergeCell ref="H193:H208"/>
    <mergeCell ref="F209:F231"/>
    <mergeCell ref="G209:G231"/>
    <mergeCell ref="H209:H231"/>
    <mergeCell ref="H232:H264"/>
    <mergeCell ref="H2:H15"/>
    <mergeCell ref="H16:H27"/>
    <mergeCell ref="H28:H49"/>
    <mergeCell ref="H50:H77"/>
    <mergeCell ref="H78:H100"/>
    <mergeCell ref="H101:H113"/>
    <mergeCell ref="H114:H130"/>
    <mergeCell ref="H131:H152"/>
    <mergeCell ref="H153:H174"/>
    <mergeCell ref="F175:F192"/>
    <mergeCell ref="G175:G192"/>
    <mergeCell ref="H175:H192"/>
    <mergeCell ref="F193:F208"/>
    <mergeCell ref="G193:G208"/>
    <mergeCell ref="F2:F15"/>
    <mergeCell ref="G2:G15"/>
    <mergeCell ref="F16:F27"/>
    <mergeCell ref="G16:G27"/>
    <mergeCell ref="F78:F100"/>
    <mergeCell ref="G78:G100"/>
    <mergeCell ref="F101:F113"/>
    <mergeCell ref="G101:G113"/>
    <mergeCell ref="F28:F49"/>
    <mergeCell ref="G28:G49"/>
    <mergeCell ref="F50:F77"/>
    <mergeCell ref="G50:G77"/>
    <mergeCell ref="F153:F174"/>
    <mergeCell ref="G153:G174"/>
    <mergeCell ref="F114:F130"/>
    <mergeCell ref="G114:G130"/>
    <mergeCell ref="F131:F152"/>
    <mergeCell ref="G131:G152"/>
    <mergeCell ref="F265:F292"/>
    <mergeCell ref="G265:G292"/>
    <mergeCell ref="F293:F318"/>
    <mergeCell ref="G293:G318"/>
    <mergeCell ref="F232:F264"/>
    <mergeCell ref="G232:G264"/>
    <mergeCell ref="F356:F365"/>
    <mergeCell ref="G356:G365"/>
    <mergeCell ref="F319:F342"/>
    <mergeCell ref="G319:G342"/>
    <mergeCell ref="F343:F355"/>
    <mergeCell ref="G343:G35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박제성</dc:creator>
  <cp:lastModifiedBy>박제성</cp:lastModifiedBy>
  <dcterms:created xsi:type="dcterms:W3CDTF">2024-06-18T10:18:04Z</dcterms:created>
  <dcterms:modified xsi:type="dcterms:W3CDTF">2024-07-09T23:31:13Z</dcterms:modified>
</cp:coreProperties>
</file>