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orm" sheetId="1" state="visible" r:id="rId2"/>
    <sheet name="COMMON VEND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<sst xmlns="http://schemas.openxmlformats.org/spreadsheetml/2006/main" count="914" uniqueCount="379">
  <si>
    <t xml:space="preserve">Vendor Name</t>
  </si>
  <si>
    <t xml:space="preserve">SparkFun</t>
  </si>
  <si>
    <t xml:space="preserve">Date:</t>
  </si>
  <si>
    <t xml:space="preserve">Ordering Information</t>
  </si>
  <si>
    <t xml:space="preserve">Vendor Address</t>
  </si>
  <si>
    <t xml:space="preserve">Team:</t>
  </si>
  <si>
    <t xml:space="preserve">#18</t>
  </si>
  <si>
    <t xml:space="preserve">Vendor City, State, Zip</t>
  </si>
  <si>
    <r>
      <rPr>
        <b val="true"/>
        <sz val="11"/>
        <rFont val="Calibri"/>
        <family val="2"/>
        <charset val="1"/>
      </rPr>
      <t xml:space="preserve">A list of common </t>
    </r>
    <r>
      <rPr>
        <b val="true"/>
        <sz val="11"/>
        <color rgb="FF0070C0"/>
        <rFont val="Calibri"/>
        <family val="2"/>
        <charset val="1"/>
      </rPr>
      <t xml:space="preserve">Vendors</t>
    </r>
    <r>
      <rPr>
        <b val="true"/>
        <sz val="11"/>
        <rFont val="Calibri"/>
        <family val="2"/>
        <charset val="1"/>
      </rPr>
      <t xml:space="preserve"> is on the </t>
    </r>
    <r>
      <rPr>
        <b val="true"/>
        <sz val="11"/>
        <color rgb="FF00B050"/>
        <rFont val="Calibri"/>
        <family val="2"/>
        <charset val="1"/>
      </rPr>
      <t xml:space="preserve">COMMON VENDORS</t>
    </r>
    <r>
      <rPr>
        <b val="true"/>
        <sz val="11"/>
        <rFont val="Calibri"/>
        <family val="2"/>
        <charset val="1"/>
      </rPr>
      <t xml:space="preserve"> tab.</t>
    </r>
  </si>
  <si>
    <t xml:space="preserve">Vendor FAX</t>
  </si>
  <si>
    <t xml:space="preserve">Vendor Phone</t>
  </si>
  <si>
    <t xml:space="preserve">Fill out the following information:</t>
  </si>
  <si>
    <t xml:space="preserve">Vendor Email Address</t>
  </si>
  <si>
    <t xml:space="preserve">Date, Team</t>
  </si>
  <si>
    <t xml:space="preserve">Vendor Web Site</t>
  </si>
  <si>
    <t xml:space="preserve">www.sparkfun.com</t>
  </si>
  <si>
    <t xml:space="preserve">Vendor Information</t>
  </si>
  <si>
    <t xml:space="preserve">Part Number, Part Name, Quantity, Each, Link</t>
  </si>
  <si>
    <t xml:space="preserve">Part Number</t>
  </si>
  <si>
    <t xml:space="preserve">Part Name</t>
  </si>
  <si>
    <t xml:space="preserve">Quantity</t>
  </si>
  <si>
    <t xml:space="preserve">Each $</t>
  </si>
  <si>
    <t xml:space="preserve">Total</t>
  </si>
  <si>
    <t xml:space="preserve">Web Link</t>
  </si>
  <si>
    <t xml:space="preserve">Who?</t>
  </si>
  <si>
    <t xml:space="preserve">Ordered?</t>
  </si>
  <si>
    <t xml:space="preserve">Received?</t>
  </si>
  <si>
    <t xml:space="preserve">Notified?</t>
  </si>
  <si>
    <t xml:space="preserve">Note</t>
  </si>
  <si>
    <t xml:space="preserve">SEN - 13582</t>
  </si>
  <si>
    <t xml:space="preserve">SparkFun Line Follower Array</t>
  </si>
  <si>
    <t xml:space="preserve">www.sparkfun.com/products/13582</t>
  </si>
  <si>
    <t xml:space="preserve">Order spares</t>
  </si>
  <si>
    <t xml:space="preserve">Don't forget necessary accessories, such as cables, pins, headers, etc.</t>
  </si>
  <si>
    <t xml:space="preserve">Shipping costs do not count against your budget. Standard ground shipping will be used.</t>
  </si>
  <si>
    <t xml:space="preserve">Account for shipping delays. Expect to 1-2 weeks typically, but perhaps even longer.</t>
  </si>
  <si>
    <t xml:space="preserve">####################</t>
  </si>
  <si>
    <t xml:space="preserve">####################################</t>
  </si>
  <si>
    <t xml:space="preserve">######</t>
  </si>
  <si>
    <t xml:space="preserve">Adafruit</t>
  </si>
  <si>
    <t xml:space="preserve">www.adafruit.com</t>
  </si>
  <si>
    <t xml:space="preserve">1906</t>
  </si>
  <si>
    <t xml:space="preserve">Pixy CMUcam5 Sensor</t>
  </si>
  <si>
    <t xml:space="preserve">www.adafruit.com/products/1906</t>
  </si>
  <si>
    <t xml:space="preserve">DON'T FILL OUT PAST LINK</t>
  </si>
  <si>
    <t xml:space="preserve">Digi-Key Corporation</t>
  </si>
  <si>
    <t xml:space="preserve">701 Brooks Avenue South</t>
  </si>
  <si>
    <t xml:space="preserve">Thief River Falls, MN 56701</t>
  </si>
  <si>
    <t xml:space="preserve">218-681-3380</t>
  </si>
  <si>
    <t xml:space="preserve">800-344-4539</t>
  </si>
  <si>
    <t xml:space="preserve">customer.service@digikey.com</t>
  </si>
  <si>
    <t xml:space="preserve">http://www.digikey.com</t>
  </si>
  <si>
    <t xml:space="preserve">SparkFun Electronics</t>
  </si>
  <si>
    <t xml:space="preserve">6175 Longbow Drive, Suite 200</t>
  </si>
  <si>
    <t xml:space="preserve">Boulder, CO 80301</t>
  </si>
  <si>
    <t xml:space="preserve">303-443-0048</t>
  </si>
  <si>
    <t xml:space="preserve">303-284-0979</t>
  </si>
  <si>
    <t xml:space="preserve">sales@sparkfun.com</t>
  </si>
  <si>
    <t xml:space="preserve">http://www.sparkfun.com</t>
  </si>
  <si>
    <t xml:space="preserve">RobotShop Distribution Inc</t>
  </si>
  <si>
    <t xml:space="preserve">555 VT Route 78 Suite 367</t>
  </si>
  <si>
    <t xml:space="preserve">Swanton, VT 05488</t>
  </si>
  <si>
    <t xml:space="preserve">450-420-1447</t>
  </si>
  <si>
    <t xml:space="preserve">450-420-1446</t>
  </si>
  <si>
    <t xml:space="preserve">supportcenter@robotshop.com</t>
  </si>
  <si>
    <t xml:space="preserve">http://www.robotshop.com</t>
  </si>
  <si>
    <t xml:space="preserve">Mouser</t>
  </si>
  <si>
    <t xml:space="preserve">1000 North Main St</t>
  </si>
  <si>
    <t xml:space="preserve">Mansfield, TX, 76063</t>
  </si>
  <si>
    <t xml:space="preserve">1-817-804-3899</t>
  </si>
  <si>
    <t xml:space="preserve">1-817-804-3888</t>
  </si>
  <si>
    <t xml:space="preserve">sales@mouser.com</t>
  </si>
  <si>
    <t xml:space="preserve">www.mouser.com</t>
  </si>
  <si>
    <t xml:space="preserve">Parallax, Inc</t>
  </si>
  <si>
    <t xml:space="preserve">599 Menlo Drive</t>
  </si>
  <si>
    <t xml:space="preserve">Rocklin, CA, 95765</t>
  </si>
  <si>
    <t xml:space="preserve">888-512-1024</t>
  </si>
  <si>
    <t xml:space="preserve">916-624-8003</t>
  </si>
  <si>
    <t xml:space="preserve">sales@parallax.com</t>
  </si>
  <si>
    <t xml:space="preserve">http://www.parallax.com</t>
  </si>
  <si>
    <t xml:space="preserve">Electronix Express</t>
  </si>
  <si>
    <t xml:space="preserve">900 Hart Street</t>
  </si>
  <si>
    <t xml:space="preserve">Rahway, New Jersey 07065</t>
  </si>
  <si>
    <t xml:space="preserve">732-381-1006</t>
  </si>
  <si>
    <t xml:space="preserve">800-972-2225</t>
  </si>
  <si>
    <t xml:space="preserve">electron@elexp.com</t>
  </si>
  <si>
    <t xml:space="preserve">http://www.elexp.com</t>
  </si>
  <si>
    <t xml:space="preserve">Microchip Technology Inc</t>
  </si>
  <si>
    <t xml:space="preserve">6470 E. Johns Crossing, Suite 190</t>
  </si>
  <si>
    <t xml:space="preserve">Duluth,GA 30097</t>
  </si>
  <si>
    <t xml:space="preserve">678-957-1455</t>
  </si>
  <si>
    <t xml:space="preserve">678-957-9614</t>
  </si>
  <si>
    <t xml:space="preserve">online</t>
  </si>
  <si>
    <t xml:space="preserve">http://www.microchip.com/university</t>
  </si>
  <si>
    <t xml:space="preserve">Trossen Robotics</t>
  </si>
  <si>
    <t xml:space="preserve">Vendor Address Line 1</t>
  </si>
  <si>
    <t xml:space="preserve">2749 Curtiss Street</t>
  </si>
  <si>
    <t xml:space="preserve">Downers Grove, IL 60515</t>
  </si>
  <si>
    <t xml:space="preserve">630-437-5136</t>
  </si>
  <si>
    <t xml:space="preserve">877-898-1005</t>
  </si>
  <si>
    <t xml:space="preserve">AlexW@trossenrobotics.com</t>
  </si>
  <si>
    <t xml:space="preserve">http://www.trossenrobotics.com</t>
  </si>
  <si>
    <t xml:space="preserve">Amazon</t>
  </si>
  <si>
    <t xml:space="preserve">Vendor Address Line 2</t>
  </si>
  <si>
    <t xml:space="preserve">702-262-6894</t>
  </si>
  <si>
    <t xml:space="preserve">877-776-5658</t>
  </si>
  <si>
    <t xml:space="preserve">http://www.amazon.com</t>
  </si>
  <si>
    <t xml:space="preserve">Pololu Corporation</t>
  </si>
  <si>
    <t xml:space="preserve">3095 E. Patrick Ln. #12</t>
  </si>
  <si>
    <t xml:space="preserve">Las Vegas, NV 89120</t>
  </si>
  <si>
    <t xml:space="preserve">support@pololu.com</t>
  </si>
  <si>
    <t xml:space="preserve">http://www.pololu.com</t>
  </si>
  <si>
    <t xml:space="preserve">McMaster-Carr</t>
  </si>
  <si>
    <t xml:space="preserve">P.O. Box 740100</t>
  </si>
  <si>
    <t xml:space="preserve">Atlanta, GA 30374-0100</t>
  </si>
  <si>
    <t xml:space="preserve">404-349-9091</t>
  </si>
  <si>
    <t xml:space="preserve">404-346-7000</t>
  </si>
  <si>
    <t xml:space="preserve">atl.sales@mcmaster.com</t>
  </si>
  <si>
    <t xml:space="preserve">http://www.mcmaster.com</t>
  </si>
  <si>
    <t xml:space="preserve">Advanced Circuits</t>
  </si>
  <si>
    <t xml:space="preserve">21101 E. 32nd Parkway</t>
  </si>
  <si>
    <t xml:space="preserve">Aurora, CO 80011</t>
  </si>
  <si>
    <t xml:space="preserve">description</t>
  </si>
  <si>
    <t xml:space="preserve">33-each printed circuit board</t>
  </si>
  <si>
    <t xml:space="preserve">888-224-3291</t>
  </si>
  <si>
    <t xml:space="preserve">800-979-4722 x1303</t>
  </si>
  <si>
    <t xml:space="preserve">travis@4pcb.com</t>
  </si>
  <si>
    <t xml:space="preserve">http://www.4pcb.com/</t>
  </si>
  <si>
    <t xml:space="preserve">Stanley Supply &amp; Services, Inc.</t>
  </si>
  <si>
    <t xml:space="preserve">Dept CH 10655</t>
  </si>
  <si>
    <t xml:space="preserve">Palatine, IL 60055-0655</t>
  </si>
  <si>
    <t xml:space="preserve">978-688-7532</t>
  </si>
  <si>
    <t xml:space="preserve">888-887-2285</t>
  </si>
  <si>
    <t xml:space="preserve">http://www.stanleysupplyservices.com/help</t>
  </si>
  <si>
    <t xml:space="preserve">http://www.stanleysupplyservices.com</t>
  </si>
  <si>
    <t xml:space="preserve">PROVANTAGE Superstore</t>
  </si>
  <si>
    <t xml:space="preserve">7249 Whipple Avenue NW</t>
  </si>
  <si>
    <t xml:space="preserve">North Canton, Ohio 44720</t>
  </si>
  <si>
    <t xml:space="preserve">330-494-5260</t>
  </si>
  <si>
    <t xml:space="preserve">800-336-1166</t>
  </si>
  <si>
    <t xml:space="preserve">orders@provantage.com</t>
  </si>
  <si>
    <t xml:space="preserve">http://www.provantage.com</t>
  </si>
  <si>
    <t xml:space="preserve">All-Spec Industries</t>
  </si>
  <si>
    <t xml:space="preserve">5228 US Hwy 421 N.</t>
  </si>
  <si>
    <t xml:space="preserve">Wilmington, NC 28401</t>
  </si>
  <si>
    <t xml:space="preserve">800-379-9903</t>
  </si>
  <si>
    <t xml:space="preserve">800-537-0351</t>
  </si>
  <si>
    <t xml:space="preserve">http://www.all-spec.com</t>
  </si>
  <si>
    <t xml:space="preserve">Newegg.com</t>
  </si>
  <si>
    <t xml:space="preserve">9997 Rose Hills Road</t>
  </si>
  <si>
    <t xml:space="preserve">Whittier, CA. 90601</t>
  </si>
  <si>
    <t xml:space="preserve">626-271-9403</t>
  </si>
  <si>
    <t xml:space="preserve">800-390-1119</t>
  </si>
  <si>
    <t xml:space="preserve">http://help.newegg.com/app/ask</t>
  </si>
  <si>
    <t xml:space="preserve">http://www.newegg.com</t>
  </si>
  <si>
    <t xml:space="preserve">Newark-element14</t>
  </si>
  <si>
    <t xml:space="preserve">P.O.Box 94151</t>
  </si>
  <si>
    <t xml:space="preserve">Palatine, IL 60094-4151</t>
  </si>
  <si>
    <t xml:space="preserve">330-523-4509</t>
  </si>
  <si>
    <t xml:space="preserve">800-463-9275</t>
  </si>
  <si>
    <t xml:space="preserve">http://www.newark.com</t>
  </si>
  <si>
    <t xml:space="preserve">Avnet Electronics Marketing</t>
  </si>
  <si>
    <t xml:space="preserve">60 S. McKemy Ave.</t>
  </si>
  <si>
    <t xml:space="preserve">Chandler, AZ 85226</t>
  </si>
  <si>
    <t xml:space="preserve">800-585-1598</t>
  </si>
  <si>
    <t xml:space="preserve">800-408-8353</t>
  </si>
  <si>
    <t xml:space="preserve">not found</t>
  </si>
  <si>
    <t xml:space="preserve">http://avnetexpress.avnet.com</t>
  </si>
  <si>
    <t xml:space="preserve">Onlinecomponents.com </t>
  </si>
  <si>
    <t xml:space="preserve">11125 S. Eastern Ave. Suite 120</t>
  </si>
  <si>
    <t xml:space="preserve">Henderson, NV 89052 </t>
  </si>
  <si>
    <t xml:space="preserve">702-462-7362</t>
  </si>
  <si>
    <t xml:space="preserve">888-906-8217 </t>
  </si>
  <si>
    <t xml:space="preserve">cs@onlinecomponents.com</t>
  </si>
  <si>
    <t xml:space="preserve">http://www.onlinecomponents.com</t>
  </si>
  <si>
    <t xml:space="preserve">SonMicro Electronics LTD</t>
  </si>
  <si>
    <t xml:space="preserve">Mentes Mh. 25124 Sk.</t>
  </si>
  <si>
    <t xml:space="preserve">Zulali Cavus Sitesi. B / Blk No:2/1</t>
  </si>
  <si>
    <t xml:space="preserve">Mersin, 33150</t>
  </si>
  <si>
    <t xml:space="preserve">Vendor Country</t>
  </si>
  <si>
    <t xml:space="preserve">Turkey</t>
  </si>
  <si>
    <t xml:space="preserve">+90 324 341 18 95</t>
  </si>
  <si>
    <t xml:space="preserve">+90 324 341 18 94</t>
  </si>
  <si>
    <t xml:space="preserve">info@sonmicro.com</t>
  </si>
  <si>
    <t xml:space="preserve">http://www.sonmicro.com</t>
  </si>
  <si>
    <t xml:space="preserve">BitGuy1</t>
  </si>
  <si>
    <t xml:space="preserve">346 Ohiopyle Drive</t>
  </si>
  <si>
    <t xml:space="preserve">Pittsburgh, PA  15239</t>
  </si>
  <si>
    <t xml:space="preserve">N/A</t>
  </si>
  <si>
    <t xml:space="preserve">bitguy1@gmail.com</t>
  </si>
  <si>
    <t xml:space="preserve">http://drillbitsunlimited.com</t>
  </si>
  <si>
    <t xml:space="preserve">Hartville Tool</t>
  </si>
  <si>
    <t xml:space="preserve">13163 Market Ave N</t>
  </si>
  <si>
    <t xml:space="preserve">Hartville, OH 44632</t>
  </si>
  <si>
    <t xml:space="preserve">330-877-4682</t>
  </si>
  <si>
    <t xml:space="preserve">800-345-2396</t>
  </si>
  <si>
    <t xml:space="preserve">http://www.hartvilletool.com/aboutus</t>
  </si>
  <si>
    <t xml:space="preserve">http://www.hartvilletool.com</t>
  </si>
  <si>
    <t xml:space="preserve">Industrial Fiber Optics, Inc.</t>
  </si>
  <si>
    <t xml:space="preserve">1725 West 1st Street</t>
  </si>
  <si>
    <t xml:space="preserve">Tempe, AZ 85281-7622</t>
  </si>
  <si>
    <t xml:space="preserve">480-804-1229</t>
  </si>
  <si>
    <t xml:space="preserve">480-804-1227</t>
  </si>
  <si>
    <t xml:space="preserve">orders@i-fiberoptics.com</t>
  </si>
  <si>
    <t xml:space="preserve">http://www.i-fiberoptics.com/tool-detail.php?id=560&amp;cat=inspection_indicators</t>
  </si>
  <si>
    <t xml:space="preserve">Dell Marketing LP</t>
  </si>
  <si>
    <t xml:space="preserve">One Dell Way</t>
  </si>
  <si>
    <t xml:space="preserve">Round Rock TX 78682</t>
  </si>
  <si>
    <t xml:space="preserve">unknown</t>
  </si>
  <si>
    <t xml:space="preserve">800-289-3355 x513-9340</t>
  </si>
  <si>
    <t xml:space="preserve">branson_reeves@dell.com</t>
  </si>
  <si>
    <t xml:space="preserve">http://premier.dell.com</t>
  </si>
  <si>
    <t xml:space="preserve">include on all hokiemart orders:</t>
  </si>
  <si>
    <r>
      <rPr>
        <b val="true"/>
        <sz val="11"/>
        <color rgb="FF000000"/>
        <rFont val="Calibri"/>
        <family val="2"/>
        <charset val="1"/>
      </rPr>
      <t xml:space="preserve">Contract Number: </t>
    </r>
    <r>
      <rPr>
        <sz val="11"/>
        <color rgb="FF000000"/>
        <rFont val="Calibri"/>
        <family val="2"/>
        <charset val="1"/>
      </rPr>
      <t xml:space="preserve">UVA845196</t>
    </r>
  </si>
  <si>
    <t xml:space="preserve">Zoro Tools</t>
  </si>
  <si>
    <t xml:space="preserve">1445 Armour Boulevard</t>
  </si>
  <si>
    <t xml:space="preserve">Mundelein, IL 60060</t>
  </si>
  <si>
    <t xml:space="preserve">847-247-7671</t>
  </si>
  <si>
    <t xml:space="preserve">855-289-9676</t>
  </si>
  <si>
    <t xml:space="preserve">askZoro@zorotools.com</t>
  </si>
  <si>
    <t xml:space="preserve">http://www.zorotools.com</t>
  </si>
  <si>
    <t xml:space="preserve">Global Industrial</t>
  </si>
  <si>
    <t xml:space="preserve">11 Harbor Park Drive</t>
  </si>
  <si>
    <t xml:space="preserve">Port Washington, NY 11050</t>
  </si>
  <si>
    <t xml:space="preserve">1-888-381-2868</t>
  </si>
  <si>
    <t xml:space="preserve">1-800-806-5984</t>
  </si>
  <si>
    <t xml:space="preserve">sales@globalindustrial.com</t>
  </si>
  <si>
    <t xml:space="preserve">http://www.globalindustrial.com</t>
  </si>
  <si>
    <t xml:space="preserve">CDW Government, Inc.</t>
  </si>
  <si>
    <t xml:space="preserve">75 Remittance Dr. Suite 1515</t>
  </si>
  <si>
    <t xml:space="preserve">Chicago, IL 60675-1515</t>
  </si>
  <si>
    <t xml:space="preserve">847-419-6200</t>
  </si>
  <si>
    <t xml:space="preserve">800-808-4239</t>
  </si>
  <si>
    <t xml:space="preserve">cdwgsales@cdwg.com</t>
  </si>
  <si>
    <t xml:space="preserve">http://www.cdwg.com</t>
  </si>
  <si>
    <t xml:space="preserve">Phidgets Inc.</t>
  </si>
  <si>
    <t xml:space="preserve">Unit 1, 6115 - 4th St. SE</t>
  </si>
  <si>
    <t xml:space="preserve">Calgary, Alberta Canada, T2H 2H9</t>
  </si>
  <si>
    <t xml:space="preserve">1-403-282-7332</t>
  </si>
  <si>
    <t xml:space="preserve">1-403-282-7335</t>
  </si>
  <si>
    <t xml:space="preserve">sales@phidgets.com</t>
  </si>
  <si>
    <t xml:space="preserve">http://www.phidgets.com</t>
  </si>
  <si>
    <t xml:space="preserve">Adafruit Industries</t>
  </si>
  <si>
    <t xml:space="preserve">150 Varick St</t>
  </si>
  <si>
    <t xml:space="preserve">New York, NY 10013</t>
  </si>
  <si>
    <t xml:space="preserve">917-210-3397</t>
  </si>
  <si>
    <t xml:space="preserve">646-248-7822</t>
  </si>
  <si>
    <t xml:space="preserve">NA</t>
  </si>
  <si>
    <t xml:space="preserve">http://www.adafruit.com</t>
  </si>
  <si>
    <t xml:space="preserve">Acroname Robotics</t>
  </si>
  <si>
    <t xml:space="preserve">4822 Sterling Dr.</t>
  </si>
  <si>
    <t xml:space="preserve">Boulder, CO  80301-2350</t>
  </si>
  <si>
    <t xml:space="preserve">720-564-0376</t>
  </si>
  <si>
    <t xml:space="preserve">720-564-0373</t>
  </si>
  <si>
    <t xml:space="preserve">sales@acroname.com</t>
  </si>
  <si>
    <t xml:space="preserve">http://www.acroname.com</t>
  </si>
  <si>
    <t xml:space="preserve">FrontX</t>
  </si>
  <si>
    <t xml:space="preserve">Vendor Address 1</t>
  </si>
  <si>
    <t xml:space="preserve">Kompleks Adorna Gold</t>
  </si>
  <si>
    <t xml:space="preserve">Vendor Address 2</t>
  </si>
  <si>
    <t xml:space="preserve">107-6-8, Jalan Gurdwara</t>
  </si>
  <si>
    <t xml:space="preserve">Penang 10300, Malaysia</t>
  </si>
  <si>
    <t xml:space="preserve">60-4-227-5962</t>
  </si>
  <si>
    <t xml:space="preserve">++60-4-227-2962 </t>
  </si>
  <si>
    <t xml:space="preserve">sales@frontx.com</t>
  </si>
  <si>
    <t xml:space="preserve">http://www.frontx.com</t>
  </si>
  <si>
    <t xml:space="preserve">Lowe's</t>
  </si>
  <si>
    <t xml:space="preserve">350 Peppers Ferry Rd Ne</t>
  </si>
  <si>
    <t xml:space="preserve">Christiansburg, VA 24073, Store #0447</t>
  </si>
  <si>
    <t xml:space="preserve">540-381-4830</t>
  </si>
  <si>
    <t xml:space="preserve">540-381-1000</t>
  </si>
  <si>
    <t xml:space="preserve">http://www.lowes.com</t>
  </si>
  <si>
    <t xml:space="preserve">Winford Engineering</t>
  </si>
  <si>
    <t xml:space="preserve">4169 Four Mile Road</t>
  </si>
  <si>
    <t xml:space="preserve">Bay City, MI 48706</t>
  </si>
  <si>
    <t xml:space="preserve">1-989-671-2941</t>
  </si>
  <si>
    <t xml:space="preserve">1-877-634-2673</t>
  </si>
  <si>
    <t xml:space="preserve">sales@winford.com</t>
  </si>
  <si>
    <t xml:space="preserve">http://www.winfordeng.com</t>
  </si>
  <si>
    <t xml:space="preserve">SolarBotics</t>
  </si>
  <si>
    <t xml:space="preserve">3740D 11A Street NE Suite #101</t>
  </si>
  <si>
    <t xml:space="preserve">Calgary, AB T2E 6M6</t>
  </si>
  <si>
    <t xml:space="preserve">1-403-226-3741</t>
  </si>
  <si>
    <t xml:space="preserve">1-866-276-2687</t>
  </si>
  <si>
    <t xml:space="preserve">sales@solarbotics.com</t>
  </si>
  <si>
    <t xml:space="preserve">https://solarbotics.com</t>
  </si>
  <si>
    <t xml:space="preserve">MaxBotix</t>
  </si>
  <si>
    <t xml:space="preserve">13860 Shawkia Drive</t>
  </si>
  <si>
    <t xml:space="preserve">Brainerd, MN 56401</t>
  </si>
  <si>
    <t xml:space="preserve">1-218-454-0768</t>
  </si>
  <si>
    <t xml:space="preserve">1-218-454-0766</t>
  </si>
  <si>
    <t xml:space="preserve">sales@maxbotix.com</t>
  </si>
  <si>
    <t xml:space="preserve">http://www.maxbotix.com</t>
  </si>
  <si>
    <t xml:space="preserve">Monoprice</t>
  </si>
  <si>
    <t xml:space="preserve">11701 6th Street</t>
  </si>
  <si>
    <t xml:space="preserve">Rancho Cucamonga, CA 91730</t>
  </si>
  <si>
    <t xml:space="preserve">909-989-0078</t>
  </si>
  <si>
    <t xml:space="preserve">877-271-2592</t>
  </si>
  <si>
    <t xml:space="preserve">http://www.monoprice.com</t>
  </si>
  <si>
    <t xml:space="preserve">TechTools</t>
  </si>
  <si>
    <t xml:space="preserve">PO Box 2408</t>
  </si>
  <si>
    <t xml:space="preserve">Rowlett, TX, 75030-2408</t>
  </si>
  <si>
    <t xml:space="preserve">972-494-5814</t>
  </si>
  <si>
    <t xml:space="preserve">972-272-9392</t>
  </si>
  <si>
    <t xml:space="preserve">sales@tech-tools.com</t>
  </si>
  <si>
    <t xml:space="preserve">http://www.tech-tools.com</t>
  </si>
  <si>
    <t xml:space="preserve">Total Phase</t>
  </si>
  <si>
    <t xml:space="preserve">735 Palomar Avenue</t>
  </si>
  <si>
    <t xml:space="preserve">Sunnyvale, California, 94085</t>
  </si>
  <si>
    <t xml:space="preserve">408-850-6501</t>
  </si>
  <si>
    <t xml:space="preserve">sales@totalphase.com</t>
  </si>
  <si>
    <t xml:space="preserve">http://www.totalphase.com</t>
  </si>
  <si>
    <t xml:space="preserve">Microchip</t>
  </si>
  <si>
    <t xml:space="preserve">25950 Acero St., Suite 200</t>
  </si>
  <si>
    <t xml:space="preserve">Mission Viejo, CA 92691</t>
  </si>
  <si>
    <t xml:space="preserve">949-462-9608</t>
  </si>
  <si>
    <t xml:space="preserve">949-462-9523</t>
  </si>
  <si>
    <t xml:space="preserve">Help.Buy@Microchip.com</t>
  </si>
  <si>
    <t xml:space="preserve">www.microchipdirect.com</t>
  </si>
  <si>
    <t xml:space="preserve">ARM Inc</t>
  </si>
  <si>
    <t xml:space="preserve">150 Rose Orchard Way</t>
  </si>
  <si>
    <t xml:space="preserve">San Jose, CA, 95134-1358</t>
  </si>
  <si>
    <t xml:space="preserve">1-408-576-1501</t>
  </si>
  <si>
    <t xml:space="preserve">1-408-576-1500</t>
  </si>
  <si>
    <t xml:space="preserve">orders@arm.com</t>
  </si>
  <si>
    <t xml:space="preserve">www.arm.com</t>
  </si>
  <si>
    <t xml:space="preserve">BatterySpace</t>
  </si>
  <si>
    <t xml:space="preserve">825 South 19th St</t>
  </si>
  <si>
    <t xml:space="preserve">Richmond, CA 94804</t>
  </si>
  <si>
    <t xml:space="preserve">510-439-2808</t>
  </si>
  <si>
    <t xml:space="preserve">510-525-2328</t>
  </si>
  <si>
    <t xml:space="preserve">sales@batteryspace.com</t>
  </si>
  <si>
    <t xml:space="preserve">http://www.batteryspace.com</t>
  </si>
  <si>
    <t xml:space="preserve">B&amp;H Photo</t>
  </si>
  <si>
    <t xml:space="preserve">420 9th Ave</t>
  </si>
  <si>
    <t xml:space="preserve">New York, NY, 10001</t>
  </si>
  <si>
    <t xml:space="preserve">None</t>
  </si>
  <si>
    <t xml:space="preserve">800-221-5743</t>
  </si>
  <si>
    <t xml:space="preserve">http://www.bhphotovideo.com</t>
  </si>
  <si>
    <t xml:space="preserve">Vetco</t>
  </si>
  <si>
    <t xml:space="preserve">12718 Northup Way</t>
  </si>
  <si>
    <t xml:space="preserve">Bellevue, WA 98005</t>
  </si>
  <si>
    <t xml:space="preserve">425-641-7303</t>
  </si>
  <si>
    <t xml:space="preserve">425-641-7275</t>
  </si>
  <si>
    <t xml:space="preserve">http://www.vetco.net</t>
  </si>
  <si>
    <t xml:space="preserve">DFRobot</t>
  </si>
  <si>
    <t xml:space="preserve">Rm 615,Bld. Y1,No.112 Liangxiu Rd</t>
  </si>
  <si>
    <t xml:space="preserve">Pudong, Shanghai (201203), China</t>
  </si>
  <si>
    <t xml:space="preserve">+86-21-61620183-26</t>
  </si>
  <si>
    <t xml:space="preserve">+86 (21)-61620183</t>
  </si>
  <si>
    <t xml:space="preserve">store@dfrobot.com</t>
  </si>
  <si>
    <t xml:space="preserve">http://www.dfrobot.com</t>
  </si>
  <si>
    <t xml:space="preserve">Interstate Plastics</t>
  </si>
  <si>
    <t xml:space="preserve">330 Commerce Circle </t>
  </si>
  <si>
    <t xml:space="preserve">Sacramento, CA 95815</t>
  </si>
  <si>
    <t xml:space="preserve">1-916-422-1608</t>
  </si>
  <si>
    <t xml:space="preserve">1-888-768-5759</t>
  </si>
  <si>
    <t xml:space="preserve">bruce@interstateplastics.com</t>
  </si>
  <si>
    <t xml:space="preserve">https://www.interstateplastics.com</t>
  </si>
  <si>
    <t xml:space="preserve">Digilent Inc.</t>
  </si>
  <si>
    <t xml:space="preserve">1300 NE. Henley Court</t>
  </si>
  <si>
    <t xml:space="preserve">Pullman, WA 99163</t>
  </si>
  <si>
    <t xml:space="preserve">509-334-6300</t>
  </si>
  <si>
    <t xml:space="preserve">509-334-6306</t>
  </si>
  <si>
    <t xml:space="preserve">sales@digilentinc.com</t>
  </si>
  <si>
    <t xml:space="preserve">http://www.digilentinc.com</t>
  </si>
  <si>
    <t xml:space="preserve">MCM Electronics</t>
  </si>
  <si>
    <t xml:space="preserve">650 Congress Park Drive</t>
  </si>
  <si>
    <t xml:space="preserve">Centerville, OH 45459</t>
  </si>
  <si>
    <t xml:space="preserve">1-800-765-6960</t>
  </si>
  <si>
    <t xml:space="preserve">1-888-235-4692</t>
  </si>
  <si>
    <t xml:space="preserve">http://www.mcmelectronics.com</t>
  </si>
  <si>
    <t xml:space="preserve">TEquipment</t>
  </si>
  <si>
    <t xml:space="preserve">205 Westwood Ave</t>
  </si>
  <si>
    <t xml:space="preserve">Long Branch, NJ 07740</t>
  </si>
  <si>
    <t xml:space="preserve">1-732-222-7088</t>
  </si>
  <si>
    <t xml:space="preserve">1-877-742-8378</t>
  </si>
  <si>
    <t xml:space="preserve">salesteam@tequipment.net</t>
  </si>
  <si>
    <t xml:space="preserve">http://www.tequipment.net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</si>
</sst>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@"/>
    <numFmt numFmtId="167" formatCode="M/D/YY;@"/>
    <numFmt numFmtId="168" formatCode="M/D/YYYY"/>
    <numFmt numFmtId="169" formatCode="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4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parkfun.com/" TargetMode="External"/><Relationship Id="rId2" Type="http://schemas.openxmlformats.org/officeDocument/2006/relationships/hyperlink" Target="http://www.sparkfun.com/products/13582" TargetMode="External"/><Relationship Id="rId3" Type="http://schemas.openxmlformats.org/officeDocument/2006/relationships/hyperlink" Target="http://www.adafruit.com/" TargetMode="External"/><Relationship Id="rId4" Type="http://schemas.openxmlformats.org/officeDocument/2006/relationships/hyperlink" Target="http://www.adafruit.com/products/19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1" width="26.1887755102041"/>
    <col collapsed="false" hidden="false" max="2" min="2" style="1" width="60.6275510204082"/>
    <col collapsed="false" hidden="false" max="3" min="3" style="1" width="11.3673469387755"/>
    <col collapsed="false" hidden="false" max="4" min="4" style="2" width="11.3673469387755"/>
    <col collapsed="false" hidden="false" max="5" min="5" style="2" width="11.5204081632653"/>
    <col collapsed="false" hidden="false" max="6" min="6" style="1" width="37.015306122449"/>
    <col collapsed="false" hidden="false" max="7" min="7" style="1" width="9.04591836734694"/>
    <col collapsed="false" hidden="false" max="10" min="8" style="1" width="11.5204081632653"/>
    <col collapsed="false" hidden="false" max="11" min="11" style="1" width="11.3673469387755"/>
    <col collapsed="false" hidden="false" max="1025" min="12" style="1" width="9.04591836734694"/>
  </cols>
  <sheetData>
    <row r="1" customFormat="false" ht="14.4" hidden="false" customHeight="false" outlineLevel="0" collapsed="false">
      <c r="A1" s="3" t="s">
        <v>0</v>
      </c>
      <c r="B1" s="4" t="s">
        <v>1</v>
      </c>
      <c r="C1" s="5" t="s">
        <v>2</v>
      </c>
      <c r="D1" s="6" t="n">
        <v>42627</v>
      </c>
      <c r="E1" s="0"/>
      <c r="F1" s="0"/>
      <c r="G1" s="7"/>
      <c r="H1" s="0"/>
      <c r="I1" s="0"/>
      <c r="J1" s="0"/>
      <c r="K1" s="0"/>
      <c r="L1" s="0"/>
      <c r="M1" s="8" t="s">
        <v>3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4" hidden="false" customHeight="false" outlineLevel="0" collapsed="false">
      <c r="A2" s="3" t="s">
        <v>4</v>
      </c>
      <c r="B2" s="4"/>
      <c r="C2" s="5" t="s">
        <v>5</v>
      </c>
      <c r="D2" s="9" t="s">
        <v>6</v>
      </c>
      <c r="E2" s="0"/>
      <c r="F2" s="0"/>
      <c r="G2" s="10"/>
      <c r="H2" s="0"/>
      <c r="I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3" t="s">
        <v>7</v>
      </c>
      <c r="B3" s="4"/>
      <c r="C3" s="0"/>
      <c r="D3" s="0"/>
      <c r="E3" s="0"/>
      <c r="F3" s="0"/>
      <c r="G3" s="0"/>
      <c r="H3" s="11"/>
      <c r="I3" s="11"/>
      <c r="J3" s="11"/>
      <c r="K3" s="11"/>
      <c r="L3" s="11"/>
      <c r="M3" s="12" t="s">
        <v>8</v>
      </c>
      <c r="N3" s="11"/>
      <c r="O3" s="11"/>
      <c r="P3" s="11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4" hidden="false" customHeight="false" outlineLevel="0" collapsed="false">
      <c r="A4" s="3" t="s">
        <v>9</v>
      </c>
      <c r="B4" s="4"/>
      <c r="C4" s="0"/>
      <c r="D4" s="0"/>
      <c r="E4" s="0"/>
      <c r="F4" s="0"/>
      <c r="G4" s="0"/>
      <c r="H4" s="11"/>
      <c r="I4" s="11"/>
      <c r="J4" s="11"/>
      <c r="K4" s="11"/>
      <c r="L4" s="11"/>
      <c r="M4" s="0"/>
      <c r="N4" s="11"/>
      <c r="O4" s="11"/>
      <c r="P4" s="11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4" hidden="false" customHeight="false" outlineLevel="0" collapsed="false">
      <c r="A5" s="3" t="s">
        <v>10</v>
      </c>
      <c r="B5" s="4"/>
      <c r="C5" s="0"/>
      <c r="D5" s="0"/>
      <c r="E5" s="0"/>
      <c r="F5" s="0"/>
      <c r="G5" s="0"/>
      <c r="H5" s="11"/>
      <c r="I5" s="11"/>
      <c r="J5" s="11"/>
      <c r="K5" s="11"/>
      <c r="L5" s="11"/>
      <c r="M5" s="13" t="s">
        <v>11</v>
      </c>
      <c r="N5" s="11"/>
      <c r="O5" s="11"/>
      <c r="P5" s="11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4" hidden="false" customHeight="false" outlineLevel="0" collapsed="false">
      <c r="A6" s="3" t="s">
        <v>12</v>
      </c>
      <c r="B6" s="4"/>
      <c r="C6" s="0"/>
      <c r="D6" s="0"/>
      <c r="E6" s="0"/>
      <c r="F6" s="0"/>
      <c r="G6" s="0"/>
      <c r="H6" s="11"/>
      <c r="I6" s="11"/>
      <c r="J6" s="11"/>
      <c r="K6" s="11"/>
      <c r="L6" s="11"/>
      <c r="M6" s="14" t="s">
        <v>13</v>
      </c>
      <c r="N6" s="11"/>
      <c r="O6" s="11"/>
      <c r="P6" s="11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3" hidden="false" customHeight="false" outlineLevel="0" collapsed="false">
      <c r="A7" s="3" t="s">
        <v>14</v>
      </c>
      <c r="B7" s="15" t="s">
        <v>15</v>
      </c>
      <c r="C7" s="0"/>
      <c r="D7" s="0"/>
      <c r="E7" s="0"/>
      <c r="F7" s="0"/>
      <c r="G7" s="0"/>
      <c r="H7" s="11"/>
      <c r="I7" s="11"/>
      <c r="J7" s="11"/>
      <c r="K7" s="11"/>
      <c r="L7" s="11"/>
      <c r="M7" s="14" t="s">
        <v>16</v>
      </c>
      <c r="N7" s="11"/>
      <c r="O7" s="11"/>
      <c r="P7" s="11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4" hidden="false" customHeight="false" outlineLevel="0" collapsed="false">
      <c r="A8" s="0"/>
      <c r="B8" s="0"/>
      <c r="C8" s="0"/>
      <c r="D8" s="0"/>
      <c r="E8" s="0"/>
      <c r="F8" s="0"/>
      <c r="G8" s="0"/>
      <c r="H8" s="11"/>
      <c r="I8" s="11"/>
      <c r="J8" s="11"/>
      <c r="K8" s="11"/>
      <c r="L8" s="11"/>
      <c r="M8" s="14" t="s">
        <v>17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" customFormat="true" ht="14.4" hidden="false" customHeight="false" outlineLevel="0" collapsed="false">
      <c r="A9" s="16" t="s">
        <v>18</v>
      </c>
      <c r="B9" s="16" t="s">
        <v>19</v>
      </c>
      <c r="C9" s="17" t="s">
        <v>20</v>
      </c>
      <c r="D9" s="17" t="s">
        <v>21</v>
      </c>
      <c r="E9" s="17" t="s">
        <v>22</v>
      </c>
      <c r="F9" s="17" t="s">
        <v>23</v>
      </c>
      <c r="G9" s="17" t="s">
        <v>24</v>
      </c>
      <c r="H9" s="18" t="s">
        <v>25</v>
      </c>
      <c r="I9" s="18" t="s">
        <v>26</v>
      </c>
      <c r="J9" s="17" t="s">
        <v>27</v>
      </c>
      <c r="K9" s="17" t="s">
        <v>28</v>
      </c>
      <c r="L9" s="19"/>
      <c r="N9" s="1"/>
      <c r="O9" s="1"/>
      <c r="P9" s="1"/>
    </row>
    <row r="10" customFormat="false" ht="14.3" hidden="false" customHeight="false" outlineLevel="0" collapsed="false">
      <c r="A10" s="20" t="s">
        <v>29</v>
      </c>
      <c r="B10" s="20" t="s">
        <v>30</v>
      </c>
      <c r="C10" s="21" t="n">
        <v>2</v>
      </c>
      <c r="D10" s="22" t="n">
        <v>29.95</v>
      </c>
      <c r="E10" s="22" t="n">
        <f aca="false">C10*D10</f>
        <v>59.9</v>
      </c>
      <c r="F10" s="15" t="s">
        <v>31</v>
      </c>
      <c r="G10" s="23" t="str">
        <f aca="false">CONCATENATE("T", $D$2, "x", C10)</f>
        <v>T#18x2</v>
      </c>
      <c r="H10" s="24"/>
      <c r="I10" s="24"/>
      <c r="J10" s="24"/>
      <c r="K10" s="20"/>
      <c r="L10" s="0"/>
      <c r="M10" s="13" t="s">
        <v>32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4" hidden="false" customHeight="false" outlineLevel="0" collapsed="false">
      <c r="A11" s="20"/>
      <c r="B11" s="20"/>
      <c r="C11" s="21"/>
      <c r="D11" s="22"/>
      <c r="E11" s="22" t="n">
        <f aca="false">C11*D11</f>
        <v>0</v>
      </c>
      <c r="F11" s="3"/>
      <c r="G11" s="23" t="str">
        <f aca="false">CONCATENATE("T", $D$2, "x", C10)</f>
        <v>T#18x2</v>
      </c>
      <c r="H11" s="24"/>
      <c r="I11" s="24"/>
      <c r="J11" s="24"/>
      <c r="K11" s="20"/>
      <c r="L11" s="0"/>
      <c r="M11" s="13" t="s">
        <v>33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4" hidden="false" customHeight="false" outlineLevel="0" collapsed="false">
      <c r="A12" s="20"/>
      <c r="B12" s="20"/>
      <c r="C12" s="21"/>
      <c r="D12" s="22"/>
      <c r="E12" s="22" t="n">
        <f aca="false">C12*D12</f>
        <v>0</v>
      </c>
      <c r="F12" s="3"/>
      <c r="G12" s="23" t="str">
        <f aca="false">CONCATENATE("T", $D$2, "x", C12)</f>
        <v>T#18x</v>
      </c>
      <c r="H12" s="24"/>
      <c r="I12" s="24"/>
      <c r="J12" s="24"/>
      <c r="K12" s="2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4" hidden="false" customHeight="false" outlineLevel="0" collapsed="false">
      <c r="A13" s="20"/>
      <c r="B13" s="20"/>
      <c r="C13" s="21"/>
      <c r="D13" s="22"/>
      <c r="E13" s="22" t="n">
        <f aca="false">C13*D13</f>
        <v>0</v>
      </c>
      <c r="F13" s="3"/>
      <c r="G13" s="23" t="str">
        <f aca="false">CONCATENATE("T", $D$2, "x", C13)</f>
        <v>T#18x</v>
      </c>
      <c r="H13" s="24"/>
      <c r="I13" s="24"/>
      <c r="J13" s="24"/>
      <c r="K13" s="20"/>
      <c r="L13" s="0"/>
      <c r="M13" s="13" t="s">
        <v>34</v>
      </c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4" hidden="false" customHeight="false" outlineLevel="0" collapsed="false">
      <c r="A14" s="20"/>
      <c r="B14" s="20"/>
      <c r="C14" s="21"/>
      <c r="D14" s="22"/>
      <c r="E14" s="22" t="n">
        <f aca="false">C14*D14</f>
        <v>0</v>
      </c>
      <c r="F14" s="3"/>
      <c r="G14" s="23" t="str">
        <f aca="false">CONCATENATE("T", $D$2, "x", C14)</f>
        <v>T#18x</v>
      </c>
      <c r="H14" s="24"/>
      <c r="I14" s="24"/>
      <c r="J14" s="24"/>
      <c r="K14" s="20"/>
      <c r="L14" s="0"/>
      <c r="M14" s="13" t="s">
        <v>35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4" hidden="false" customHeight="false" outlineLevel="0" collapsed="false">
      <c r="A15" s="20"/>
      <c r="B15" s="20"/>
      <c r="C15" s="21"/>
      <c r="D15" s="22"/>
      <c r="E15" s="22" t="n">
        <f aca="false">C15*D15</f>
        <v>0</v>
      </c>
      <c r="F15" s="3"/>
      <c r="G15" s="23" t="str">
        <f aca="false">CONCATENATE("T", $D$2, "x", C15)</f>
        <v>T#18x</v>
      </c>
      <c r="H15" s="24"/>
      <c r="I15" s="24"/>
      <c r="J15" s="24"/>
      <c r="K15" s="20"/>
      <c r="L15" s="0"/>
      <c r="M15" s="12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4" hidden="false" customHeight="false" outlineLevel="0" collapsed="false">
      <c r="A16" s="20"/>
      <c r="B16" s="20"/>
      <c r="C16" s="21"/>
      <c r="D16" s="22"/>
      <c r="E16" s="22" t="n">
        <f aca="false">C16*D16</f>
        <v>0</v>
      </c>
      <c r="F16" s="3"/>
      <c r="G16" s="23" t="str">
        <f aca="false">CONCATENATE("T", $D$2, "x", C16)</f>
        <v>T#18x</v>
      </c>
      <c r="H16" s="24"/>
      <c r="I16" s="24"/>
      <c r="J16" s="24"/>
      <c r="K16" s="20"/>
      <c r="L16" s="0"/>
      <c r="M16" s="12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4" hidden="false" customHeight="false" outlineLevel="0" collapsed="false">
      <c r="A17" s="20"/>
      <c r="B17" s="20"/>
      <c r="C17" s="21"/>
      <c r="D17" s="22"/>
      <c r="E17" s="22" t="n">
        <f aca="false">C17*D17</f>
        <v>0</v>
      </c>
      <c r="F17" s="3"/>
      <c r="G17" s="23" t="str">
        <f aca="false">CONCATENATE("T", $D$2, "x", C17)</f>
        <v>T#18x</v>
      </c>
      <c r="H17" s="24"/>
      <c r="I17" s="24"/>
      <c r="J17" s="24"/>
      <c r="K17" s="20"/>
      <c r="L17" s="0"/>
      <c r="M17" s="12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4" hidden="false" customHeight="false" outlineLevel="0" collapsed="false">
      <c r="A18" s="20"/>
      <c r="B18" s="20"/>
      <c r="C18" s="21"/>
      <c r="D18" s="22"/>
      <c r="E18" s="22" t="n">
        <f aca="false">C18*D18</f>
        <v>0</v>
      </c>
      <c r="F18" s="3"/>
      <c r="G18" s="23" t="str">
        <f aca="false">CONCATENATE("T", $D$2, "x", C18)</f>
        <v>T#18x</v>
      </c>
      <c r="H18" s="24"/>
      <c r="I18" s="24"/>
      <c r="J18" s="24"/>
      <c r="K18" s="20"/>
      <c r="L18" s="0"/>
      <c r="M18" s="12"/>
      <c r="N18" s="3"/>
      <c r="O18" s="3"/>
      <c r="P18" s="3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4" hidden="false" customHeight="false" outlineLevel="0" collapsed="false">
      <c r="A19" s="20"/>
      <c r="B19" s="20"/>
      <c r="C19" s="21"/>
      <c r="D19" s="22"/>
      <c r="E19" s="22"/>
      <c r="F19" s="3"/>
      <c r="G19" s="25"/>
      <c r="H19" s="3"/>
      <c r="I19" s="3"/>
      <c r="J19" s="3"/>
      <c r="K19" s="3"/>
      <c r="L19" s="0"/>
      <c r="N19" s="3"/>
      <c r="O19" s="3"/>
      <c r="P19" s="3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3" customFormat="true" ht="14.4" hidden="false" customHeight="false" outlineLevel="0" collapsed="false">
      <c r="A20" s="26" t="s">
        <v>36</v>
      </c>
      <c r="B20" s="26" t="s">
        <v>37</v>
      </c>
      <c r="C20" s="26" t="s">
        <v>38</v>
      </c>
      <c r="D20" s="26" t="s">
        <v>38</v>
      </c>
      <c r="E20" s="26" t="s">
        <v>38</v>
      </c>
      <c r="F20" s="26" t="s">
        <v>38</v>
      </c>
      <c r="G20" s="26" t="s">
        <v>38</v>
      </c>
      <c r="H20" s="26" t="s">
        <v>38</v>
      </c>
      <c r="I20" s="26" t="s">
        <v>38</v>
      </c>
      <c r="J20" s="26" t="s">
        <v>38</v>
      </c>
      <c r="K20" s="26" t="s">
        <v>38</v>
      </c>
      <c r="P20" s="1"/>
    </row>
    <row r="21" customFormat="false" ht="14.4" hidden="false" customHeight="false" outlineLevel="0" collapsed="false">
      <c r="A21" s="26" t="s">
        <v>36</v>
      </c>
      <c r="B21" s="26" t="s">
        <v>37</v>
      </c>
      <c r="C21" s="26" t="s">
        <v>38</v>
      </c>
      <c r="D21" s="26" t="s">
        <v>38</v>
      </c>
      <c r="E21" s="26" t="s">
        <v>38</v>
      </c>
      <c r="F21" s="26" t="s">
        <v>38</v>
      </c>
      <c r="G21" s="26" t="s">
        <v>38</v>
      </c>
      <c r="H21" s="26" t="s">
        <v>38</v>
      </c>
      <c r="I21" s="26" t="s">
        <v>38</v>
      </c>
      <c r="J21" s="26" t="s">
        <v>38</v>
      </c>
      <c r="K21" s="26" t="s">
        <v>38</v>
      </c>
      <c r="L21" s="3"/>
      <c r="M21" s="3"/>
    </row>
    <row r="22" customFormat="false" ht="14.4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 customFormat="false" ht="14.4" hidden="false" customHeight="false" outlineLevel="0" collapsed="false">
      <c r="A23" s="3" t="s">
        <v>0</v>
      </c>
      <c r="B23" s="4" t="s">
        <v>39</v>
      </c>
      <c r="C23" s="5" t="s">
        <v>2</v>
      </c>
      <c r="D23" s="6" t="n">
        <f aca="false">D1</f>
        <v>42627</v>
      </c>
      <c r="E23" s="0"/>
      <c r="F23" s="0"/>
      <c r="G23" s="7"/>
      <c r="H23" s="0"/>
      <c r="I23" s="0"/>
      <c r="J23" s="0"/>
      <c r="K23" s="0"/>
      <c r="M23" s="12"/>
    </row>
    <row r="24" customFormat="false" ht="14.4" hidden="false" customHeight="false" outlineLevel="0" collapsed="false">
      <c r="A24" s="3" t="s">
        <v>4</v>
      </c>
      <c r="B24" s="4"/>
      <c r="C24" s="5" t="s">
        <v>5</v>
      </c>
      <c r="D24" s="9" t="str">
        <f aca="false">D2</f>
        <v>#18</v>
      </c>
      <c r="E24" s="0"/>
      <c r="F24" s="0"/>
      <c r="G24" s="10"/>
      <c r="H24" s="0"/>
      <c r="I24" s="0"/>
      <c r="J24" s="0"/>
      <c r="K24" s="0"/>
      <c r="M24" s="12"/>
    </row>
    <row r="25" customFormat="false" ht="14.4" hidden="false" customHeight="false" outlineLevel="0" collapsed="false">
      <c r="A25" s="3" t="s">
        <v>7</v>
      </c>
      <c r="B25" s="4"/>
      <c r="C25" s="0"/>
      <c r="D25" s="0"/>
      <c r="E25" s="0"/>
      <c r="F25" s="0"/>
      <c r="G25" s="0"/>
      <c r="H25" s="11"/>
      <c r="I25" s="11"/>
      <c r="J25" s="11"/>
      <c r="K25" s="11"/>
      <c r="M25" s="3"/>
    </row>
    <row r="26" customFormat="false" ht="14.4" hidden="false" customHeight="false" outlineLevel="0" collapsed="false">
      <c r="A26" s="3" t="s">
        <v>9</v>
      </c>
      <c r="B26" s="4"/>
      <c r="C26" s="0"/>
      <c r="D26" s="0"/>
      <c r="E26" s="0"/>
      <c r="F26" s="0"/>
      <c r="G26" s="0"/>
      <c r="H26" s="11"/>
      <c r="I26" s="11"/>
      <c r="J26" s="11"/>
      <c r="K26" s="11"/>
      <c r="M26" s="14"/>
    </row>
    <row r="27" customFormat="false" ht="14.4" hidden="false" customHeight="false" outlineLevel="0" collapsed="false">
      <c r="A27" s="3" t="s">
        <v>10</v>
      </c>
      <c r="B27" s="4"/>
      <c r="C27" s="0"/>
      <c r="D27" s="0"/>
      <c r="E27" s="0"/>
      <c r="F27" s="0"/>
      <c r="G27" s="0"/>
      <c r="H27" s="11"/>
      <c r="I27" s="11"/>
      <c r="J27" s="11"/>
      <c r="K27" s="11"/>
      <c r="M27" s="14"/>
    </row>
    <row r="28" customFormat="false" ht="14.4" hidden="false" customHeight="false" outlineLevel="0" collapsed="false">
      <c r="A28" s="3" t="s">
        <v>12</v>
      </c>
      <c r="B28" s="4"/>
      <c r="C28" s="0"/>
      <c r="D28" s="0"/>
      <c r="E28" s="0"/>
      <c r="F28" s="0"/>
      <c r="G28" s="0"/>
      <c r="H28" s="11"/>
      <c r="I28" s="11"/>
      <c r="J28" s="11"/>
      <c r="K28" s="11"/>
      <c r="M28" s="14"/>
    </row>
    <row r="29" customFormat="false" ht="14.3" hidden="false" customHeight="false" outlineLevel="0" collapsed="false">
      <c r="A29" s="3" t="s">
        <v>14</v>
      </c>
      <c r="B29" s="15" t="s">
        <v>40</v>
      </c>
      <c r="C29" s="0"/>
      <c r="D29" s="0"/>
      <c r="E29" s="0"/>
      <c r="F29" s="0"/>
      <c r="G29" s="0"/>
      <c r="H29" s="11"/>
      <c r="I29" s="11"/>
      <c r="J29" s="11"/>
      <c r="K29" s="11"/>
    </row>
    <row r="30" customFormat="false" ht="14.4" hidden="false" customHeight="false" outlineLevel="0" collapsed="false">
      <c r="A30" s="0"/>
      <c r="B30" s="0"/>
      <c r="C30" s="0"/>
      <c r="D30" s="0"/>
      <c r="E30" s="0"/>
      <c r="F30" s="0"/>
      <c r="G30" s="0"/>
      <c r="H30" s="11"/>
      <c r="I30" s="11"/>
      <c r="J30" s="11"/>
      <c r="K30" s="11"/>
      <c r="M30" s="12"/>
    </row>
    <row r="31" customFormat="false" ht="14.4" hidden="false" customHeight="false" outlineLevel="0" collapsed="false">
      <c r="A31" s="16" t="s">
        <v>18</v>
      </c>
      <c r="B31" s="16" t="s">
        <v>19</v>
      </c>
      <c r="C31" s="17" t="s">
        <v>20</v>
      </c>
      <c r="D31" s="17" t="s">
        <v>21</v>
      </c>
      <c r="E31" s="17" t="s">
        <v>22</v>
      </c>
      <c r="F31" s="17" t="s">
        <v>23</v>
      </c>
      <c r="G31" s="17" t="s">
        <v>24</v>
      </c>
      <c r="H31" s="18" t="s">
        <v>25</v>
      </c>
      <c r="I31" s="18" t="s">
        <v>26</v>
      </c>
      <c r="J31" s="17" t="s">
        <v>27</v>
      </c>
      <c r="K31" s="17" t="s">
        <v>28</v>
      </c>
      <c r="M31" s="0"/>
    </row>
    <row r="32" customFormat="false" ht="14.3" hidden="false" customHeight="false" outlineLevel="0" collapsed="false">
      <c r="A32" s="20" t="s">
        <v>41</v>
      </c>
      <c r="B32" s="20" t="s">
        <v>42</v>
      </c>
      <c r="C32" s="21" t="n">
        <v>1</v>
      </c>
      <c r="D32" s="22" t="n">
        <v>74.95</v>
      </c>
      <c r="E32" s="22" t="n">
        <f aca="false">C32*D32</f>
        <v>74.95</v>
      </c>
      <c r="F32" s="3" t="s">
        <v>43</v>
      </c>
      <c r="G32" s="23" t="str">
        <f aca="false">CONCATENATE("T", $D$2, "x", C32)</f>
        <v>T#18x1</v>
      </c>
      <c r="H32" s="24"/>
      <c r="I32" s="24"/>
      <c r="J32" s="24"/>
      <c r="K32" s="20"/>
      <c r="M32" s="14"/>
    </row>
    <row r="33" customFormat="false" ht="14.4" hidden="false" customHeight="false" outlineLevel="0" collapsed="false">
      <c r="A33" s="20"/>
      <c r="B33" s="20"/>
      <c r="C33" s="21"/>
      <c r="D33" s="22"/>
      <c r="E33" s="22" t="n">
        <f aca="false">C33*D33</f>
        <v>0</v>
      </c>
      <c r="F33" s="3"/>
      <c r="G33" s="23" t="str">
        <f aca="false">CONCATENATE("T", $D$2, "x", C32)</f>
        <v>T#18x1</v>
      </c>
      <c r="H33" s="24"/>
      <c r="I33" s="24"/>
      <c r="J33" s="24"/>
      <c r="K33" s="20"/>
    </row>
    <row r="34" customFormat="false" ht="14.4" hidden="false" customHeight="false" outlineLevel="0" collapsed="false">
      <c r="A34" s="20"/>
      <c r="B34" s="20"/>
      <c r="C34" s="21"/>
      <c r="D34" s="22"/>
      <c r="E34" s="22" t="n">
        <f aca="false">C34*D34</f>
        <v>0</v>
      </c>
      <c r="F34" s="3"/>
      <c r="G34" s="23" t="str">
        <f aca="false">CONCATENATE("T", $D$2, "x", C34)</f>
        <v>T#18x</v>
      </c>
      <c r="H34" s="24"/>
      <c r="I34" s="24"/>
      <c r="J34" s="24"/>
      <c r="K34" s="20"/>
    </row>
    <row r="35" customFormat="false" ht="14.4" hidden="false" customHeight="false" outlineLevel="0" collapsed="false">
      <c r="A35" s="20"/>
      <c r="B35" s="20"/>
      <c r="C35" s="21"/>
      <c r="D35" s="22"/>
      <c r="E35" s="22" t="n">
        <f aca="false">C35*D35</f>
        <v>0</v>
      </c>
      <c r="F35" s="3"/>
      <c r="G35" s="23" t="str">
        <f aca="false">CONCATENATE("T", $D$2, "x", C35)</f>
        <v>T#18x</v>
      </c>
      <c r="H35" s="24"/>
      <c r="I35" s="24"/>
      <c r="J35" s="24"/>
      <c r="K35" s="20"/>
    </row>
    <row r="36" customFormat="false" ht="14.4" hidden="false" customHeight="false" outlineLevel="0" collapsed="false">
      <c r="A36" s="20"/>
      <c r="B36" s="20"/>
      <c r="C36" s="21"/>
      <c r="D36" s="22"/>
      <c r="E36" s="22" t="n">
        <f aca="false">C36*D36</f>
        <v>0</v>
      </c>
      <c r="F36" s="3"/>
      <c r="G36" s="23" t="str">
        <f aca="false">CONCATENATE("T", $D$2, "x", C36)</f>
        <v>T#18x</v>
      </c>
      <c r="H36" s="24"/>
      <c r="I36" s="24"/>
      <c r="J36" s="24"/>
      <c r="K36" s="20"/>
    </row>
    <row r="37" customFormat="false" ht="14.4" hidden="false" customHeight="false" outlineLevel="0" collapsed="false">
      <c r="A37" s="20"/>
      <c r="B37" s="20"/>
      <c r="C37" s="21"/>
      <c r="D37" s="22"/>
      <c r="E37" s="22" t="n">
        <f aca="false">C37*D37</f>
        <v>0</v>
      </c>
      <c r="F37" s="3"/>
      <c r="G37" s="23" t="str">
        <f aca="false">CONCATENATE("T", $D$2, "x", C37)</f>
        <v>T#18x</v>
      </c>
      <c r="H37" s="24"/>
      <c r="I37" s="24"/>
      <c r="J37" s="24"/>
      <c r="K37" s="20"/>
    </row>
    <row r="38" customFormat="false" ht="14.4" hidden="false" customHeight="false" outlineLevel="0" collapsed="false">
      <c r="A38" s="20"/>
      <c r="B38" s="20"/>
      <c r="C38" s="21"/>
      <c r="D38" s="22"/>
      <c r="E38" s="22" t="n">
        <f aca="false">C38*D38</f>
        <v>0</v>
      </c>
      <c r="F38" s="3"/>
      <c r="G38" s="23" t="str">
        <f aca="false">CONCATENATE("T", $D$2, "x", C38)</f>
        <v>T#18x</v>
      </c>
      <c r="H38" s="24"/>
      <c r="I38" s="24"/>
      <c r="J38" s="24"/>
      <c r="K38" s="20"/>
    </row>
    <row r="39" customFormat="false" ht="14.4" hidden="false" customHeight="false" outlineLevel="0" collapsed="false">
      <c r="A39" s="20"/>
      <c r="B39" s="20"/>
      <c r="C39" s="21"/>
      <c r="D39" s="22"/>
      <c r="E39" s="22" t="n">
        <f aca="false">C39*D39</f>
        <v>0</v>
      </c>
      <c r="F39" s="3"/>
      <c r="G39" s="23" t="str">
        <f aca="false">CONCATENATE("T", $D$2, "x", C39)</f>
        <v>T#18x</v>
      </c>
      <c r="H39" s="24"/>
      <c r="I39" s="24"/>
      <c r="J39" s="24"/>
      <c r="K39" s="20"/>
    </row>
    <row r="40" customFormat="false" ht="14.4" hidden="false" customHeight="false" outlineLevel="0" collapsed="false">
      <c r="A40" s="20"/>
      <c r="B40" s="20"/>
      <c r="C40" s="21"/>
      <c r="D40" s="22"/>
      <c r="E40" s="22" t="n">
        <f aca="false">C40*D40</f>
        <v>0</v>
      </c>
      <c r="F40" s="3"/>
      <c r="G40" s="23" t="str">
        <f aca="false">CONCATENATE("T", $D$2, "x", C40)</f>
        <v>T#18x</v>
      </c>
      <c r="H40" s="24"/>
      <c r="I40" s="24"/>
      <c r="J40" s="24"/>
      <c r="K40" s="20"/>
    </row>
    <row r="41" customFormat="false" ht="14.4" hidden="false" customHeight="false" outlineLevel="0" collapsed="false">
      <c r="A41" s="20"/>
      <c r="B41" s="20"/>
      <c r="C41" s="21"/>
      <c r="D41" s="22"/>
      <c r="E41" s="22"/>
      <c r="F41" s="3"/>
      <c r="G41" s="25"/>
      <c r="H41" s="3"/>
      <c r="I41" s="3"/>
      <c r="J41" s="3"/>
      <c r="K41" s="3"/>
    </row>
    <row r="42" customFormat="false" ht="14.4" hidden="false" customHeight="false" outlineLevel="0" collapsed="false">
      <c r="A42" s="26" t="s">
        <v>36</v>
      </c>
      <c r="B42" s="26" t="s">
        <v>37</v>
      </c>
      <c r="C42" s="26" t="s">
        <v>38</v>
      </c>
      <c r="D42" s="26" t="s">
        <v>38</v>
      </c>
      <c r="E42" s="26" t="s">
        <v>38</v>
      </c>
      <c r="F42" s="26" t="s">
        <v>38</v>
      </c>
      <c r="G42" s="26" t="s">
        <v>38</v>
      </c>
      <c r="H42" s="26" t="s">
        <v>38</v>
      </c>
      <c r="I42" s="26" t="s">
        <v>38</v>
      </c>
      <c r="J42" s="26" t="s">
        <v>38</v>
      </c>
      <c r="K42" s="26" t="s">
        <v>38</v>
      </c>
    </row>
    <row r="43" customFormat="false" ht="14.4" hidden="false" customHeight="false" outlineLevel="0" collapsed="false">
      <c r="A43" s="26" t="s">
        <v>36</v>
      </c>
      <c r="B43" s="26" t="s">
        <v>37</v>
      </c>
      <c r="C43" s="26" t="s">
        <v>38</v>
      </c>
      <c r="D43" s="26" t="s">
        <v>38</v>
      </c>
      <c r="E43" s="26" t="s">
        <v>38</v>
      </c>
      <c r="F43" s="26" t="s">
        <v>38</v>
      </c>
      <c r="G43" s="26" t="s">
        <v>38</v>
      </c>
      <c r="H43" s="26" t="s">
        <v>38</v>
      </c>
      <c r="I43" s="26" t="s">
        <v>38</v>
      </c>
      <c r="J43" s="26" t="s">
        <v>38</v>
      </c>
      <c r="K43" s="26" t="s">
        <v>38</v>
      </c>
    </row>
    <row r="44" customFormat="false" ht="14.4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 customFormat="false" ht="14.4" hidden="false" customHeight="false" outlineLevel="0" collapsed="false">
      <c r="A45" s="3" t="s">
        <v>0</v>
      </c>
      <c r="B45" s="4"/>
      <c r="C45" s="5" t="s">
        <v>2</v>
      </c>
      <c r="D45" s="6" t="n">
        <f aca="false">D23</f>
        <v>42627</v>
      </c>
      <c r="E45" s="0"/>
      <c r="F45" s="0"/>
      <c r="G45" s="7"/>
      <c r="H45" s="0"/>
      <c r="I45" s="0"/>
      <c r="J45" s="0"/>
      <c r="K45" s="0"/>
    </row>
    <row r="46" customFormat="false" ht="14.4" hidden="false" customHeight="false" outlineLevel="0" collapsed="false">
      <c r="A46" s="3" t="s">
        <v>4</v>
      </c>
      <c r="B46" s="4"/>
      <c r="C46" s="5" t="s">
        <v>5</v>
      </c>
      <c r="D46" s="9" t="str">
        <f aca="false">D24</f>
        <v>#18</v>
      </c>
      <c r="E46" s="0"/>
      <c r="F46" s="0"/>
      <c r="G46" s="10"/>
      <c r="H46" s="0"/>
      <c r="I46" s="0"/>
      <c r="J46" s="0"/>
      <c r="K46" s="0"/>
    </row>
    <row r="47" customFormat="false" ht="14.4" hidden="false" customHeight="false" outlineLevel="0" collapsed="false">
      <c r="A47" s="3" t="s">
        <v>7</v>
      </c>
      <c r="B47" s="4"/>
      <c r="C47" s="0"/>
      <c r="D47" s="0"/>
      <c r="E47" s="0"/>
      <c r="F47" s="0"/>
      <c r="G47" s="0"/>
      <c r="H47" s="11"/>
      <c r="I47" s="11"/>
      <c r="J47" s="11"/>
      <c r="K47" s="11"/>
    </row>
    <row r="48" customFormat="false" ht="14.4" hidden="false" customHeight="false" outlineLevel="0" collapsed="false">
      <c r="A48" s="3" t="s">
        <v>9</v>
      </c>
      <c r="B48" s="4"/>
      <c r="C48" s="0"/>
      <c r="D48" s="0"/>
      <c r="E48" s="0"/>
      <c r="F48" s="0"/>
      <c r="G48" s="0"/>
      <c r="H48" s="11"/>
      <c r="I48" s="11"/>
      <c r="J48" s="11"/>
      <c r="K48" s="11"/>
    </row>
    <row r="49" customFormat="false" ht="14.4" hidden="false" customHeight="false" outlineLevel="0" collapsed="false">
      <c r="A49" s="3" t="s">
        <v>10</v>
      </c>
      <c r="B49" s="4"/>
      <c r="C49" s="0"/>
      <c r="D49" s="0"/>
      <c r="E49" s="0"/>
      <c r="F49" s="0"/>
      <c r="G49" s="0"/>
      <c r="H49" s="11"/>
      <c r="I49" s="11"/>
      <c r="J49" s="11"/>
      <c r="K49" s="11"/>
    </row>
    <row r="50" customFormat="false" ht="14.4" hidden="false" customHeight="false" outlineLevel="0" collapsed="false">
      <c r="A50" s="3" t="s">
        <v>12</v>
      </c>
      <c r="B50" s="4"/>
      <c r="C50" s="0"/>
      <c r="D50" s="0"/>
      <c r="E50" s="0"/>
      <c r="F50" s="0"/>
      <c r="G50" s="0"/>
      <c r="H50" s="11"/>
      <c r="I50" s="11"/>
      <c r="J50" s="11"/>
      <c r="K50" s="11"/>
    </row>
    <row r="51" customFormat="false" ht="14.4" hidden="false" customHeight="false" outlineLevel="0" collapsed="false">
      <c r="A51" s="3" t="s">
        <v>14</v>
      </c>
      <c r="B51" s="15"/>
      <c r="C51" s="0"/>
      <c r="D51" s="0"/>
      <c r="E51" s="0"/>
      <c r="F51" s="0"/>
      <c r="G51" s="0"/>
      <c r="H51" s="11"/>
      <c r="I51" s="11"/>
      <c r="J51" s="11"/>
      <c r="K51" s="11"/>
    </row>
    <row r="52" customFormat="false" ht="14.4" hidden="false" customHeight="false" outlineLevel="0" collapsed="false">
      <c r="A52" s="0"/>
      <c r="B52" s="0"/>
      <c r="C52" s="0"/>
      <c r="D52" s="0"/>
      <c r="E52" s="0"/>
      <c r="F52" s="0"/>
      <c r="G52" s="0"/>
      <c r="H52" s="11"/>
      <c r="I52" s="11"/>
      <c r="J52" s="11"/>
      <c r="K52" s="11"/>
    </row>
    <row r="53" customFormat="false" ht="14.4" hidden="false" customHeight="false" outlineLevel="0" collapsed="false">
      <c r="A53" s="16" t="s">
        <v>18</v>
      </c>
      <c r="B53" s="16" t="s">
        <v>19</v>
      </c>
      <c r="C53" s="17" t="s">
        <v>20</v>
      </c>
      <c r="D53" s="17" t="s">
        <v>21</v>
      </c>
      <c r="E53" s="17" t="s">
        <v>22</v>
      </c>
      <c r="F53" s="17" t="s">
        <v>23</v>
      </c>
      <c r="G53" s="17" t="s">
        <v>24</v>
      </c>
      <c r="H53" s="18" t="s">
        <v>25</v>
      </c>
      <c r="I53" s="18" t="s">
        <v>26</v>
      </c>
      <c r="J53" s="17" t="s">
        <v>27</v>
      </c>
      <c r="K53" s="17" t="s">
        <v>28</v>
      </c>
    </row>
    <row r="54" customFormat="false" ht="14.4" hidden="false" customHeight="false" outlineLevel="0" collapsed="false">
      <c r="A54" s="20"/>
      <c r="B54" s="20"/>
      <c r="C54" s="21"/>
      <c r="D54" s="22"/>
      <c r="E54" s="22" t="n">
        <f aca="false">C54*D54</f>
        <v>0</v>
      </c>
      <c r="F54" s="3"/>
      <c r="G54" s="23" t="str">
        <f aca="false">CONCATENATE("T", $D$2, "x", C54)</f>
        <v>T#18x</v>
      </c>
      <c r="H54" s="24"/>
      <c r="I54" s="24"/>
      <c r="J54" s="24"/>
      <c r="K54" s="20"/>
    </row>
    <row r="55" customFormat="false" ht="14.4" hidden="false" customHeight="false" outlineLevel="0" collapsed="false">
      <c r="A55" s="20"/>
      <c r="B55" s="20"/>
      <c r="C55" s="21"/>
      <c r="D55" s="22"/>
      <c r="E55" s="22" t="n">
        <f aca="false">C55*D55</f>
        <v>0</v>
      </c>
      <c r="F55" s="3"/>
      <c r="G55" s="23" t="str">
        <f aca="false">CONCATENATE("T", $D$2, "x", C54)</f>
        <v>T#18x</v>
      </c>
      <c r="H55" s="24"/>
      <c r="I55" s="24"/>
      <c r="J55" s="24"/>
      <c r="K55" s="20"/>
    </row>
    <row r="56" customFormat="false" ht="14.4" hidden="false" customHeight="false" outlineLevel="0" collapsed="false">
      <c r="A56" s="20"/>
      <c r="B56" s="20"/>
      <c r="C56" s="21"/>
      <c r="D56" s="22"/>
      <c r="E56" s="22" t="n">
        <f aca="false">C56*D56</f>
        <v>0</v>
      </c>
      <c r="F56" s="3"/>
      <c r="G56" s="23" t="str">
        <f aca="false">CONCATENATE("T", $D$2, "x", C56)</f>
        <v>T#18x</v>
      </c>
      <c r="H56" s="24"/>
      <c r="I56" s="24"/>
      <c r="J56" s="24"/>
      <c r="K56" s="20"/>
    </row>
    <row r="57" customFormat="false" ht="14.4" hidden="false" customHeight="false" outlineLevel="0" collapsed="false">
      <c r="A57" s="20"/>
      <c r="B57" s="20"/>
      <c r="C57" s="21"/>
      <c r="D57" s="22"/>
      <c r="E57" s="22" t="n">
        <f aca="false">C57*D57</f>
        <v>0</v>
      </c>
      <c r="F57" s="3"/>
      <c r="G57" s="23" t="str">
        <f aca="false">CONCATENATE("T", $D$2, "x", C57)</f>
        <v>T#18x</v>
      </c>
      <c r="H57" s="24"/>
      <c r="I57" s="24"/>
      <c r="J57" s="24"/>
      <c r="K57" s="20"/>
    </row>
    <row r="58" customFormat="false" ht="14.4" hidden="false" customHeight="false" outlineLevel="0" collapsed="false">
      <c r="A58" s="20"/>
      <c r="B58" s="20"/>
      <c r="C58" s="21"/>
      <c r="D58" s="22"/>
      <c r="E58" s="22" t="n">
        <f aca="false">C58*D58</f>
        <v>0</v>
      </c>
      <c r="F58" s="3"/>
      <c r="G58" s="23" t="str">
        <f aca="false">CONCATENATE("T", $D$2, "x", C58)</f>
        <v>T#18x</v>
      </c>
      <c r="H58" s="24"/>
      <c r="I58" s="24"/>
      <c r="J58" s="24"/>
      <c r="K58" s="20"/>
    </row>
    <row r="59" customFormat="false" ht="14.4" hidden="false" customHeight="false" outlineLevel="0" collapsed="false">
      <c r="A59" s="20"/>
      <c r="B59" s="20"/>
      <c r="C59" s="21"/>
      <c r="D59" s="22"/>
      <c r="E59" s="22" t="n">
        <f aca="false">C59*D59</f>
        <v>0</v>
      </c>
      <c r="F59" s="3"/>
      <c r="G59" s="23" t="str">
        <f aca="false">CONCATENATE("T", $D$2, "x", C59)</f>
        <v>T#18x</v>
      </c>
      <c r="H59" s="24"/>
      <c r="I59" s="24"/>
      <c r="J59" s="24"/>
      <c r="K59" s="20"/>
    </row>
    <row r="60" customFormat="false" ht="14.4" hidden="false" customHeight="false" outlineLevel="0" collapsed="false">
      <c r="A60" s="20"/>
      <c r="B60" s="20"/>
      <c r="C60" s="21"/>
      <c r="D60" s="22"/>
      <c r="E60" s="22" t="n">
        <f aca="false">C60*D60</f>
        <v>0</v>
      </c>
      <c r="F60" s="3"/>
      <c r="G60" s="23" t="str">
        <f aca="false">CONCATENATE("T", $D$2, "x", C60)</f>
        <v>T#18x</v>
      </c>
      <c r="H60" s="24"/>
      <c r="I60" s="24"/>
      <c r="J60" s="24"/>
      <c r="K60" s="20"/>
    </row>
    <row r="61" customFormat="false" ht="14.4" hidden="false" customHeight="false" outlineLevel="0" collapsed="false">
      <c r="A61" s="20"/>
      <c r="B61" s="20"/>
      <c r="C61" s="21"/>
      <c r="D61" s="22"/>
      <c r="E61" s="22" t="n">
        <f aca="false">C61*D61</f>
        <v>0</v>
      </c>
      <c r="F61" s="3"/>
      <c r="G61" s="23" t="str">
        <f aca="false">CONCATENATE("T", $D$2, "x", C61)</f>
        <v>T#18x</v>
      </c>
      <c r="H61" s="24"/>
      <c r="I61" s="24"/>
      <c r="J61" s="24"/>
      <c r="K61" s="20"/>
    </row>
    <row r="62" customFormat="false" ht="14.4" hidden="false" customHeight="false" outlineLevel="0" collapsed="false">
      <c r="A62" s="20"/>
      <c r="B62" s="20"/>
      <c r="C62" s="21"/>
      <c r="D62" s="22"/>
      <c r="E62" s="22" t="n">
        <f aca="false">C62*D62</f>
        <v>0</v>
      </c>
      <c r="F62" s="3"/>
      <c r="G62" s="23" t="str">
        <f aca="false">CONCATENATE("T", $D$2, "x", C62)</f>
        <v>T#18x</v>
      </c>
      <c r="H62" s="24"/>
      <c r="I62" s="24"/>
      <c r="J62" s="24"/>
      <c r="K62" s="20"/>
    </row>
    <row r="63" customFormat="false" ht="14.4" hidden="false" customHeight="false" outlineLevel="0" collapsed="false">
      <c r="A63" s="20"/>
      <c r="B63" s="20"/>
      <c r="C63" s="21"/>
      <c r="D63" s="22"/>
      <c r="E63" s="22"/>
      <c r="F63" s="3"/>
      <c r="G63" s="25"/>
      <c r="H63" s="3"/>
      <c r="I63" s="3"/>
      <c r="J63" s="3"/>
      <c r="K63" s="3"/>
    </row>
    <row r="64" customFormat="false" ht="14.4" hidden="false" customHeight="false" outlineLevel="0" collapsed="false">
      <c r="A64" s="26" t="s">
        <v>36</v>
      </c>
      <c r="B64" s="26" t="s">
        <v>37</v>
      </c>
      <c r="C64" s="26" t="s">
        <v>38</v>
      </c>
      <c r="D64" s="26" t="s">
        <v>38</v>
      </c>
      <c r="E64" s="26" t="s">
        <v>38</v>
      </c>
      <c r="F64" s="26" t="s">
        <v>38</v>
      </c>
      <c r="G64" s="26" t="s">
        <v>38</v>
      </c>
      <c r="H64" s="26" t="s">
        <v>38</v>
      </c>
      <c r="I64" s="26" t="s">
        <v>38</v>
      </c>
      <c r="J64" s="26" t="s">
        <v>38</v>
      </c>
      <c r="K64" s="26" t="s">
        <v>38</v>
      </c>
    </row>
    <row r="65" customFormat="false" ht="14.4" hidden="false" customHeight="false" outlineLevel="0" collapsed="false">
      <c r="A65" s="26" t="s">
        <v>36</v>
      </c>
      <c r="B65" s="26" t="s">
        <v>37</v>
      </c>
      <c r="C65" s="26" t="s">
        <v>38</v>
      </c>
      <c r="D65" s="26" t="s">
        <v>38</v>
      </c>
      <c r="E65" s="26" t="s">
        <v>38</v>
      </c>
      <c r="F65" s="26" t="s">
        <v>38</v>
      </c>
      <c r="G65" s="26" t="s">
        <v>38</v>
      </c>
      <c r="H65" s="26" t="s">
        <v>38</v>
      </c>
      <c r="I65" s="26" t="s">
        <v>38</v>
      </c>
      <c r="J65" s="26" t="s">
        <v>38</v>
      </c>
      <c r="K65" s="26" t="s">
        <v>38</v>
      </c>
    </row>
    <row r="66" customFormat="false" ht="14.4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 customFormat="false" ht="14.4" hidden="false" customHeight="false" outlineLevel="0" collapsed="false">
      <c r="A67" s="3" t="s">
        <v>0</v>
      </c>
      <c r="B67" s="4"/>
      <c r="C67" s="5" t="s">
        <v>2</v>
      </c>
      <c r="D67" s="6" t="n">
        <f aca="false">D45</f>
        <v>42627</v>
      </c>
      <c r="E67" s="0"/>
      <c r="F67" s="0"/>
      <c r="G67" s="7"/>
      <c r="H67" s="0"/>
      <c r="I67" s="0"/>
      <c r="J67" s="0"/>
      <c r="K67" s="0"/>
    </row>
    <row r="68" customFormat="false" ht="14.4" hidden="false" customHeight="false" outlineLevel="0" collapsed="false">
      <c r="A68" s="3" t="s">
        <v>4</v>
      </c>
      <c r="B68" s="4"/>
      <c r="C68" s="5" t="s">
        <v>5</v>
      </c>
      <c r="D68" s="9" t="str">
        <f aca="false">D46</f>
        <v>#18</v>
      </c>
      <c r="E68" s="0"/>
      <c r="F68" s="0"/>
      <c r="G68" s="10"/>
      <c r="H68" s="0"/>
      <c r="I68" s="0"/>
      <c r="J68" s="0"/>
      <c r="K68" s="0"/>
    </row>
    <row r="69" customFormat="false" ht="14.4" hidden="false" customHeight="false" outlineLevel="0" collapsed="false">
      <c r="A69" s="3" t="s">
        <v>7</v>
      </c>
      <c r="B69" s="4"/>
      <c r="C69" s="0"/>
      <c r="D69" s="0"/>
      <c r="E69" s="0"/>
      <c r="F69" s="0"/>
      <c r="G69" s="0"/>
      <c r="H69" s="11"/>
      <c r="I69" s="11"/>
      <c r="J69" s="11"/>
      <c r="K69" s="11"/>
    </row>
    <row r="70" customFormat="false" ht="14.4" hidden="false" customHeight="false" outlineLevel="0" collapsed="false">
      <c r="A70" s="3" t="s">
        <v>9</v>
      </c>
      <c r="B70" s="4"/>
      <c r="C70" s="0"/>
      <c r="D70" s="0"/>
      <c r="E70" s="0"/>
      <c r="F70" s="0"/>
      <c r="G70" s="0"/>
      <c r="H70" s="11"/>
      <c r="I70" s="11"/>
      <c r="J70" s="11"/>
      <c r="K70" s="11"/>
    </row>
    <row r="71" customFormat="false" ht="14.4" hidden="false" customHeight="false" outlineLevel="0" collapsed="false">
      <c r="A71" s="3" t="s">
        <v>10</v>
      </c>
      <c r="B71" s="4"/>
      <c r="C71" s="0"/>
      <c r="D71" s="0"/>
      <c r="E71" s="0"/>
      <c r="F71" s="0"/>
      <c r="G71" s="0"/>
      <c r="H71" s="11"/>
      <c r="I71" s="11"/>
      <c r="J71" s="11"/>
      <c r="K71" s="11"/>
    </row>
    <row r="72" customFormat="false" ht="14.4" hidden="false" customHeight="false" outlineLevel="0" collapsed="false">
      <c r="A72" s="3" t="s">
        <v>12</v>
      </c>
      <c r="B72" s="4"/>
      <c r="C72" s="0"/>
      <c r="D72" s="0"/>
      <c r="E72" s="0"/>
      <c r="F72" s="0"/>
      <c r="G72" s="0"/>
      <c r="H72" s="11"/>
      <c r="I72" s="11"/>
      <c r="J72" s="11"/>
      <c r="K72" s="11"/>
    </row>
    <row r="73" customFormat="false" ht="14.4" hidden="false" customHeight="false" outlineLevel="0" collapsed="false">
      <c r="A73" s="3" t="s">
        <v>14</v>
      </c>
      <c r="B73" s="15"/>
      <c r="C73" s="0"/>
      <c r="D73" s="0"/>
      <c r="E73" s="0"/>
      <c r="F73" s="0"/>
      <c r="G73" s="0"/>
      <c r="H73" s="11"/>
      <c r="I73" s="11"/>
      <c r="J73" s="11"/>
      <c r="K73" s="11"/>
    </row>
    <row r="74" customFormat="false" ht="14.4" hidden="false" customHeight="false" outlineLevel="0" collapsed="false">
      <c r="A74" s="0"/>
      <c r="B74" s="0"/>
      <c r="C74" s="0"/>
      <c r="D74" s="0"/>
      <c r="E74" s="0"/>
      <c r="F74" s="0"/>
      <c r="G74" s="0"/>
      <c r="H74" s="11"/>
      <c r="I74" s="11"/>
      <c r="J74" s="11"/>
      <c r="K74" s="11"/>
    </row>
    <row r="75" customFormat="false" ht="14.4" hidden="false" customHeight="false" outlineLevel="0" collapsed="false">
      <c r="A75" s="16" t="s">
        <v>18</v>
      </c>
      <c r="B75" s="16" t="s">
        <v>19</v>
      </c>
      <c r="C75" s="17" t="s">
        <v>20</v>
      </c>
      <c r="D75" s="17" t="s">
        <v>21</v>
      </c>
      <c r="E75" s="17" t="s">
        <v>22</v>
      </c>
      <c r="F75" s="17" t="s">
        <v>23</v>
      </c>
      <c r="G75" s="17" t="s">
        <v>24</v>
      </c>
      <c r="H75" s="18" t="s">
        <v>25</v>
      </c>
      <c r="I75" s="18" t="s">
        <v>26</v>
      </c>
      <c r="J75" s="17" t="s">
        <v>27</v>
      </c>
      <c r="K75" s="17" t="s">
        <v>28</v>
      </c>
    </row>
    <row r="76" customFormat="false" ht="14.4" hidden="false" customHeight="false" outlineLevel="0" collapsed="false">
      <c r="A76" s="20"/>
      <c r="B76" s="20"/>
      <c r="C76" s="21"/>
      <c r="D76" s="22"/>
      <c r="E76" s="22" t="n">
        <f aca="false">C76*D76</f>
        <v>0</v>
      </c>
      <c r="F76" s="3"/>
      <c r="G76" s="23" t="str">
        <f aca="false">CONCATENATE("T", $D$2, "x", C76)</f>
        <v>T#18x</v>
      </c>
      <c r="H76" s="24"/>
      <c r="I76" s="24"/>
      <c r="J76" s="24"/>
      <c r="K76" s="20"/>
    </row>
    <row r="77" customFormat="false" ht="14.4" hidden="false" customHeight="false" outlineLevel="0" collapsed="false">
      <c r="A77" s="20"/>
      <c r="B77" s="20"/>
      <c r="C77" s="21"/>
      <c r="D77" s="22"/>
      <c r="E77" s="22" t="n">
        <f aca="false">C77*D77</f>
        <v>0</v>
      </c>
      <c r="F77" s="3"/>
      <c r="G77" s="23" t="str">
        <f aca="false">CONCATENATE("T", $D$2, "x", C76)</f>
        <v>T#18x</v>
      </c>
      <c r="H77" s="24"/>
      <c r="I77" s="24"/>
      <c r="J77" s="24"/>
      <c r="K77" s="20"/>
    </row>
    <row r="78" customFormat="false" ht="14.4" hidden="false" customHeight="false" outlineLevel="0" collapsed="false">
      <c r="A78" s="20"/>
      <c r="B78" s="20"/>
      <c r="C78" s="21"/>
      <c r="D78" s="22"/>
      <c r="E78" s="22" t="n">
        <f aca="false">C78*D78</f>
        <v>0</v>
      </c>
      <c r="F78" s="3"/>
      <c r="G78" s="23" t="str">
        <f aca="false">CONCATENATE("T", $D$2, "x", C78)</f>
        <v>T#18x</v>
      </c>
      <c r="H78" s="24"/>
      <c r="I78" s="24"/>
      <c r="J78" s="24"/>
      <c r="K78" s="20"/>
    </row>
    <row r="79" customFormat="false" ht="14.4" hidden="false" customHeight="false" outlineLevel="0" collapsed="false">
      <c r="A79" s="20"/>
      <c r="B79" s="20"/>
      <c r="C79" s="21"/>
      <c r="D79" s="22"/>
      <c r="E79" s="22" t="n">
        <f aca="false">C79*D79</f>
        <v>0</v>
      </c>
      <c r="F79" s="3"/>
      <c r="G79" s="23" t="str">
        <f aca="false">CONCATENATE("T", $D$2, "x", C79)</f>
        <v>T#18x</v>
      </c>
      <c r="H79" s="24"/>
      <c r="I79" s="24"/>
      <c r="J79" s="24"/>
      <c r="K79" s="20"/>
    </row>
    <row r="80" customFormat="false" ht="14.4" hidden="false" customHeight="false" outlineLevel="0" collapsed="false">
      <c r="A80" s="20"/>
      <c r="B80" s="20"/>
      <c r="C80" s="21"/>
      <c r="D80" s="22"/>
      <c r="E80" s="22" t="n">
        <f aca="false">C80*D80</f>
        <v>0</v>
      </c>
      <c r="F80" s="3"/>
      <c r="G80" s="23" t="str">
        <f aca="false">CONCATENATE("T", $D$2, "x", C80)</f>
        <v>T#18x</v>
      </c>
      <c r="H80" s="24"/>
      <c r="I80" s="24"/>
      <c r="J80" s="24"/>
      <c r="K80" s="20"/>
    </row>
    <row r="81" customFormat="false" ht="14.4" hidden="false" customHeight="false" outlineLevel="0" collapsed="false">
      <c r="A81" s="20"/>
      <c r="B81" s="20"/>
      <c r="C81" s="21"/>
      <c r="D81" s="22"/>
      <c r="E81" s="22" t="n">
        <f aca="false">C81*D81</f>
        <v>0</v>
      </c>
      <c r="F81" s="3"/>
      <c r="G81" s="23" t="str">
        <f aca="false">CONCATENATE("T", $D$2, "x", C81)</f>
        <v>T#18x</v>
      </c>
      <c r="H81" s="24"/>
      <c r="I81" s="24"/>
      <c r="J81" s="24"/>
      <c r="K81" s="20"/>
    </row>
    <row r="82" customFormat="false" ht="14.4" hidden="false" customHeight="false" outlineLevel="0" collapsed="false">
      <c r="A82" s="20"/>
      <c r="B82" s="20"/>
      <c r="C82" s="21"/>
      <c r="D82" s="22"/>
      <c r="E82" s="22" t="n">
        <f aca="false">C82*D82</f>
        <v>0</v>
      </c>
      <c r="F82" s="3"/>
      <c r="G82" s="23" t="str">
        <f aca="false">CONCATENATE("T", $D$2, "x", C82)</f>
        <v>T#18x</v>
      </c>
      <c r="H82" s="24"/>
      <c r="I82" s="24"/>
      <c r="J82" s="24"/>
      <c r="K82" s="20"/>
    </row>
    <row r="83" customFormat="false" ht="14.4" hidden="false" customHeight="false" outlineLevel="0" collapsed="false">
      <c r="A83" s="20"/>
      <c r="B83" s="20"/>
      <c r="C83" s="21"/>
      <c r="D83" s="22"/>
      <c r="E83" s="22" t="n">
        <f aca="false">C83*D83</f>
        <v>0</v>
      </c>
      <c r="F83" s="3"/>
      <c r="G83" s="23" t="str">
        <f aca="false">CONCATENATE("T", $D$2, "x", C83)</f>
        <v>T#18x</v>
      </c>
      <c r="H83" s="24"/>
      <c r="I83" s="24"/>
      <c r="J83" s="24"/>
      <c r="K83" s="20"/>
    </row>
    <row r="84" customFormat="false" ht="14.4" hidden="false" customHeight="false" outlineLevel="0" collapsed="false">
      <c r="A84" s="20"/>
      <c r="B84" s="20"/>
      <c r="C84" s="21"/>
      <c r="D84" s="22"/>
      <c r="E84" s="22" t="n">
        <f aca="false">C84*D84</f>
        <v>0</v>
      </c>
      <c r="F84" s="3"/>
      <c r="G84" s="23" t="str">
        <f aca="false">CONCATENATE("T", $D$2, "x", C84)</f>
        <v>T#18x</v>
      </c>
      <c r="H84" s="24"/>
      <c r="I84" s="24"/>
      <c r="J84" s="24"/>
      <c r="K84" s="20"/>
    </row>
    <row r="85" customFormat="false" ht="14.4" hidden="false" customHeight="false" outlineLevel="0" collapsed="false">
      <c r="A85" s="20"/>
      <c r="B85" s="20"/>
      <c r="C85" s="21"/>
      <c r="D85" s="22"/>
      <c r="E85" s="22"/>
      <c r="F85" s="3"/>
      <c r="G85" s="25"/>
      <c r="H85" s="3"/>
      <c r="I85" s="3"/>
      <c r="J85" s="3"/>
      <c r="K85" s="3"/>
    </row>
    <row r="86" customFormat="false" ht="14.4" hidden="false" customHeight="false" outlineLevel="0" collapsed="false">
      <c r="A86" s="26" t="s">
        <v>36</v>
      </c>
      <c r="B86" s="26" t="s">
        <v>37</v>
      </c>
      <c r="C86" s="26" t="s">
        <v>38</v>
      </c>
      <c r="D86" s="26" t="s">
        <v>38</v>
      </c>
      <c r="E86" s="26" t="s">
        <v>38</v>
      </c>
      <c r="F86" s="26" t="s">
        <v>38</v>
      </c>
      <c r="G86" s="26" t="s">
        <v>38</v>
      </c>
      <c r="H86" s="26" t="s">
        <v>38</v>
      </c>
      <c r="I86" s="26" t="s">
        <v>38</v>
      </c>
      <c r="J86" s="26" t="s">
        <v>38</v>
      </c>
      <c r="K86" s="26" t="s">
        <v>38</v>
      </c>
    </row>
    <row r="87" customFormat="false" ht="14.4" hidden="false" customHeight="false" outlineLevel="0" collapsed="false">
      <c r="A87" s="26" t="s">
        <v>36</v>
      </c>
      <c r="B87" s="26" t="s">
        <v>37</v>
      </c>
      <c r="C87" s="26" t="s">
        <v>38</v>
      </c>
      <c r="D87" s="26" t="s">
        <v>38</v>
      </c>
      <c r="E87" s="26" t="s">
        <v>38</v>
      </c>
      <c r="F87" s="26" t="s">
        <v>38</v>
      </c>
      <c r="G87" s="26" t="s">
        <v>38</v>
      </c>
      <c r="H87" s="26" t="s">
        <v>38</v>
      </c>
      <c r="I87" s="26" t="s">
        <v>38</v>
      </c>
      <c r="J87" s="26" t="s">
        <v>38</v>
      </c>
      <c r="K87" s="26" t="s">
        <v>38</v>
      </c>
    </row>
    <row r="88" customFormat="false" ht="14.4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4.4" hidden="false" customHeight="false" outlineLevel="0" collapsed="false">
      <c r="A89" s="3" t="s">
        <v>0</v>
      </c>
      <c r="B89" s="4"/>
      <c r="C89" s="5" t="s">
        <v>2</v>
      </c>
      <c r="D89" s="6" t="n">
        <f aca="false">D67</f>
        <v>42627</v>
      </c>
      <c r="E89" s="0"/>
      <c r="F89" s="0"/>
      <c r="G89" s="7"/>
      <c r="H89" s="0"/>
      <c r="I89" s="0"/>
      <c r="J89" s="0"/>
      <c r="K89" s="0"/>
    </row>
    <row r="90" customFormat="false" ht="14.4" hidden="false" customHeight="false" outlineLevel="0" collapsed="false">
      <c r="A90" s="3" t="s">
        <v>4</v>
      </c>
      <c r="B90" s="4"/>
      <c r="C90" s="5" t="s">
        <v>5</v>
      </c>
      <c r="D90" s="9" t="str">
        <f aca="false">D68</f>
        <v>#18</v>
      </c>
      <c r="E90" s="0"/>
      <c r="F90" s="0"/>
      <c r="G90" s="10"/>
      <c r="H90" s="0"/>
      <c r="I90" s="0"/>
      <c r="J90" s="0"/>
      <c r="K90" s="0"/>
    </row>
    <row r="91" customFormat="false" ht="14.4" hidden="false" customHeight="false" outlineLevel="0" collapsed="false">
      <c r="A91" s="3" t="s">
        <v>7</v>
      </c>
      <c r="B91" s="4"/>
      <c r="C91" s="0"/>
      <c r="D91" s="0"/>
      <c r="E91" s="0"/>
      <c r="F91" s="0"/>
      <c r="G91" s="0"/>
      <c r="H91" s="11"/>
      <c r="I91" s="11"/>
      <c r="J91" s="11"/>
      <c r="K91" s="11"/>
    </row>
    <row r="92" customFormat="false" ht="14.4" hidden="false" customHeight="false" outlineLevel="0" collapsed="false">
      <c r="A92" s="3" t="s">
        <v>9</v>
      </c>
      <c r="B92" s="4"/>
      <c r="C92" s="0"/>
      <c r="D92" s="0"/>
      <c r="E92" s="0"/>
      <c r="F92" s="0"/>
      <c r="G92" s="0"/>
      <c r="H92" s="11"/>
      <c r="I92" s="11"/>
      <c r="J92" s="11"/>
      <c r="K92" s="11"/>
    </row>
    <row r="93" customFormat="false" ht="14.4" hidden="false" customHeight="false" outlineLevel="0" collapsed="false">
      <c r="A93" s="3" t="s">
        <v>10</v>
      </c>
      <c r="B93" s="4"/>
      <c r="C93" s="0"/>
      <c r="D93" s="0"/>
      <c r="E93" s="0"/>
      <c r="F93" s="0"/>
      <c r="G93" s="0"/>
      <c r="H93" s="11"/>
      <c r="I93" s="11"/>
      <c r="J93" s="11"/>
      <c r="K93" s="11"/>
    </row>
    <row r="94" customFormat="false" ht="14.4" hidden="false" customHeight="false" outlineLevel="0" collapsed="false">
      <c r="A94" s="3" t="s">
        <v>12</v>
      </c>
      <c r="B94" s="4"/>
      <c r="C94" s="0"/>
      <c r="D94" s="0"/>
      <c r="E94" s="0"/>
      <c r="F94" s="0"/>
      <c r="G94" s="0"/>
      <c r="H94" s="11"/>
      <c r="I94" s="11"/>
      <c r="J94" s="11"/>
      <c r="K94" s="11"/>
    </row>
    <row r="95" customFormat="false" ht="14.4" hidden="false" customHeight="false" outlineLevel="0" collapsed="false">
      <c r="A95" s="3" t="s">
        <v>14</v>
      </c>
      <c r="B95" s="15"/>
      <c r="C95" s="0"/>
      <c r="D95" s="0"/>
      <c r="E95" s="0"/>
      <c r="F95" s="0"/>
      <c r="G95" s="0"/>
      <c r="H95" s="11"/>
      <c r="I95" s="11"/>
      <c r="J95" s="11"/>
      <c r="K95" s="11"/>
    </row>
    <row r="96" customFormat="false" ht="14.4" hidden="false" customHeight="false" outlineLevel="0" collapsed="false">
      <c r="A96" s="0"/>
      <c r="B96" s="0"/>
      <c r="C96" s="0"/>
      <c r="D96" s="0"/>
      <c r="E96" s="0"/>
      <c r="F96" s="0"/>
      <c r="G96" s="0"/>
      <c r="H96" s="11"/>
      <c r="I96" s="11"/>
      <c r="J96" s="11"/>
      <c r="K96" s="11"/>
    </row>
    <row r="97" customFormat="false" ht="14.4" hidden="false" customHeight="false" outlineLevel="0" collapsed="false">
      <c r="A97" s="16" t="s">
        <v>18</v>
      </c>
      <c r="B97" s="16" t="s">
        <v>19</v>
      </c>
      <c r="C97" s="17" t="s">
        <v>20</v>
      </c>
      <c r="D97" s="17" t="s">
        <v>21</v>
      </c>
      <c r="E97" s="17" t="s">
        <v>22</v>
      </c>
      <c r="F97" s="17" t="s">
        <v>23</v>
      </c>
      <c r="G97" s="17" t="s">
        <v>24</v>
      </c>
      <c r="H97" s="18" t="s">
        <v>25</v>
      </c>
      <c r="I97" s="18" t="s">
        <v>26</v>
      </c>
      <c r="J97" s="17" t="s">
        <v>27</v>
      </c>
      <c r="K97" s="17" t="s">
        <v>28</v>
      </c>
    </row>
    <row r="98" customFormat="false" ht="14.4" hidden="false" customHeight="false" outlineLevel="0" collapsed="false">
      <c r="A98" s="20"/>
      <c r="B98" s="20"/>
      <c r="C98" s="21"/>
      <c r="D98" s="22"/>
      <c r="E98" s="22" t="n">
        <f aca="false">C98*D98</f>
        <v>0</v>
      </c>
      <c r="F98" s="3"/>
      <c r="G98" s="23" t="str">
        <f aca="false">CONCATENATE("T", $D$2, "x", C98)</f>
        <v>T#18x</v>
      </c>
      <c r="H98" s="24"/>
      <c r="I98" s="24"/>
      <c r="J98" s="24"/>
      <c r="K98" s="20"/>
    </row>
    <row r="99" customFormat="false" ht="14.4" hidden="false" customHeight="false" outlineLevel="0" collapsed="false">
      <c r="A99" s="20"/>
      <c r="B99" s="20"/>
      <c r="C99" s="21"/>
      <c r="D99" s="22"/>
      <c r="E99" s="22" t="n">
        <f aca="false">C99*D99</f>
        <v>0</v>
      </c>
      <c r="F99" s="3"/>
      <c r="G99" s="23" t="str">
        <f aca="false">CONCATENATE("T", $D$2, "x", C98)</f>
        <v>T#18x</v>
      </c>
      <c r="H99" s="24"/>
      <c r="I99" s="24"/>
      <c r="J99" s="24"/>
      <c r="K99" s="20"/>
    </row>
    <row r="100" customFormat="false" ht="14.4" hidden="false" customHeight="false" outlineLevel="0" collapsed="false">
      <c r="A100" s="20"/>
      <c r="B100" s="20"/>
      <c r="C100" s="21"/>
      <c r="D100" s="22"/>
      <c r="E100" s="22" t="n">
        <f aca="false">C100*D100</f>
        <v>0</v>
      </c>
      <c r="F100" s="3"/>
      <c r="G100" s="23" t="str">
        <f aca="false">CONCATENATE("T", $D$2, "x", C100)</f>
        <v>T#18x</v>
      </c>
      <c r="H100" s="24"/>
      <c r="I100" s="24"/>
      <c r="J100" s="24"/>
      <c r="K100" s="20"/>
    </row>
    <row r="101" customFormat="false" ht="14.4" hidden="false" customHeight="false" outlineLevel="0" collapsed="false">
      <c r="A101" s="20"/>
      <c r="B101" s="20"/>
      <c r="C101" s="21"/>
      <c r="D101" s="22"/>
      <c r="E101" s="22" t="n">
        <f aca="false">C101*D101</f>
        <v>0</v>
      </c>
      <c r="F101" s="3"/>
      <c r="G101" s="23" t="str">
        <f aca="false">CONCATENATE("T", $D$2, "x", C101)</f>
        <v>T#18x</v>
      </c>
      <c r="H101" s="24"/>
      <c r="I101" s="24"/>
      <c r="J101" s="24"/>
      <c r="K101" s="20"/>
    </row>
    <row r="102" customFormat="false" ht="14.4" hidden="false" customHeight="false" outlineLevel="0" collapsed="false">
      <c r="A102" s="20"/>
      <c r="B102" s="20"/>
      <c r="C102" s="21"/>
      <c r="D102" s="22"/>
      <c r="E102" s="22" t="n">
        <f aca="false">C102*D102</f>
        <v>0</v>
      </c>
      <c r="F102" s="3"/>
      <c r="G102" s="23" t="str">
        <f aca="false">CONCATENATE("T", $D$2, "x", C102)</f>
        <v>T#18x</v>
      </c>
      <c r="H102" s="24"/>
      <c r="I102" s="24"/>
      <c r="J102" s="24"/>
      <c r="K102" s="20"/>
    </row>
    <row r="103" customFormat="false" ht="14.4" hidden="false" customHeight="false" outlineLevel="0" collapsed="false">
      <c r="A103" s="20"/>
      <c r="B103" s="20"/>
      <c r="C103" s="21"/>
      <c r="D103" s="22"/>
      <c r="E103" s="22" t="n">
        <f aca="false">C103*D103</f>
        <v>0</v>
      </c>
      <c r="F103" s="3"/>
      <c r="G103" s="23" t="str">
        <f aca="false">CONCATENATE("T", $D$2, "x", C103)</f>
        <v>T#18x</v>
      </c>
      <c r="H103" s="24"/>
      <c r="I103" s="24"/>
      <c r="J103" s="24"/>
      <c r="K103" s="20"/>
    </row>
    <row r="104" customFormat="false" ht="14.4" hidden="false" customHeight="false" outlineLevel="0" collapsed="false">
      <c r="A104" s="20"/>
      <c r="B104" s="20"/>
      <c r="C104" s="21"/>
      <c r="D104" s="22"/>
      <c r="E104" s="22" t="n">
        <f aca="false">C104*D104</f>
        <v>0</v>
      </c>
      <c r="F104" s="3"/>
      <c r="G104" s="23" t="str">
        <f aca="false">CONCATENATE("T", $D$2, "x", C104)</f>
        <v>T#18x</v>
      </c>
      <c r="H104" s="24"/>
      <c r="I104" s="24"/>
      <c r="J104" s="24"/>
      <c r="K104" s="20"/>
    </row>
    <row r="105" customFormat="false" ht="14.4" hidden="false" customHeight="false" outlineLevel="0" collapsed="false">
      <c r="A105" s="20"/>
      <c r="B105" s="20"/>
      <c r="C105" s="21"/>
      <c r="D105" s="22"/>
      <c r="E105" s="22" t="n">
        <f aca="false">C105*D105</f>
        <v>0</v>
      </c>
      <c r="F105" s="3"/>
      <c r="G105" s="23" t="str">
        <f aca="false">CONCATENATE("T", $D$2, "x", C105)</f>
        <v>T#18x</v>
      </c>
      <c r="H105" s="24"/>
      <c r="I105" s="24"/>
      <c r="J105" s="24"/>
      <c r="K105" s="20"/>
    </row>
    <row r="106" customFormat="false" ht="14.4" hidden="false" customHeight="false" outlineLevel="0" collapsed="false">
      <c r="A106" s="20"/>
      <c r="B106" s="20"/>
      <c r="C106" s="21"/>
      <c r="D106" s="22"/>
      <c r="E106" s="22" t="n">
        <f aca="false">C106*D106</f>
        <v>0</v>
      </c>
      <c r="F106" s="3"/>
      <c r="G106" s="23" t="str">
        <f aca="false">CONCATENATE("T", $D$2, "x", C106)</f>
        <v>T#18x</v>
      </c>
      <c r="H106" s="24"/>
      <c r="I106" s="24"/>
      <c r="J106" s="24"/>
      <c r="K106" s="20"/>
    </row>
    <row r="107" customFormat="false" ht="14.4" hidden="false" customHeight="false" outlineLevel="0" collapsed="false">
      <c r="A107" s="20"/>
      <c r="B107" s="20"/>
      <c r="C107" s="21"/>
      <c r="D107" s="22"/>
      <c r="E107" s="22"/>
      <c r="F107" s="3"/>
      <c r="G107" s="25"/>
      <c r="H107" s="3"/>
      <c r="I107" s="3"/>
      <c r="J107" s="3"/>
      <c r="K107" s="3"/>
    </row>
    <row r="108" customFormat="false" ht="14.4" hidden="false" customHeight="false" outlineLevel="0" collapsed="false">
      <c r="A108" s="26" t="s">
        <v>36</v>
      </c>
      <c r="B108" s="26" t="s">
        <v>37</v>
      </c>
      <c r="C108" s="26" t="s">
        <v>38</v>
      </c>
      <c r="D108" s="26" t="s">
        <v>38</v>
      </c>
      <c r="E108" s="26" t="s">
        <v>38</v>
      </c>
      <c r="F108" s="26" t="s">
        <v>38</v>
      </c>
      <c r="G108" s="26" t="s">
        <v>38</v>
      </c>
      <c r="H108" s="26" t="s">
        <v>38</v>
      </c>
      <c r="I108" s="26" t="s">
        <v>38</v>
      </c>
      <c r="J108" s="26" t="s">
        <v>38</v>
      </c>
      <c r="K108" s="26" t="s">
        <v>38</v>
      </c>
    </row>
    <row r="109" customFormat="false" ht="14.4" hidden="false" customHeight="false" outlineLevel="0" collapsed="false">
      <c r="A109" s="26" t="s">
        <v>36</v>
      </c>
      <c r="B109" s="26" t="s">
        <v>37</v>
      </c>
      <c r="C109" s="26" t="s">
        <v>38</v>
      </c>
      <c r="D109" s="26" t="s">
        <v>38</v>
      </c>
      <c r="E109" s="26" t="s">
        <v>38</v>
      </c>
      <c r="F109" s="26" t="s">
        <v>38</v>
      </c>
      <c r="G109" s="26" t="s">
        <v>38</v>
      </c>
      <c r="H109" s="26" t="s">
        <v>38</v>
      </c>
      <c r="I109" s="26" t="s">
        <v>38</v>
      </c>
      <c r="J109" s="26" t="s">
        <v>38</v>
      </c>
      <c r="K109" s="26" t="s">
        <v>38</v>
      </c>
    </row>
    <row r="110" customFormat="false" ht="14.4" hidden="false" customHeight="false" outlineLevel="0" collapsed="false">
      <c r="G110" s="0"/>
    </row>
    <row r="111" customFormat="false" ht="14.4" hidden="false" customHeight="false" outlineLevel="0" collapsed="false">
      <c r="G111" s="14" t="s">
        <v>44</v>
      </c>
    </row>
  </sheetData>
  <hyperlinks>
    <hyperlink ref="B7" r:id="rId1" display="www.sparkfun.com"/>
    <hyperlink ref="F10" r:id="rId2" display="www.sparkfun.com/products/13582"/>
    <hyperlink ref="B29" r:id="rId3" display="www.adafruit.com"/>
    <hyperlink ref="F32" r:id="rId4" display="www.adafruit.com/products/190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8"/>
  <sheetViews>
    <sheetView windowProtection="false" showFormulas="false" showGridLines="true" showRowColHeaders="true" showZeros="true" rightToLeft="false" tabSelected="false" showOutlineSymbols="true" defaultGridColor="true" view="normal" topLeftCell="A340" colorId="64" zoomScale="110" zoomScaleNormal="110" zoomScalePageLayoutView="100" workbookViewId="0">
      <selection pane="topLeft" activeCell="B372" activeCellId="0" sqref="B372"/>
    </sheetView>
  </sheetViews>
  <sheetFormatPr defaultRowHeight="14.4"/>
  <cols>
    <col collapsed="false" hidden="false" max="1" min="1" style="3" width="26.1887755102041"/>
    <col collapsed="false" hidden="false" max="2" min="2" style="3" width="42.1173469387755"/>
    <col collapsed="false" hidden="false" max="1025" min="3" style="3" width="9.04591836734694"/>
  </cols>
  <sheetData>
    <row r="1" customFormat="false" ht="14.4" hidden="false" customHeight="false" outlineLevel="0" collapsed="false">
      <c r="A1" s="3" t="s">
        <v>0</v>
      </c>
      <c r="B1" s="27" t="s">
        <v>45</v>
      </c>
    </row>
    <row r="2" customFormat="false" ht="14.4" hidden="false" customHeight="false" outlineLevel="0" collapsed="false">
      <c r="A2" s="3" t="s">
        <v>4</v>
      </c>
      <c r="B2" s="27" t="s">
        <v>46</v>
      </c>
    </row>
    <row r="3" customFormat="false" ht="14.4" hidden="false" customHeight="false" outlineLevel="0" collapsed="false">
      <c r="A3" s="3" t="s">
        <v>7</v>
      </c>
      <c r="B3" s="27" t="s">
        <v>47</v>
      </c>
    </row>
    <row r="4" customFormat="false" ht="14.4" hidden="false" customHeight="false" outlineLevel="0" collapsed="false">
      <c r="A4" s="3" t="s">
        <v>9</v>
      </c>
      <c r="B4" s="27" t="s">
        <v>48</v>
      </c>
    </row>
    <row r="5" customFormat="false" ht="14.4" hidden="false" customHeight="false" outlineLevel="0" collapsed="false">
      <c r="A5" s="3" t="s">
        <v>10</v>
      </c>
      <c r="B5" s="27" t="s">
        <v>49</v>
      </c>
    </row>
    <row r="6" customFormat="false" ht="14.4" hidden="false" customHeight="false" outlineLevel="0" collapsed="false">
      <c r="A6" s="3" t="s">
        <v>12</v>
      </c>
      <c r="B6" s="27" t="s">
        <v>50</v>
      </c>
    </row>
    <row r="7" customFormat="false" ht="14.4" hidden="false" customHeight="false" outlineLevel="0" collapsed="false">
      <c r="A7" s="3" t="s">
        <v>14</v>
      </c>
      <c r="B7" s="3" t="s">
        <v>51</v>
      </c>
    </row>
    <row r="8" customFormat="false" ht="14.4" hidden="false" customHeight="false" outlineLevel="0" collapsed="false">
      <c r="A8" s="0"/>
      <c r="B8" s="0"/>
    </row>
    <row r="9" customFormat="false" ht="14.4" hidden="false" customHeight="false" outlineLevel="0" collapsed="false">
      <c r="A9" s="3" t="s">
        <v>0</v>
      </c>
      <c r="B9" s="3" t="s">
        <v>52</v>
      </c>
    </row>
    <row r="10" customFormat="false" ht="14.4" hidden="false" customHeight="false" outlineLevel="0" collapsed="false">
      <c r="A10" s="3" t="s">
        <v>4</v>
      </c>
      <c r="B10" s="3" t="s">
        <v>53</v>
      </c>
    </row>
    <row r="11" customFormat="false" ht="14.4" hidden="false" customHeight="false" outlineLevel="0" collapsed="false">
      <c r="A11" s="3" t="s">
        <v>7</v>
      </c>
      <c r="B11" s="27" t="s">
        <v>54</v>
      </c>
    </row>
    <row r="12" customFormat="false" ht="14.4" hidden="false" customHeight="false" outlineLevel="0" collapsed="false">
      <c r="A12" s="3" t="s">
        <v>9</v>
      </c>
      <c r="B12" s="3" t="s">
        <v>55</v>
      </c>
    </row>
    <row r="13" customFormat="false" ht="14.4" hidden="false" customHeight="false" outlineLevel="0" collapsed="false">
      <c r="A13" s="3" t="s">
        <v>10</v>
      </c>
      <c r="B13" s="3" t="s">
        <v>56</v>
      </c>
    </row>
    <row r="14" customFormat="false" ht="14.4" hidden="false" customHeight="false" outlineLevel="0" collapsed="false">
      <c r="A14" s="3" t="s">
        <v>12</v>
      </c>
      <c r="B14" s="27" t="s">
        <v>57</v>
      </c>
    </row>
    <row r="15" customFormat="false" ht="14.4" hidden="false" customHeight="false" outlineLevel="0" collapsed="false">
      <c r="A15" s="3" t="s">
        <v>14</v>
      </c>
      <c r="B15" s="27" t="s">
        <v>58</v>
      </c>
    </row>
    <row r="16" customFormat="false" ht="14.4" hidden="false" customHeight="false" outlineLevel="0" collapsed="false">
      <c r="A16" s="0"/>
      <c r="B16" s="0"/>
    </row>
    <row r="17" customFormat="false" ht="14.4" hidden="false" customHeight="false" outlineLevel="0" collapsed="false">
      <c r="A17" s="3" t="s">
        <v>0</v>
      </c>
      <c r="B17" s="3" t="s">
        <v>59</v>
      </c>
    </row>
    <row r="18" customFormat="false" ht="14.4" hidden="false" customHeight="false" outlineLevel="0" collapsed="false">
      <c r="A18" s="3" t="s">
        <v>4</v>
      </c>
      <c r="B18" s="3" t="s">
        <v>60</v>
      </c>
    </row>
    <row r="19" customFormat="false" ht="14.4" hidden="false" customHeight="false" outlineLevel="0" collapsed="false">
      <c r="A19" s="3" t="s">
        <v>7</v>
      </c>
      <c r="B19" s="27" t="s">
        <v>61</v>
      </c>
    </row>
    <row r="20" customFormat="false" ht="14.4" hidden="false" customHeight="false" outlineLevel="0" collapsed="false">
      <c r="A20" s="3" t="s">
        <v>9</v>
      </c>
      <c r="B20" s="3" t="s">
        <v>62</v>
      </c>
    </row>
    <row r="21" customFormat="false" ht="14.4" hidden="false" customHeight="false" outlineLevel="0" collapsed="false">
      <c r="A21" s="3" t="s">
        <v>10</v>
      </c>
      <c r="B21" s="3" t="s">
        <v>63</v>
      </c>
    </row>
    <row r="22" customFormat="false" ht="14.4" hidden="false" customHeight="false" outlineLevel="0" collapsed="false">
      <c r="A22" s="3" t="s">
        <v>12</v>
      </c>
      <c r="B22" s="27" t="s">
        <v>64</v>
      </c>
    </row>
    <row r="23" customFormat="false" ht="14.4" hidden="false" customHeight="false" outlineLevel="0" collapsed="false">
      <c r="A23" s="3" t="s">
        <v>14</v>
      </c>
      <c r="B23" s="27" t="s">
        <v>65</v>
      </c>
    </row>
    <row r="24" customFormat="false" ht="14.4" hidden="false" customHeight="false" outlineLevel="0" collapsed="false">
      <c r="A24" s="0"/>
      <c r="B24" s="0"/>
    </row>
    <row r="25" customFormat="false" ht="14.4" hidden="false" customHeight="false" outlineLevel="0" collapsed="false">
      <c r="A25" s="3" t="s">
        <v>0</v>
      </c>
      <c r="B25" s="3" t="s">
        <v>66</v>
      </c>
    </row>
    <row r="26" customFormat="false" ht="14.4" hidden="false" customHeight="false" outlineLevel="0" collapsed="false">
      <c r="A26" s="3" t="s">
        <v>4</v>
      </c>
      <c r="B26" s="3" t="s">
        <v>67</v>
      </c>
    </row>
    <row r="27" customFormat="false" ht="14.4" hidden="false" customHeight="false" outlineLevel="0" collapsed="false">
      <c r="A27" s="3" t="s">
        <v>7</v>
      </c>
      <c r="B27" s="3" t="s">
        <v>68</v>
      </c>
    </row>
    <row r="28" customFormat="false" ht="14.4" hidden="false" customHeight="false" outlineLevel="0" collapsed="false">
      <c r="A28" s="3" t="s">
        <v>9</v>
      </c>
      <c r="B28" s="3" t="s">
        <v>69</v>
      </c>
    </row>
    <row r="29" customFormat="false" ht="14.4" hidden="false" customHeight="false" outlineLevel="0" collapsed="false">
      <c r="A29" s="3" t="s">
        <v>10</v>
      </c>
      <c r="B29" s="3" t="s">
        <v>70</v>
      </c>
    </row>
    <row r="30" customFormat="false" ht="14.4" hidden="false" customHeight="false" outlineLevel="0" collapsed="false">
      <c r="A30" s="3" t="s">
        <v>12</v>
      </c>
      <c r="B30" s="3" t="s">
        <v>71</v>
      </c>
    </row>
    <row r="31" customFormat="false" ht="14.4" hidden="false" customHeight="false" outlineLevel="0" collapsed="false">
      <c r="A31" s="3" t="s">
        <v>14</v>
      </c>
      <c r="B31" s="3" t="s">
        <v>72</v>
      </c>
    </row>
    <row r="32" customFormat="false" ht="14.4" hidden="false" customHeight="false" outlineLevel="0" collapsed="false">
      <c r="A32" s="0"/>
      <c r="B32" s="0"/>
    </row>
    <row r="33" customFormat="false" ht="14.4" hidden="false" customHeight="false" outlineLevel="0" collapsed="false">
      <c r="A33" s="26" t="s">
        <v>0</v>
      </c>
      <c r="B33" s="28" t="s">
        <v>73</v>
      </c>
    </row>
    <row r="34" customFormat="false" ht="14.4" hidden="false" customHeight="false" outlineLevel="0" collapsed="false">
      <c r="A34" s="26" t="s">
        <v>4</v>
      </c>
      <c r="B34" s="28" t="s">
        <v>74</v>
      </c>
    </row>
    <row r="35" customFormat="false" ht="14.4" hidden="false" customHeight="false" outlineLevel="0" collapsed="false">
      <c r="A35" s="26" t="s">
        <v>7</v>
      </c>
      <c r="B35" s="28" t="s">
        <v>75</v>
      </c>
    </row>
    <row r="36" customFormat="false" ht="14.4" hidden="false" customHeight="false" outlineLevel="0" collapsed="false">
      <c r="A36" s="26" t="s">
        <v>9</v>
      </c>
      <c r="B36" s="28" t="s">
        <v>76</v>
      </c>
    </row>
    <row r="37" customFormat="false" ht="14.4" hidden="false" customHeight="false" outlineLevel="0" collapsed="false">
      <c r="A37" s="26" t="s">
        <v>10</v>
      </c>
      <c r="B37" s="28" t="s">
        <v>77</v>
      </c>
    </row>
    <row r="38" customFormat="false" ht="14.4" hidden="false" customHeight="false" outlineLevel="0" collapsed="false">
      <c r="A38" s="26" t="s">
        <v>12</v>
      </c>
      <c r="B38" s="3" t="s">
        <v>78</v>
      </c>
    </row>
    <row r="39" customFormat="false" ht="14.4" hidden="false" customHeight="false" outlineLevel="0" collapsed="false">
      <c r="A39" s="26" t="s">
        <v>14</v>
      </c>
      <c r="B39" s="3" t="s">
        <v>79</v>
      </c>
    </row>
    <row r="40" customFormat="false" ht="14.4" hidden="false" customHeight="false" outlineLevel="0" collapsed="false">
      <c r="A40" s="0"/>
      <c r="B40" s="27"/>
    </row>
    <row r="41" customFormat="false" ht="14.4" hidden="false" customHeight="false" outlineLevel="0" collapsed="false">
      <c r="A41" s="3" t="s">
        <v>0</v>
      </c>
      <c r="B41" s="3" t="s">
        <v>80</v>
      </c>
    </row>
    <row r="42" customFormat="false" ht="14.4" hidden="false" customHeight="false" outlineLevel="0" collapsed="false">
      <c r="A42" s="3" t="s">
        <v>4</v>
      </c>
      <c r="B42" s="3" t="s">
        <v>81</v>
      </c>
    </row>
    <row r="43" customFormat="false" ht="14.4" hidden="false" customHeight="false" outlineLevel="0" collapsed="false">
      <c r="A43" s="3" t="s">
        <v>7</v>
      </c>
      <c r="B43" s="3" t="s">
        <v>82</v>
      </c>
    </row>
    <row r="44" customFormat="false" ht="14.4" hidden="false" customHeight="false" outlineLevel="0" collapsed="false">
      <c r="A44" s="3" t="s">
        <v>9</v>
      </c>
      <c r="B44" s="27" t="s">
        <v>83</v>
      </c>
    </row>
    <row r="45" customFormat="false" ht="14.4" hidden="false" customHeight="false" outlineLevel="0" collapsed="false">
      <c r="A45" s="3" t="s">
        <v>10</v>
      </c>
      <c r="B45" s="3" t="s">
        <v>84</v>
      </c>
    </row>
    <row r="46" customFormat="false" ht="14.4" hidden="false" customHeight="false" outlineLevel="0" collapsed="false">
      <c r="A46" s="3" t="s">
        <v>12</v>
      </c>
      <c r="B46" s="27" t="s">
        <v>85</v>
      </c>
    </row>
    <row r="47" customFormat="false" ht="14.4" hidden="false" customHeight="false" outlineLevel="0" collapsed="false">
      <c r="A47" s="3" t="s">
        <v>14</v>
      </c>
      <c r="B47" s="27" t="s">
        <v>86</v>
      </c>
    </row>
    <row r="48" customFormat="false" ht="14.4" hidden="false" customHeight="false" outlineLevel="0" collapsed="false">
      <c r="A48" s="0"/>
      <c r="B48" s="0"/>
    </row>
    <row r="49" customFormat="false" ht="14.4" hidden="false" customHeight="false" outlineLevel="0" collapsed="false">
      <c r="A49" s="3" t="s">
        <v>0</v>
      </c>
      <c r="B49" s="29" t="s">
        <v>87</v>
      </c>
    </row>
    <row r="50" customFormat="false" ht="14.4" hidden="false" customHeight="false" outlineLevel="0" collapsed="false">
      <c r="A50" s="3" t="s">
        <v>4</v>
      </c>
      <c r="B50" s="29" t="s">
        <v>88</v>
      </c>
    </row>
    <row r="51" customFormat="false" ht="14.4" hidden="false" customHeight="false" outlineLevel="0" collapsed="false">
      <c r="A51" s="3" t="s">
        <v>7</v>
      </c>
      <c r="B51" s="29" t="s">
        <v>89</v>
      </c>
    </row>
    <row r="52" customFormat="false" ht="14.4" hidden="false" customHeight="false" outlineLevel="0" collapsed="false">
      <c r="A52" s="3" t="s">
        <v>9</v>
      </c>
      <c r="B52" s="29" t="s">
        <v>90</v>
      </c>
    </row>
    <row r="53" customFormat="false" ht="14.4" hidden="false" customHeight="false" outlineLevel="0" collapsed="false">
      <c r="A53" s="3" t="s">
        <v>10</v>
      </c>
      <c r="B53" s="29" t="s">
        <v>91</v>
      </c>
    </row>
    <row r="54" customFormat="false" ht="14.4" hidden="false" customHeight="false" outlineLevel="0" collapsed="false">
      <c r="A54" s="3" t="s">
        <v>12</v>
      </c>
      <c r="B54" s="29" t="s">
        <v>92</v>
      </c>
    </row>
    <row r="55" customFormat="false" ht="14.4" hidden="false" customHeight="false" outlineLevel="0" collapsed="false">
      <c r="A55" s="3" t="s">
        <v>14</v>
      </c>
      <c r="B55" s="29" t="s">
        <v>93</v>
      </c>
    </row>
    <row r="56" customFormat="false" ht="14.4" hidden="false" customHeight="false" outlineLevel="0" collapsed="false">
      <c r="A56" s="0"/>
      <c r="B56" s="0"/>
    </row>
    <row r="57" customFormat="false" ht="14.4" hidden="false" customHeight="false" outlineLevel="0" collapsed="false">
      <c r="A57" s="3" t="s">
        <v>0</v>
      </c>
      <c r="B57" s="3" t="s">
        <v>94</v>
      </c>
    </row>
    <row r="58" customFormat="false" ht="14.4" hidden="false" customHeight="false" outlineLevel="0" collapsed="false">
      <c r="A58" s="3" t="s">
        <v>95</v>
      </c>
      <c r="B58" s="3" t="s">
        <v>96</v>
      </c>
    </row>
    <row r="59" customFormat="false" ht="14.4" hidden="false" customHeight="false" outlineLevel="0" collapsed="false">
      <c r="A59" s="3" t="s">
        <v>7</v>
      </c>
      <c r="B59" s="3" t="s">
        <v>97</v>
      </c>
    </row>
    <row r="60" customFormat="false" ht="14.4" hidden="false" customHeight="false" outlineLevel="0" collapsed="false">
      <c r="A60" s="3" t="s">
        <v>9</v>
      </c>
      <c r="B60" s="3" t="s">
        <v>98</v>
      </c>
    </row>
    <row r="61" customFormat="false" ht="14.4" hidden="false" customHeight="false" outlineLevel="0" collapsed="false">
      <c r="A61" s="3" t="s">
        <v>10</v>
      </c>
      <c r="B61" s="3" t="s">
        <v>99</v>
      </c>
    </row>
    <row r="62" customFormat="false" ht="14.4" hidden="false" customHeight="false" outlineLevel="0" collapsed="false">
      <c r="A62" s="3" t="s">
        <v>12</v>
      </c>
      <c r="B62" s="3" t="s">
        <v>100</v>
      </c>
    </row>
    <row r="63" customFormat="false" ht="14.4" hidden="false" customHeight="false" outlineLevel="0" collapsed="false">
      <c r="A63" s="3" t="s">
        <v>14</v>
      </c>
      <c r="B63" s="3" t="s">
        <v>101</v>
      </c>
    </row>
    <row r="64" customFormat="false" ht="14.4" hidden="false" customHeight="false" outlineLevel="0" collapsed="false">
      <c r="A64" s="0"/>
      <c r="B64" s="0"/>
    </row>
    <row r="65" customFormat="false" ht="14.4" hidden="false" customHeight="false" outlineLevel="0" collapsed="false">
      <c r="A65" s="3" t="s">
        <v>0</v>
      </c>
      <c r="B65" s="3" t="s">
        <v>102</v>
      </c>
    </row>
    <row r="66" customFormat="false" ht="14.4" hidden="false" customHeight="false" outlineLevel="0" collapsed="false">
      <c r="A66" s="3" t="s">
        <v>95</v>
      </c>
      <c r="B66" s="3" t="s">
        <v>92</v>
      </c>
    </row>
    <row r="67" customFormat="false" ht="14.4" hidden="false" customHeight="false" outlineLevel="0" collapsed="false">
      <c r="A67" s="3" t="s">
        <v>103</v>
      </c>
      <c r="B67" s="3" t="s">
        <v>92</v>
      </c>
    </row>
    <row r="68" customFormat="false" ht="14.4" hidden="false" customHeight="false" outlineLevel="0" collapsed="false">
      <c r="A68" s="3" t="s">
        <v>9</v>
      </c>
      <c r="B68" s="3" t="s">
        <v>104</v>
      </c>
    </row>
    <row r="69" customFormat="false" ht="14.4" hidden="false" customHeight="false" outlineLevel="0" collapsed="false">
      <c r="A69" s="3" t="s">
        <v>10</v>
      </c>
      <c r="B69" s="3" t="s">
        <v>105</v>
      </c>
    </row>
    <row r="70" customFormat="false" ht="14.4" hidden="false" customHeight="false" outlineLevel="0" collapsed="false">
      <c r="A70" s="3" t="s">
        <v>12</v>
      </c>
      <c r="B70" s="3" t="s">
        <v>92</v>
      </c>
    </row>
    <row r="71" customFormat="false" ht="14.4" hidden="false" customHeight="false" outlineLevel="0" collapsed="false">
      <c r="A71" s="3" t="s">
        <v>14</v>
      </c>
      <c r="B71" s="3" t="s">
        <v>106</v>
      </c>
    </row>
    <row r="72" customFormat="false" ht="14.4" hidden="false" customHeight="false" outlineLevel="0" collapsed="false">
      <c r="A72" s="0"/>
      <c r="B72" s="0"/>
    </row>
    <row r="73" customFormat="false" ht="14.4" hidden="false" customHeight="false" outlineLevel="0" collapsed="false">
      <c r="A73" s="3" t="s">
        <v>0</v>
      </c>
      <c r="B73" s="3" t="s">
        <v>107</v>
      </c>
    </row>
    <row r="74" customFormat="false" ht="14.4" hidden="false" customHeight="false" outlineLevel="0" collapsed="false">
      <c r="A74" s="3" t="s">
        <v>95</v>
      </c>
      <c r="B74" s="3" t="s">
        <v>108</v>
      </c>
    </row>
    <row r="75" customFormat="false" ht="14.4" hidden="false" customHeight="false" outlineLevel="0" collapsed="false">
      <c r="A75" s="3" t="s">
        <v>103</v>
      </c>
      <c r="B75" s="3" t="s">
        <v>109</v>
      </c>
    </row>
    <row r="76" customFormat="false" ht="14.4" hidden="false" customHeight="false" outlineLevel="0" collapsed="false">
      <c r="A76" s="3" t="s">
        <v>9</v>
      </c>
      <c r="B76" s="3" t="s">
        <v>104</v>
      </c>
    </row>
    <row r="77" customFormat="false" ht="14.4" hidden="false" customHeight="false" outlineLevel="0" collapsed="false">
      <c r="A77" s="3" t="s">
        <v>10</v>
      </c>
      <c r="B77" s="3" t="s">
        <v>105</v>
      </c>
    </row>
    <row r="78" customFormat="false" ht="14.4" hidden="false" customHeight="false" outlineLevel="0" collapsed="false">
      <c r="A78" s="3" t="s">
        <v>12</v>
      </c>
      <c r="B78" s="3" t="s">
        <v>110</v>
      </c>
    </row>
    <row r="79" customFormat="false" ht="14.4" hidden="false" customHeight="false" outlineLevel="0" collapsed="false">
      <c r="A79" s="3" t="s">
        <v>14</v>
      </c>
      <c r="B79" s="3" t="s">
        <v>111</v>
      </c>
    </row>
    <row r="80" customFormat="false" ht="14.4" hidden="false" customHeight="false" outlineLevel="0" collapsed="false">
      <c r="A80" s="0"/>
      <c r="B80" s="0"/>
    </row>
    <row r="81" customFormat="false" ht="14.4" hidden="false" customHeight="false" outlineLevel="0" collapsed="false">
      <c r="A81" s="3" t="s">
        <v>0</v>
      </c>
      <c r="B81" s="27" t="s">
        <v>112</v>
      </c>
    </row>
    <row r="82" customFormat="false" ht="14.4" hidden="false" customHeight="false" outlineLevel="0" collapsed="false">
      <c r="A82" s="3" t="s">
        <v>95</v>
      </c>
      <c r="B82" s="3" t="s">
        <v>113</v>
      </c>
    </row>
    <row r="83" customFormat="false" ht="14.4" hidden="false" customHeight="false" outlineLevel="0" collapsed="false">
      <c r="A83" s="3" t="s">
        <v>103</v>
      </c>
      <c r="B83" s="3" t="s">
        <v>114</v>
      </c>
    </row>
    <row r="84" customFormat="false" ht="14.4" hidden="false" customHeight="false" outlineLevel="0" collapsed="false">
      <c r="A84" s="3" t="s">
        <v>9</v>
      </c>
      <c r="B84" s="27" t="s">
        <v>115</v>
      </c>
    </row>
    <row r="85" customFormat="false" ht="14.4" hidden="false" customHeight="false" outlineLevel="0" collapsed="false">
      <c r="A85" s="3" t="s">
        <v>10</v>
      </c>
      <c r="B85" s="27" t="s">
        <v>116</v>
      </c>
    </row>
    <row r="86" customFormat="false" ht="14.4" hidden="false" customHeight="false" outlineLevel="0" collapsed="false">
      <c r="A86" s="3" t="s">
        <v>12</v>
      </c>
      <c r="B86" s="27" t="s">
        <v>117</v>
      </c>
    </row>
    <row r="87" customFormat="false" ht="14.4" hidden="false" customHeight="false" outlineLevel="0" collapsed="false">
      <c r="A87" s="3" t="s">
        <v>14</v>
      </c>
      <c r="B87" s="27" t="s">
        <v>118</v>
      </c>
    </row>
    <row r="88" customFormat="false" ht="14.4" hidden="false" customHeight="false" outlineLevel="0" collapsed="false">
      <c r="A88" s="0"/>
      <c r="B88" s="0"/>
    </row>
    <row r="89" customFormat="false" ht="14.4" hidden="false" customHeight="false" outlineLevel="0" collapsed="false">
      <c r="A89" s="3" t="s">
        <v>0</v>
      </c>
      <c r="B89" s="27" t="s">
        <v>119</v>
      </c>
    </row>
    <row r="90" customFormat="false" ht="14.4" hidden="false" customHeight="false" outlineLevel="0" collapsed="false">
      <c r="A90" s="3" t="s">
        <v>95</v>
      </c>
      <c r="B90" s="27" t="s">
        <v>120</v>
      </c>
    </row>
    <row r="91" customFormat="false" ht="14.4" hidden="false" customHeight="false" outlineLevel="0" collapsed="false">
      <c r="A91" s="3" t="s">
        <v>7</v>
      </c>
      <c r="B91" s="27" t="s">
        <v>121</v>
      </c>
    </row>
    <row r="92" customFormat="false" ht="14.4" hidden="false" customHeight="false" outlineLevel="0" collapsed="false">
      <c r="A92" s="3" t="s">
        <v>122</v>
      </c>
      <c r="B92" s="27" t="s">
        <v>123</v>
      </c>
    </row>
    <row r="93" customFormat="false" ht="14.4" hidden="false" customHeight="false" outlineLevel="0" collapsed="false">
      <c r="A93" s="3" t="s">
        <v>9</v>
      </c>
      <c r="B93" s="29" t="s">
        <v>124</v>
      </c>
    </row>
    <row r="94" customFormat="false" ht="14.4" hidden="false" customHeight="false" outlineLevel="0" collapsed="false">
      <c r="A94" s="3" t="s">
        <v>10</v>
      </c>
      <c r="B94" s="29" t="s">
        <v>125</v>
      </c>
    </row>
    <row r="95" customFormat="false" ht="14.4" hidden="false" customHeight="false" outlineLevel="0" collapsed="false">
      <c r="A95" s="3" t="s">
        <v>12</v>
      </c>
      <c r="B95" s="27" t="s">
        <v>126</v>
      </c>
    </row>
    <row r="96" customFormat="false" ht="14.4" hidden="false" customHeight="false" outlineLevel="0" collapsed="false">
      <c r="A96" s="3" t="s">
        <v>14</v>
      </c>
      <c r="B96" s="3" t="s">
        <v>127</v>
      </c>
    </row>
    <row r="97" customFormat="false" ht="14.4" hidden="false" customHeight="false" outlineLevel="0" collapsed="false">
      <c r="A97" s="0"/>
      <c r="B97" s="27"/>
    </row>
    <row r="98" customFormat="false" ht="14.4" hidden="false" customHeight="false" outlineLevel="0" collapsed="false">
      <c r="A98" s="3" t="s">
        <v>0</v>
      </c>
      <c r="B98" s="29" t="s">
        <v>128</v>
      </c>
    </row>
    <row r="99" customFormat="false" ht="14.4" hidden="false" customHeight="false" outlineLevel="0" collapsed="false">
      <c r="A99" s="3" t="s">
        <v>95</v>
      </c>
      <c r="B99" s="29" t="s">
        <v>129</v>
      </c>
    </row>
    <row r="100" customFormat="false" ht="14.4" hidden="false" customHeight="false" outlineLevel="0" collapsed="false">
      <c r="A100" s="3" t="s">
        <v>7</v>
      </c>
      <c r="B100" s="29" t="s">
        <v>130</v>
      </c>
    </row>
    <row r="101" customFormat="false" ht="14.4" hidden="false" customHeight="false" outlineLevel="0" collapsed="false">
      <c r="A101" s="3" t="s">
        <v>9</v>
      </c>
      <c r="B101" s="29" t="s">
        <v>131</v>
      </c>
    </row>
    <row r="102" customFormat="false" ht="14.4" hidden="false" customHeight="false" outlineLevel="0" collapsed="false">
      <c r="A102" s="3" t="s">
        <v>10</v>
      </c>
      <c r="B102" s="27" t="s">
        <v>132</v>
      </c>
    </row>
    <row r="103" customFormat="false" ht="14.4" hidden="false" customHeight="false" outlineLevel="0" collapsed="false">
      <c r="A103" s="3" t="s">
        <v>12</v>
      </c>
      <c r="B103" s="27" t="s">
        <v>133</v>
      </c>
    </row>
    <row r="104" customFormat="false" ht="14.4" hidden="false" customHeight="false" outlineLevel="0" collapsed="false">
      <c r="A104" s="3" t="s">
        <v>14</v>
      </c>
      <c r="B104" s="3" t="s">
        <v>134</v>
      </c>
    </row>
    <row r="105" customFormat="false" ht="14.4" hidden="false" customHeight="false" outlineLevel="0" collapsed="false">
      <c r="A105" s="0"/>
      <c r="B105" s="0"/>
    </row>
    <row r="106" customFormat="false" ht="14.4" hidden="false" customHeight="false" outlineLevel="0" collapsed="false">
      <c r="A106" s="3" t="s">
        <v>0</v>
      </c>
      <c r="B106" s="29" t="s">
        <v>135</v>
      </c>
    </row>
    <row r="107" customFormat="false" ht="14.4" hidden="false" customHeight="false" outlineLevel="0" collapsed="false">
      <c r="A107" s="3" t="s">
        <v>95</v>
      </c>
      <c r="B107" s="27" t="s">
        <v>136</v>
      </c>
    </row>
    <row r="108" customFormat="false" ht="14.4" hidden="false" customHeight="false" outlineLevel="0" collapsed="false">
      <c r="A108" s="3" t="s">
        <v>7</v>
      </c>
      <c r="B108" s="27" t="s">
        <v>137</v>
      </c>
    </row>
    <row r="109" customFormat="false" ht="14.4" hidden="false" customHeight="false" outlineLevel="0" collapsed="false">
      <c r="A109" s="3" t="s">
        <v>9</v>
      </c>
      <c r="B109" s="27" t="s">
        <v>138</v>
      </c>
    </row>
    <row r="110" customFormat="false" ht="14.4" hidden="false" customHeight="false" outlineLevel="0" collapsed="false">
      <c r="A110" s="3" t="s">
        <v>10</v>
      </c>
      <c r="B110" s="27" t="s">
        <v>139</v>
      </c>
    </row>
    <row r="111" customFormat="false" ht="14.4" hidden="false" customHeight="false" outlineLevel="0" collapsed="false">
      <c r="A111" s="3" t="s">
        <v>12</v>
      </c>
      <c r="B111" s="3" t="s">
        <v>140</v>
      </c>
    </row>
    <row r="112" customFormat="false" ht="14.4" hidden="false" customHeight="false" outlineLevel="0" collapsed="false">
      <c r="A112" s="3" t="s">
        <v>14</v>
      </c>
      <c r="B112" s="27" t="s">
        <v>141</v>
      </c>
    </row>
    <row r="113" customFormat="false" ht="14.4" hidden="false" customHeight="false" outlineLevel="0" collapsed="false">
      <c r="A113" s="0"/>
      <c r="B113" s="0"/>
    </row>
    <row r="114" customFormat="false" ht="14.4" hidden="false" customHeight="false" outlineLevel="0" collapsed="false">
      <c r="A114" s="3" t="s">
        <v>0</v>
      </c>
      <c r="B114" s="3" t="s">
        <v>142</v>
      </c>
    </row>
    <row r="115" customFormat="false" ht="14.4" hidden="false" customHeight="false" outlineLevel="0" collapsed="false">
      <c r="A115" s="3" t="s">
        <v>95</v>
      </c>
      <c r="B115" s="3" t="s">
        <v>143</v>
      </c>
    </row>
    <row r="116" customFormat="false" ht="14.4" hidden="false" customHeight="false" outlineLevel="0" collapsed="false">
      <c r="A116" s="3" t="s">
        <v>7</v>
      </c>
      <c r="B116" s="3" t="s">
        <v>144</v>
      </c>
    </row>
    <row r="117" customFormat="false" ht="14.4" hidden="false" customHeight="false" outlineLevel="0" collapsed="false">
      <c r="A117" s="3" t="s">
        <v>9</v>
      </c>
      <c r="B117" s="3" t="s">
        <v>145</v>
      </c>
    </row>
    <row r="118" customFormat="false" ht="14.4" hidden="false" customHeight="false" outlineLevel="0" collapsed="false">
      <c r="A118" s="3" t="s">
        <v>10</v>
      </c>
      <c r="B118" s="3" t="s">
        <v>146</v>
      </c>
    </row>
    <row r="119" customFormat="false" ht="14.4" hidden="false" customHeight="false" outlineLevel="0" collapsed="false">
      <c r="A119" s="3" t="s">
        <v>12</v>
      </c>
      <c r="B119" s="3" t="s">
        <v>92</v>
      </c>
    </row>
    <row r="120" customFormat="false" ht="14.4" hidden="false" customHeight="false" outlineLevel="0" collapsed="false">
      <c r="A120" s="3" t="s">
        <v>14</v>
      </c>
      <c r="B120" s="3" t="s">
        <v>147</v>
      </c>
    </row>
    <row r="121" customFormat="false" ht="14.4" hidden="false" customHeight="false" outlineLevel="0" collapsed="false">
      <c r="A121" s="0"/>
      <c r="B121" s="0"/>
    </row>
    <row r="122" customFormat="false" ht="14.4" hidden="false" customHeight="false" outlineLevel="0" collapsed="false">
      <c r="A122" s="3" t="s">
        <v>0</v>
      </c>
      <c r="B122" s="3" t="s">
        <v>148</v>
      </c>
    </row>
    <row r="123" customFormat="false" ht="14.4" hidden="false" customHeight="false" outlineLevel="0" collapsed="false">
      <c r="A123" s="3" t="s">
        <v>95</v>
      </c>
      <c r="B123" s="3" t="s">
        <v>149</v>
      </c>
    </row>
    <row r="124" customFormat="false" ht="14.4" hidden="false" customHeight="false" outlineLevel="0" collapsed="false">
      <c r="A124" s="3" t="s">
        <v>7</v>
      </c>
      <c r="B124" s="3" t="s">
        <v>150</v>
      </c>
    </row>
    <row r="125" customFormat="false" ht="14.4" hidden="false" customHeight="false" outlineLevel="0" collapsed="false">
      <c r="A125" s="3" t="s">
        <v>9</v>
      </c>
      <c r="B125" s="3" t="s">
        <v>151</v>
      </c>
    </row>
    <row r="126" customFormat="false" ht="14.4" hidden="false" customHeight="false" outlineLevel="0" collapsed="false">
      <c r="A126" s="3" t="s">
        <v>10</v>
      </c>
      <c r="B126" s="3" t="s">
        <v>152</v>
      </c>
    </row>
    <row r="127" customFormat="false" ht="14.4" hidden="false" customHeight="false" outlineLevel="0" collapsed="false">
      <c r="A127" s="3" t="s">
        <v>12</v>
      </c>
      <c r="B127" s="3" t="s">
        <v>153</v>
      </c>
    </row>
    <row r="128" customFormat="false" ht="14.4" hidden="false" customHeight="false" outlineLevel="0" collapsed="false">
      <c r="A128" s="3" t="s">
        <v>14</v>
      </c>
      <c r="B128" s="3" t="s">
        <v>154</v>
      </c>
    </row>
    <row r="129" customFormat="false" ht="14.4" hidden="false" customHeight="false" outlineLevel="0" collapsed="false">
      <c r="A129" s="0"/>
      <c r="B129" s="0"/>
    </row>
    <row r="130" customFormat="false" ht="14.4" hidden="false" customHeight="false" outlineLevel="0" collapsed="false">
      <c r="A130" s="3" t="s">
        <v>0</v>
      </c>
      <c r="B130" s="3" t="s">
        <v>155</v>
      </c>
    </row>
    <row r="131" customFormat="false" ht="14.4" hidden="false" customHeight="false" outlineLevel="0" collapsed="false">
      <c r="A131" s="3" t="s">
        <v>95</v>
      </c>
      <c r="B131" s="3" t="s">
        <v>156</v>
      </c>
    </row>
    <row r="132" customFormat="false" ht="14.4" hidden="false" customHeight="false" outlineLevel="0" collapsed="false">
      <c r="A132" s="3" t="s">
        <v>7</v>
      </c>
      <c r="B132" s="3" t="s">
        <v>157</v>
      </c>
    </row>
    <row r="133" customFormat="false" ht="14.4" hidden="false" customHeight="false" outlineLevel="0" collapsed="false">
      <c r="A133" s="3" t="s">
        <v>9</v>
      </c>
      <c r="B133" s="3" t="s">
        <v>158</v>
      </c>
    </row>
    <row r="134" customFormat="false" ht="14.4" hidden="false" customHeight="false" outlineLevel="0" collapsed="false">
      <c r="A134" s="3" t="s">
        <v>10</v>
      </c>
      <c r="B134" s="3" t="s">
        <v>159</v>
      </c>
    </row>
    <row r="135" customFormat="false" ht="14.4" hidden="false" customHeight="false" outlineLevel="0" collapsed="false">
      <c r="A135" s="3" t="s">
        <v>12</v>
      </c>
      <c r="B135" s="3" t="s">
        <v>92</v>
      </c>
    </row>
    <row r="136" customFormat="false" ht="14.4" hidden="false" customHeight="false" outlineLevel="0" collapsed="false">
      <c r="A136" s="3" t="s">
        <v>14</v>
      </c>
      <c r="B136" s="3" t="s">
        <v>160</v>
      </c>
    </row>
    <row r="137" customFormat="false" ht="14.4" hidden="false" customHeight="false" outlineLevel="0" collapsed="false">
      <c r="A137" s="0"/>
      <c r="B137" s="0"/>
    </row>
    <row r="138" customFormat="false" ht="14.4" hidden="false" customHeight="false" outlineLevel="0" collapsed="false">
      <c r="A138" s="3" t="s">
        <v>0</v>
      </c>
      <c r="B138" s="3" t="s">
        <v>161</v>
      </c>
    </row>
    <row r="139" customFormat="false" ht="14.4" hidden="false" customHeight="false" outlineLevel="0" collapsed="false">
      <c r="A139" s="3" t="s">
        <v>95</v>
      </c>
      <c r="B139" s="29" t="s">
        <v>162</v>
      </c>
    </row>
    <row r="140" customFormat="false" ht="14.4" hidden="false" customHeight="false" outlineLevel="0" collapsed="false">
      <c r="A140" s="3" t="s">
        <v>7</v>
      </c>
      <c r="B140" s="29" t="s">
        <v>163</v>
      </c>
    </row>
    <row r="141" customFormat="false" ht="14.4" hidden="false" customHeight="false" outlineLevel="0" collapsed="false">
      <c r="A141" s="3" t="s">
        <v>9</v>
      </c>
      <c r="B141" s="3" t="s">
        <v>164</v>
      </c>
    </row>
    <row r="142" customFormat="false" ht="14.4" hidden="false" customHeight="false" outlineLevel="0" collapsed="false">
      <c r="A142" s="3" t="s">
        <v>10</v>
      </c>
      <c r="B142" s="3" t="s">
        <v>165</v>
      </c>
    </row>
    <row r="143" customFormat="false" ht="14.4" hidden="false" customHeight="false" outlineLevel="0" collapsed="false">
      <c r="A143" s="3" t="s">
        <v>12</v>
      </c>
      <c r="B143" s="27" t="s">
        <v>166</v>
      </c>
    </row>
    <row r="144" customFormat="false" ht="14.4" hidden="false" customHeight="false" outlineLevel="0" collapsed="false">
      <c r="A144" s="3" t="s">
        <v>14</v>
      </c>
      <c r="B144" s="29" t="s">
        <v>167</v>
      </c>
    </row>
    <row r="145" customFormat="false" ht="14.4" hidden="false" customHeight="false" outlineLevel="0" collapsed="false">
      <c r="A145" s="0"/>
      <c r="B145" s="0"/>
    </row>
    <row r="146" customFormat="false" ht="14.4" hidden="false" customHeight="false" outlineLevel="0" collapsed="false">
      <c r="A146" s="3" t="s">
        <v>0</v>
      </c>
      <c r="B146" s="3" t="s">
        <v>168</v>
      </c>
    </row>
    <row r="147" customFormat="false" ht="14.4" hidden="false" customHeight="false" outlineLevel="0" collapsed="false">
      <c r="A147" s="3" t="s">
        <v>95</v>
      </c>
      <c r="B147" s="3" t="s">
        <v>169</v>
      </c>
    </row>
    <row r="148" customFormat="false" ht="14.4" hidden="false" customHeight="false" outlineLevel="0" collapsed="false">
      <c r="A148" s="3" t="s">
        <v>7</v>
      </c>
      <c r="B148" s="3" t="s">
        <v>170</v>
      </c>
    </row>
    <row r="149" customFormat="false" ht="14.4" hidden="false" customHeight="false" outlineLevel="0" collapsed="false">
      <c r="A149" s="3" t="s">
        <v>9</v>
      </c>
      <c r="B149" s="3" t="s">
        <v>171</v>
      </c>
    </row>
    <row r="150" customFormat="false" ht="14.4" hidden="false" customHeight="false" outlineLevel="0" collapsed="false">
      <c r="A150" s="3" t="s">
        <v>10</v>
      </c>
      <c r="B150" s="3" t="s">
        <v>172</v>
      </c>
    </row>
    <row r="151" customFormat="false" ht="14.4" hidden="false" customHeight="false" outlineLevel="0" collapsed="false">
      <c r="A151" s="3" t="s">
        <v>12</v>
      </c>
      <c r="B151" s="3" t="s">
        <v>173</v>
      </c>
    </row>
    <row r="152" customFormat="false" ht="14.4" hidden="false" customHeight="false" outlineLevel="0" collapsed="false">
      <c r="A152" s="3" t="s">
        <v>14</v>
      </c>
      <c r="B152" s="3" t="s">
        <v>174</v>
      </c>
    </row>
    <row r="153" customFormat="false" ht="14.4" hidden="false" customHeight="false" outlineLevel="0" collapsed="false">
      <c r="A153" s="0"/>
      <c r="B153" s="0"/>
    </row>
    <row r="154" customFormat="false" ht="14.4" hidden="false" customHeight="false" outlineLevel="0" collapsed="false">
      <c r="A154" s="3" t="s">
        <v>0</v>
      </c>
      <c r="B154" s="3" t="s">
        <v>175</v>
      </c>
    </row>
    <row r="155" customFormat="false" ht="14.4" hidden="false" customHeight="false" outlineLevel="0" collapsed="false">
      <c r="A155" s="3" t="s">
        <v>95</v>
      </c>
      <c r="B155" s="3" t="s">
        <v>176</v>
      </c>
    </row>
    <row r="156" customFormat="false" ht="14.4" hidden="false" customHeight="false" outlineLevel="0" collapsed="false">
      <c r="A156" s="3" t="s">
        <v>103</v>
      </c>
      <c r="B156" s="3" t="s">
        <v>177</v>
      </c>
    </row>
    <row r="157" customFormat="false" ht="14.4" hidden="false" customHeight="false" outlineLevel="0" collapsed="false">
      <c r="A157" s="3" t="s">
        <v>7</v>
      </c>
      <c r="B157" s="27" t="s">
        <v>178</v>
      </c>
    </row>
    <row r="158" customFormat="false" ht="14.4" hidden="false" customHeight="false" outlineLevel="0" collapsed="false">
      <c r="A158" s="3" t="s">
        <v>179</v>
      </c>
      <c r="B158" s="27" t="s">
        <v>180</v>
      </c>
    </row>
    <row r="159" customFormat="false" ht="14.4" hidden="false" customHeight="false" outlineLevel="0" collapsed="false">
      <c r="A159" s="3" t="s">
        <v>9</v>
      </c>
      <c r="B159" s="3" t="s">
        <v>181</v>
      </c>
    </row>
    <row r="160" customFormat="false" ht="14.4" hidden="false" customHeight="false" outlineLevel="0" collapsed="false">
      <c r="A160" s="3" t="s">
        <v>10</v>
      </c>
      <c r="B160" s="3" t="s">
        <v>182</v>
      </c>
    </row>
    <row r="161" customFormat="false" ht="14.4" hidden="false" customHeight="false" outlineLevel="0" collapsed="false">
      <c r="A161" s="3" t="s">
        <v>12</v>
      </c>
      <c r="B161" s="27" t="s">
        <v>183</v>
      </c>
    </row>
    <row r="162" customFormat="false" ht="14.4" hidden="false" customHeight="false" outlineLevel="0" collapsed="false">
      <c r="A162" s="3" t="s">
        <v>14</v>
      </c>
      <c r="B162" s="27" t="s">
        <v>184</v>
      </c>
    </row>
    <row r="163" customFormat="false" ht="14.4" hidden="false" customHeight="false" outlineLevel="0" collapsed="false">
      <c r="A163" s="0"/>
      <c r="B163" s="0"/>
    </row>
    <row r="164" customFormat="false" ht="14.4" hidden="false" customHeight="false" outlineLevel="0" collapsed="false">
      <c r="A164" s="3" t="s">
        <v>0</v>
      </c>
      <c r="B164" s="3" t="s">
        <v>185</v>
      </c>
    </row>
    <row r="165" customFormat="false" ht="14.4" hidden="false" customHeight="false" outlineLevel="0" collapsed="false">
      <c r="A165" s="3" t="s">
        <v>95</v>
      </c>
      <c r="B165" s="3" t="s">
        <v>186</v>
      </c>
    </row>
    <row r="166" customFormat="false" ht="14.4" hidden="false" customHeight="false" outlineLevel="0" collapsed="false">
      <c r="A166" s="3" t="s">
        <v>7</v>
      </c>
      <c r="B166" s="3" t="s">
        <v>187</v>
      </c>
    </row>
    <row r="167" customFormat="false" ht="14.4" hidden="false" customHeight="false" outlineLevel="0" collapsed="false">
      <c r="A167" s="3" t="s">
        <v>9</v>
      </c>
      <c r="B167" s="3" t="s">
        <v>188</v>
      </c>
    </row>
    <row r="168" customFormat="false" ht="14.4" hidden="false" customHeight="false" outlineLevel="0" collapsed="false">
      <c r="A168" s="3" t="s">
        <v>10</v>
      </c>
      <c r="B168" s="3" t="s">
        <v>188</v>
      </c>
    </row>
    <row r="169" customFormat="false" ht="14.4" hidden="false" customHeight="false" outlineLevel="0" collapsed="false">
      <c r="A169" s="3" t="s">
        <v>12</v>
      </c>
      <c r="B169" s="3" t="s">
        <v>189</v>
      </c>
    </row>
    <row r="170" customFormat="false" ht="14.4" hidden="false" customHeight="false" outlineLevel="0" collapsed="false">
      <c r="A170" s="3" t="s">
        <v>14</v>
      </c>
      <c r="B170" s="3" t="s">
        <v>190</v>
      </c>
    </row>
    <row r="171" customFormat="false" ht="14.4" hidden="false" customHeight="false" outlineLevel="0" collapsed="false">
      <c r="A171" s="0"/>
      <c r="B171" s="0"/>
    </row>
    <row r="172" customFormat="false" ht="14.4" hidden="false" customHeight="false" outlineLevel="0" collapsed="false">
      <c r="A172" s="3" t="s">
        <v>0</v>
      </c>
      <c r="B172" s="3" t="s">
        <v>191</v>
      </c>
    </row>
    <row r="173" customFormat="false" ht="14.4" hidden="false" customHeight="false" outlineLevel="0" collapsed="false">
      <c r="A173" s="3" t="s">
        <v>95</v>
      </c>
      <c r="B173" s="3" t="s">
        <v>192</v>
      </c>
    </row>
    <row r="174" customFormat="false" ht="14.4" hidden="false" customHeight="false" outlineLevel="0" collapsed="false">
      <c r="A174" s="3" t="s">
        <v>7</v>
      </c>
      <c r="B174" s="3" t="s">
        <v>193</v>
      </c>
    </row>
    <row r="175" customFormat="false" ht="14.4" hidden="false" customHeight="false" outlineLevel="0" collapsed="false">
      <c r="A175" s="3" t="s">
        <v>9</v>
      </c>
      <c r="B175" s="3" t="s">
        <v>194</v>
      </c>
    </row>
    <row r="176" customFormat="false" ht="14.4" hidden="false" customHeight="false" outlineLevel="0" collapsed="false">
      <c r="A176" s="3" t="s">
        <v>10</v>
      </c>
      <c r="B176" s="3" t="s">
        <v>195</v>
      </c>
    </row>
    <row r="177" customFormat="false" ht="14.4" hidden="false" customHeight="false" outlineLevel="0" collapsed="false">
      <c r="A177" s="3" t="s">
        <v>12</v>
      </c>
      <c r="B177" s="3" t="s">
        <v>196</v>
      </c>
    </row>
    <row r="178" customFormat="false" ht="14.4" hidden="false" customHeight="false" outlineLevel="0" collapsed="false">
      <c r="A178" s="3" t="s">
        <v>14</v>
      </c>
      <c r="B178" s="3" t="s">
        <v>197</v>
      </c>
    </row>
    <row r="179" customFormat="false" ht="14.4" hidden="false" customHeight="false" outlineLevel="0" collapsed="false">
      <c r="A179" s="0"/>
      <c r="B179" s="0"/>
    </row>
    <row r="180" customFormat="false" ht="14.4" hidden="false" customHeight="false" outlineLevel="0" collapsed="false">
      <c r="A180" s="3" t="s">
        <v>0</v>
      </c>
      <c r="B180" s="3" t="s">
        <v>198</v>
      </c>
    </row>
    <row r="181" customFormat="false" ht="14.4" hidden="false" customHeight="false" outlineLevel="0" collapsed="false">
      <c r="A181" s="3" t="s">
        <v>95</v>
      </c>
      <c r="B181" s="3" t="s">
        <v>199</v>
      </c>
    </row>
    <row r="182" customFormat="false" ht="14.4" hidden="false" customHeight="false" outlineLevel="0" collapsed="false">
      <c r="A182" s="3" t="s">
        <v>7</v>
      </c>
      <c r="B182" s="3" t="s">
        <v>200</v>
      </c>
    </row>
    <row r="183" customFormat="false" ht="14.4" hidden="false" customHeight="false" outlineLevel="0" collapsed="false">
      <c r="A183" s="3" t="s">
        <v>9</v>
      </c>
      <c r="B183" s="3" t="s">
        <v>201</v>
      </c>
    </row>
    <row r="184" customFormat="false" ht="14.4" hidden="false" customHeight="false" outlineLevel="0" collapsed="false">
      <c r="A184" s="3" t="s">
        <v>10</v>
      </c>
      <c r="B184" s="3" t="s">
        <v>202</v>
      </c>
    </row>
    <row r="185" customFormat="false" ht="14.4" hidden="false" customHeight="false" outlineLevel="0" collapsed="false">
      <c r="A185" s="3" t="s">
        <v>12</v>
      </c>
      <c r="B185" s="3" t="s">
        <v>203</v>
      </c>
    </row>
    <row r="186" customFormat="false" ht="14.4" hidden="false" customHeight="false" outlineLevel="0" collapsed="false">
      <c r="A186" s="3" t="s">
        <v>14</v>
      </c>
      <c r="B186" s="3" t="s">
        <v>204</v>
      </c>
    </row>
    <row r="187" customFormat="false" ht="14.4" hidden="false" customHeight="false" outlineLevel="0" collapsed="false">
      <c r="A187" s="0"/>
      <c r="B187" s="0"/>
    </row>
    <row r="188" customFormat="false" ht="14.4" hidden="false" customHeight="false" outlineLevel="0" collapsed="false">
      <c r="A188" s="3" t="s">
        <v>0</v>
      </c>
      <c r="B188" s="29" t="s">
        <v>205</v>
      </c>
    </row>
    <row r="189" customFormat="false" ht="14.4" hidden="false" customHeight="false" outlineLevel="0" collapsed="false">
      <c r="A189" s="3" t="s">
        <v>4</v>
      </c>
      <c r="B189" s="29" t="s">
        <v>206</v>
      </c>
    </row>
    <row r="190" customFormat="false" ht="14.4" hidden="false" customHeight="false" outlineLevel="0" collapsed="false">
      <c r="A190" s="3" t="s">
        <v>7</v>
      </c>
      <c r="B190" s="29" t="s">
        <v>207</v>
      </c>
    </row>
    <row r="191" customFormat="false" ht="14.4" hidden="false" customHeight="false" outlineLevel="0" collapsed="false">
      <c r="A191" s="3" t="s">
        <v>9</v>
      </c>
      <c r="B191" s="29" t="s">
        <v>208</v>
      </c>
    </row>
    <row r="192" customFormat="false" ht="14.4" hidden="false" customHeight="false" outlineLevel="0" collapsed="false">
      <c r="A192" s="3" t="s">
        <v>10</v>
      </c>
      <c r="B192" s="27" t="s">
        <v>209</v>
      </c>
    </row>
    <row r="193" customFormat="false" ht="14.4" hidden="false" customHeight="false" outlineLevel="0" collapsed="false">
      <c r="A193" s="3" t="s">
        <v>12</v>
      </c>
      <c r="B193" s="3" t="s">
        <v>210</v>
      </c>
    </row>
    <row r="194" customFormat="false" ht="14.4" hidden="false" customHeight="false" outlineLevel="0" collapsed="false">
      <c r="A194" s="3" t="s">
        <v>14</v>
      </c>
      <c r="B194" s="3" t="s">
        <v>211</v>
      </c>
    </row>
    <row r="195" customFormat="false" ht="14.4" hidden="false" customHeight="false" outlineLevel="0" collapsed="false">
      <c r="A195" s="17" t="s">
        <v>212</v>
      </c>
      <c r="B195" s="17" t="s">
        <v>213</v>
      </c>
    </row>
    <row r="196" customFormat="false" ht="14.4" hidden="false" customHeight="false" outlineLevel="0" collapsed="false">
      <c r="A196" s="17"/>
      <c r="B196" s="0"/>
    </row>
    <row r="197" customFormat="false" ht="14.4" hidden="false" customHeight="false" outlineLevel="0" collapsed="false">
      <c r="A197" s="3" t="s">
        <v>0</v>
      </c>
      <c r="B197" s="3" t="s">
        <v>214</v>
      </c>
    </row>
    <row r="198" customFormat="false" ht="14.4" hidden="false" customHeight="false" outlineLevel="0" collapsed="false">
      <c r="A198" s="3" t="s">
        <v>4</v>
      </c>
      <c r="B198" s="3" t="s">
        <v>215</v>
      </c>
    </row>
    <row r="199" customFormat="false" ht="14.4" hidden="false" customHeight="false" outlineLevel="0" collapsed="false">
      <c r="A199" s="3" t="s">
        <v>7</v>
      </c>
      <c r="B199" s="3" t="s">
        <v>216</v>
      </c>
    </row>
    <row r="200" customFormat="false" ht="14.4" hidden="false" customHeight="false" outlineLevel="0" collapsed="false">
      <c r="A200" s="3" t="s">
        <v>9</v>
      </c>
      <c r="B200" s="3" t="s">
        <v>217</v>
      </c>
    </row>
    <row r="201" customFormat="false" ht="14.4" hidden="false" customHeight="false" outlineLevel="0" collapsed="false">
      <c r="A201" s="3" t="s">
        <v>10</v>
      </c>
      <c r="B201" s="3" t="s">
        <v>218</v>
      </c>
    </row>
    <row r="202" customFormat="false" ht="14.4" hidden="false" customHeight="false" outlineLevel="0" collapsed="false">
      <c r="A202" s="3" t="s">
        <v>12</v>
      </c>
      <c r="B202" s="3" t="s">
        <v>219</v>
      </c>
    </row>
    <row r="203" customFormat="false" ht="14.4" hidden="false" customHeight="false" outlineLevel="0" collapsed="false">
      <c r="A203" s="3" t="s">
        <v>14</v>
      </c>
      <c r="B203" s="3" t="s">
        <v>220</v>
      </c>
    </row>
    <row r="204" customFormat="false" ht="14.4" hidden="false" customHeight="false" outlineLevel="0" collapsed="false">
      <c r="A204" s="0"/>
      <c r="B204" s="0"/>
    </row>
    <row r="205" customFormat="false" ht="14.4" hidden="false" customHeight="false" outlineLevel="0" collapsed="false">
      <c r="A205" s="3" t="s">
        <v>0</v>
      </c>
      <c r="B205" s="29" t="s">
        <v>221</v>
      </c>
    </row>
    <row r="206" customFormat="false" ht="14.4" hidden="false" customHeight="false" outlineLevel="0" collapsed="false">
      <c r="A206" s="3" t="s">
        <v>4</v>
      </c>
      <c r="B206" s="29" t="s">
        <v>222</v>
      </c>
    </row>
    <row r="207" customFormat="false" ht="14.4" hidden="false" customHeight="false" outlineLevel="0" collapsed="false">
      <c r="A207" s="3" t="s">
        <v>7</v>
      </c>
      <c r="B207" s="29" t="s">
        <v>223</v>
      </c>
    </row>
    <row r="208" customFormat="false" ht="14.4" hidden="false" customHeight="false" outlineLevel="0" collapsed="false">
      <c r="A208" s="3" t="s">
        <v>9</v>
      </c>
      <c r="B208" s="29" t="s">
        <v>224</v>
      </c>
    </row>
    <row r="209" customFormat="false" ht="14.4" hidden="false" customHeight="false" outlineLevel="0" collapsed="false">
      <c r="A209" s="3" t="s">
        <v>10</v>
      </c>
      <c r="B209" s="29" t="s">
        <v>225</v>
      </c>
    </row>
    <row r="210" customFormat="false" ht="14.4" hidden="false" customHeight="false" outlineLevel="0" collapsed="false">
      <c r="A210" s="3" t="s">
        <v>12</v>
      </c>
      <c r="B210" s="29" t="s">
        <v>226</v>
      </c>
    </row>
    <row r="211" customFormat="false" ht="14.4" hidden="false" customHeight="false" outlineLevel="0" collapsed="false">
      <c r="A211" s="3" t="s">
        <v>14</v>
      </c>
      <c r="B211" s="29" t="s">
        <v>227</v>
      </c>
    </row>
    <row r="212" customFormat="false" ht="14.4" hidden="false" customHeight="false" outlineLevel="0" collapsed="false">
      <c r="A212" s="0"/>
      <c r="B212" s="0"/>
    </row>
    <row r="213" customFormat="false" ht="14.4" hidden="false" customHeight="false" outlineLevel="0" collapsed="false">
      <c r="A213" s="3" t="s">
        <v>0</v>
      </c>
      <c r="B213" s="27" t="s">
        <v>228</v>
      </c>
    </row>
    <row r="214" customFormat="false" ht="14.4" hidden="false" customHeight="false" outlineLevel="0" collapsed="false">
      <c r="A214" s="3" t="s">
        <v>4</v>
      </c>
      <c r="B214" s="27" t="s">
        <v>229</v>
      </c>
    </row>
    <row r="215" customFormat="false" ht="14.4" hidden="false" customHeight="false" outlineLevel="0" collapsed="false">
      <c r="A215" s="3" t="s">
        <v>7</v>
      </c>
      <c r="B215" s="27" t="s">
        <v>230</v>
      </c>
    </row>
    <row r="216" customFormat="false" ht="14.4" hidden="false" customHeight="false" outlineLevel="0" collapsed="false">
      <c r="A216" s="3" t="s">
        <v>9</v>
      </c>
      <c r="B216" s="27" t="s">
        <v>231</v>
      </c>
    </row>
    <row r="217" customFormat="false" ht="14.4" hidden="false" customHeight="false" outlineLevel="0" collapsed="false">
      <c r="A217" s="3" t="s">
        <v>10</v>
      </c>
      <c r="B217" s="27" t="s">
        <v>232</v>
      </c>
    </row>
    <row r="218" customFormat="false" ht="14.4" hidden="false" customHeight="false" outlineLevel="0" collapsed="false">
      <c r="A218" s="3" t="s">
        <v>12</v>
      </c>
      <c r="B218" s="3" t="s">
        <v>233</v>
      </c>
    </row>
    <row r="219" customFormat="false" ht="14.4" hidden="false" customHeight="false" outlineLevel="0" collapsed="false">
      <c r="A219" s="3" t="s">
        <v>14</v>
      </c>
      <c r="B219" s="3" t="s">
        <v>234</v>
      </c>
    </row>
    <row r="220" customFormat="false" ht="14.4" hidden="false" customHeight="false" outlineLevel="0" collapsed="false">
      <c r="A220" s="0"/>
      <c r="B220" s="0"/>
    </row>
    <row r="221" customFormat="false" ht="14.4" hidden="false" customHeight="false" outlineLevel="0" collapsed="false">
      <c r="A221" s="26" t="s">
        <v>0</v>
      </c>
      <c r="B221" s="28" t="s">
        <v>235</v>
      </c>
    </row>
    <row r="222" customFormat="false" ht="14.4" hidden="false" customHeight="false" outlineLevel="0" collapsed="false">
      <c r="A222" s="26" t="s">
        <v>4</v>
      </c>
      <c r="B222" s="28" t="s">
        <v>236</v>
      </c>
    </row>
    <row r="223" customFormat="false" ht="14.4" hidden="false" customHeight="false" outlineLevel="0" collapsed="false">
      <c r="A223" s="26" t="s">
        <v>7</v>
      </c>
      <c r="B223" s="28" t="s">
        <v>237</v>
      </c>
    </row>
    <row r="224" customFormat="false" ht="14.4" hidden="false" customHeight="false" outlineLevel="0" collapsed="false">
      <c r="A224" s="26" t="s">
        <v>9</v>
      </c>
      <c r="B224" s="28" t="s">
        <v>238</v>
      </c>
    </row>
    <row r="225" customFormat="false" ht="14.4" hidden="false" customHeight="false" outlineLevel="0" collapsed="false">
      <c r="A225" s="26" t="s">
        <v>10</v>
      </c>
      <c r="B225" s="28" t="s">
        <v>239</v>
      </c>
    </row>
    <row r="226" customFormat="false" ht="14.4" hidden="false" customHeight="false" outlineLevel="0" collapsed="false">
      <c r="A226" s="26" t="s">
        <v>12</v>
      </c>
      <c r="B226" s="3" t="s">
        <v>240</v>
      </c>
    </row>
    <row r="227" customFormat="false" ht="14.4" hidden="false" customHeight="false" outlineLevel="0" collapsed="false">
      <c r="A227" s="26" t="s">
        <v>14</v>
      </c>
      <c r="B227" s="3" t="s">
        <v>241</v>
      </c>
    </row>
    <row r="228" customFormat="false" ht="14.4" hidden="false" customHeight="false" outlineLevel="0" collapsed="false">
      <c r="A228" s="0"/>
      <c r="B228" s="0"/>
    </row>
    <row r="229" customFormat="false" ht="14.4" hidden="false" customHeight="false" outlineLevel="0" collapsed="false">
      <c r="A229" s="26" t="s">
        <v>0</v>
      </c>
      <c r="B229" s="3" t="s">
        <v>242</v>
      </c>
    </row>
    <row r="230" customFormat="false" ht="14.4" hidden="false" customHeight="false" outlineLevel="0" collapsed="false">
      <c r="A230" s="26" t="s">
        <v>4</v>
      </c>
      <c r="B230" s="3" t="s">
        <v>243</v>
      </c>
    </row>
    <row r="231" customFormat="false" ht="14.4" hidden="false" customHeight="false" outlineLevel="0" collapsed="false">
      <c r="A231" s="26" t="s">
        <v>7</v>
      </c>
      <c r="B231" s="27" t="s">
        <v>244</v>
      </c>
    </row>
    <row r="232" customFormat="false" ht="14.4" hidden="false" customHeight="false" outlineLevel="0" collapsed="false">
      <c r="A232" s="26" t="s">
        <v>9</v>
      </c>
      <c r="B232" s="3" t="s">
        <v>245</v>
      </c>
    </row>
    <row r="233" customFormat="false" ht="14.4" hidden="false" customHeight="false" outlineLevel="0" collapsed="false">
      <c r="A233" s="26" t="s">
        <v>10</v>
      </c>
      <c r="B233" s="3" t="s">
        <v>246</v>
      </c>
    </row>
    <row r="234" customFormat="false" ht="14.4" hidden="false" customHeight="false" outlineLevel="0" collapsed="false">
      <c r="A234" s="26" t="s">
        <v>12</v>
      </c>
      <c r="B234" s="3" t="s">
        <v>247</v>
      </c>
    </row>
    <row r="235" customFormat="false" ht="14.4" hidden="false" customHeight="false" outlineLevel="0" collapsed="false">
      <c r="A235" s="26" t="s">
        <v>14</v>
      </c>
      <c r="B235" s="27" t="s">
        <v>248</v>
      </c>
    </row>
    <row r="236" customFormat="false" ht="14.4" hidden="false" customHeight="false" outlineLevel="0" collapsed="false">
      <c r="A236" s="0"/>
      <c r="B236" s="0"/>
    </row>
    <row r="237" customFormat="false" ht="14.4" hidden="false" customHeight="false" outlineLevel="0" collapsed="false">
      <c r="A237" s="26" t="s">
        <v>0</v>
      </c>
      <c r="B237" s="3" t="s">
        <v>249</v>
      </c>
    </row>
    <row r="238" customFormat="false" ht="14.4" hidden="false" customHeight="false" outlineLevel="0" collapsed="false">
      <c r="A238" s="26" t="s">
        <v>4</v>
      </c>
      <c r="B238" s="3" t="s">
        <v>250</v>
      </c>
    </row>
    <row r="239" customFormat="false" ht="14.4" hidden="false" customHeight="false" outlineLevel="0" collapsed="false">
      <c r="A239" s="26" t="s">
        <v>7</v>
      </c>
      <c r="B239" s="3" t="s">
        <v>251</v>
      </c>
    </row>
    <row r="240" customFormat="false" ht="14.4" hidden="false" customHeight="false" outlineLevel="0" collapsed="false">
      <c r="A240" s="26" t="s">
        <v>9</v>
      </c>
      <c r="B240" s="3" t="s">
        <v>252</v>
      </c>
    </row>
    <row r="241" customFormat="false" ht="14.4" hidden="false" customHeight="false" outlineLevel="0" collapsed="false">
      <c r="A241" s="26" t="s">
        <v>10</v>
      </c>
      <c r="B241" s="3" t="s">
        <v>253</v>
      </c>
    </row>
    <row r="242" customFormat="false" ht="14.4" hidden="false" customHeight="false" outlineLevel="0" collapsed="false">
      <c r="A242" s="26" t="s">
        <v>12</v>
      </c>
      <c r="B242" s="3" t="s">
        <v>254</v>
      </c>
    </row>
    <row r="243" customFormat="false" ht="14.4" hidden="false" customHeight="false" outlineLevel="0" collapsed="false">
      <c r="A243" s="26" t="s">
        <v>14</v>
      </c>
      <c r="B243" s="3" t="s">
        <v>255</v>
      </c>
    </row>
    <row r="244" customFormat="false" ht="14.4" hidden="false" customHeight="false" outlineLevel="0" collapsed="false">
      <c r="A244" s="0"/>
      <c r="B244" s="0"/>
    </row>
    <row r="245" customFormat="false" ht="14.4" hidden="false" customHeight="false" outlineLevel="0" collapsed="false">
      <c r="A245" s="26" t="s">
        <v>0</v>
      </c>
      <c r="B245" s="27" t="s">
        <v>256</v>
      </c>
    </row>
    <row r="246" customFormat="false" ht="14.4" hidden="false" customHeight="false" outlineLevel="0" collapsed="false">
      <c r="A246" s="26" t="s">
        <v>257</v>
      </c>
      <c r="B246" s="27" t="s">
        <v>258</v>
      </c>
    </row>
    <row r="247" customFormat="false" ht="14.4" hidden="false" customHeight="false" outlineLevel="0" collapsed="false">
      <c r="A247" s="26" t="s">
        <v>259</v>
      </c>
      <c r="B247" s="3" t="s">
        <v>260</v>
      </c>
    </row>
    <row r="248" customFormat="false" ht="14.4" hidden="false" customHeight="false" outlineLevel="0" collapsed="false">
      <c r="A248" s="26" t="s">
        <v>7</v>
      </c>
      <c r="B248" s="27" t="s">
        <v>261</v>
      </c>
    </row>
    <row r="249" customFormat="false" ht="14.4" hidden="false" customHeight="false" outlineLevel="0" collapsed="false">
      <c r="A249" s="26" t="s">
        <v>9</v>
      </c>
      <c r="B249" s="27" t="s">
        <v>262</v>
      </c>
    </row>
    <row r="250" customFormat="false" ht="14.4" hidden="false" customHeight="false" outlineLevel="0" collapsed="false">
      <c r="A250" s="26" t="s">
        <v>10</v>
      </c>
      <c r="B250" s="27" t="s">
        <v>263</v>
      </c>
    </row>
    <row r="251" customFormat="false" ht="14.4" hidden="false" customHeight="false" outlineLevel="0" collapsed="false">
      <c r="A251" s="26" t="s">
        <v>12</v>
      </c>
      <c r="B251" s="27" t="s">
        <v>264</v>
      </c>
    </row>
    <row r="252" customFormat="false" ht="14.4" hidden="false" customHeight="false" outlineLevel="0" collapsed="false">
      <c r="A252" s="26" t="s">
        <v>14</v>
      </c>
      <c r="B252" s="3" t="s">
        <v>265</v>
      </c>
    </row>
    <row r="253" customFormat="false" ht="14.4" hidden="false" customHeight="false" outlineLevel="0" collapsed="false">
      <c r="A253" s="0"/>
      <c r="B253" s="0"/>
    </row>
    <row r="254" customFormat="false" ht="14.4" hidden="false" customHeight="false" outlineLevel="0" collapsed="false">
      <c r="A254" s="3" t="s">
        <v>0</v>
      </c>
      <c r="B254" s="3" t="s">
        <v>266</v>
      </c>
    </row>
    <row r="255" customFormat="false" ht="14.4" hidden="false" customHeight="false" outlineLevel="0" collapsed="false">
      <c r="A255" s="3" t="s">
        <v>4</v>
      </c>
      <c r="B255" s="3" t="s">
        <v>267</v>
      </c>
    </row>
    <row r="256" customFormat="false" ht="14.4" hidden="false" customHeight="false" outlineLevel="0" collapsed="false">
      <c r="A256" s="3" t="s">
        <v>7</v>
      </c>
      <c r="B256" s="3" t="s">
        <v>268</v>
      </c>
    </row>
    <row r="257" customFormat="false" ht="14.4" hidden="false" customHeight="false" outlineLevel="0" collapsed="false">
      <c r="A257" s="3" t="s">
        <v>9</v>
      </c>
      <c r="B257" s="3" t="s">
        <v>269</v>
      </c>
    </row>
    <row r="258" customFormat="false" ht="14.4" hidden="false" customHeight="false" outlineLevel="0" collapsed="false">
      <c r="A258" s="3" t="s">
        <v>10</v>
      </c>
      <c r="B258" s="3" t="s">
        <v>270</v>
      </c>
    </row>
    <row r="259" customFormat="false" ht="14.4" hidden="false" customHeight="false" outlineLevel="0" collapsed="false">
      <c r="A259" s="3" t="s">
        <v>12</v>
      </c>
      <c r="B259" s="3" t="s">
        <v>92</v>
      </c>
    </row>
    <row r="260" customFormat="false" ht="14.4" hidden="false" customHeight="false" outlineLevel="0" collapsed="false">
      <c r="A260" s="3" t="s">
        <v>14</v>
      </c>
      <c r="B260" s="3" t="s">
        <v>271</v>
      </c>
    </row>
    <row r="261" customFormat="false" ht="14.4" hidden="false" customHeight="false" outlineLevel="0" collapsed="false">
      <c r="A261" s="0"/>
      <c r="B261" s="0"/>
    </row>
    <row r="262" customFormat="false" ht="14.4" hidden="false" customHeight="false" outlineLevel="0" collapsed="false">
      <c r="A262" s="3" t="s">
        <v>0</v>
      </c>
      <c r="B262" s="3" t="s">
        <v>272</v>
      </c>
    </row>
    <row r="263" customFormat="false" ht="14.4" hidden="false" customHeight="false" outlineLevel="0" collapsed="false">
      <c r="A263" s="3" t="s">
        <v>4</v>
      </c>
      <c r="B263" s="3" t="s">
        <v>273</v>
      </c>
    </row>
    <row r="264" customFormat="false" ht="14.4" hidden="false" customHeight="false" outlineLevel="0" collapsed="false">
      <c r="A264" s="3" t="s">
        <v>7</v>
      </c>
      <c r="B264" s="3" t="s">
        <v>274</v>
      </c>
    </row>
    <row r="265" customFormat="false" ht="14.4" hidden="false" customHeight="false" outlineLevel="0" collapsed="false">
      <c r="A265" s="3" t="s">
        <v>9</v>
      </c>
      <c r="B265" s="3" t="s">
        <v>275</v>
      </c>
    </row>
    <row r="266" customFormat="false" ht="14.4" hidden="false" customHeight="false" outlineLevel="0" collapsed="false">
      <c r="A266" s="3" t="s">
        <v>10</v>
      </c>
      <c r="B266" s="3" t="s">
        <v>276</v>
      </c>
    </row>
    <row r="267" customFormat="false" ht="14.4" hidden="false" customHeight="false" outlineLevel="0" collapsed="false">
      <c r="A267" s="3" t="s">
        <v>12</v>
      </c>
      <c r="B267" s="3" t="s">
        <v>277</v>
      </c>
    </row>
    <row r="268" customFormat="false" ht="14.4" hidden="false" customHeight="false" outlineLevel="0" collapsed="false">
      <c r="A268" s="3" t="s">
        <v>14</v>
      </c>
      <c r="B268" s="3" t="s">
        <v>278</v>
      </c>
    </row>
    <row r="269" customFormat="false" ht="14.4" hidden="false" customHeight="false" outlineLevel="0" collapsed="false">
      <c r="A269" s="0"/>
      <c r="B269" s="0"/>
    </row>
    <row r="270" customFormat="false" ht="14.4" hidden="false" customHeight="false" outlineLevel="0" collapsed="false">
      <c r="A270" s="3" t="s">
        <v>0</v>
      </c>
      <c r="B270" s="3" t="s">
        <v>279</v>
      </c>
    </row>
    <row r="271" customFormat="false" ht="14.4" hidden="false" customHeight="false" outlineLevel="0" collapsed="false">
      <c r="A271" s="3" t="s">
        <v>4</v>
      </c>
      <c r="B271" s="3" t="s">
        <v>280</v>
      </c>
    </row>
    <row r="272" customFormat="false" ht="14.4" hidden="false" customHeight="false" outlineLevel="0" collapsed="false">
      <c r="A272" s="3" t="s">
        <v>7</v>
      </c>
      <c r="B272" s="3" t="s">
        <v>281</v>
      </c>
    </row>
    <row r="273" customFormat="false" ht="14.4" hidden="false" customHeight="false" outlineLevel="0" collapsed="false">
      <c r="A273" s="3" t="s">
        <v>9</v>
      </c>
      <c r="B273" s="3" t="s">
        <v>282</v>
      </c>
    </row>
    <row r="274" customFormat="false" ht="14.4" hidden="false" customHeight="false" outlineLevel="0" collapsed="false">
      <c r="A274" s="3" t="s">
        <v>10</v>
      </c>
      <c r="B274" s="3" t="s">
        <v>283</v>
      </c>
    </row>
    <row r="275" customFormat="false" ht="14.4" hidden="false" customHeight="false" outlineLevel="0" collapsed="false">
      <c r="A275" s="3" t="s">
        <v>12</v>
      </c>
      <c r="B275" s="3" t="s">
        <v>284</v>
      </c>
    </row>
    <row r="276" customFormat="false" ht="14.4" hidden="false" customHeight="false" outlineLevel="0" collapsed="false">
      <c r="A276" s="3" t="s">
        <v>14</v>
      </c>
      <c r="B276" s="3" t="s">
        <v>285</v>
      </c>
    </row>
    <row r="277" customFormat="false" ht="14.4" hidden="false" customHeight="false" outlineLevel="0" collapsed="false">
      <c r="A277" s="0"/>
      <c r="B277" s="0"/>
    </row>
    <row r="278" customFormat="false" ht="14.4" hidden="false" customHeight="false" outlineLevel="0" collapsed="false">
      <c r="A278" s="3" t="s">
        <v>0</v>
      </c>
      <c r="B278" s="3" t="s">
        <v>286</v>
      </c>
    </row>
    <row r="279" customFormat="false" ht="14.4" hidden="false" customHeight="false" outlineLevel="0" collapsed="false">
      <c r="A279" s="3" t="s">
        <v>4</v>
      </c>
      <c r="B279" s="3" t="s">
        <v>287</v>
      </c>
    </row>
    <row r="280" customFormat="false" ht="14.4" hidden="false" customHeight="false" outlineLevel="0" collapsed="false">
      <c r="A280" s="3" t="s">
        <v>7</v>
      </c>
      <c r="B280" s="3" t="s">
        <v>288</v>
      </c>
    </row>
    <row r="281" customFormat="false" ht="14.4" hidden="false" customHeight="false" outlineLevel="0" collapsed="false">
      <c r="A281" s="3" t="s">
        <v>9</v>
      </c>
      <c r="B281" s="3" t="s">
        <v>289</v>
      </c>
    </row>
    <row r="282" customFormat="false" ht="14.4" hidden="false" customHeight="false" outlineLevel="0" collapsed="false">
      <c r="A282" s="3" t="s">
        <v>10</v>
      </c>
      <c r="B282" s="3" t="s">
        <v>290</v>
      </c>
    </row>
    <row r="283" customFormat="false" ht="14.4" hidden="false" customHeight="false" outlineLevel="0" collapsed="false">
      <c r="A283" s="3" t="s">
        <v>12</v>
      </c>
      <c r="B283" s="3" t="s">
        <v>291</v>
      </c>
    </row>
    <row r="284" customFormat="false" ht="14.4" hidden="false" customHeight="false" outlineLevel="0" collapsed="false">
      <c r="A284" s="3" t="s">
        <v>14</v>
      </c>
      <c r="B284" s="3" t="s">
        <v>292</v>
      </c>
    </row>
    <row r="285" customFormat="false" ht="14.4" hidden="false" customHeight="false" outlineLevel="0" collapsed="false">
      <c r="A285" s="0"/>
      <c r="B285" s="0"/>
    </row>
    <row r="286" customFormat="false" ht="14.4" hidden="false" customHeight="false" outlineLevel="0" collapsed="false">
      <c r="A286" s="3" t="s">
        <v>0</v>
      </c>
      <c r="B286" s="3" t="s">
        <v>293</v>
      </c>
    </row>
    <row r="287" customFormat="false" ht="14.4" hidden="false" customHeight="false" outlineLevel="0" collapsed="false">
      <c r="A287" s="3" t="s">
        <v>4</v>
      </c>
      <c r="B287" s="3" t="s">
        <v>294</v>
      </c>
    </row>
    <row r="288" customFormat="false" ht="14.4" hidden="false" customHeight="false" outlineLevel="0" collapsed="false">
      <c r="A288" s="3" t="s">
        <v>7</v>
      </c>
      <c r="B288" s="3" t="s">
        <v>295</v>
      </c>
    </row>
    <row r="289" customFormat="false" ht="14.4" hidden="false" customHeight="false" outlineLevel="0" collapsed="false">
      <c r="A289" s="3" t="s">
        <v>9</v>
      </c>
      <c r="B289" s="3" t="s">
        <v>296</v>
      </c>
    </row>
    <row r="290" customFormat="false" ht="14.4" hidden="false" customHeight="false" outlineLevel="0" collapsed="false">
      <c r="A290" s="3" t="s">
        <v>10</v>
      </c>
      <c r="B290" s="3" t="s">
        <v>297</v>
      </c>
    </row>
    <row r="291" customFormat="false" ht="14.4" hidden="false" customHeight="false" outlineLevel="0" collapsed="false">
      <c r="A291" s="3" t="s">
        <v>12</v>
      </c>
      <c r="B291" s="3" t="s">
        <v>92</v>
      </c>
    </row>
    <row r="292" customFormat="false" ht="14.4" hidden="false" customHeight="false" outlineLevel="0" collapsed="false">
      <c r="A292" s="3" t="s">
        <v>14</v>
      </c>
      <c r="B292" s="3" t="s">
        <v>298</v>
      </c>
    </row>
    <row r="293" customFormat="false" ht="14.4" hidden="false" customHeight="false" outlineLevel="0" collapsed="false">
      <c r="A293" s="0"/>
      <c r="B293" s="0"/>
    </row>
    <row r="294" customFormat="false" ht="14.4" hidden="false" customHeight="false" outlineLevel="0" collapsed="false">
      <c r="A294" s="3" t="s">
        <v>0</v>
      </c>
      <c r="B294" s="3" t="s">
        <v>299</v>
      </c>
    </row>
    <row r="295" customFormat="false" ht="14.4" hidden="false" customHeight="false" outlineLevel="0" collapsed="false">
      <c r="A295" s="3" t="s">
        <v>4</v>
      </c>
      <c r="B295" s="3" t="s">
        <v>300</v>
      </c>
    </row>
    <row r="296" customFormat="false" ht="14.4" hidden="false" customHeight="false" outlineLevel="0" collapsed="false">
      <c r="A296" s="3" t="s">
        <v>7</v>
      </c>
      <c r="B296" s="3" t="s">
        <v>301</v>
      </c>
    </row>
    <row r="297" customFormat="false" ht="14.4" hidden="false" customHeight="false" outlineLevel="0" collapsed="false">
      <c r="A297" s="3" t="s">
        <v>9</v>
      </c>
      <c r="B297" s="3" t="s">
        <v>302</v>
      </c>
    </row>
    <row r="298" customFormat="false" ht="14.4" hidden="false" customHeight="false" outlineLevel="0" collapsed="false">
      <c r="A298" s="3" t="s">
        <v>10</v>
      </c>
      <c r="B298" s="3" t="s">
        <v>303</v>
      </c>
    </row>
    <row r="299" customFormat="false" ht="14.4" hidden="false" customHeight="false" outlineLevel="0" collapsed="false">
      <c r="A299" s="3" t="s">
        <v>12</v>
      </c>
      <c r="B299" s="3" t="s">
        <v>304</v>
      </c>
    </row>
    <row r="300" customFormat="false" ht="14.4" hidden="false" customHeight="false" outlineLevel="0" collapsed="false">
      <c r="A300" s="3" t="s">
        <v>14</v>
      </c>
      <c r="B300" s="3" t="s">
        <v>305</v>
      </c>
    </row>
    <row r="301" customFormat="false" ht="14.4" hidden="false" customHeight="false" outlineLevel="0" collapsed="false">
      <c r="A301" s="0"/>
      <c r="B301" s="0"/>
    </row>
    <row r="302" customFormat="false" ht="14.4" hidden="false" customHeight="false" outlineLevel="0" collapsed="false">
      <c r="A302" s="3" t="s">
        <v>0</v>
      </c>
      <c r="B302" s="3" t="s">
        <v>306</v>
      </c>
    </row>
    <row r="303" customFormat="false" ht="14.4" hidden="false" customHeight="false" outlineLevel="0" collapsed="false">
      <c r="A303" s="3" t="s">
        <v>4</v>
      </c>
      <c r="B303" s="3" t="s">
        <v>307</v>
      </c>
    </row>
    <row r="304" customFormat="false" ht="14.4" hidden="false" customHeight="false" outlineLevel="0" collapsed="false">
      <c r="A304" s="3" t="s">
        <v>7</v>
      </c>
      <c r="B304" s="3" t="s">
        <v>308</v>
      </c>
    </row>
    <row r="305" customFormat="false" ht="14.4" hidden="false" customHeight="false" outlineLevel="0" collapsed="false">
      <c r="A305" s="3" t="s">
        <v>9</v>
      </c>
      <c r="B305" s="3" t="s">
        <v>309</v>
      </c>
    </row>
    <row r="306" customFormat="false" ht="14.4" hidden="false" customHeight="false" outlineLevel="0" collapsed="false">
      <c r="A306" s="3" t="s">
        <v>10</v>
      </c>
      <c r="B306" s="3" t="s">
        <v>309</v>
      </c>
    </row>
    <row r="307" customFormat="false" ht="14.4" hidden="false" customHeight="false" outlineLevel="0" collapsed="false">
      <c r="A307" s="3" t="s">
        <v>12</v>
      </c>
      <c r="B307" s="3" t="s">
        <v>310</v>
      </c>
    </row>
    <row r="308" customFormat="false" ht="14.4" hidden="false" customHeight="false" outlineLevel="0" collapsed="false">
      <c r="A308" s="3" t="s">
        <v>14</v>
      </c>
      <c r="B308" s="3" t="s">
        <v>311</v>
      </c>
    </row>
    <row r="309" customFormat="false" ht="14.4" hidden="false" customHeight="false" outlineLevel="0" collapsed="false">
      <c r="A309" s="0"/>
      <c r="B309" s="0"/>
    </row>
    <row r="310" customFormat="false" ht="14.4" hidden="false" customHeight="false" outlineLevel="0" collapsed="false">
      <c r="A310" s="3" t="s">
        <v>0</v>
      </c>
      <c r="B310" s="3" t="s">
        <v>312</v>
      </c>
    </row>
    <row r="311" customFormat="false" ht="14.4" hidden="false" customHeight="false" outlineLevel="0" collapsed="false">
      <c r="A311" s="3" t="s">
        <v>4</v>
      </c>
      <c r="B311" s="3" t="s">
        <v>313</v>
      </c>
    </row>
    <row r="312" customFormat="false" ht="14.4" hidden="false" customHeight="false" outlineLevel="0" collapsed="false">
      <c r="A312" s="3" t="s">
        <v>7</v>
      </c>
      <c r="B312" s="3" t="s">
        <v>314</v>
      </c>
    </row>
    <row r="313" customFormat="false" ht="14.4" hidden="false" customHeight="false" outlineLevel="0" collapsed="false">
      <c r="A313" s="3" t="s">
        <v>9</v>
      </c>
      <c r="B313" s="3" t="s">
        <v>315</v>
      </c>
    </row>
    <row r="314" customFormat="false" ht="14.4" hidden="false" customHeight="false" outlineLevel="0" collapsed="false">
      <c r="A314" s="3" t="s">
        <v>10</v>
      </c>
      <c r="B314" s="3" t="s">
        <v>316</v>
      </c>
    </row>
    <row r="315" customFormat="false" ht="14.4" hidden="false" customHeight="false" outlineLevel="0" collapsed="false">
      <c r="A315" s="3" t="s">
        <v>12</v>
      </c>
      <c r="B315" s="3" t="s">
        <v>317</v>
      </c>
    </row>
    <row r="316" customFormat="false" ht="14.4" hidden="false" customHeight="false" outlineLevel="0" collapsed="false">
      <c r="A316" s="3" t="s">
        <v>14</v>
      </c>
      <c r="B316" s="3" t="s">
        <v>318</v>
      </c>
    </row>
    <row r="317" customFormat="false" ht="14.4" hidden="false" customHeight="false" outlineLevel="0" collapsed="false">
      <c r="A317" s="0"/>
      <c r="B317" s="0"/>
    </row>
    <row r="318" customFormat="false" ht="14.4" hidden="false" customHeight="false" outlineLevel="0" collapsed="false">
      <c r="A318" s="3" t="s">
        <v>0</v>
      </c>
      <c r="B318" s="3" t="s">
        <v>319</v>
      </c>
    </row>
    <row r="319" customFormat="false" ht="14.4" hidden="false" customHeight="false" outlineLevel="0" collapsed="false">
      <c r="A319" s="3" t="s">
        <v>4</v>
      </c>
      <c r="B319" s="3" t="s">
        <v>320</v>
      </c>
    </row>
    <row r="320" customFormat="false" ht="14.4" hidden="false" customHeight="false" outlineLevel="0" collapsed="false">
      <c r="A320" s="3" t="s">
        <v>7</v>
      </c>
      <c r="B320" s="3" t="s">
        <v>321</v>
      </c>
    </row>
    <row r="321" customFormat="false" ht="14.4" hidden="false" customHeight="false" outlineLevel="0" collapsed="false">
      <c r="A321" s="3" t="s">
        <v>9</v>
      </c>
      <c r="B321" s="3" t="s">
        <v>322</v>
      </c>
    </row>
    <row r="322" customFormat="false" ht="14.4" hidden="false" customHeight="false" outlineLevel="0" collapsed="false">
      <c r="A322" s="3" t="s">
        <v>10</v>
      </c>
      <c r="B322" s="3" t="s">
        <v>323</v>
      </c>
    </row>
    <row r="323" customFormat="false" ht="14.4" hidden="false" customHeight="false" outlineLevel="0" collapsed="false">
      <c r="A323" s="3" t="s">
        <v>12</v>
      </c>
      <c r="B323" s="3" t="s">
        <v>324</v>
      </c>
    </row>
    <row r="324" customFormat="false" ht="14.4" hidden="false" customHeight="false" outlineLevel="0" collapsed="false">
      <c r="A324" s="3" t="s">
        <v>14</v>
      </c>
      <c r="B324" s="3" t="s">
        <v>325</v>
      </c>
    </row>
    <row r="325" customFormat="false" ht="14.4" hidden="false" customHeight="false" outlineLevel="0" collapsed="false">
      <c r="A325" s="0"/>
      <c r="B325" s="0"/>
    </row>
    <row r="326" customFormat="false" ht="14.4" hidden="false" customHeight="false" outlineLevel="0" collapsed="false">
      <c r="A326" s="3" t="s">
        <v>0</v>
      </c>
      <c r="B326" s="3" t="s">
        <v>326</v>
      </c>
    </row>
    <row r="327" customFormat="false" ht="14.4" hidden="false" customHeight="false" outlineLevel="0" collapsed="false">
      <c r="A327" s="3" t="s">
        <v>4</v>
      </c>
      <c r="B327" s="3" t="s">
        <v>327</v>
      </c>
    </row>
    <row r="328" customFormat="false" ht="14.4" hidden="false" customHeight="false" outlineLevel="0" collapsed="false">
      <c r="A328" s="3" t="s">
        <v>7</v>
      </c>
      <c r="B328" s="3" t="s">
        <v>328</v>
      </c>
    </row>
    <row r="329" customFormat="false" ht="14.4" hidden="false" customHeight="false" outlineLevel="0" collapsed="false">
      <c r="A329" s="3" t="s">
        <v>9</v>
      </c>
      <c r="B329" s="3" t="s">
        <v>329</v>
      </c>
    </row>
    <row r="330" customFormat="false" ht="14.4" hidden="false" customHeight="false" outlineLevel="0" collapsed="false">
      <c r="A330" s="3" t="s">
        <v>10</v>
      </c>
      <c r="B330" s="3" t="s">
        <v>330</v>
      </c>
    </row>
    <row r="331" customFormat="false" ht="14.4" hidden="false" customHeight="false" outlineLevel="0" collapsed="false">
      <c r="A331" s="3" t="s">
        <v>12</v>
      </c>
      <c r="B331" s="3" t="s">
        <v>331</v>
      </c>
    </row>
    <row r="332" customFormat="false" ht="14.4" hidden="false" customHeight="false" outlineLevel="0" collapsed="false">
      <c r="A332" s="3" t="s">
        <v>14</v>
      </c>
      <c r="B332" s="3" t="s">
        <v>332</v>
      </c>
    </row>
    <row r="333" customFormat="false" ht="14.4" hidden="false" customHeight="false" outlineLevel="0" collapsed="false">
      <c r="A333" s="0"/>
      <c r="B333" s="0"/>
    </row>
    <row r="334" customFormat="false" ht="14.4" hidden="false" customHeight="false" outlineLevel="0" collapsed="false">
      <c r="A334" s="3" t="s">
        <v>0</v>
      </c>
      <c r="B334" s="3" t="s">
        <v>333</v>
      </c>
    </row>
    <row r="335" customFormat="false" ht="14.4" hidden="false" customHeight="false" outlineLevel="0" collapsed="false">
      <c r="A335" s="3" t="s">
        <v>4</v>
      </c>
      <c r="B335" s="3" t="s">
        <v>334</v>
      </c>
    </row>
    <row r="336" customFormat="false" ht="14.4" hidden="false" customHeight="false" outlineLevel="0" collapsed="false">
      <c r="A336" s="3" t="s">
        <v>7</v>
      </c>
      <c r="B336" s="3" t="s">
        <v>335</v>
      </c>
    </row>
    <row r="337" customFormat="false" ht="14.4" hidden="false" customHeight="false" outlineLevel="0" collapsed="false">
      <c r="A337" s="3" t="s">
        <v>9</v>
      </c>
      <c r="B337" s="3" t="s">
        <v>336</v>
      </c>
    </row>
    <row r="338" customFormat="false" ht="14.4" hidden="false" customHeight="false" outlineLevel="0" collapsed="false">
      <c r="A338" s="3" t="s">
        <v>10</v>
      </c>
      <c r="B338" s="3" t="s">
        <v>337</v>
      </c>
    </row>
    <row r="339" customFormat="false" ht="14.4" hidden="false" customHeight="false" outlineLevel="0" collapsed="false">
      <c r="A339" s="3" t="s">
        <v>12</v>
      </c>
      <c r="B339" s="3" t="s">
        <v>92</v>
      </c>
    </row>
    <row r="340" customFormat="false" ht="14.4" hidden="false" customHeight="false" outlineLevel="0" collapsed="false">
      <c r="A340" s="3" t="s">
        <v>14</v>
      </c>
      <c r="B340" s="3" t="s">
        <v>338</v>
      </c>
    </row>
    <row r="341" customFormat="false" ht="14.4" hidden="false" customHeight="false" outlineLevel="0" collapsed="false">
      <c r="A341" s="0"/>
      <c r="B341" s="0"/>
    </row>
    <row r="342" customFormat="false" ht="14.4" hidden="false" customHeight="false" outlineLevel="0" collapsed="false">
      <c r="A342" s="26" t="s">
        <v>0</v>
      </c>
      <c r="B342" s="26" t="s">
        <v>339</v>
      </c>
    </row>
    <row r="343" customFormat="false" ht="14.4" hidden="false" customHeight="false" outlineLevel="0" collapsed="false">
      <c r="A343" s="26" t="s">
        <v>4</v>
      </c>
      <c r="B343" s="26" t="s">
        <v>340</v>
      </c>
    </row>
    <row r="344" customFormat="false" ht="14.4" hidden="false" customHeight="false" outlineLevel="0" collapsed="false">
      <c r="A344" s="26" t="s">
        <v>7</v>
      </c>
      <c r="B344" s="26" t="s">
        <v>341</v>
      </c>
    </row>
    <row r="345" customFormat="false" ht="14.4" hidden="false" customHeight="false" outlineLevel="0" collapsed="false">
      <c r="A345" s="26" t="s">
        <v>9</v>
      </c>
      <c r="B345" s="26" t="s">
        <v>342</v>
      </c>
    </row>
    <row r="346" customFormat="false" ht="14.4" hidden="false" customHeight="false" outlineLevel="0" collapsed="false">
      <c r="A346" s="26" t="s">
        <v>10</v>
      </c>
      <c r="B346" s="26" t="s">
        <v>343</v>
      </c>
    </row>
    <row r="347" customFormat="false" ht="14.4" hidden="false" customHeight="false" outlineLevel="0" collapsed="false">
      <c r="A347" s="26" t="s">
        <v>12</v>
      </c>
      <c r="B347" s="26" t="s">
        <v>92</v>
      </c>
    </row>
    <row r="348" customFormat="false" ht="14.4" hidden="false" customHeight="false" outlineLevel="0" collapsed="false">
      <c r="A348" s="26" t="s">
        <v>14</v>
      </c>
      <c r="B348" s="26" t="s">
        <v>344</v>
      </c>
    </row>
    <row r="349" customFormat="false" ht="14.4" hidden="false" customHeight="false" outlineLevel="0" collapsed="false">
      <c r="A349" s="26"/>
      <c r="B349" s="26"/>
    </row>
    <row r="350" customFormat="false" ht="14.4" hidden="false" customHeight="false" outlineLevel="0" collapsed="false">
      <c r="A350" s="26" t="s">
        <v>0</v>
      </c>
      <c r="B350" s="26" t="s">
        <v>345</v>
      </c>
    </row>
    <row r="351" customFormat="false" ht="14.4" hidden="false" customHeight="false" outlineLevel="0" collapsed="false">
      <c r="A351" s="26" t="s">
        <v>4</v>
      </c>
      <c r="B351" s="26" t="s">
        <v>346</v>
      </c>
    </row>
    <row r="352" customFormat="false" ht="14.4" hidden="false" customHeight="false" outlineLevel="0" collapsed="false">
      <c r="A352" s="26" t="s">
        <v>7</v>
      </c>
      <c r="B352" s="26" t="s">
        <v>347</v>
      </c>
    </row>
    <row r="353" customFormat="false" ht="14.4" hidden="false" customHeight="false" outlineLevel="0" collapsed="false">
      <c r="A353" s="26" t="s">
        <v>9</v>
      </c>
      <c r="B353" s="26" t="s">
        <v>348</v>
      </c>
    </row>
    <row r="354" customFormat="false" ht="14.4" hidden="false" customHeight="false" outlineLevel="0" collapsed="false">
      <c r="A354" s="26" t="s">
        <v>10</v>
      </c>
      <c r="B354" s="26" t="s">
        <v>349</v>
      </c>
    </row>
    <row r="355" customFormat="false" ht="14.4" hidden="false" customHeight="false" outlineLevel="0" collapsed="false">
      <c r="A355" s="26" t="s">
        <v>12</v>
      </c>
      <c r="B355" s="26" t="s">
        <v>350</v>
      </c>
    </row>
    <row r="356" customFormat="false" ht="14.4" hidden="false" customHeight="false" outlineLevel="0" collapsed="false">
      <c r="A356" s="26" t="s">
        <v>14</v>
      </c>
      <c r="B356" s="26" t="s">
        <v>351</v>
      </c>
    </row>
    <row r="357" customFormat="false" ht="14.4" hidden="false" customHeight="false" outlineLevel="0" collapsed="false">
      <c r="A357" s="26"/>
      <c r="B357" s="26"/>
    </row>
    <row r="358" customFormat="false" ht="14.4" hidden="false" customHeight="false" outlineLevel="0" collapsed="false">
      <c r="A358" s="26" t="s">
        <v>0</v>
      </c>
      <c r="B358" s="28" t="s">
        <v>352</v>
      </c>
    </row>
    <row r="359" customFormat="false" ht="14.4" hidden="false" customHeight="false" outlineLevel="0" collapsed="false">
      <c r="A359" s="26" t="s">
        <v>4</v>
      </c>
      <c r="B359" s="28" t="s">
        <v>353</v>
      </c>
    </row>
    <row r="360" customFormat="false" ht="14.4" hidden="false" customHeight="false" outlineLevel="0" collapsed="false">
      <c r="A360" s="26" t="s">
        <v>7</v>
      </c>
      <c r="B360" s="28" t="s">
        <v>354</v>
      </c>
    </row>
    <row r="361" customFormat="false" ht="14.4" hidden="false" customHeight="false" outlineLevel="0" collapsed="false">
      <c r="A361" s="26" t="s">
        <v>9</v>
      </c>
      <c r="B361" s="28" t="s">
        <v>355</v>
      </c>
    </row>
    <row r="362" customFormat="false" ht="14.4" hidden="false" customHeight="false" outlineLevel="0" collapsed="false">
      <c r="A362" s="26" t="s">
        <v>10</v>
      </c>
      <c r="B362" s="28" t="s">
        <v>356</v>
      </c>
    </row>
    <row r="363" customFormat="false" ht="14.4" hidden="false" customHeight="false" outlineLevel="0" collapsed="false">
      <c r="A363" s="26" t="s">
        <v>12</v>
      </c>
      <c r="B363" s="26" t="s">
        <v>357</v>
      </c>
    </row>
    <row r="364" customFormat="false" ht="14.4" hidden="false" customHeight="false" outlineLevel="0" collapsed="false">
      <c r="A364" s="26" t="s">
        <v>14</v>
      </c>
      <c r="B364" s="26" t="s">
        <v>358</v>
      </c>
    </row>
    <row r="365" customFormat="false" ht="14.4" hidden="false" customHeight="false" outlineLevel="0" collapsed="false">
      <c r="A365" s="0"/>
      <c r="B365" s="0"/>
    </row>
    <row r="366" customFormat="false" ht="14.4" hidden="false" customHeight="false" outlineLevel="0" collapsed="false">
      <c r="A366" s="26" t="s">
        <v>0</v>
      </c>
      <c r="B366" s="3" t="s">
        <v>359</v>
      </c>
    </row>
    <row r="367" customFormat="false" ht="14.4" hidden="false" customHeight="false" outlineLevel="0" collapsed="false">
      <c r="A367" s="26" t="s">
        <v>4</v>
      </c>
      <c r="B367" s="3" t="s">
        <v>360</v>
      </c>
    </row>
    <row r="368" customFormat="false" ht="14.4" hidden="false" customHeight="false" outlineLevel="0" collapsed="false">
      <c r="A368" s="26" t="s">
        <v>7</v>
      </c>
      <c r="B368" s="3" t="s">
        <v>361</v>
      </c>
    </row>
    <row r="369" customFormat="false" ht="14.4" hidden="false" customHeight="false" outlineLevel="0" collapsed="false">
      <c r="A369" s="26" t="s">
        <v>9</v>
      </c>
      <c r="B369" s="3" t="s">
        <v>362</v>
      </c>
    </row>
    <row r="370" customFormat="false" ht="14.4" hidden="false" customHeight="false" outlineLevel="0" collapsed="false">
      <c r="A370" s="26" t="s">
        <v>10</v>
      </c>
      <c r="B370" s="3" t="s">
        <v>363</v>
      </c>
    </row>
    <row r="371" customFormat="false" ht="14.4" hidden="false" customHeight="false" outlineLevel="0" collapsed="false">
      <c r="A371" s="26" t="s">
        <v>12</v>
      </c>
      <c r="B371" s="3" t="s">
        <v>364</v>
      </c>
    </row>
    <row r="372" customFormat="false" ht="14.4" hidden="false" customHeight="false" outlineLevel="0" collapsed="false">
      <c r="A372" s="26" t="s">
        <v>14</v>
      </c>
      <c r="B372" s="3" t="s">
        <v>365</v>
      </c>
    </row>
    <row r="373" customFormat="false" ht="14.4" hidden="false" customHeight="false" outlineLevel="0" collapsed="false">
      <c r="A373" s="0"/>
      <c r="B373" s="0"/>
    </row>
    <row r="374" customFormat="false" ht="14.4" hidden="false" customHeight="false" outlineLevel="0" collapsed="false">
      <c r="A374" s="26" t="s">
        <v>0</v>
      </c>
      <c r="B374" s="3" t="s">
        <v>366</v>
      </c>
    </row>
    <row r="375" customFormat="false" ht="14.4" hidden="false" customHeight="false" outlineLevel="0" collapsed="false">
      <c r="A375" s="26" t="s">
        <v>4</v>
      </c>
      <c r="B375" s="3" t="s">
        <v>367</v>
      </c>
    </row>
    <row r="376" customFormat="false" ht="14.4" hidden="false" customHeight="false" outlineLevel="0" collapsed="false">
      <c r="A376" s="26" t="s">
        <v>7</v>
      </c>
      <c r="B376" s="3" t="s">
        <v>368</v>
      </c>
    </row>
    <row r="377" customFormat="false" ht="14.4" hidden="false" customHeight="false" outlineLevel="0" collapsed="false">
      <c r="A377" s="26" t="s">
        <v>9</v>
      </c>
      <c r="B377" s="3" t="s">
        <v>369</v>
      </c>
    </row>
    <row r="378" customFormat="false" ht="14.4" hidden="false" customHeight="false" outlineLevel="0" collapsed="false">
      <c r="A378" s="26" t="s">
        <v>10</v>
      </c>
      <c r="B378" s="3" t="s">
        <v>370</v>
      </c>
    </row>
    <row r="379" customFormat="false" ht="14.4" hidden="false" customHeight="false" outlineLevel="0" collapsed="false">
      <c r="A379" s="26" t="s">
        <v>12</v>
      </c>
      <c r="B379" s="3" t="s">
        <v>92</v>
      </c>
    </row>
    <row r="380" customFormat="false" ht="14.4" hidden="false" customHeight="false" outlineLevel="0" collapsed="false">
      <c r="A380" s="26" t="s">
        <v>14</v>
      </c>
      <c r="B380" s="3" t="s">
        <v>371</v>
      </c>
    </row>
    <row r="381" customFormat="false" ht="14.4" hidden="false" customHeight="false" outlineLevel="0" collapsed="false">
      <c r="A381" s="0"/>
      <c r="B381" s="0"/>
    </row>
    <row r="382" customFormat="false" ht="14.4" hidden="false" customHeight="false" outlineLevel="0" collapsed="false">
      <c r="A382" s="3" t="s">
        <v>0</v>
      </c>
      <c r="B382" s="26" t="s">
        <v>372</v>
      </c>
    </row>
    <row r="383" customFormat="false" ht="14.4" hidden="false" customHeight="false" outlineLevel="0" collapsed="false">
      <c r="A383" s="3" t="s">
        <v>4</v>
      </c>
      <c r="B383" s="26" t="s">
        <v>373</v>
      </c>
    </row>
    <row r="384" customFormat="false" ht="14.4" hidden="false" customHeight="false" outlineLevel="0" collapsed="false">
      <c r="A384" s="3" t="s">
        <v>7</v>
      </c>
      <c r="B384" s="30" t="s">
        <v>374</v>
      </c>
    </row>
    <row r="385" customFormat="false" ht="14.4" hidden="false" customHeight="false" outlineLevel="0" collapsed="false">
      <c r="A385" s="3" t="s">
        <v>9</v>
      </c>
      <c r="B385" s="26" t="s">
        <v>375</v>
      </c>
    </row>
    <row r="386" customFormat="false" ht="14.4" hidden="false" customHeight="false" outlineLevel="0" collapsed="false">
      <c r="A386" s="3" t="s">
        <v>10</v>
      </c>
      <c r="B386" s="26" t="s">
        <v>376</v>
      </c>
    </row>
    <row r="387" customFormat="false" ht="14.4" hidden="false" customHeight="false" outlineLevel="0" collapsed="false">
      <c r="A387" s="3" t="s">
        <v>12</v>
      </c>
      <c r="B387" s="30" t="s">
        <v>377</v>
      </c>
    </row>
    <row r="388" customFormat="false" ht="14.4" hidden="false" customHeight="false" outlineLevel="0" collapsed="false">
      <c r="A388" s="3" t="s">
        <v>14</v>
      </c>
      <c r="B388" s="30" t="s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2011-01-26T23:40:52Z</dcterms:created>
  <dc:creator>Bob Lineberry</dc:creator>
  <dc:description/>
  <dc:language>en-US</dc:language>
  <cp:lastModifiedBy/>
  <dcterms:modified xsi:type="dcterms:W3CDTF">2016-09-14T11:11:40Z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