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 sheetId="1" r:id="rId4"/>
    <sheet state="visible" name="Games" sheetId="2" r:id="rId5"/>
    <sheet state="visible" name="Game_Time" sheetId="3" r:id="rId6"/>
    <sheet state="visible" name="App" sheetId="4" r:id="rId7"/>
    <sheet state="visible" name="12U Schedule" sheetId="5" r:id="rId8"/>
  </sheets>
  <definedNames/>
  <calcPr/>
</workbook>
</file>

<file path=xl/sharedStrings.xml><?xml version="1.0" encoding="utf-8"?>
<sst xmlns="http://schemas.openxmlformats.org/spreadsheetml/2006/main" count="1780" uniqueCount="349">
  <si>
    <t>ID</t>
  </si>
  <si>
    <t>AGE</t>
  </si>
  <si>
    <t>NAME FULL</t>
  </si>
  <si>
    <t>Name</t>
  </si>
  <si>
    <t>Internal Name</t>
  </si>
  <si>
    <t>COACH</t>
  </si>
  <si>
    <t>Update Score</t>
  </si>
  <si>
    <t>The Phoenix 8U - CGFS3</t>
  </si>
  <si>
    <t>The Phoenix</t>
  </si>
  <si>
    <t>CGFS3</t>
  </si>
  <si>
    <t>Amber Menasco/Taryn Barker</t>
  </si>
  <si>
    <t>Baseball/Softball</t>
  </si>
  <si>
    <t>female</t>
  </si>
  <si>
    <t>Spring League</t>
  </si>
  <si>
    <t>Spring Rec Season</t>
  </si>
  <si>
    <t>Diamond Bats 8U - CGFS2</t>
  </si>
  <si>
    <t>Diamond Bats</t>
  </si>
  <si>
    <t>CGFS2</t>
  </si>
  <si>
    <t>Tino Villarreal</t>
  </si>
  <si>
    <t>Queen Bees 8U - CGFS1</t>
  </si>
  <si>
    <t>Queen Bees</t>
  </si>
  <si>
    <t>CGFS1</t>
  </si>
  <si>
    <t>Stacie Green/Anthony Paterra</t>
  </si>
  <si>
    <t>Purple Bees 6U - CGFS2</t>
  </si>
  <si>
    <t>Purple Bees</t>
  </si>
  <si>
    <t>Jess Davis/David Quintana</t>
  </si>
  <si>
    <t>The Sparkles 6U - CGFS1</t>
  </si>
  <si>
    <t>Sparkles</t>
  </si>
  <si>
    <t>Brian Faith</t>
  </si>
  <si>
    <t>Junkyard Cats 12U - CGFS4</t>
  </si>
  <si>
    <t>Junkyard Cats</t>
  </si>
  <si>
    <t>CGFS4</t>
  </si>
  <si>
    <t>Zack Felder</t>
  </si>
  <si>
    <t>Legion of Doom 12U - CGFS3</t>
  </si>
  <si>
    <t>Legion of Doom</t>
  </si>
  <si>
    <t>John Nunes</t>
  </si>
  <si>
    <t>Tigers 12U - CGFS2</t>
  </si>
  <si>
    <t>Tigers</t>
  </si>
  <si>
    <t>Chris Duffy-Watson</t>
  </si>
  <si>
    <t>Valkyries 12U - CGFS1</t>
  </si>
  <si>
    <t>Valkyries</t>
  </si>
  <si>
    <t>Shaelon Wilson</t>
  </si>
  <si>
    <t>Storm 10U - CGFS3</t>
  </si>
  <si>
    <t>Storm</t>
  </si>
  <si>
    <t>Carlie Hazelton</t>
  </si>
  <si>
    <t>Dirt Devils 10U - CGFS2</t>
  </si>
  <si>
    <t>Dirt Devils</t>
  </si>
  <si>
    <t>Mondo Arbuckle</t>
  </si>
  <si>
    <t>Fierce Sharks 10U - CGFS1</t>
  </si>
  <si>
    <t>Fierce Sharks</t>
  </si>
  <si>
    <t>Michele Story/Lisa Porcella</t>
  </si>
  <si>
    <t>Start_Date</t>
  </si>
  <si>
    <t>Start_Time</t>
  </si>
  <si>
    <t>End_Date</t>
  </si>
  <si>
    <t>End_Time</t>
  </si>
  <si>
    <t>Title</t>
  </si>
  <si>
    <t>Description</t>
  </si>
  <si>
    <t>Location</t>
  </si>
  <si>
    <t>Location_URL</t>
  </si>
  <si>
    <t>Location_Details</t>
  </si>
  <si>
    <t>All_Day_Event</t>
  </si>
  <si>
    <t>Event_Type</t>
  </si>
  <si>
    <t>Tags</t>
  </si>
  <si>
    <t>Team1_ID</t>
  </si>
  <si>
    <t>Team1_Division_ID</t>
  </si>
  <si>
    <t>Team1_Is_Home</t>
  </si>
  <si>
    <t>Team2_ID</t>
  </si>
  <si>
    <t>Team2_Division_ID</t>
  </si>
  <si>
    <t>Team2_Name</t>
  </si>
  <si>
    <t>Custom_Opponent</t>
  </si>
  <si>
    <t>Event_ID</t>
  </si>
  <si>
    <t>Game_ID</t>
  </si>
  <si>
    <t>Affects_Standings</t>
  </si>
  <si>
    <t>Points_Win</t>
  </si>
  <si>
    <t>Points_Loss</t>
  </si>
  <si>
    <t>Points_Tie</t>
  </si>
  <si>
    <t>Points_OT_Win</t>
  </si>
  <si>
    <t>Points_OT_Loss</t>
  </si>
  <si>
    <t>Division_Override</t>
  </si>
  <si>
    <t>4450 McCoy Ave, San Jose, CA 95130</t>
  </si>
  <si>
    <t>Mini Field</t>
  </si>
  <si>
    <t>Game</t>
  </si>
  <si>
    <t>6CGFS1</t>
  </si>
  <si>
    <t>6CGFS2</t>
  </si>
  <si>
    <t>13919 Lynde Ave, Saratoga, CA 95070</t>
  </si>
  <si>
    <t>Foothill Upper A Field</t>
  </si>
  <si>
    <t>6LGCS1</t>
  </si>
  <si>
    <t>6WVS4</t>
  </si>
  <si>
    <t>6LGCS2</t>
  </si>
  <si>
    <t>6SGSL3</t>
  </si>
  <si>
    <t>6EAST1</t>
  </si>
  <si>
    <t>6WVS5</t>
  </si>
  <si>
    <t>6LGC1</t>
  </si>
  <si>
    <t>592 Dunholme Way, Sunnyvale, CA 94087</t>
  </si>
  <si>
    <t>Stocklmeir</t>
  </si>
  <si>
    <t>6SGSL2</t>
  </si>
  <si>
    <t xml:space="preserve">2800 Ocala Ave, San Jose, CA </t>
  </si>
  <si>
    <t>Ocala 4</t>
  </si>
  <si>
    <t>6EAST2</t>
  </si>
  <si>
    <t>Shannon</t>
  </si>
  <si>
    <t>8CGFS3</t>
  </si>
  <si>
    <t>8LGCS3</t>
  </si>
  <si>
    <t>Nelson</t>
  </si>
  <si>
    <t>8CGFS1</t>
  </si>
  <si>
    <t>8CGFS2</t>
  </si>
  <si>
    <t>Foothill Upper AA</t>
  </si>
  <si>
    <t>22601 Voss Ave, Cupertino, CA 95014</t>
  </si>
  <si>
    <t>MVRC-A</t>
  </si>
  <si>
    <t>8LGCS2</t>
  </si>
  <si>
    <t>8LGCS1</t>
  </si>
  <si>
    <t>8AVGSL1</t>
  </si>
  <si>
    <t>Milmont Dr &amp; Jurgens Dr, 1313 N Milpitas Blvd #159, Milpitas, CA 95035</t>
  </si>
  <si>
    <t>Dixon minor</t>
  </si>
  <si>
    <t>8MILP4</t>
  </si>
  <si>
    <t>8MILP2</t>
  </si>
  <si>
    <t>8MILP3</t>
  </si>
  <si>
    <t>8AVGSL2</t>
  </si>
  <si>
    <t>8SSJ2</t>
  </si>
  <si>
    <t xml:space="preserve">2800 Ocala Ave,San Jose, CA </t>
  </si>
  <si>
    <t>8EAST1</t>
  </si>
  <si>
    <t>8SSJ1</t>
  </si>
  <si>
    <t>8SCP3</t>
  </si>
  <si>
    <t>8SGSL3</t>
  </si>
  <si>
    <t>Ocala 1</t>
  </si>
  <si>
    <t>8EAST2</t>
  </si>
  <si>
    <t>8SGSL1</t>
  </si>
  <si>
    <t>8AVGSL3</t>
  </si>
  <si>
    <t>8AVGSL4</t>
  </si>
  <si>
    <t>8SSSJ1</t>
  </si>
  <si>
    <t>8SGSL2</t>
  </si>
  <si>
    <t>611 Inverness Way, Sunnyvale, CA 94087</t>
  </si>
  <si>
    <t>Ortega</t>
  </si>
  <si>
    <t>Shannon Field</t>
  </si>
  <si>
    <t>10CGFS1</t>
  </si>
  <si>
    <t>10CGFS2</t>
  </si>
  <si>
    <t>Nelson Field</t>
  </si>
  <si>
    <t>10CGFS3</t>
  </si>
  <si>
    <t>10SCPAL1</t>
  </si>
  <si>
    <t xml:space="preserve"> Milmont Dr &amp; Jurgens Dr, 1313 N Milpitas Blvd #159, Milpitas, CA 95035</t>
  </si>
  <si>
    <t>Dixon Minor</t>
  </si>
  <si>
    <t>10MIL3</t>
  </si>
  <si>
    <t>10LGCS1</t>
  </si>
  <si>
    <t>10EV1</t>
  </si>
  <si>
    <t>Santa Rita Dr &amp; Paseo Refugio, Milpitas, CA 95035</t>
  </si>
  <si>
    <t>Gill Park</t>
  </si>
  <si>
    <t>10MIL4</t>
  </si>
  <si>
    <t>200 Blossom valley Dr. Los Gatos, CA 95032</t>
  </si>
  <si>
    <t>Alta Vista Field A</t>
  </si>
  <si>
    <t>10BHGS2</t>
  </si>
  <si>
    <t>Ortega Park</t>
  </si>
  <si>
    <t>10SGSL1</t>
  </si>
  <si>
    <t>1840 Harris Avenue San Jose 95124</t>
  </si>
  <si>
    <t>Bagby Field 1</t>
  </si>
  <si>
    <t>10SWVS1</t>
  </si>
  <si>
    <t>10MIL2</t>
  </si>
  <si>
    <t>10ASLL2</t>
  </si>
  <si>
    <t xml:space="preserve">13919 Lynde Ave, Saratoga, CA 95070 </t>
  </si>
  <si>
    <t>Foothill Main</t>
  </si>
  <si>
    <t>Bagby Field 3</t>
  </si>
  <si>
    <t>10WVS2</t>
  </si>
  <si>
    <t>10MIL1</t>
  </si>
  <si>
    <t>850 Russet Drive, Sunnyvale, CA 94087</t>
  </si>
  <si>
    <t>Las Palmas</t>
  </si>
  <si>
    <t>10SGSL2</t>
  </si>
  <si>
    <t>10BHGS3</t>
  </si>
  <si>
    <t>10BHGS1</t>
  </si>
  <si>
    <t>10LGCS2</t>
  </si>
  <si>
    <t>10EV2</t>
  </si>
  <si>
    <t>10SGL2</t>
  </si>
  <si>
    <t xml:space="preserve"> 473 Hyde Park Dr, SJ 95136</t>
  </si>
  <si>
    <t>Vista Park Field 1</t>
  </si>
  <si>
    <t>10SSJ2</t>
  </si>
  <si>
    <t>10BHGS5</t>
  </si>
  <si>
    <t>10WVS4</t>
  </si>
  <si>
    <t>10WVS1</t>
  </si>
  <si>
    <t>473 Hyde Park Dr., San Jose, CA</t>
  </si>
  <si>
    <t>10SSJ1</t>
  </si>
  <si>
    <t>2625 Patricia Drive, Santa Clara, CA 95051</t>
  </si>
  <si>
    <t>Central Park Field 1</t>
  </si>
  <si>
    <t>10SCPAL2</t>
  </si>
  <si>
    <t>12CGFS1</t>
  </si>
  <si>
    <t>12CGFS2</t>
  </si>
  <si>
    <t>12CGFS3</t>
  </si>
  <si>
    <t>12CGFS4</t>
  </si>
  <si>
    <t>12LGCS1</t>
  </si>
  <si>
    <t>12LGCS2</t>
  </si>
  <si>
    <t>12MH2</t>
  </si>
  <si>
    <t>12WVS2</t>
  </si>
  <si>
    <t>12SGSL2</t>
  </si>
  <si>
    <t>12WVS4</t>
  </si>
  <si>
    <t>Bagby 1</t>
  </si>
  <si>
    <t>12WVS1</t>
  </si>
  <si>
    <t xml:space="preserve">Bret Harte Middle School, 7050 Bret Harte Drive, San Jose, CA </t>
  </si>
  <si>
    <t>Brett Harte Field 1</t>
  </si>
  <si>
    <t>12AVGSL2</t>
  </si>
  <si>
    <t>12SSJ1</t>
  </si>
  <si>
    <t>1313 N Milpitas Blvd, Milpitas, CA 95035</t>
  </si>
  <si>
    <t>Dixon Major</t>
  </si>
  <si>
    <t>12MILP1</t>
  </si>
  <si>
    <t>12AVGSL1</t>
  </si>
  <si>
    <t>12WVS3</t>
  </si>
  <si>
    <t>Bagby 3</t>
  </si>
  <si>
    <t>12WVS5</t>
  </si>
  <si>
    <t>12BHS2</t>
  </si>
  <si>
    <t>12BHS1</t>
  </si>
  <si>
    <t>12SGSL1</t>
  </si>
  <si>
    <t>Brett Harte #1</t>
  </si>
  <si>
    <t>Kennedy Dr &amp;, N Park Victoria Dr, Milpitas, CA 95035</t>
  </si>
  <si>
    <t>Cardoza</t>
  </si>
  <si>
    <t>12MILP2</t>
  </si>
  <si>
    <t xml:space="preserve">90 Oak St. San Martin, CA </t>
  </si>
  <si>
    <t>San Martin Gwinn</t>
  </si>
  <si>
    <t>12BHS3</t>
  </si>
  <si>
    <t>Ocala 3</t>
  </si>
  <si>
    <t>12EAST1</t>
  </si>
  <si>
    <t>Vista Park</t>
  </si>
  <si>
    <t xml:space="preserve">Bret Harte Middle School, 7050 Bret Harte Drive, San Jose CA </t>
  </si>
  <si>
    <t>12MH1</t>
  </si>
  <si>
    <t>12EAST2</t>
  </si>
  <si>
    <t>Bagby 4</t>
  </si>
  <si>
    <t>2625 Patricia Drive,Santa Clara, CA 95051</t>
  </si>
  <si>
    <t>Central Parl Field 1</t>
  </si>
  <si>
    <t>12SCP3</t>
  </si>
  <si>
    <t>Ravens Place Way, SJ, 95121</t>
  </si>
  <si>
    <t>Dove Hill Park</t>
  </si>
  <si>
    <t>12EVER1</t>
  </si>
  <si>
    <t>Date</t>
  </si>
  <si>
    <t>Email</t>
  </si>
  <si>
    <t>Home Team</t>
  </si>
  <si>
    <t>Away Team</t>
  </si>
  <si>
    <t>Field</t>
  </si>
  <si>
    <t>Time</t>
  </si>
  <si>
    <t>LGCS 1</t>
  </si>
  <si>
    <t>LGCS 2</t>
  </si>
  <si>
    <t>MH 1</t>
  </si>
  <si>
    <t>MH 2</t>
  </si>
  <si>
    <t>CGFS 1</t>
  </si>
  <si>
    <t>CGFS 2</t>
  </si>
  <si>
    <t>CGFS 3</t>
  </si>
  <si>
    <t>CGFS 4</t>
  </si>
  <si>
    <t>WVS 1</t>
  </si>
  <si>
    <t>SCP 2</t>
  </si>
  <si>
    <t>Bagby 2</t>
  </si>
  <si>
    <t>12U-1 v SCP 2</t>
  </si>
  <si>
    <t>WVS 3</t>
  </si>
  <si>
    <t>WVS 4</t>
  </si>
  <si>
    <t>12U-3 v 12U-4</t>
  </si>
  <si>
    <t>WVS 2</t>
  </si>
  <si>
    <t>SCP 3</t>
  </si>
  <si>
    <t>12U-2 v SCP 3</t>
  </si>
  <si>
    <t>SCP 1</t>
  </si>
  <si>
    <t>WVS 5</t>
  </si>
  <si>
    <t>SCP 1 v 12U-5</t>
  </si>
  <si>
    <t>Blackout Dates: BHS 1, BHS 2, BHS 3, AVGSL 1, AVGSL 2, EVER 1, SSJ 1, EAST 1, EAST 2, MILP 1, MILP 2</t>
  </si>
  <si>
    <t>Byes: None</t>
  </si>
  <si>
    <t>MVRC - A</t>
  </si>
  <si>
    <t>SSJ 1</t>
  </si>
  <si>
    <t>AVGSL 1</t>
  </si>
  <si>
    <t>AVGSL 2</t>
  </si>
  <si>
    <t>Bret Harte #1 (near tennis courts)</t>
  </si>
  <si>
    <t>CGFS 3 v 12U-2</t>
  </si>
  <si>
    <t>EAST 1</t>
  </si>
  <si>
    <t>EAST 2</t>
  </si>
  <si>
    <t>MILP 1</t>
  </si>
  <si>
    <t>MILP 2</t>
  </si>
  <si>
    <t>Blackout Dates: BHS 1, BHS 2, BHS 3, EVER 1</t>
  </si>
  <si>
    <t>Unscheduled Internal Games: SCP 1, SCP 2, SCP 3</t>
  </si>
  <si>
    <t xml:space="preserve">Due to a coaching conflict with another team, Alamden would request this game start at 4:30 pm or later, or end prior to 12 pm. </t>
  </si>
  <si>
    <t>12U-1 v 12U-2</t>
  </si>
  <si>
    <t>12U-3 v 12U-5</t>
  </si>
  <si>
    <t>12U-4 v MH 1</t>
  </si>
  <si>
    <t>SGSL 2</t>
  </si>
  <si>
    <t>SGSL 1</t>
  </si>
  <si>
    <t>BHS 1</t>
  </si>
  <si>
    <t>Blackout Dates: BHS 1, BHS 2, BHS 3, EVER 1, EAST 1, EAST 2</t>
  </si>
  <si>
    <t>Unscheduled Internal Games: None</t>
  </si>
  <si>
    <t>BHS 3</t>
  </si>
  <si>
    <t>BHS 2</t>
  </si>
  <si>
    <t>CGFS 1 v 12U-4</t>
  </si>
  <si>
    <t>12U-2 v 12U-3</t>
  </si>
  <si>
    <t>12U-1 v CGFS 4</t>
  </si>
  <si>
    <t>SGSL 1 v 12U-5</t>
  </si>
  <si>
    <t>Gill</t>
  </si>
  <si>
    <t>Blackout Dates: EVER 1</t>
  </si>
  <si>
    <t>Byes: LGCS 2</t>
  </si>
  <si>
    <t>12U-3 v 12U-1</t>
  </si>
  <si>
    <t>12U-5 v 12U-4</t>
  </si>
  <si>
    <t>Alta Vista Field B</t>
  </si>
  <si>
    <t>EVER 1</t>
  </si>
  <si>
    <t>12U-5 v LGCS 1</t>
  </si>
  <si>
    <t>12U-1 v 12U-4</t>
  </si>
  <si>
    <t>12U-3 v MH 2</t>
  </si>
  <si>
    <t>Central Park Fld #1</t>
  </si>
  <si>
    <t>SCP 3 v 12U-2</t>
  </si>
  <si>
    <t>Blackout Dates: None</t>
  </si>
  <si>
    <t>LGCS 2 v 12U-2</t>
  </si>
  <si>
    <t>CGFS 4 v 12U-3</t>
  </si>
  <si>
    <t>12U-5 v 12U-1</t>
  </si>
  <si>
    <t>12U-4 v BHS 1</t>
  </si>
  <si>
    <t>12U-5 v CGFS 4</t>
  </si>
  <si>
    <t>SSJ 1 v 12U-1</t>
  </si>
  <si>
    <t>12U-4 v 12U-2</t>
  </si>
  <si>
    <t>12U-3 v AVGSL 1</t>
  </si>
  <si>
    <t>Coaches to connect to reschedule</t>
  </si>
  <si>
    <t>12U-2 v 12U-5</t>
  </si>
  <si>
    <t>12U-4 v SGSL 2</t>
  </si>
  <si>
    <t>SGSL 1 v 12U-3</t>
  </si>
  <si>
    <t>BHS 2 v 12U-1</t>
  </si>
  <si>
    <t>BHS 1 v 12U-3</t>
  </si>
  <si>
    <t>12U-2 v AVGSL 1</t>
  </si>
  <si>
    <t>12U-4 v SCP 2</t>
  </si>
  <si>
    <t>Blackout Dates: WVS 1, WVS 2, WVS 3, WVS 4, WVS 5, BHS 1, BHS 2, BHS 3</t>
  </si>
  <si>
    <t>Blackout Dates: LGCS 1, LGCS 2, WVS 1, WVS 2, WVS 3, WVS 4, WVS 5, BHS 1, BHS 2, BHS 3</t>
  </si>
  <si>
    <t>EVER 1 v 12U-1</t>
  </si>
  <si>
    <t>12U-4 v CGFS 2</t>
  </si>
  <si>
    <t>12U-3 v BHS 3</t>
  </si>
  <si>
    <t>CGFS 1 v 12U-5</t>
  </si>
  <si>
    <t>SSJ 1 v 12U-2</t>
  </si>
  <si>
    <t>Blackout Dates: LGCS 1, LGCS 2, MH 1, MH 2, AVGSL 1, AVGSL 2, SCP 1, SCP 2, SCP 3</t>
  </si>
  <si>
    <t>12U-2 v 12U-1</t>
  </si>
  <si>
    <t>12U-5 v BHS 3</t>
  </si>
  <si>
    <t>12U-4 v 12U-3</t>
  </si>
  <si>
    <t>Blackout Dates: LGCS 1, LGCS 2, MH 1, MH 2, AVGSL 1, AVGSL 2, EVER 1, SSJ 1, SCP 1, SCP 2, SCP 3, SGSL 1, SGSL 2, EAST 1, EAST 2, MILP 1, MILP 2</t>
  </si>
  <si>
    <t>12U-1 v 12U-3</t>
  </si>
  <si>
    <t>12U-4 v 12U-5</t>
  </si>
  <si>
    <t>MILP 1 v 12U-2</t>
  </si>
  <si>
    <t>Blackout Dates: EVER 1, SSJ 1, SGSL 1, SGSL 2, EAST 1, EAST 2</t>
  </si>
  <si>
    <t>Byes: MH 1, BHS 2</t>
  </si>
  <si>
    <t xml:space="preserve">Alta Vista Field B </t>
  </si>
  <si>
    <t>12U-5 v 12U-3</t>
  </si>
  <si>
    <t>12U-1 v CGFS 1</t>
  </si>
  <si>
    <t>CGFS 4 v 12U-2</t>
  </si>
  <si>
    <t>SSJ 1 v 12U-4</t>
  </si>
  <si>
    <t>Blackout Dates: EVER 1, BHS 1, BHS 3</t>
  </si>
  <si>
    <t>12U-3 v 12U-2</t>
  </si>
  <si>
    <t>12U-1 v 12U-5</t>
  </si>
  <si>
    <t>12U-4 v CGFS 4</t>
  </si>
  <si>
    <t xml:space="preserve">Cardoza </t>
  </si>
  <si>
    <t>12U-4 v 12U-1</t>
  </si>
  <si>
    <t>12U-5 v 12U-2</t>
  </si>
  <si>
    <t>MH 1 v 12U-3</t>
  </si>
  <si>
    <t>Byes: SCP 2</t>
  </si>
  <si>
    <t>12U-2 v 12U-4</t>
  </si>
  <si>
    <t>12U-5 v BHS 2</t>
  </si>
  <si>
    <t>CGFS 3 v 12U-3</t>
  </si>
  <si>
    <t>12U-2 v CGFS 1</t>
  </si>
  <si>
    <t>12U-5 v AVGSL 2</t>
  </si>
  <si>
    <t>12U-3 v EAST 1</t>
  </si>
  <si>
    <t>CGFS 2 v 12U-4</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</si>
</sst>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h:mm:ss am/pm"/>
    <numFmt numFmtId="166" formatCode="M/d/yyyy H:mm:ss"/>
    <numFmt numFmtId="167" formatCode="dddd&quot;, &quot;mmmm&quot; &quot;d&quot;, &quot;yyyy"/>
    <numFmt numFmtId="168" formatCode="[$-409]h:mm\ AM/PM"/>
    <numFmt numFmtId="169" formatCode="h&quot;:&quot;mm"/>
    <numFmt numFmtId="170" formatCode="dddd, mmmm d, yyyy"/>
  </numFmts>
  <fonts count="14">
    <font>
      <sz val="10.0"/>
      <color rgb="FF000000"/>
      <name val="Arial"/>
    </font>
    <font>
      <b/>
      <sz val="12.0"/>
      <color rgb="FF000000"/>
      <name val="Calibri"/>
    </font>
    <font>
      <b/>
      <sz val="9.0"/>
      <color rgb="FF000000"/>
      <name val="&quot;Open Sans&quot;"/>
    </font>
    <font>
      <b/>
      <color theme="1"/>
      <name val="Arial"/>
    </font>
    <font>
      <sz val="12.0"/>
      <color rgb="FF000000"/>
      <name val="Calibri"/>
    </font>
    <font>
      <sz val="12.0"/>
      <color theme="1"/>
      <name val="Calibri"/>
    </font>
    <font>
      <sz val="9.0"/>
      <color rgb="FF000000"/>
      <name val="&quot;Open Sans&quot;"/>
    </font>
    <font>
      <color theme="1"/>
      <name val="Arial"/>
    </font>
    <font>
      <sz val="10.0"/>
      <color theme="1"/>
      <name val="Calibri"/>
    </font>
    <font>
      <b/>
      <u/>
      <sz val="12.0"/>
      <color rgb="FF000000"/>
      <name val="Calibri"/>
    </font>
    <font>
      <b/>
      <u/>
      <sz val="12.0"/>
      <color rgb="FF000000"/>
      <name val="Calibri"/>
    </font>
    <font>
      <u/>
      <sz val="10.0"/>
      <color rgb="FF000000"/>
      <name val="Calibri"/>
    </font>
    <font>
      <b/>
      <u/>
      <sz val="18.0"/>
      <color rgb="FF000000"/>
      <name val="Calibri"/>
    </font>
    <font>
      <sz val="12.0"/>
      <color rgb="FF000000"/>
      <name val="Docs-Calibri"/>
    </font>
  </fonts>
  <fills count="5">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2" fontId="1" numFmtId="0" xfId="0" applyAlignment="1" applyFill="1" applyFont="1">
      <alignment horizontal="left" readingOrder="0" shrinkToFit="0" wrapText="0"/>
    </xf>
    <xf borderId="0" fillId="2" fontId="1" numFmtId="0" xfId="0" applyAlignment="1" applyFont="1">
      <alignment horizontal="left" shrinkToFit="0" wrapText="0"/>
    </xf>
    <xf borderId="0" fillId="2" fontId="2" numFmtId="0" xfId="0" applyAlignment="1" applyFont="1">
      <alignment horizontal="left" shrinkToFit="0" wrapText="0"/>
    </xf>
    <xf borderId="0" fillId="2" fontId="3" numFmtId="0" xfId="0" applyFont="1"/>
    <xf borderId="0" fillId="2" fontId="4" numFmtId="0" xfId="0" applyAlignment="1" applyFont="1">
      <alignment horizontal="left" readingOrder="0" shrinkToFit="0" wrapText="0"/>
    </xf>
    <xf borderId="0" fillId="2" fontId="5" numFmtId="0" xfId="0" applyAlignment="1" applyFont="1">
      <alignment horizontal="center" readingOrder="0" shrinkToFit="0" vertical="bottom" wrapText="0"/>
    </xf>
    <xf borderId="0" fillId="2" fontId="4" numFmtId="0" xfId="0" applyAlignment="1" applyFont="1">
      <alignment horizontal="left" shrinkToFit="0" wrapText="0"/>
    </xf>
    <xf borderId="0" fillId="2" fontId="6" numFmtId="0" xfId="0" applyAlignment="1" applyFont="1">
      <alignment horizontal="left" shrinkToFit="0" wrapText="0"/>
    </xf>
    <xf borderId="0" fillId="2" fontId="7" numFmtId="0" xfId="0" applyFont="1"/>
    <xf borderId="0" fillId="0" fontId="7" numFmtId="0" xfId="0" applyAlignment="1" applyFont="1">
      <alignment readingOrder="0"/>
    </xf>
    <xf borderId="0" fillId="2" fontId="5" numFmtId="0" xfId="0" applyAlignment="1" applyFont="1">
      <alignment readingOrder="0" shrinkToFit="0" vertical="bottom" wrapText="0"/>
    </xf>
    <xf borderId="0" fillId="2" fontId="4" numFmtId="0" xfId="0" applyAlignment="1" applyFont="1">
      <alignment readingOrder="0" shrinkToFit="0" vertical="bottom" wrapText="0"/>
    </xf>
    <xf borderId="0" fillId="2" fontId="6" numFmtId="0" xfId="0" applyAlignment="1" applyFont="1">
      <alignment horizontal="left" readingOrder="0" shrinkToFit="0" wrapText="0"/>
    </xf>
    <xf borderId="0" fillId="0" fontId="7" numFmtId="164" xfId="0" applyAlignment="1" applyFont="1" applyNumberFormat="1">
      <alignment readingOrder="0"/>
    </xf>
    <xf borderId="0" fillId="0" fontId="7" numFmtId="165" xfId="0" applyAlignment="1" applyFont="1" applyNumberFormat="1">
      <alignment readingOrder="0"/>
    </xf>
    <xf borderId="0" fillId="0" fontId="7" numFmtId="164" xfId="0" applyFont="1" applyNumberFormat="1"/>
    <xf borderId="0" fillId="0" fontId="7" numFmtId="165" xfId="0" applyFont="1" applyNumberFormat="1"/>
    <xf borderId="0" fillId="0" fontId="7" numFmtId="166" xfId="0" applyAlignment="1" applyFont="1" applyNumberFormat="1">
      <alignment readingOrder="0"/>
    </xf>
    <xf borderId="0" fillId="0" fontId="7" numFmtId="166" xfId="0" applyFont="1" applyNumberFormat="1"/>
    <xf borderId="0" fillId="0" fontId="7" numFmtId="0" xfId="0" applyFont="1"/>
    <xf borderId="0" fillId="0" fontId="8" numFmtId="167" xfId="0" applyAlignment="1" applyFont="1" applyNumberFormat="1">
      <alignment readingOrder="0" vertical="bottom"/>
    </xf>
    <xf borderId="0" fillId="0" fontId="9" numFmtId="168" xfId="0" applyAlignment="1" applyFont="1" applyNumberFormat="1">
      <alignment horizontal="center" vertical="bottom"/>
    </xf>
    <xf borderId="0" fillId="0" fontId="7" numFmtId="168" xfId="0" applyAlignment="1" applyFont="1" applyNumberFormat="1">
      <alignment vertical="bottom"/>
    </xf>
    <xf borderId="0" fillId="0" fontId="10" numFmtId="169" xfId="0" applyAlignment="1" applyFont="1" applyNumberFormat="1">
      <alignment horizontal="center" vertical="bottom"/>
    </xf>
    <xf borderId="0" fillId="0" fontId="7" numFmtId="0" xfId="0" applyAlignment="1" applyFont="1">
      <alignment readingOrder="0" vertical="bottom"/>
    </xf>
    <xf borderId="0" fillId="0" fontId="11" numFmtId="167" xfId="0" applyAlignment="1" applyFont="1" applyNumberFormat="1">
      <alignment vertical="bottom"/>
    </xf>
    <xf borderId="0" fillId="0" fontId="12" numFmtId="170" xfId="0" applyAlignment="1" applyFont="1" applyNumberFormat="1">
      <alignment vertical="bottom"/>
    </xf>
    <xf borderId="0" fillId="0" fontId="7" numFmtId="169" xfId="0" applyAlignment="1" applyFont="1" applyNumberFormat="1">
      <alignment vertical="bottom"/>
    </xf>
    <xf borderId="0" fillId="0" fontId="8" numFmtId="167" xfId="0" applyAlignment="1" applyFont="1" applyNumberFormat="1">
      <alignment vertical="bottom"/>
    </xf>
    <xf borderId="0" fillId="0" fontId="7" numFmtId="169" xfId="0" applyFont="1" applyNumberFormat="1"/>
    <xf borderId="0" fillId="3" fontId="4" numFmtId="168" xfId="0" applyAlignment="1" applyFill="1" applyFont="1" applyNumberFormat="1">
      <alignment vertical="bottom"/>
    </xf>
    <xf borderId="0" fillId="3" fontId="7" numFmtId="168" xfId="0" applyAlignment="1" applyFont="1" applyNumberFormat="1">
      <alignment vertical="bottom"/>
    </xf>
    <xf borderId="0" fillId="3" fontId="4" numFmtId="169" xfId="0" applyAlignment="1" applyFont="1" applyNumberFormat="1">
      <alignment horizontal="center" vertical="bottom"/>
    </xf>
    <xf borderId="0" fillId="0" fontId="4" numFmtId="169" xfId="0" applyAlignment="1" applyFont="1" applyNumberFormat="1">
      <alignment horizontal="center" vertical="bottom"/>
    </xf>
    <xf borderId="0" fillId="0" fontId="1" numFmtId="168" xfId="0" applyAlignment="1" applyFont="1" applyNumberFormat="1">
      <alignment vertical="bottom"/>
    </xf>
    <xf borderId="1" fillId="0" fontId="7" numFmtId="168" xfId="0" applyAlignment="1" applyBorder="1" applyFont="1" applyNumberFormat="1">
      <alignment shrinkToFit="0" vertical="bottom" wrapText="0"/>
    </xf>
    <xf borderId="1" fillId="0" fontId="7" numFmtId="168" xfId="0" applyAlignment="1" applyBorder="1" applyFont="1" applyNumberFormat="1">
      <alignment vertical="bottom"/>
    </xf>
    <xf borderId="0" fillId="4" fontId="4" numFmtId="168" xfId="0" applyAlignment="1" applyFill="1" applyFont="1" applyNumberFormat="1">
      <alignment vertical="bottom"/>
    </xf>
    <xf borderId="0" fillId="4" fontId="7" numFmtId="168" xfId="0" applyAlignment="1" applyFont="1" applyNumberFormat="1">
      <alignment vertical="bottom"/>
    </xf>
    <xf borderId="0" fillId="4" fontId="4" numFmtId="169" xfId="0" applyAlignment="1" applyFont="1" applyNumberFormat="1">
      <alignment horizontal="center" vertical="bottom"/>
    </xf>
    <xf borderId="1" fillId="0" fontId="1" numFmtId="168" xfId="0" applyAlignment="1" applyBorder="1" applyFont="1" applyNumberFormat="1">
      <alignment shrinkToFit="0" vertical="bottom" wrapText="0"/>
    </xf>
    <xf borderId="0" fillId="3" fontId="1" numFmtId="168" xfId="0" applyAlignment="1" applyFont="1" applyNumberFormat="1">
      <alignment vertical="bottom"/>
    </xf>
    <xf borderId="0" fillId="3" fontId="7" numFmtId="169" xfId="0" applyAlignment="1" applyFont="1" applyNumberFormat="1">
      <alignment vertical="bottom"/>
    </xf>
    <xf borderId="1" fillId="0" fontId="1" numFmtId="168" xfId="0" applyAlignment="1" applyBorder="1" applyFont="1" applyNumberFormat="1">
      <alignment vertical="bottom"/>
    </xf>
    <xf borderId="1" fillId="0" fontId="7" numFmtId="169" xfId="0" applyAlignment="1" applyBorder="1" applyFont="1" applyNumberFormat="1">
      <alignment vertical="bottom"/>
    </xf>
    <xf borderId="1" fillId="3" fontId="1" numFmtId="168" xfId="0" applyAlignment="1" applyBorder="1" applyFont="1" applyNumberFormat="1">
      <alignment shrinkToFit="0" vertical="bottom" wrapText="0"/>
    </xf>
    <xf borderId="0" fillId="3" fontId="13" numFmtId="169" xfId="0" applyAlignment="1" applyFont="1" applyNumberFormat="1">
      <alignment horizontal="center" vertical="bottom"/>
    </xf>
    <xf borderId="0" fillId="0" fontId="8" numFmtId="167" xfId="0" applyFont="1" applyNumberForma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29"/>
    <col customWidth="1" min="2" max="2" width="5.14"/>
    <col customWidth="1" min="3" max="3" width="27.71"/>
    <col customWidth="1" min="4" max="4" width="15.86"/>
    <col customWidth="1" min="5" max="5" width="14.71"/>
    <col customWidth="1" min="6" max="6" width="29.86"/>
    <col customWidth="1" min="7" max="8" width="16.86"/>
    <col customWidth="1" min="9" max="9" width="7.57"/>
    <col customWidth="1" min="10" max="10" width="14.14"/>
    <col customWidth="1" min="11" max="11" width="5.71"/>
    <col customWidth="1" min="12" max="12" width="17.86"/>
    <col customWidth="1" min="13" max="13" width="5.71"/>
    <col customWidth="1" min="14" max="14" width="17.86"/>
  </cols>
  <sheetData>
    <row r="1">
      <c r="A1" s="1" t="s">
        <v>0</v>
      </c>
      <c r="B1" s="1" t="s">
        <v>1</v>
      </c>
      <c r="C1" s="1" t="s">
        <v>2</v>
      </c>
      <c r="D1" s="1" t="s">
        <v>3</v>
      </c>
      <c r="E1" s="1" t="s">
        <v>4</v>
      </c>
      <c r="F1" s="1" t="s">
        <v>5</v>
      </c>
      <c r="G1" s="1" t="s">
        <v>6</v>
      </c>
      <c r="H1" s="1"/>
      <c r="I1" s="1"/>
      <c r="J1" s="1"/>
      <c r="K1" s="1"/>
      <c r="L1" s="1"/>
      <c r="M1" s="2"/>
      <c r="N1" s="1"/>
      <c r="O1" s="3"/>
      <c r="P1" s="4"/>
      <c r="Q1" s="4"/>
      <c r="R1" s="4"/>
      <c r="S1" s="4"/>
      <c r="T1" s="4"/>
      <c r="U1" s="4"/>
      <c r="V1" s="4"/>
      <c r="W1" s="4"/>
      <c r="X1" s="4"/>
      <c r="Y1" s="4"/>
      <c r="Z1" s="4"/>
      <c r="AA1" s="4"/>
      <c r="AB1" s="4"/>
      <c r="AC1" s="4"/>
      <c r="AD1" s="4"/>
      <c r="AE1" s="4"/>
      <c r="AF1" s="4"/>
    </row>
    <row r="2">
      <c r="A2" s="5" t="str">
        <f t="shared" ref="A2:A13" si="1">CONCAT(B2,E2)</f>
        <v>8CGFS3</v>
      </c>
      <c r="B2" s="5">
        <v>8.0</v>
      </c>
      <c r="C2" s="5" t="s">
        <v>7</v>
      </c>
      <c r="D2" s="5" t="s">
        <v>8</v>
      </c>
      <c r="E2" s="5" t="s">
        <v>9</v>
      </c>
      <c r="F2" s="6" t="s">
        <v>10</v>
      </c>
      <c r="G2" s="5"/>
      <c r="H2" s="5" t="s">
        <v>11</v>
      </c>
      <c r="I2" s="5" t="s">
        <v>12</v>
      </c>
      <c r="J2" s="5" t="s">
        <v>13</v>
      </c>
      <c r="K2" s="5">
        <v>2022.0</v>
      </c>
      <c r="L2" s="5" t="s">
        <v>14</v>
      </c>
      <c r="M2" s="7"/>
      <c r="N2" s="5" t="s">
        <v>14</v>
      </c>
      <c r="O2" s="8"/>
      <c r="P2" s="9"/>
      <c r="Q2" s="9"/>
      <c r="R2" s="9"/>
      <c r="S2" s="9"/>
      <c r="T2" s="9"/>
      <c r="U2" s="9"/>
      <c r="V2" s="9"/>
      <c r="W2" s="9"/>
      <c r="X2" s="9"/>
      <c r="Y2" s="9"/>
      <c r="Z2" s="9"/>
      <c r="AA2" s="9"/>
      <c r="AB2" s="9"/>
      <c r="AC2" s="9"/>
      <c r="AD2" s="9"/>
      <c r="AE2" s="9"/>
      <c r="AF2" s="9"/>
    </row>
    <row r="3">
      <c r="A3" s="5" t="str">
        <f t="shared" si="1"/>
        <v>8CGFS2</v>
      </c>
      <c r="B3" s="5">
        <v>8.0</v>
      </c>
      <c r="C3" s="5" t="s">
        <v>15</v>
      </c>
      <c r="D3" s="5" t="s">
        <v>16</v>
      </c>
      <c r="E3" s="5" t="s">
        <v>17</v>
      </c>
      <c r="F3" s="6" t="s">
        <v>18</v>
      </c>
      <c r="G3" s="5"/>
      <c r="H3" s="5" t="s">
        <v>11</v>
      </c>
      <c r="I3" s="5" t="s">
        <v>12</v>
      </c>
      <c r="J3" s="5" t="s">
        <v>13</v>
      </c>
      <c r="K3" s="5">
        <v>2022.0</v>
      </c>
      <c r="L3" s="5" t="s">
        <v>14</v>
      </c>
      <c r="M3" s="7"/>
      <c r="N3" s="5"/>
      <c r="O3" s="8"/>
      <c r="P3" s="9"/>
      <c r="Q3" s="9"/>
      <c r="R3" s="9"/>
      <c r="S3" s="9"/>
      <c r="T3" s="9"/>
      <c r="U3" s="9"/>
      <c r="V3" s="9"/>
      <c r="W3" s="9"/>
      <c r="X3" s="9"/>
      <c r="Y3" s="9"/>
      <c r="Z3" s="9"/>
      <c r="AA3" s="9"/>
      <c r="AB3" s="9"/>
      <c r="AC3" s="9"/>
      <c r="AD3" s="9"/>
      <c r="AE3" s="9"/>
      <c r="AF3" s="9"/>
    </row>
    <row r="4">
      <c r="A4" s="5" t="str">
        <f t="shared" si="1"/>
        <v>8CGFS1</v>
      </c>
      <c r="B4" s="5">
        <v>8.0</v>
      </c>
      <c r="C4" s="5" t="s">
        <v>19</v>
      </c>
      <c r="D4" s="5" t="s">
        <v>20</v>
      </c>
      <c r="E4" s="5" t="s">
        <v>21</v>
      </c>
      <c r="F4" s="10" t="s">
        <v>22</v>
      </c>
      <c r="G4" s="5"/>
      <c r="H4" s="5" t="s">
        <v>11</v>
      </c>
      <c r="I4" s="5" t="s">
        <v>12</v>
      </c>
      <c r="J4" s="5" t="s">
        <v>13</v>
      </c>
      <c r="K4" s="5">
        <v>2022.0</v>
      </c>
      <c r="L4" s="5" t="s">
        <v>14</v>
      </c>
      <c r="M4" s="7"/>
      <c r="N4" s="5" t="s">
        <v>14</v>
      </c>
      <c r="O4" s="8"/>
      <c r="P4" s="9"/>
      <c r="Q4" s="9"/>
      <c r="R4" s="9"/>
      <c r="S4" s="9"/>
      <c r="T4" s="9"/>
      <c r="U4" s="9"/>
      <c r="V4" s="9"/>
      <c r="W4" s="9"/>
      <c r="X4" s="9"/>
      <c r="Y4" s="9"/>
      <c r="Z4" s="9"/>
      <c r="AA4" s="9"/>
      <c r="AB4" s="9"/>
      <c r="AC4" s="9"/>
      <c r="AD4" s="9"/>
      <c r="AE4" s="9"/>
      <c r="AF4" s="9"/>
    </row>
    <row r="5">
      <c r="A5" s="5" t="str">
        <f t="shared" si="1"/>
        <v>6CGFS2</v>
      </c>
      <c r="B5" s="5">
        <v>6.0</v>
      </c>
      <c r="C5" s="5" t="s">
        <v>23</v>
      </c>
      <c r="D5" s="5" t="s">
        <v>24</v>
      </c>
      <c r="E5" s="5" t="s">
        <v>17</v>
      </c>
      <c r="F5" s="5" t="s">
        <v>25</v>
      </c>
      <c r="G5" s="5"/>
      <c r="H5" s="5" t="s">
        <v>11</v>
      </c>
      <c r="I5" s="5" t="s">
        <v>12</v>
      </c>
      <c r="J5" s="5" t="s">
        <v>13</v>
      </c>
      <c r="K5" s="5">
        <v>2022.0</v>
      </c>
      <c r="L5" s="5" t="s">
        <v>14</v>
      </c>
      <c r="M5" s="7"/>
      <c r="N5" s="5" t="s">
        <v>14</v>
      </c>
      <c r="O5" s="8"/>
      <c r="P5" s="9"/>
      <c r="Q5" s="9"/>
      <c r="R5" s="9"/>
      <c r="S5" s="9"/>
      <c r="T5" s="9"/>
      <c r="U5" s="9"/>
      <c r="V5" s="9"/>
      <c r="W5" s="9"/>
      <c r="X5" s="9"/>
      <c r="Y5" s="9"/>
      <c r="Z5" s="9"/>
      <c r="AA5" s="9"/>
      <c r="AB5" s="9"/>
      <c r="AC5" s="9"/>
      <c r="AD5" s="9"/>
      <c r="AE5" s="9"/>
      <c r="AF5" s="9"/>
    </row>
    <row r="6">
      <c r="A6" s="5" t="str">
        <f t="shared" si="1"/>
        <v>6CGFS1</v>
      </c>
      <c r="B6" s="5">
        <v>6.0</v>
      </c>
      <c r="C6" s="5" t="s">
        <v>26</v>
      </c>
      <c r="D6" s="5" t="s">
        <v>27</v>
      </c>
      <c r="E6" s="5" t="s">
        <v>21</v>
      </c>
      <c r="F6" s="5" t="s">
        <v>28</v>
      </c>
      <c r="G6" s="5"/>
      <c r="H6" s="5" t="s">
        <v>11</v>
      </c>
      <c r="I6" s="5" t="s">
        <v>12</v>
      </c>
      <c r="J6" s="5" t="s">
        <v>13</v>
      </c>
      <c r="K6" s="5">
        <v>2022.0</v>
      </c>
      <c r="L6" s="5" t="s">
        <v>14</v>
      </c>
      <c r="M6" s="7"/>
      <c r="N6" s="5" t="s">
        <v>14</v>
      </c>
      <c r="O6" s="8"/>
      <c r="P6" s="9"/>
      <c r="Q6" s="9"/>
      <c r="R6" s="9"/>
      <c r="S6" s="9"/>
      <c r="T6" s="9"/>
      <c r="U6" s="9"/>
      <c r="V6" s="9"/>
      <c r="W6" s="9"/>
      <c r="X6" s="9"/>
      <c r="Y6" s="9"/>
      <c r="Z6" s="9"/>
      <c r="AA6" s="9"/>
      <c r="AB6" s="9"/>
      <c r="AC6" s="9"/>
      <c r="AD6" s="9"/>
      <c r="AE6" s="9"/>
      <c r="AF6" s="9"/>
    </row>
    <row r="7">
      <c r="A7" s="5" t="str">
        <f t="shared" si="1"/>
        <v>12CGFS4</v>
      </c>
      <c r="B7" s="5">
        <v>12.0</v>
      </c>
      <c r="C7" s="5" t="s">
        <v>29</v>
      </c>
      <c r="D7" s="5" t="s">
        <v>30</v>
      </c>
      <c r="E7" s="5" t="s">
        <v>31</v>
      </c>
      <c r="F7" s="11" t="s">
        <v>32</v>
      </c>
      <c r="G7" s="5"/>
      <c r="H7" s="5" t="s">
        <v>11</v>
      </c>
      <c r="I7" s="5" t="s">
        <v>12</v>
      </c>
      <c r="J7" s="5" t="s">
        <v>13</v>
      </c>
      <c r="K7" s="5">
        <v>2022.0</v>
      </c>
      <c r="L7" s="5" t="s">
        <v>14</v>
      </c>
      <c r="M7" s="7"/>
      <c r="N7" s="5" t="s">
        <v>14</v>
      </c>
      <c r="O7" s="8"/>
      <c r="P7" s="9"/>
      <c r="Q7" s="9"/>
      <c r="R7" s="9"/>
      <c r="S7" s="9"/>
      <c r="T7" s="9"/>
      <c r="U7" s="9"/>
      <c r="V7" s="9"/>
      <c r="W7" s="9"/>
      <c r="X7" s="9"/>
      <c r="Y7" s="9"/>
      <c r="Z7" s="9"/>
      <c r="AA7" s="9"/>
      <c r="AB7" s="9"/>
      <c r="AC7" s="9"/>
      <c r="AD7" s="9"/>
      <c r="AE7" s="9"/>
      <c r="AF7" s="9"/>
    </row>
    <row r="8">
      <c r="A8" s="5" t="str">
        <f t="shared" si="1"/>
        <v>12CGFS3</v>
      </c>
      <c r="B8" s="5">
        <v>12.0</v>
      </c>
      <c r="C8" s="5" t="s">
        <v>33</v>
      </c>
      <c r="D8" s="5" t="s">
        <v>34</v>
      </c>
      <c r="E8" s="5" t="s">
        <v>9</v>
      </c>
      <c r="F8" s="5" t="s">
        <v>35</v>
      </c>
      <c r="G8" s="5"/>
      <c r="H8" s="5" t="s">
        <v>11</v>
      </c>
      <c r="I8" s="5" t="s">
        <v>12</v>
      </c>
      <c r="J8" s="5" t="s">
        <v>13</v>
      </c>
      <c r="K8" s="5">
        <v>2022.0</v>
      </c>
      <c r="L8" s="5" t="s">
        <v>14</v>
      </c>
      <c r="M8" s="7"/>
      <c r="N8" s="5" t="s">
        <v>14</v>
      </c>
      <c r="O8" s="8"/>
      <c r="P8" s="9"/>
      <c r="Q8" s="9"/>
      <c r="R8" s="9"/>
      <c r="S8" s="9"/>
      <c r="T8" s="9"/>
      <c r="U8" s="9"/>
      <c r="V8" s="9"/>
      <c r="W8" s="9"/>
      <c r="X8" s="9"/>
      <c r="Y8" s="9"/>
      <c r="Z8" s="9"/>
      <c r="AA8" s="9"/>
      <c r="AB8" s="9"/>
      <c r="AC8" s="9"/>
      <c r="AD8" s="9"/>
      <c r="AE8" s="9"/>
      <c r="AF8" s="9"/>
    </row>
    <row r="9">
      <c r="A9" s="5" t="str">
        <f t="shared" si="1"/>
        <v>12CGFS2</v>
      </c>
      <c r="B9" s="5">
        <v>12.0</v>
      </c>
      <c r="C9" s="5" t="s">
        <v>36</v>
      </c>
      <c r="D9" s="5" t="s">
        <v>37</v>
      </c>
      <c r="E9" s="5" t="s">
        <v>17</v>
      </c>
      <c r="F9" s="11" t="s">
        <v>38</v>
      </c>
      <c r="G9" s="5"/>
      <c r="H9" s="5" t="s">
        <v>11</v>
      </c>
      <c r="I9" s="5" t="s">
        <v>12</v>
      </c>
      <c r="J9" s="5" t="s">
        <v>13</v>
      </c>
      <c r="K9" s="5">
        <v>2022.0</v>
      </c>
      <c r="L9" s="5" t="s">
        <v>14</v>
      </c>
      <c r="M9" s="7"/>
      <c r="N9" s="5" t="s">
        <v>14</v>
      </c>
      <c r="O9" s="8"/>
      <c r="P9" s="9"/>
      <c r="Q9" s="9"/>
      <c r="R9" s="9"/>
      <c r="S9" s="9"/>
      <c r="T9" s="9"/>
      <c r="U9" s="9"/>
      <c r="V9" s="9"/>
      <c r="W9" s="9"/>
      <c r="X9" s="9"/>
      <c r="Y9" s="9"/>
      <c r="Z9" s="9"/>
      <c r="AA9" s="9"/>
      <c r="AB9" s="9"/>
      <c r="AC9" s="9"/>
      <c r="AD9" s="9"/>
      <c r="AE9" s="9"/>
      <c r="AF9" s="9"/>
    </row>
    <row r="10">
      <c r="A10" s="5" t="str">
        <f t="shared" si="1"/>
        <v>12CGFS1</v>
      </c>
      <c r="B10" s="5">
        <v>12.0</v>
      </c>
      <c r="C10" s="5" t="s">
        <v>39</v>
      </c>
      <c r="D10" s="5" t="s">
        <v>40</v>
      </c>
      <c r="E10" s="5" t="s">
        <v>21</v>
      </c>
      <c r="F10" s="11" t="s">
        <v>41</v>
      </c>
      <c r="G10" s="5"/>
      <c r="H10" s="5" t="s">
        <v>11</v>
      </c>
      <c r="I10" s="5" t="s">
        <v>12</v>
      </c>
      <c r="J10" s="5" t="s">
        <v>13</v>
      </c>
      <c r="K10" s="5">
        <v>2022.0</v>
      </c>
      <c r="L10" s="5" t="s">
        <v>14</v>
      </c>
      <c r="M10" s="5">
        <v>2022.0</v>
      </c>
      <c r="N10" s="5" t="s">
        <v>14</v>
      </c>
      <c r="O10" s="8"/>
      <c r="P10" s="9"/>
      <c r="Q10" s="9"/>
      <c r="R10" s="9"/>
      <c r="S10" s="9"/>
      <c r="T10" s="9"/>
      <c r="U10" s="9"/>
      <c r="V10" s="9"/>
      <c r="W10" s="9"/>
      <c r="X10" s="9"/>
      <c r="Y10" s="9"/>
      <c r="Z10" s="9"/>
      <c r="AA10" s="9"/>
      <c r="AB10" s="9"/>
      <c r="AC10" s="9"/>
      <c r="AD10" s="9"/>
      <c r="AE10" s="9"/>
      <c r="AF10" s="9"/>
    </row>
    <row r="11">
      <c r="A11" s="5" t="str">
        <f t="shared" si="1"/>
        <v>10CGFS3</v>
      </c>
      <c r="B11" s="5">
        <v>10.0</v>
      </c>
      <c r="C11" s="5" t="s">
        <v>42</v>
      </c>
      <c r="D11" s="5" t="s">
        <v>43</v>
      </c>
      <c r="E11" s="5" t="s">
        <v>9</v>
      </c>
      <c r="F11" s="12" t="s">
        <v>44</v>
      </c>
      <c r="G11" s="5"/>
      <c r="H11" s="5" t="s">
        <v>11</v>
      </c>
      <c r="I11" s="5" t="s">
        <v>12</v>
      </c>
      <c r="J11" s="5" t="s">
        <v>13</v>
      </c>
      <c r="K11" s="5">
        <v>2022.0</v>
      </c>
      <c r="L11" s="5" t="s">
        <v>14</v>
      </c>
      <c r="M11" s="7"/>
      <c r="N11" s="5" t="s">
        <v>14</v>
      </c>
      <c r="O11" s="8"/>
      <c r="P11" s="9"/>
      <c r="Q11" s="9"/>
      <c r="R11" s="9"/>
      <c r="S11" s="9"/>
      <c r="T11" s="9"/>
      <c r="U11" s="9"/>
      <c r="V11" s="9"/>
      <c r="W11" s="9"/>
      <c r="X11" s="9"/>
      <c r="Y11" s="9"/>
      <c r="Z11" s="9"/>
      <c r="AA11" s="9"/>
      <c r="AB11" s="9"/>
      <c r="AC11" s="9"/>
      <c r="AD11" s="9"/>
      <c r="AE11" s="9"/>
      <c r="AF11" s="9"/>
    </row>
    <row r="12">
      <c r="A12" s="5" t="str">
        <f t="shared" si="1"/>
        <v>10CGFS2</v>
      </c>
      <c r="B12" s="5">
        <v>10.0</v>
      </c>
      <c r="C12" s="5" t="s">
        <v>45</v>
      </c>
      <c r="D12" s="5" t="s">
        <v>46</v>
      </c>
      <c r="E12" s="5" t="s">
        <v>17</v>
      </c>
      <c r="F12" s="5" t="s">
        <v>47</v>
      </c>
      <c r="G12" s="5"/>
      <c r="H12" s="5" t="s">
        <v>11</v>
      </c>
      <c r="I12" s="5" t="s">
        <v>12</v>
      </c>
      <c r="J12" s="5" t="s">
        <v>13</v>
      </c>
      <c r="K12" s="5">
        <v>2022.0</v>
      </c>
      <c r="L12" s="5" t="s">
        <v>14</v>
      </c>
      <c r="M12" s="7"/>
      <c r="N12" s="5" t="s">
        <v>14</v>
      </c>
      <c r="O12" s="8"/>
      <c r="P12" s="9"/>
      <c r="Q12" s="9"/>
      <c r="R12" s="9"/>
      <c r="S12" s="9"/>
      <c r="T12" s="9"/>
      <c r="U12" s="9"/>
      <c r="V12" s="9"/>
      <c r="W12" s="9"/>
      <c r="X12" s="9"/>
      <c r="Y12" s="9"/>
      <c r="Z12" s="9"/>
      <c r="AA12" s="9"/>
      <c r="AB12" s="9"/>
      <c r="AC12" s="9"/>
      <c r="AD12" s="9"/>
      <c r="AE12" s="9"/>
      <c r="AF12" s="9"/>
    </row>
    <row r="13">
      <c r="A13" s="5" t="str">
        <f t="shared" si="1"/>
        <v>10CGFS1</v>
      </c>
      <c r="B13" s="5">
        <v>10.0</v>
      </c>
      <c r="C13" s="5" t="s">
        <v>48</v>
      </c>
      <c r="D13" s="5" t="s">
        <v>49</v>
      </c>
      <c r="E13" s="5" t="s">
        <v>21</v>
      </c>
      <c r="F13" s="12" t="s">
        <v>50</v>
      </c>
      <c r="G13" s="5"/>
      <c r="H13" s="5" t="s">
        <v>11</v>
      </c>
      <c r="I13" s="5" t="s">
        <v>12</v>
      </c>
      <c r="J13" s="5" t="s">
        <v>13</v>
      </c>
      <c r="K13" s="5">
        <v>2022.0</v>
      </c>
      <c r="L13" s="5" t="s">
        <v>14</v>
      </c>
      <c r="M13" s="7"/>
      <c r="N13" s="5" t="s">
        <v>14</v>
      </c>
      <c r="O13" s="8"/>
      <c r="P13" s="9"/>
      <c r="Q13" s="9"/>
      <c r="R13" s="9"/>
      <c r="S13" s="9"/>
      <c r="T13" s="9"/>
      <c r="U13" s="9"/>
      <c r="V13" s="9"/>
      <c r="W13" s="9"/>
      <c r="X13" s="9"/>
      <c r="Y13" s="9"/>
      <c r="Z13" s="9"/>
      <c r="AA13" s="9"/>
      <c r="AB13" s="9"/>
      <c r="AC13" s="9"/>
      <c r="AD13" s="9"/>
      <c r="AE13" s="9"/>
      <c r="AF13" s="9"/>
    </row>
    <row r="14">
      <c r="A14" s="5"/>
      <c r="B14" s="5"/>
      <c r="C14" s="5"/>
      <c r="D14" s="5"/>
      <c r="E14" s="5"/>
      <c r="F14" s="5"/>
      <c r="G14" s="5"/>
      <c r="H14" s="5"/>
      <c r="I14" s="5"/>
      <c r="J14" s="5"/>
      <c r="K14" s="5"/>
      <c r="L14" s="5"/>
      <c r="M14" s="7"/>
      <c r="N14" s="5"/>
      <c r="O14" s="8"/>
      <c r="P14" s="9"/>
      <c r="Q14" s="9"/>
      <c r="R14" s="9"/>
      <c r="S14" s="9"/>
      <c r="T14" s="9"/>
      <c r="U14" s="9"/>
      <c r="V14" s="9"/>
      <c r="W14" s="9"/>
      <c r="X14" s="9"/>
      <c r="Y14" s="9"/>
      <c r="Z14" s="9"/>
      <c r="AA14" s="9"/>
      <c r="AB14" s="9"/>
      <c r="AC14" s="9"/>
      <c r="AD14" s="9"/>
      <c r="AE14" s="9"/>
      <c r="AF14" s="9"/>
    </row>
    <row r="15">
      <c r="A15" s="13"/>
      <c r="B15" s="13"/>
      <c r="C15" s="13"/>
      <c r="D15" s="13"/>
      <c r="E15" s="13"/>
      <c r="F15" s="13"/>
      <c r="G15" s="13"/>
      <c r="H15" s="13"/>
      <c r="I15" s="13"/>
      <c r="J15" s="13"/>
      <c r="K15" s="13"/>
      <c r="L15" s="13"/>
      <c r="M15" s="13"/>
      <c r="N15" s="13"/>
      <c r="O15" s="9"/>
      <c r="P15" s="9"/>
      <c r="Q15" s="9"/>
      <c r="R15" s="9"/>
      <c r="S15" s="9"/>
      <c r="T15" s="9"/>
      <c r="U15" s="9"/>
      <c r="V15" s="9"/>
      <c r="W15" s="9"/>
      <c r="X15" s="9"/>
      <c r="Y15" s="9"/>
      <c r="Z15" s="9"/>
      <c r="AA15" s="9"/>
      <c r="AB15" s="9"/>
      <c r="AC15" s="9"/>
      <c r="AD15" s="9"/>
      <c r="AE15" s="9"/>
      <c r="AF15" s="9"/>
    </row>
    <row r="16">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row>
    <row r="17">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row>
    <row r="18">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row>
    <row r="19">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row>
    <row r="20">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row>
    <row r="21">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row>
    <row r="22">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row>
    <row r="23">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row>
    <row r="24">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row>
    <row r="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row>
    <row r="26">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row>
    <row r="27">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row>
    <row r="28">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row>
    <row r="29">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row>
    <row r="30">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row>
    <row r="31">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row>
    <row r="32">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row>
    <row r="33">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row>
    <row r="34">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row>
    <row r="3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row>
    <row r="36">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row>
    <row r="37">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row>
    <row r="38">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row>
    <row r="39">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row>
    <row r="40">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row>
    <row r="41">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row>
    <row r="42">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row>
    <row r="43">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row>
    <row r="44">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row>
    <row r="4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row>
    <row r="46">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row>
    <row r="47">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row>
    <row r="48">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row>
    <row r="49">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row>
    <row r="50">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row>
    <row r="51">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row>
    <row r="52">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row>
    <row r="53">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row>
    <row r="5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row>
    <row r="56">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row>
    <row r="58">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row>
    <row r="59">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row>
    <row r="60">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row>
    <row r="61">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row>
    <row r="62">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row>
    <row r="63">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row>
    <row r="64">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row>
    <row r="6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row>
    <row r="66">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row>
    <row r="67">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row>
    <row r="68">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row>
    <row r="69">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row>
    <row r="70">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row>
    <row r="7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row>
    <row r="72">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row>
    <row r="73">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row>
    <row r="74">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row>
    <row r="7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row>
    <row r="76">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row>
    <row r="77">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row>
    <row r="78">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row>
    <row r="79">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row>
    <row r="80">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row>
    <row r="8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row>
    <row r="82">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row>
    <row r="83">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row>
    <row r="84">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row>
    <row r="85">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row>
    <row r="86">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row>
    <row r="87">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row>
    <row r="88">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row>
    <row r="89">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row>
    <row r="90">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row>
    <row r="9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row>
    <row r="92">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row>
    <row r="93">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row>
    <row r="94">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row>
    <row r="95">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row>
    <row r="96">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row>
    <row r="97">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row>
    <row r="98">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row>
    <row r="100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c r="AD1001" s="9"/>
      <c r="AE1001" s="9"/>
      <c r="AF1001" s="9"/>
    </row>
    <row r="1002">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c r="AA1002" s="9"/>
      <c r="AB1002" s="9"/>
      <c r="AC1002" s="9"/>
      <c r="AD1002" s="9"/>
      <c r="AE1002" s="9"/>
      <c r="AF1002" s="9"/>
    </row>
    <row r="1003">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c r="AA1003" s="9"/>
      <c r="AB1003" s="9"/>
      <c r="AC1003" s="9"/>
      <c r="AD1003" s="9"/>
      <c r="AE1003" s="9"/>
      <c r="AF1003"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29"/>
    <col customWidth="1" min="2" max="26" width="14.71"/>
  </cols>
  <sheetData>
    <row r="1">
      <c r="A1" s="14" t="s">
        <v>51</v>
      </c>
      <c r="B1" s="15" t="s">
        <v>52</v>
      </c>
      <c r="C1" s="14" t="s">
        <v>53</v>
      </c>
      <c r="D1" s="15" t="s">
        <v>54</v>
      </c>
      <c r="E1" s="10" t="s">
        <v>55</v>
      </c>
      <c r="F1" s="10" t="s">
        <v>56</v>
      </c>
      <c r="G1" s="10" t="s">
        <v>57</v>
      </c>
      <c r="H1" s="10" t="s">
        <v>58</v>
      </c>
      <c r="I1" s="10" t="s">
        <v>59</v>
      </c>
      <c r="J1" s="10" t="s">
        <v>60</v>
      </c>
      <c r="K1" s="10" t="s">
        <v>61</v>
      </c>
      <c r="L1" s="10" t="s">
        <v>62</v>
      </c>
      <c r="M1" s="10" t="s">
        <v>63</v>
      </c>
      <c r="N1" s="10" t="s">
        <v>64</v>
      </c>
      <c r="O1" s="10" t="s">
        <v>65</v>
      </c>
      <c r="P1" s="10" t="s">
        <v>66</v>
      </c>
      <c r="Q1" s="10" t="s">
        <v>67</v>
      </c>
      <c r="R1" s="10" t="s">
        <v>68</v>
      </c>
      <c r="S1" s="10" t="s">
        <v>69</v>
      </c>
      <c r="T1" s="10" t="s">
        <v>70</v>
      </c>
      <c r="U1" s="10" t="s">
        <v>71</v>
      </c>
      <c r="V1" s="10" t="s">
        <v>72</v>
      </c>
      <c r="W1" s="10" t="s">
        <v>73</v>
      </c>
      <c r="X1" s="10" t="s">
        <v>74</v>
      </c>
      <c r="Y1" s="10" t="s">
        <v>75</v>
      </c>
      <c r="Z1" s="10" t="s">
        <v>76</v>
      </c>
      <c r="AA1" s="10" t="s">
        <v>77</v>
      </c>
      <c r="AB1" s="10" t="s">
        <v>78</v>
      </c>
    </row>
    <row r="2">
      <c r="A2" s="14">
        <v>44623.0</v>
      </c>
      <c r="B2" s="15">
        <v>0.4166666666666667</v>
      </c>
      <c r="C2" s="14">
        <v>44625.0</v>
      </c>
      <c r="D2" s="15">
        <v>0.5</v>
      </c>
      <c r="G2" s="10" t="s">
        <v>79</v>
      </c>
      <c r="I2" s="10" t="s">
        <v>80</v>
      </c>
      <c r="K2" s="10" t="s">
        <v>81</v>
      </c>
      <c r="M2" s="10" t="s">
        <v>82</v>
      </c>
      <c r="O2" s="10">
        <v>1.0</v>
      </c>
      <c r="P2" s="10" t="s">
        <v>83</v>
      </c>
    </row>
    <row r="3">
      <c r="A3" s="14">
        <v>44625.0</v>
      </c>
      <c r="B3" s="15">
        <v>0.4166666666666667</v>
      </c>
      <c r="C3" s="14">
        <v>44625.0</v>
      </c>
      <c r="D3" s="15">
        <v>0.5</v>
      </c>
      <c r="G3" s="10" t="s">
        <v>79</v>
      </c>
      <c r="I3" s="10" t="s">
        <v>80</v>
      </c>
      <c r="K3" s="10" t="s">
        <v>81</v>
      </c>
      <c r="M3" s="10" t="s">
        <v>82</v>
      </c>
      <c r="O3" s="10">
        <v>1.0</v>
      </c>
      <c r="P3" s="10" t="s">
        <v>83</v>
      </c>
    </row>
    <row r="4">
      <c r="A4" s="14">
        <v>44632.0</v>
      </c>
      <c r="B4" s="15">
        <v>0.4166666666666667</v>
      </c>
      <c r="C4" s="14">
        <v>44632.0</v>
      </c>
      <c r="D4" s="15">
        <v>0.5</v>
      </c>
      <c r="G4" s="10" t="s">
        <v>84</v>
      </c>
      <c r="I4" s="10" t="s">
        <v>85</v>
      </c>
      <c r="K4" s="10" t="s">
        <v>81</v>
      </c>
      <c r="M4" s="10" t="s">
        <v>82</v>
      </c>
      <c r="O4" s="10">
        <v>0.0</v>
      </c>
      <c r="R4" s="10" t="s">
        <v>86</v>
      </c>
      <c r="S4" s="10" t="b">
        <v>1</v>
      </c>
    </row>
    <row r="5">
      <c r="A5" s="14">
        <v>44632.0</v>
      </c>
      <c r="B5" s="15">
        <v>0.4166666666666667</v>
      </c>
      <c r="C5" s="14">
        <v>44632.0</v>
      </c>
      <c r="D5" s="15">
        <v>0.5</v>
      </c>
      <c r="G5" s="10" t="s">
        <v>79</v>
      </c>
      <c r="I5" s="10" t="s">
        <v>80</v>
      </c>
      <c r="K5" s="10" t="s">
        <v>81</v>
      </c>
      <c r="M5" s="10" t="s">
        <v>83</v>
      </c>
      <c r="O5" s="10">
        <v>1.0</v>
      </c>
      <c r="R5" s="10" t="s">
        <v>87</v>
      </c>
      <c r="S5" s="10" t="b">
        <v>1</v>
      </c>
    </row>
    <row r="6">
      <c r="A6" s="14">
        <v>44639.0</v>
      </c>
      <c r="B6" s="15">
        <v>0.4166666666666667</v>
      </c>
      <c r="C6" s="14">
        <v>44639.0</v>
      </c>
      <c r="D6" s="15">
        <v>0.5</v>
      </c>
      <c r="G6" s="10" t="s">
        <v>84</v>
      </c>
      <c r="I6" s="10" t="s">
        <v>85</v>
      </c>
      <c r="K6" s="10" t="s">
        <v>81</v>
      </c>
      <c r="M6" s="10" t="s">
        <v>83</v>
      </c>
      <c r="O6" s="10">
        <v>0.0</v>
      </c>
      <c r="R6" s="10" t="s">
        <v>88</v>
      </c>
      <c r="S6" s="10" t="b">
        <v>1</v>
      </c>
    </row>
    <row r="7">
      <c r="A7" s="14">
        <v>44639.0</v>
      </c>
      <c r="B7" s="15">
        <v>0.4166666666666667</v>
      </c>
      <c r="C7" s="14">
        <v>44639.0</v>
      </c>
      <c r="D7" s="15">
        <v>0.5</v>
      </c>
      <c r="G7" s="10" t="s">
        <v>79</v>
      </c>
      <c r="I7" s="10" t="s">
        <v>80</v>
      </c>
      <c r="K7" s="10" t="s">
        <v>81</v>
      </c>
      <c r="M7" s="10" t="s">
        <v>82</v>
      </c>
      <c r="O7" s="10">
        <v>1.0</v>
      </c>
      <c r="R7" s="10" t="s">
        <v>89</v>
      </c>
      <c r="S7" s="10" t="b">
        <v>1</v>
      </c>
    </row>
    <row r="8">
      <c r="A8" s="14">
        <v>44646.0</v>
      </c>
      <c r="B8" s="15">
        <v>0.5</v>
      </c>
      <c r="C8" s="14">
        <v>44646.0</v>
      </c>
      <c r="D8" s="15">
        <v>0.5833333333333334</v>
      </c>
      <c r="G8" s="10" t="s">
        <v>79</v>
      </c>
      <c r="I8" s="10" t="s">
        <v>80</v>
      </c>
      <c r="K8" s="10" t="s">
        <v>81</v>
      </c>
      <c r="M8" s="10" t="s">
        <v>82</v>
      </c>
      <c r="O8" s="10">
        <v>0.0</v>
      </c>
      <c r="R8" s="10" t="s">
        <v>90</v>
      </c>
      <c r="S8" s="10" t="b">
        <v>1</v>
      </c>
    </row>
    <row r="9">
      <c r="A9" s="14">
        <v>44646.0</v>
      </c>
      <c r="B9" s="15">
        <v>0.4166666666666667</v>
      </c>
      <c r="C9" s="14">
        <v>44646.0</v>
      </c>
      <c r="D9" s="15">
        <v>0.5</v>
      </c>
      <c r="G9" s="10" t="s">
        <v>79</v>
      </c>
      <c r="I9" s="10" t="s">
        <v>80</v>
      </c>
      <c r="K9" s="10" t="s">
        <v>81</v>
      </c>
      <c r="M9" s="10" t="s">
        <v>83</v>
      </c>
      <c r="O9" s="10">
        <v>1.0</v>
      </c>
      <c r="R9" s="10" t="s">
        <v>91</v>
      </c>
      <c r="S9" s="10" t="b">
        <v>1</v>
      </c>
    </row>
    <row r="10">
      <c r="A10" s="14">
        <v>44653.0</v>
      </c>
      <c r="B10" s="15">
        <v>0.4166666666666667</v>
      </c>
      <c r="C10" s="14">
        <v>44653.0</v>
      </c>
      <c r="D10" s="15">
        <v>0.5</v>
      </c>
      <c r="G10" s="10" t="s">
        <v>84</v>
      </c>
      <c r="I10" s="10" t="s">
        <v>85</v>
      </c>
      <c r="K10" s="10" t="s">
        <v>81</v>
      </c>
      <c r="M10" s="10" t="s">
        <v>82</v>
      </c>
      <c r="O10" s="10">
        <v>0.0</v>
      </c>
      <c r="R10" s="10" t="s">
        <v>92</v>
      </c>
      <c r="S10" s="10" t="b">
        <v>1</v>
      </c>
    </row>
    <row r="11">
      <c r="A11" s="14">
        <v>44653.0</v>
      </c>
      <c r="B11" s="15">
        <v>0.375</v>
      </c>
      <c r="C11" s="14">
        <v>44653.0</v>
      </c>
      <c r="D11" s="15">
        <v>0.4583333333333333</v>
      </c>
      <c r="G11" s="10" t="s">
        <v>93</v>
      </c>
      <c r="I11" s="10" t="s">
        <v>94</v>
      </c>
      <c r="K11" s="10" t="s">
        <v>81</v>
      </c>
      <c r="M11" s="10" t="s">
        <v>83</v>
      </c>
      <c r="O11" s="10">
        <v>0.0</v>
      </c>
      <c r="R11" s="10" t="s">
        <v>89</v>
      </c>
      <c r="S11" s="10" t="b">
        <v>1</v>
      </c>
    </row>
    <row r="12">
      <c r="A12" s="14">
        <v>44660.0</v>
      </c>
      <c r="B12" s="15">
        <v>0.4166666666666667</v>
      </c>
      <c r="C12" s="14">
        <v>44660.0</v>
      </c>
      <c r="D12" s="15">
        <v>0.5</v>
      </c>
      <c r="G12" s="10" t="s">
        <v>79</v>
      </c>
      <c r="I12" s="10" t="s">
        <v>80</v>
      </c>
      <c r="K12" s="10" t="s">
        <v>81</v>
      </c>
      <c r="M12" s="10" t="s">
        <v>82</v>
      </c>
      <c r="O12" s="10">
        <v>1.0</v>
      </c>
      <c r="R12" s="10" t="s">
        <v>95</v>
      </c>
      <c r="S12" s="10" t="b">
        <v>1</v>
      </c>
    </row>
    <row r="13">
      <c r="A13" s="14">
        <v>44660.0</v>
      </c>
      <c r="B13" s="15">
        <v>0.4166666666666667</v>
      </c>
      <c r="C13" s="14">
        <v>44660.0</v>
      </c>
      <c r="D13" s="15">
        <v>0.5</v>
      </c>
      <c r="G13" s="10" t="s">
        <v>96</v>
      </c>
      <c r="I13" s="10" t="s">
        <v>97</v>
      </c>
      <c r="K13" s="10" t="s">
        <v>81</v>
      </c>
      <c r="M13" s="10" t="s">
        <v>83</v>
      </c>
      <c r="O13" s="10">
        <v>0.0</v>
      </c>
      <c r="R13" s="10" t="s">
        <v>98</v>
      </c>
      <c r="S13" s="10" t="b">
        <v>1</v>
      </c>
    </row>
    <row r="14">
      <c r="A14" s="14">
        <v>44667.0</v>
      </c>
      <c r="B14" s="15">
        <v>0.4166666666666667</v>
      </c>
      <c r="C14" s="14">
        <v>44667.0</v>
      </c>
      <c r="D14" s="15">
        <v>0.5</v>
      </c>
      <c r="G14" s="10" t="s">
        <v>79</v>
      </c>
      <c r="I14" s="10" t="s">
        <v>80</v>
      </c>
      <c r="K14" s="10" t="s">
        <v>81</v>
      </c>
      <c r="M14" s="10" t="s">
        <v>82</v>
      </c>
      <c r="O14" s="10">
        <v>1.0</v>
      </c>
      <c r="P14" s="10" t="s">
        <v>83</v>
      </c>
    </row>
    <row r="15">
      <c r="A15" s="14">
        <v>44674.0</v>
      </c>
      <c r="B15" s="15">
        <v>0.4166666666666667</v>
      </c>
      <c r="C15" s="14">
        <v>44674.0</v>
      </c>
      <c r="D15" s="15">
        <v>0.5</v>
      </c>
      <c r="G15" s="10" t="s">
        <v>79</v>
      </c>
      <c r="I15" s="10" t="s">
        <v>80</v>
      </c>
      <c r="K15" s="10" t="s">
        <v>81</v>
      </c>
      <c r="M15" s="10" t="s">
        <v>83</v>
      </c>
      <c r="O15" s="10">
        <v>1.0</v>
      </c>
      <c r="R15" s="10" t="s">
        <v>86</v>
      </c>
      <c r="S15" s="10" t="b">
        <v>1</v>
      </c>
    </row>
    <row r="16">
      <c r="A16" s="14">
        <v>44674.0</v>
      </c>
      <c r="B16" s="15">
        <v>0.5</v>
      </c>
      <c r="C16" s="14">
        <v>44674.0</v>
      </c>
      <c r="D16" s="15">
        <v>0.5833333333333334</v>
      </c>
      <c r="G16" s="10" t="s">
        <v>79</v>
      </c>
      <c r="I16" s="10" t="s">
        <v>80</v>
      </c>
      <c r="K16" s="10" t="s">
        <v>81</v>
      </c>
      <c r="M16" s="10" t="s">
        <v>82</v>
      </c>
      <c r="O16" s="10">
        <v>1.0</v>
      </c>
      <c r="R16" s="10" t="s">
        <v>90</v>
      </c>
      <c r="S16" s="10" t="b">
        <v>1</v>
      </c>
    </row>
    <row r="17">
      <c r="A17" s="14">
        <v>44681.0</v>
      </c>
      <c r="B17" s="15">
        <v>0.5</v>
      </c>
      <c r="C17" s="14">
        <v>44681.0</v>
      </c>
      <c r="D17" s="15">
        <v>0.5833333333333334</v>
      </c>
      <c r="G17" s="10" t="s">
        <v>96</v>
      </c>
      <c r="I17" s="10" t="s">
        <v>97</v>
      </c>
      <c r="K17" s="10" t="s">
        <v>81</v>
      </c>
      <c r="M17" s="10" t="s">
        <v>82</v>
      </c>
      <c r="O17" s="10">
        <v>0.0</v>
      </c>
      <c r="R17" s="10" t="s">
        <v>98</v>
      </c>
      <c r="S17" s="10" t="b">
        <v>1</v>
      </c>
    </row>
    <row r="18">
      <c r="A18" s="14">
        <v>44681.0</v>
      </c>
      <c r="B18" s="15">
        <v>0.4166666666666667</v>
      </c>
      <c r="C18" s="14">
        <v>44681.0</v>
      </c>
      <c r="D18" s="15">
        <v>0.5</v>
      </c>
      <c r="G18" s="10" t="s">
        <v>79</v>
      </c>
      <c r="I18" s="10" t="s">
        <v>80</v>
      </c>
      <c r="K18" s="10" t="s">
        <v>81</v>
      </c>
      <c r="M18" s="10" t="s">
        <v>83</v>
      </c>
      <c r="O18" s="10">
        <v>1.0</v>
      </c>
      <c r="R18" s="10" t="s">
        <v>90</v>
      </c>
      <c r="S18" s="10" t="b">
        <v>1</v>
      </c>
    </row>
    <row r="19">
      <c r="A19" s="14">
        <v>44688.0</v>
      </c>
      <c r="B19" s="15">
        <v>0.375</v>
      </c>
      <c r="C19" s="14">
        <v>44688.0</v>
      </c>
      <c r="D19" s="15">
        <v>0.4583333333333333</v>
      </c>
      <c r="G19" s="10" t="s">
        <v>93</v>
      </c>
      <c r="I19" s="10" t="s">
        <v>94</v>
      </c>
      <c r="K19" s="10" t="s">
        <v>81</v>
      </c>
      <c r="M19" s="10" t="s">
        <v>83</v>
      </c>
      <c r="O19" s="10">
        <v>0.0</v>
      </c>
      <c r="R19" s="10" t="s">
        <v>89</v>
      </c>
      <c r="S19" s="10" t="b">
        <v>1</v>
      </c>
    </row>
    <row r="20">
      <c r="A20" s="14">
        <v>44688.0</v>
      </c>
      <c r="B20" s="15">
        <v>0.4166666666666667</v>
      </c>
      <c r="C20" s="14">
        <v>44688.0</v>
      </c>
      <c r="D20" s="15">
        <v>0.5</v>
      </c>
      <c r="G20" s="10" t="s">
        <v>79</v>
      </c>
      <c r="I20" s="10" t="s">
        <v>80</v>
      </c>
      <c r="K20" s="10" t="s">
        <v>81</v>
      </c>
      <c r="M20" s="10" t="s">
        <v>82</v>
      </c>
      <c r="O20" s="10">
        <v>1.0</v>
      </c>
      <c r="R20" s="10" t="s">
        <v>91</v>
      </c>
      <c r="S20" s="10" t="b">
        <v>1</v>
      </c>
    </row>
    <row r="21">
      <c r="A21" s="14">
        <v>44695.0</v>
      </c>
      <c r="B21" s="15">
        <v>0.4166666666666667</v>
      </c>
      <c r="C21" s="14">
        <v>44695.0</v>
      </c>
      <c r="D21" s="15">
        <v>0.5</v>
      </c>
      <c r="G21" s="10" t="s">
        <v>79</v>
      </c>
      <c r="I21" s="10" t="s">
        <v>80</v>
      </c>
      <c r="K21" s="10" t="s">
        <v>81</v>
      </c>
      <c r="M21" s="10" t="s">
        <v>82</v>
      </c>
      <c r="O21" s="10">
        <v>1.0</v>
      </c>
      <c r="R21" s="10" t="s">
        <v>88</v>
      </c>
      <c r="S21" s="10" t="b">
        <v>1</v>
      </c>
    </row>
    <row r="22">
      <c r="A22" s="14">
        <v>44625.0</v>
      </c>
      <c r="B22" s="15">
        <v>0.6041666666666666</v>
      </c>
      <c r="C22" s="14">
        <v>44625.0</v>
      </c>
      <c r="D22" s="15">
        <v>0.6875</v>
      </c>
      <c r="G22" s="10" t="s">
        <v>79</v>
      </c>
      <c r="I22" s="10" t="s">
        <v>99</v>
      </c>
      <c r="K22" s="10" t="s">
        <v>81</v>
      </c>
      <c r="M22" s="10" t="s">
        <v>100</v>
      </c>
      <c r="O22" s="10">
        <v>1.0</v>
      </c>
      <c r="R22" s="10" t="s">
        <v>101</v>
      </c>
      <c r="S22" s="10" t="b">
        <v>1</v>
      </c>
    </row>
    <row r="23">
      <c r="A23" s="14">
        <v>44625.0</v>
      </c>
      <c r="B23" s="15">
        <v>0.6041666666666666</v>
      </c>
      <c r="C23" s="14">
        <v>44625.0</v>
      </c>
      <c r="D23" s="15">
        <v>0.6875</v>
      </c>
      <c r="G23" s="10" t="s">
        <v>79</v>
      </c>
      <c r="I23" s="10" t="s">
        <v>102</v>
      </c>
      <c r="K23" s="10" t="s">
        <v>81</v>
      </c>
      <c r="M23" s="10" t="s">
        <v>103</v>
      </c>
      <c r="O23" s="10">
        <v>1.0</v>
      </c>
      <c r="P23" s="10" t="s">
        <v>104</v>
      </c>
    </row>
    <row r="24">
      <c r="A24" s="14">
        <v>44628.0</v>
      </c>
      <c r="B24" s="15">
        <v>0.7083333333333334</v>
      </c>
      <c r="C24" s="14">
        <v>44628.0</v>
      </c>
      <c r="D24" s="15">
        <v>0.7916666666666666</v>
      </c>
      <c r="G24" s="10" t="s">
        <v>84</v>
      </c>
      <c r="I24" s="10" t="s">
        <v>105</v>
      </c>
      <c r="K24" s="10" t="s">
        <v>81</v>
      </c>
      <c r="M24" s="10" t="s">
        <v>104</v>
      </c>
      <c r="O24" s="10">
        <v>0.0</v>
      </c>
      <c r="R24" s="10" t="s">
        <v>101</v>
      </c>
      <c r="S24" s="10" t="b">
        <v>1</v>
      </c>
    </row>
    <row r="25">
      <c r="A25" s="14">
        <v>44628.0</v>
      </c>
      <c r="B25" s="15">
        <v>0.7083333333333334</v>
      </c>
      <c r="C25" s="14">
        <v>44628.0</v>
      </c>
      <c r="D25" s="15">
        <v>0.7916666666666666</v>
      </c>
      <c r="G25" s="10" t="s">
        <v>106</v>
      </c>
      <c r="I25" s="10" t="s">
        <v>107</v>
      </c>
      <c r="K25" s="10" t="s">
        <v>81</v>
      </c>
      <c r="M25" s="10" t="s">
        <v>103</v>
      </c>
      <c r="O25" s="10">
        <v>0.0</v>
      </c>
      <c r="R25" s="10" t="s">
        <v>108</v>
      </c>
      <c r="S25" s="10" t="b">
        <v>1</v>
      </c>
    </row>
    <row r="26">
      <c r="A26" s="14">
        <v>44628.0</v>
      </c>
      <c r="B26" s="15">
        <v>0.7083333333333334</v>
      </c>
      <c r="C26" s="14">
        <v>44628.0</v>
      </c>
      <c r="D26" s="15">
        <v>0.7916666666666666</v>
      </c>
      <c r="G26" s="10" t="s">
        <v>79</v>
      </c>
      <c r="I26" s="10" t="s">
        <v>102</v>
      </c>
      <c r="K26" s="10" t="s">
        <v>81</v>
      </c>
      <c r="M26" s="10" t="s">
        <v>100</v>
      </c>
      <c r="O26" s="10">
        <v>1.0</v>
      </c>
      <c r="R26" s="10" t="s">
        <v>109</v>
      </c>
      <c r="S26" s="10" t="b">
        <v>1</v>
      </c>
    </row>
    <row r="27">
      <c r="A27" s="14">
        <v>44632.0</v>
      </c>
      <c r="B27" s="15">
        <v>0.5</v>
      </c>
      <c r="C27" s="14">
        <v>44632.0</v>
      </c>
      <c r="D27" s="15">
        <v>0.5833333333333334</v>
      </c>
      <c r="G27" s="10" t="s">
        <v>79</v>
      </c>
      <c r="I27" s="10" t="s">
        <v>99</v>
      </c>
      <c r="K27" s="10" t="s">
        <v>81</v>
      </c>
      <c r="M27" s="10" t="s">
        <v>103</v>
      </c>
      <c r="O27" s="10">
        <v>1.0</v>
      </c>
      <c r="R27" s="10" t="s">
        <v>110</v>
      </c>
      <c r="S27" s="10" t="b">
        <v>1</v>
      </c>
    </row>
    <row r="28">
      <c r="A28" s="14">
        <v>44632.0</v>
      </c>
      <c r="B28" s="15">
        <v>0.4166666666666667</v>
      </c>
      <c r="C28" s="14">
        <v>44632.0</v>
      </c>
      <c r="D28" s="15">
        <v>0.5</v>
      </c>
      <c r="G28" s="10" t="s">
        <v>111</v>
      </c>
      <c r="I28" s="10" t="s">
        <v>112</v>
      </c>
      <c r="K28" s="10" t="s">
        <v>81</v>
      </c>
      <c r="M28" s="10" t="s">
        <v>104</v>
      </c>
      <c r="O28" s="10">
        <v>0.0</v>
      </c>
      <c r="R28" s="10" t="s">
        <v>113</v>
      </c>
      <c r="S28" s="10" t="b">
        <v>1</v>
      </c>
    </row>
    <row r="29">
      <c r="A29" s="14">
        <v>44632.0</v>
      </c>
      <c r="B29" s="15">
        <v>0.5</v>
      </c>
      <c r="C29" s="14">
        <v>44632.0</v>
      </c>
      <c r="D29" s="15">
        <v>0.5833333333333334</v>
      </c>
      <c r="G29" s="10" t="s">
        <v>79</v>
      </c>
      <c r="I29" s="10" t="s">
        <v>102</v>
      </c>
      <c r="K29" s="10" t="s">
        <v>81</v>
      </c>
      <c r="M29" s="10" t="s">
        <v>100</v>
      </c>
      <c r="O29" s="10">
        <v>1.0</v>
      </c>
      <c r="R29" s="10" t="s">
        <v>114</v>
      </c>
      <c r="S29" s="10" t="b">
        <v>1</v>
      </c>
    </row>
    <row r="30">
      <c r="A30" s="14">
        <v>44635.0</v>
      </c>
      <c r="B30" s="15">
        <v>0.7291666666666666</v>
      </c>
      <c r="C30" s="14">
        <v>44635.0</v>
      </c>
      <c r="D30" s="15">
        <v>0.8125</v>
      </c>
      <c r="G30" s="10" t="s">
        <v>106</v>
      </c>
      <c r="I30" s="10" t="s">
        <v>107</v>
      </c>
      <c r="K30" s="10" t="s">
        <v>81</v>
      </c>
      <c r="M30" s="10" t="s">
        <v>103</v>
      </c>
      <c r="O30" s="10">
        <v>0.0</v>
      </c>
      <c r="R30" s="10" t="s">
        <v>109</v>
      </c>
      <c r="S30" s="10" t="b">
        <v>1</v>
      </c>
    </row>
    <row r="31">
      <c r="A31" s="14">
        <v>44635.0</v>
      </c>
      <c r="B31" s="15">
        <v>0.7291666666666666</v>
      </c>
      <c r="C31" s="14">
        <v>44635.0</v>
      </c>
      <c r="D31" s="15">
        <v>0.8125</v>
      </c>
      <c r="G31" s="10" t="s">
        <v>79</v>
      </c>
      <c r="I31" s="10" t="s">
        <v>102</v>
      </c>
      <c r="K31" s="10" t="s">
        <v>81</v>
      </c>
      <c r="M31" s="10" t="s">
        <v>104</v>
      </c>
      <c r="O31" s="10">
        <v>1.0</v>
      </c>
      <c r="R31" s="10" t="s">
        <v>115</v>
      </c>
      <c r="S31" s="10" t="b">
        <v>1</v>
      </c>
    </row>
    <row r="32">
      <c r="A32" s="14">
        <v>44642.0</v>
      </c>
      <c r="B32" s="15">
        <v>0.7291666666666666</v>
      </c>
      <c r="C32" s="14">
        <v>44642.0</v>
      </c>
      <c r="D32" s="15">
        <v>0.8125</v>
      </c>
      <c r="G32" s="10" t="s">
        <v>79</v>
      </c>
      <c r="I32" s="10" t="s">
        <v>99</v>
      </c>
      <c r="K32" s="10" t="s">
        <v>81</v>
      </c>
      <c r="M32" s="10" t="s">
        <v>103</v>
      </c>
      <c r="O32" s="10">
        <v>1.0</v>
      </c>
      <c r="R32" s="10" t="s">
        <v>115</v>
      </c>
      <c r="S32" s="10" t="b">
        <v>1</v>
      </c>
    </row>
    <row r="33">
      <c r="A33" s="14">
        <v>44642.0</v>
      </c>
      <c r="B33" s="15">
        <v>0.7291666666666666</v>
      </c>
      <c r="C33" s="14">
        <v>44642.0</v>
      </c>
      <c r="D33" s="15">
        <v>0.8125</v>
      </c>
      <c r="G33" s="10" t="s">
        <v>79</v>
      </c>
      <c r="I33" s="10" t="s">
        <v>102</v>
      </c>
      <c r="K33" s="10" t="s">
        <v>81</v>
      </c>
      <c r="M33" s="10" t="s">
        <v>104</v>
      </c>
      <c r="O33" s="10">
        <v>1.0</v>
      </c>
      <c r="P33" s="10" t="s">
        <v>100</v>
      </c>
    </row>
    <row r="34">
      <c r="A34" s="14">
        <v>44646.0</v>
      </c>
      <c r="B34" s="15">
        <v>0.5625</v>
      </c>
      <c r="C34" s="14">
        <v>44646.0</v>
      </c>
      <c r="D34" s="15">
        <v>0.6458333333333334</v>
      </c>
      <c r="G34" s="10" t="s">
        <v>79</v>
      </c>
      <c r="I34" s="10" t="s">
        <v>99</v>
      </c>
      <c r="K34" s="10" t="s">
        <v>81</v>
      </c>
      <c r="M34" s="10" t="s">
        <v>103</v>
      </c>
      <c r="O34" s="10">
        <v>1.0</v>
      </c>
      <c r="R34" s="10" t="s">
        <v>116</v>
      </c>
      <c r="S34" s="10" t="b">
        <v>1</v>
      </c>
    </row>
    <row r="35">
      <c r="A35" s="14">
        <v>44646.0</v>
      </c>
      <c r="B35" s="15">
        <v>0.4791666666666667</v>
      </c>
      <c r="C35" s="14">
        <v>44646.0</v>
      </c>
      <c r="D35" s="15">
        <v>0.5625</v>
      </c>
      <c r="G35" s="10" t="s">
        <v>79</v>
      </c>
      <c r="I35" s="10" t="s">
        <v>102</v>
      </c>
      <c r="K35" s="10" t="s">
        <v>81</v>
      </c>
      <c r="M35" s="10" t="s">
        <v>104</v>
      </c>
      <c r="O35" s="10">
        <v>1.0</v>
      </c>
      <c r="R35" s="10" t="s">
        <v>117</v>
      </c>
      <c r="S35" s="10" t="b">
        <v>1</v>
      </c>
    </row>
    <row r="36">
      <c r="A36" s="14">
        <v>44649.0</v>
      </c>
      <c r="B36" s="15">
        <v>0.7291666666666666</v>
      </c>
      <c r="C36" s="14">
        <v>44649.0</v>
      </c>
      <c r="D36" s="15">
        <v>0.8125</v>
      </c>
      <c r="G36" s="10" t="s">
        <v>79</v>
      </c>
      <c r="I36" s="10" t="s">
        <v>99</v>
      </c>
      <c r="K36" s="10" t="s">
        <v>81</v>
      </c>
      <c r="M36" s="10" t="s">
        <v>103</v>
      </c>
      <c r="O36" s="10">
        <v>1.0</v>
      </c>
      <c r="R36" s="10" t="s">
        <v>117</v>
      </c>
      <c r="S36" s="10" t="b">
        <v>1</v>
      </c>
    </row>
    <row r="37">
      <c r="A37" s="14">
        <v>44649.0</v>
      </c>
      <c r="B37" s="15">
        <v>0.7291666666666666</v>
      </c>
      <c r="C37" s="14">
        <v>44649.0</v>
      </c>
      <c r="D37" s="15">
        <v>0.8125</v>
      </c>
      <c r="G37" s="10" t="s">
        <v>79</v>
      </c>
      <c r="I37" s="10" t="s">
        <v>102</v>
      </c>
      <c r="K37" s="10" t="s">
        <v>81</v>
      </c>
      <c r="M37" s="10" t="s">
        <v>104</v>
      </c>
      <c r="O37" s="10">
        <v>1.0</v>
      </c>
      <c r="R37" s="10" t="s">
        <v>115</v>
      </c>
      <c r="S37" s="10" t="b">
        <v>1</v>
      </c>
    </row>
    <row r="38">
      <c r="A38" s="14">
        <v>44649.0</v>
      </c>
      <c r="B38" s="15">
        <v>0.7708333333333334</v>
      </c>
      <c r="C38" s="14">
        <v>44649.0</v>
      </c>
      <c r="D38" s="15">
        <v>0.8541666666666666</v>
      </c>
      <c r="G38" s="10" t="s">
        <v>118</v>
      </c>
      <c r="I38" s="10" t="s">
        <v>97</v>
      </c>
      <c r="K38" s="10" t="s">
        <v>81</v>
      </c>
      <c r="M38" s="10" t="s">
        <v>100</v>
      </c>
      <c r="O38" s="10">
        <v>0.0</v>
      </c>
      <c r="R38" s="10" t="s">
        <v>119</v>
      </c>
      <c r="S38" s="10" t="b">
        <v>1</v>
      </c>
    </row>
    <row r="39">
      <c r="A39" s="14">
        <v>44653.0</v>
      </c>
      <c r="B39" s="15">
        <v>0.5416666666666666</v>
      </c>
      <c r="C39" s="14">
        <v>44653.0</v>
      </c>
      <c r="D39" s="15">
        <v>0.625</v>
      </c>
      <c r="G39" s="10" t="s">
        <v>79</v>
      </c>
      <c r="I39" s="10" t="s">
        <v>99</v>
      </c>
      <c r="K39" s="10" t="s">
        <v>81</v>
      </c>
      <c r="M39" s="10" t="s">
        <v>104</v>
      </c>
      <c r="O39" s="10">
        <v>1.0</v>
      </c>
      <c r="R39" s="10" t="s">
        <v>120</v>
      </c>
      <c r="S39" s="10" t="b">
        <v>1</v>
      </c>
    </row>
    <row r="40">
      <c r="A40" s="14">
        <v>44653.0</v>
      </c>
      <c r="B40" s="15">
        <v>0.5416666666666666</v>
      </c>
      <c r="C40" s="14">
        <v>44653.0</v>
      </c>
      <c r="D40" s="15">
        <v>0.625</v>
      </c>
      <c r="G40" s="10" t="s">
        <v>79</v>
      </c>
      <c r="I40" s="10" t="s">
        <v>102</v>
      </c>
      <c r="K40" s="10" t="s">
        <v>81</v>
      </c>
      <c r="M40" s="10" t="s">
        <v>100</v>
      </c>
      <c r="O40" s="10">
        <v>1.0</v>
      </c>
      <c r="R40" s="10" t="s">
        <v>121</v>
      </c>
      <c r="S40" s="10" t="b">
        <v>1</v>
      </c>
    </row>
    <row r="41">
      <c r="A41" s="14">
        <v>44656.0</v>
      </c>
      <c r="B41" s="15">
        <v>0.7291666666666666</v>
      </c>
      <c r="C41" s="14">
        <v>44656.0</v>
      </c>
      <c r="D41" s="15">
        <v>0.8125</v>
      </c>
      <c r="G41" s="10" t="s">
        <v>79</v>
      </c>
      <c r="I41" s="10" t="s">
        <v>99</v>
      </c>
      <c r="K41" s="10" t="s">
        <v>81</v>
      </c>
      <c r="M41" s="10" t="s">
        <v>100</v>
      </c>
      <c r="O41" s="10">
        <v>1.0</v>
      </c>
      <c r="P41" s="10" t="s">
        <v>103</v>
      </c>
    </row>
    <row r="42">
      <c r="A42" s="14">
        <v>44656.0</v>
      </c>
      <c r="B42" s="15">
        <v>0.7291666666666666</v>
      </c>
      <c r="C42" s="14">
        <v>44656.0</v>
      </c>
      <c r="D42" s="15">
        <v>0.8125</v>
      </c>
      <c r="G42" s="10" t="s">
        <v>79</v>
      </c>
      <c r="I42" s="10" t="s">
        <v>102</v>
      </c>
      <c r="K42" s="10" t="s">
        <v>81</v>
      </c>
      <c r="M42" s="10" t="s">
        <v>104</v>
      </c>
      <c r="O42" s="10">
        <v>1.0</v>
      </c>
      <c r="R42" s="10" t="s">
        <v>119</v>
      </c>
      <c r="S42" s="10" t="b">
        <v>1</v>
      </c>
    </row>
    <row r="43">
      <c r="A43" s="14">
        <v>44660.0</v>
      </c>
      <c r="B43" s="15">
        <v>0.4375</v>
      </c>
      <c r="C43" s="14">
        <v>44660.0</v>
      </c>
      <c r="D43" s="15">
        <v>0.5208333333333334</v>
      </c>
      <c r="G43" s="10" t="s">
        <v>93</v>
      </c>
      <c r="I43" s="10" t="s">
        <v>94</v>
      </c>
      <c r="K43" s="10" t="s">
        <v>81</v>
      </c>
      <c r="M43" s="10" t="s">
        <v>103</v>
      </c>
      <c r="O43" s="10">
        <v>0.0</v>
      </c>
      <c r="R43" s="10" t="s">
        <v>122</v>
      </c>
      <c r="S43" s="10" t="b">
        <v>1</v>
      </c>
    </row>
    <row r="44">
      <c r="A44" s="14">
        <v>44660.0</v>
      </c>
      <c r="B44" s="15">
        <v>0.5</v>
      </c>
      <c r="C44" s="14">
        <v>44660.0</v>
      </c>
      <c r="D44" s="15">
        <v>0.5833333333333334</v>
      </c>
      <c r="G44" s="10" t="s">
        <v>96</v>
      </c>
      <c r="I44" s="10" t="s">
        <v>123</v>
      </c>
      <c r="K44" s="10" t="s">
        <v>81</v>
      </c>
      <c r="M44" s="10" t="s">
        <v>104</v>
      </c>
      <c r="O44" s="10">
        <v>0.0</v>
      </c>
      <c r="R44" s="10" t="s">
        <v>124</v>
      </c>
      <c r="S44" s="10" t="b">
        <v>1</v>
      </c>
    </row>
    <row r="45">
      <c r="A45" s="14">
        <v>44660.0</v>
      </c>
      <c r="B45" s="15">
        <v>0.4791666666666667</v>
      </c>
      <c r="C45" s="14">
        <v>44660.0</v>
      </c>
      <c r="D45" s="15">
        <v>0.5625</v>
      </c>
      <c r="G45" s="10" t="s">
        <v>79</v>
      </c>
      <c r="I45" s="10" t="s">
        <v>102</v>
      </c>
      <c r="K45" s="10" t="s">
        <v>81</v>
      </c>
      <c r="M45" s="10" t="s">
        <v>100</v>
      </c>
      <c r="O45" s="10">
        <v>1.0</v>
      </c>
      <c r="R45" s="10" t="s">
        <v>117</v>
      </c>
      <c r="S45" s="10" t="b">
        <v>1</v>
      </c>
    </row>
    <row r="46">
      <c r="A46" s="14">
        <v>44663.0</v>
      </c>
      <c r="B46" s="15">
        <v>0.7291666666666666</v>
      </c>
      <c r="C46" s="14">
        <v>44663.0</v>
      </c>
      <c r="D46" s="15">
        <v>0.8125</v>
      </c>
      <c r="G46" s="10" t="s">
        <v>79</v>
      </c>
      <c r="I46" s="10" t="s">
        <v>99</v>
      </c>
      <c r="K46" s="10" t="s">
        <v>81</v>
      </c>
      <c r="M46" s="10" t="s">
        <v>103</v>
      </c>
      <c r="O46" s="10">
        <v>1.0</v>
      </c>
      <c r="R46" s="10" t="s">
        <v>125</v>
      </c>
      <c r="S46" s="10" t="b">
        <v>1</v>
      </c>
    </row>
    <row r="47">
      <c r="A47" s="14">
        <v>44663.0</v>
      </c>
      <c r="B47" s="15">
        <v>0.7708333333333334</v>
      </c>
      <c r="C47" s="14">
        <v>44663.0</v>
      </c>
      <c r="D47" s="15">
        <v>0.8541666666666666</v>
      </c>
      <c r="G47" s="10" t="s">
        <v>96</v>
      </c>
      <c r="I47" s="10" t="s">
        <v>123</v>
      </c>
      <c r="K47" s="10" t="s">
        <v>81</v>
      </c>
      <c r="M47" s="10" t="s">
        <v>100</v>
      </c>
      <c r="O47" s="10">
        <v>0.0</v>
      </c>
      <c r="R47" s="10" t="s">
        <v>119</v>
      </c>
      <c r="S47" s="10" t="b">
        <v>1</v>
      </c>
    </row>
    <row r="48">
      <c r="A48" s="14">
        <v>44667.0</v>
      </c>
      <c r="B48" s="15">
        <v>0.4791666666666667</v>
      </c>
      <c r="C48" s="14">
        <v>44667.0</v>
      </c>
      <c r="D48" s="15">
        <v>0.5625</v>
      </c>
      <c r="G48" s="10" t="s">
        <v>79</v>
      </c>
      <c r="I48" s="10" t="s">
        <v>102</v>
      </c>
      <c r="K48" s="10" t="s">
        <v>81</v>
      </c>
      <c r="M48" s="10" t="s">
        <v>104</v>
      </c>
      <c r="O48" s="10">
        <v>1.0</v>
      </c>
      <c r="P48" s="10" t="s">
        <v>103</v>
      </c>
    </row>
    <row r="49">
      <c r="A49" s="14">
        <v>44670.0</v>
      </c>
      <c r="B49" s="15">
        <v>0.7291666666666666</v>
      </c>
      <c r="C49" s="14">
        <v>44670.0</v>
      </c>
      <c r="D49" s="15">
        <v>0.8125</v>
      </c>
      <c r="G49" s="10" t="s">
        <v>79</v>
      </c>
      <c r="I49" s="10" t="s">
        <v>102</v>
      </c>
      <c r="K49" s="10" t="s">
        <v>81</v>
      </c>
      <c r="M49" s="10" t="s">
        <v>100</v>
      </c>
      <c r="O49" s="10">
        <v>1.0</v>
      </c>
      <c r="P49" s="10" t="s">
        <v>104</v>
      </c>
    </row>
    <row r="50">
      <c r="A50" s="14">
        <v>44674.0</v>
      </c>
      <c r="B50" s="15">
        <v>0.4583333333333333</v>
      </c>
      <c r="C50" s="14">
        <v>44674.0</v>
      </c>
      <c r="D50" s="15">
        <v>0.5416666666666666</v>
      </c>
      <c r="G50" s="10" t="s">
        <v>84</v>
      </c>
      <c r="I50" s="10" t="s">
        <v>105</v>
      </c>
      <c r="K50" s="10" t="s">
        <v>81</v>
      </c>
      <c r="M50" s="10" t="s">
        <v>100</v>
      </c>
      <c r="O50" s="10">
        <v>0.0</v>
      </c>
      <c r="R50" s="10" t="s">
        <v>101</v>
      </c>
      <c r="S50" s="10" t="b">
        <v>1</v>
      </c>
    </row>
    <row r="51">
      <c r="A51" s="14">
        <v>44674.0</v>
      </c>
      <c r="B51" s="15">
        <v>0.4166666666666667</v>
      </c>
      <c r="C51" s="14">
        <v>44674.0</v>
      </c>
      <c r="D51" s="15">
        <v>0.5</v>
      </c>
      <c r="G51" s="10" t="s">
        <v>79</v>
      </c>
      <c r="I51" s="10" t="s">
        <v>102</v>
      </c>
      <c r="K51" s="10" t="s">
        <v>81</v>
      </c>
      <c r="M51" s="10" t="s">
        <v>104</v>
      </c>
      <c r="O51" s="10">
        <v>1.0</v>
      </c>
      <c r="R51" s="10" t="s">
        <v>126</v>
      </c>
      <c r="S51" s="10" t="b">
        <v>1</v>
      </c>
    </row>
    <row r="52">
      <c r="A52" s="14">
        <v>44677.0</v>
      </c>
      <c r="B52" s="15">
        <v>0.7291666666666666</v>
      </c>
      <c r="C52" s="14">
        <v>44677.0</v>
      </c>
      <c r="D52" s="15">
        <v>0.8125</v>
      </c>
      <c r="G52" s="10" t="s">
        <v>106</v>
      </c>
      <c r="I52" s="10" t="s">
        <v>107</v>
      </c>
      <c r="K52" s="10" t="s">
        <v>81</v>
      </c>
      <c r="M52" s="10" t="s">
        <v>103</v>
      </c>
      <c r="O52" s="10">
        <v>0.0</v>
      </c>
      <c r="R52" s="10" t="s">
        <v>101</v>
      </c>
      <c r="S52" s="10" t="b">
        <v>1</v>
      </c>
    </row>
    <row r="53">
      <c r="A53" s="14">
        <v>44677.0</v>
      </c>
      <c r="B53" s="15">
        <v>0.7291666666666666</v>
      </c>
      <c r="C53" s="14">
        <v>44677.0</v>
      </c>
      <c r="D53" s="15">
        <v>0.8125</v>
      </c>
      <c r="G53" s="10" t="s">
        <v>79</v>
      </c>
      <c r="I53" s="10" t="s">
        <v>102</v>
      </c>
      <c r="K53" s="10" t="s">
        <v>81</v>
      </c>
      <c r="M53" s="10" t="s">
        <v>100</v>
      </c>
      <c r="O53" s="10">
        <v>1.0</v>
      </c>
      <c r="R53" s="10" t="s">
        <v>122</v>
      </c>
      <c r="S53" s="10" t="b">
        <v>1</v>
      </c>
    </row>
    <row r="54">
      <c r="A54" s="14">
        <v>44681.0</v>
      </c>
      <c r="B54" s="15">
        <v>0.5625</v>
      </c>
      <c r="C54" s="14">
        <v>44681.0</v>
      </c>
      <c r="D54" s="15">
        <v>0.6458333333333334</v>
      </c>
      <c r="G54" s="10" t="s">
        <v>79</v>
      </c>
      <c r="I54" s="10" t="s">
        <v>102</v>
      </c>
      <c r="K54" s="10" t="s">
        <v>81</v>
      </c>
      <c r="M54" s="10" t="s">
        <v>104</v>
      </c>
      <c r="O54" s="10">
        <v>1.0</v>
      </c>
      <c r="R54" s="10" t="s">
        <v>108</v>
      </c>
      <c r="S54" s="10" t="b">
        <v>1</v>
      </c>
    </row>
    <row r="55">
      <c r="A55" s="14">
        <v>44681.0</v>
      </c>
      <c r="B55" s="15">
        <v>0.5625</v>
      </c>
      <c r="C55" s="14">
        <v>44681.0</v>
      </c>
      <c r="D55" s="15">
        <v>0.6458333333333334</v>
      </c>
      <c r="G55" s="10" t="s">
        <v>79</v>
      </c>
      <c r="I55" s="10" t="s">
        <v>99</v>
      </c>
      <c r="K55" s="10" t="s">
        <v>81</v>
      </c>
      <c r="M55" s="10" t="s">
        <v>103</v>
      </c>
      <c r="O55" s="10">
        <v>1.0</v>
      </c>
      <c r="R55" s="10" t="s">
        <v>127</v>
      </c>
      <c r="S55" s="10" t="b">
        <v>1</v>
      </c>
    </row>
    <row r="56">
      <c r="A56" s="14">
        <v>44684.0</v>
      </c>
      <c r="B56" s="15">
        <v>0.7291666666666666</v>
      </c>
      <c r="C56" s="14">
        <v>44684.0</v>
      </c>
      <c r="D56" s="15">
        <v>0.8125</v>
      </c>
      <c r="G56" s="10" t="s">
        <v>79</v>
      </c>
      <c r="I56" s="10" t="s">
        <v>99</v>
      </c>
      <c r="K56" s="10" t="s">
        <v>81</v>
      </c>
      <c r="M56" s="10" t="s">
        <v>100</v>
      </c>
      <c r="O56" s="10">
        <v>1.0</v>
      </c>
      <c r="R56" s="10" t="s">
        <v>109</v>
      </c>
      <c r="S56" s="10" t="b">
        <v>1</v>
      </c>
    </row>
    <row r="57">
      <c r="A57" s="14">
        <v>44684.0</v>
      </c>
      <c r="B57" s="15">
        <v>0.7708333333333334</v>
      </c>
      <c r="C57" s="14">
        <v>44684.0</v>
      </c>
      <c r="D57" s="15">
        <v>0.8541666666666666</v>
      </c>
      <c r="G57" s="10" t="s">
        <v>96</v>
      </c>
      <c r="I57" s="10" t="s">
        <v>123</v>
      </c>
      <c r="K57" s="10" t="s">
        <v>81</v>
      </c>
      <c r="M57" s="10" t="s">
        <v>103</v>
      </c>
      <c r="O57" s="10">
        <v>0.0</v>
      </c>
      <c r="R57" s="10" t="s">
        <v>124</v>
      </c>
      <c r="S57" s="10" t="b">
        <v>1</v>
      </c>
    </row>
    <row r="58">
      <c r="A58" s="14">
        <v>44684.0</v>
      </c>
      <c r="B58" s="15">
        <v>0.7291666666666666</v>
      </c>
      <c r="C58" s="14">
        <v>44684.0</v>
      </c>
      <c r="D58" s="15">
        <v>0.8125</v>
      </c>
      <c r="G58" s="10" t="s">
        <v>79</v>
      </c>
      <c r="I58" s="10" t="s">
        <v>102</v>
      </c>
      <c r="K58" s="10" t="s">
        <v>81</v>
      </c>
      <c r="M58" s="10" t="s">
        <v>104</v>
      </c>
      <c r="O58" s="10">
        <v>1.0</v>
      </c>
      <c r="R58" s="10" t="s">
        <v>128</v>
      </c>
      <c r="S58" s="10" t="b">
        <v>1</v>
      </c>
    </row>
    <row r="59">
      <c r="A59" s="14">
        <v>44688.0</v>
      </c>
      <c r="B59" s="15">
        <v>0.375</v>
      </c>
      <c r="C59" s="14">
        <v>44688.0</v>
      </c>
      <c r="D59" s="15">
        <v>0.4583333333333333</v>
      </c>
      <c r="G59" s="10" t="s">
        <v>84</v>
      </c>
      <c r="I59" s="10" t="s">
        <v>105</v>
      </c>
      <c r="K59" s="10" t="s">
        <v>81</v>
      </c>
      <c r="M59" s="10" t="s">
        <v>103</v>
      </c>
      <c r="O59" s="10">
        <v>0.0</v>
      </c>
      <c r="R59" s="10" t="s">
        <v>109</v>
      </c>
      <c r="S59" s="10" t="b">
        <v>1</v>
      </c>
    </row>
    <row r="60">
      <c r="A60" s="14">
        <v>44688.0</v>
      </c>
      <c r="B60" s="15">
        <v>0.4791666666666667</v>
      </c>
      <c r="C60" s="14">
        <v>44688.0</v>
      </c>
      <c r="D60" s="15">
        <v>0.5625</v>
      </c>
      <c r="G60" s="10" t="s">
        <v>79</v>
      </c>
      <c r="I60" s="10" t="s">
        <v>102</v>
      </c>
      <c r="K60" s="10" t="s">
        <v>81</v>
      </c>
      <c r="M60" s="10" t="s">
        <v>100</v>
      </c>
      <c r="O60" s="10">
        <v>1.0</v>
      </c>
      <c r="R60" s="10" t="s">
        <v>126</v>
      </c>
      <c r="S60" s="10" t="b">
        <v>1</v>
      </c>
    </row>
    <row r="61">
      <c r="A61" s="14">
        <v>44688.0</v>
      </c>
      <c r="B61" s="15">
        <v>0.5625</v>
      </c>
      <c r="C61" s="14">
        <v>44688.0</v>
      </c>
      <c r="D61" s="15">
        <v>0.6458333333333334</v>
      </c>
      <c r="G61" s="10" t="s">
        <v>79</v>
      </c>
      <c r="I61" s="10" t="s">
        <v>99</v>
      </c>
      <c r="K61" s="10" t="s">
        <v>81</v>
      </c>
      <c r="M61" s="10" t="s">
        <v>104</v>
      </c>
      <c r="O61" s="10">
        <v>1.0</v>
      </c>
      <c r="R61" s="10" t="s">
        <v>110</v>
      </c>
      <c r="S61" s="10" t="b">
        <v>1</v>
      </c>
    </row>
    <row r="62">
      <c r="A62" s="14">
        <v>44691.0</v>
      </c>
      <c r="B62" s="15">
        <v>0.7291666666666666</v>
      </c>
      <c r="C62" s="14">
        <v>44691.0</v>
      </c>
      <c r="D62" s="15">
        <v>0.8125</v>
      </c>
      <c r="G62" s="10" t="s">
        <v>79</v>
      </c>
      <c r="I62" s="10" t="s">
        <v>99</v>
      </c>
      <c r="K62" s="10" t="s">
        <v>81</v>
      </c>
      <c r="M62" s="10" t="s">
        <v>104</v>
      </c>
      <c r="O62" s="10">
        <v>1.0</v>
      </c>
      <c r="R62" s="10" t="s">
        <v>129</v>
      </c>
      <c r="S62" s="10" t="b">
        <v>1</v>
      </c>
    </row>
    <row r="63">
      <c r="A63" s="14">
        <v>44691.0</v>
      </c>
      <c r="B63" s="15">
        <v>0.7291666666666666</v>
      </c>
      <c r="C63" s="14">
        <v>44691.0</v>
      </c>
      <c r="D63" s="15">
        <v>0.8125</v>
      </c>
      <c r="G63" s="10" t="s">
        <v>79</v>
      </c>
      <c r="I63" s="10" t="s">
        <v>102</v>
      </c>
      <c r="K63" s="10" t="s">
        <v>81</v>
      </c>
      <c r="M63" s="10" t="s">
        <v>103</v>
      </c>
      <c r="O63" s="10">
        <v>1.0</v>
      </c>
      <c r="P63" s="10" t="s">
        <v>100</v>
      </c>
    </row>
    <row r="64">
      <c r="A64" s="14">
        <v>44695.0</v>
      </c>
      <c r="B64" s="15">
        <v>0.4375</v>
      </c>
      <c r="C64" s="14">
        <v>44695.0</v>
      </c>
      <c r="D64" s="15">
        <v>0.5208333333333334</v>
      </c>
      <c r="G64" s="10" t="s">
        <v>130</v>
      </c>
      <c r="I64" s="10" t="s">
        <v>131</v>
      </c>
      <c r="K64" s="10" t="s">
        <v>81</v>
      </c>
      <c r="M64" s="10" t="s">
        <v>104</v>
      </c>
      <c r="O64" s="10">
        <v>0.0</v>
      </c>
      <c r="R64" s="10" t="s">
        <v>125</v>
      </c>
      <c r="S64" s="10" t="b">
        <v>1</v>
      </c>
    </row>
    <row r="65">
      <c r="A65" s="14">
        <v>44625.0</v>
      </c>
      <c r="B65" s="15">
        <v>0.5208333333333334</v>
      </c>
      <c r="C65" s="14">
        <v>44625.0</v>
      </c>
      <c r="D65" s="15">
        <v>0.6041666666666666</v>
      </c>
      <c r="G65" s="10" t="s">
        <v>79</v>
      </c>
      <c r="I65" s="10" t="s">
        <v>132</v>
      </c>
      <c r="K65" s="10" t="s">
        <v>81</v>
      </c>
      <c r="M65" s="10" t="s">
        <v>133</v>
      </c>
      <c r="O65" s="10">
        <v>1.0</v>
      </c>
      <c r="P65" s="10" t="s">
        <v>134</v>
      </c>
    </row>
    <row r="66">
      <c r="A66" s="14">
        <v>44625.0</v>
      </c>
      <c r="B66" s="15">
        <v>0.5208333333333334</v>
      </c>
      <c r="C66" s="14">
        <v>44625.0</v>
      </c>
      <c r="D66" s="15">
        <v>0.6041666666666666</v>
      </c>
      <c r="G66" s="10" t="s">
        <v>79</v>
      </c>
      <c r="I66" s="10" t="s">
        <v>135</v>
      </c>
      <c r="K66" s="10" t="s">
        <v>81</v>
      </c>
      <c r="M66" s="10" t="s">
        <v>136</v>
      </c>
      <c r="O66" s="10">
        <v>1.0</v>
      </c>
      <c r="R66" s="10" t="s">
        <v>137</v>
      </c>
      <c r="S66" s="10" t="b">
        <v>1</v>
      </c>
    </row>
    <row r="67">
      <c r="A67" s="14">
        <v>44632.0</v>
      </c>
      <c r="B67" s="15">
        <v>0.4583333333333333</v>
      </c>
      <c r="C67" s="14">
        <v>44632.0</v>
      </c>
      <c r="D67" s="15">
        <v>0.5416666666666666</v>
      </c>
      <c r="G67" s="10" t="s">
        <v>79</v>
      </c>
      <c r="I67" s="10" t="s">
        <v>135</v>
      </c>
      <c r="K67" s="10" t="s">
        <v>81</v>
      </c>
      <c r="M67" s="10" t="s">
        <v>133</v>
      </c>
      <c r="O67" s="10">
        <v>1.0</v>
      </c>
      <c r="P67" s="10" t="s">
        <v>136</v>
      </c>
    </row>
    <row r="68">
      <c r="A68" s="14">
        <v>44632.0</v>
      </c>
      <c r="B68" s="15">
        <v>0.375</v>
      </c>
      <c r="C68" s="14">
        <v>44632.0</v>
      </c>
      <c r="D68" s="15">
        <v>0.4583333333333333</v>
      </c>
      <c r="G68" s="10" t="s">
        <v>138</v>
      </c>
      <c r="I68" s="10" t="s">
        <v>139</v>
      </c>
      <c r="K68" s="10" t="s">
        <v>81</v>
      </c>
      <c r="M68" s="10" t="s">
        <v>134</v>
      </c>
      <c r="O68" s="10">
        <v>0.0</v>
      </c>
      <c r="R68" s="10" t="s">
        <v>140</v>
      </c>
      <c r="S68" s="10" t="b">
        <v>1</v>
      </c>
    </row>
    <row r="69">
      <c r="A69" s="14">
        <v>44636.0</v>
      </c>
      <c r="B69" s="15">
        <v>0.7291666666666666</v>
      </c>
      <c r="C69" s="14">
        <v>44636.0</v>
      </c>
      <c r="D69" s="15">
        <v>0.8125</v>
      </c>
      <c r="G69" s="10" t="s">
        <v>79</v>
      </c>
      <c r="I69" s="10" t="s">
        <v>135</v>
      </c>
      <c r="K69" s="10" t="s">
        <v>81</v>
      </c>
      <c r="M69" s="10" t="s">
        <v>134</v>
      </c>
      <c r="O69" s="10">
        <v>1.0</v>
      </c>
      <c r="R69" s="10" t="s">
        <v>141</v>
      </c>
      <c r="S69" s="10" t="b">
        <v>1</v>
      </c>
    </row>
    <row r="70">
      <c r="A70" s="14">
        <v>44636.0</v>
      </c>
      <c r="B70" s="15">
        <v>0.7291666666666666</v>
      </c>
      <c r="C70" s="14">
        <v>44636.0</v>
      </c>
      <c r="D70" s="15">
        <v>0.8125</v>
      </c>
      <c r="G70" s="10" t="s">
        <v>79</v>
      </c>
      <c r="I70" s="10" t="s">
        <v>132</v>
      </c>
      <c r="K70" s="10" t="s">
        <v>81</v>
      </c>
      <c r="M70" s="10" t="s">
        <v>133</v>
      </c>
      <c r="O70" s="10">
        <v>1.0</v>
      </c>
      <c r="R70" s="10" t="s">
        <v>142</v>
      </c>
      <c r="S70" s="10" t="b">
        <v>1</v>
      </c>
    </row>
    <row r="71">
      <c r="A71" s="14">
        <v>44636.0</v>
      </c>
      <c r="B71" s="15">
        <v>0.75</v>
      </c>
      <c r="C71" s="14">
        <v>44636.0</v>
      </c>
      <c r="D71" s="15">
        <v>0.8333333333333334</v>
      </c>
      <c r="G71" s="10" t="s">
        <v>143</v>
      </c>
      <c r="I71" s="10" t="s">
        <v>144</v>
      </c>
      <c r="K71" s="10" t="s">
        <v>81</v>
      </c>
      <c r="M71" s="10" t="s">
        <v>136</v>
      </c>
      <c r="O71" s="10">
        <v>0.0</v>
      </c>
      <c r="R71" s="10" t="s">
        <v>145</v>
      </c>
      <c r="S71" s="10" t="b">
        <v>1</v>
      </c>
    </row>
    <row r="72">
      <c r="A72" s="14">
        <v>44639.0</v>
      </c>
      <c r="B72" s="15">
        <v>0.5</v>
      </c>
      <c r="C72" s="14">
        <v>44639.0</v>
      </c>
      <c r="D72" s="15">
        <v>0.5833333333333334</v>
      </c>
      <c r="G72" s="10" t="s">
        <v>146</v>
      </c>
      <c r="I72" s="10" t="s">
        <v>147</v>
      </c>
      <c r="K72" s="10" t="s">
        <v>81</v>
      </c>
      <c r="M72" s="10" t="s">
        <v>134</v>
      </c>
      <c r="O72" s="10">
        <v>0.0</v>
      </c>
      <c r="R72" s="10" t="s">
        <v>148</v>
      </c>
      <c r="S72" s="10" t="b">
        <v>1</v>
      </c>
    </row>
    <row r="73">
      <c r="A73" s="14">
        <v>44639.0</v>
      </c>
      <c r="B73" s="15">
        <v>0.5416666666666666</v>
      </c>
      <c r="C73" s="14">
        <v>44639.0</v>
      </c>
      <c r="D73" s="15">
        <v>0.625</v>
      </c>
      <c r="G73" s="10" t="s">
        <v>130</v>
      </c>
      <c r="I73" s="10" t="s">
        <v>149</v>
      </c>
      <c r="K73" s="10" t="s">
        <v>81</v>
      </c>
      <c r="M73" s="10" t="s">
        <v>136</v>
      </c>
      <c r="O73" s="10">
        <v>0.0</v>
      </c>
      <c r="R73" s="10" t="s">
        <v>150</v>
      </c>
      <c r="S73" s="10" t="b">
        <v>1</v>
      </c>
    </row>
    <row r="74">
      <c r="A74" s="14">
        <v>44639.0</v>
      </c>
      <c r="B74" s="15">
        <v>0.5625</v>
      </c>
      <c r="C74" s="14">
        <v>44639.0</v>
      </c>
      <c r="D74" s="15">
        <v>0.6458333333333334</v>
      </c>
      <c r="G74" s="10" t="s">
        <v>151</v>
      </c>
      <c r="I74" s="10" t="s">
        <v>152</v>
      </c>
      <c r="K74" s="10" t="s">
        <v>81</v>
      </c>
      <c r="M74" s="10" t="s">
        <v>133</v>
      </c>
      <c r="O74" s="10">
        <v>0.0</v>
      </c>
      <c r="R74" s="10" t="s">
        <v>153</v>
      </c>
      <c r="S74" s="10" t="b">
        <v>1</v>
      </c>
    </row>
    <row r="75">
      <c r="A75" s="14">
        <v>44643.0</v>
      </c>
      <c r="B75" s="15">
        <v>0.7291666666666666</v>
      </c>
      <c r="C75" s="14">
        <v>44643.0</v>
      </c>
      <c r="D75" s="15">
        <v>0.8125</v>
      </c>
      <c r="G75" s="10" t="s">
        <v>79</v>
      </c>
      <c r="I75" s="10" t="s">
        <v>135</v>
      </c>
      <c r="K75" s="10" t="s">
        <v>81</v>
      </c>
      <c r="M75" s="10" t="s">
        <v>133</v>
      </c>
      <c r="O75" s="10">
        <v>1.0</v>
      </c>
      <c r="R75" s="10" t="s">
        <v>154</v>
      </c>
    </row>
    <row r="76">
      <c r="A76" s="14">
        <v>44643.0</v>
      </c>
      <c r="B76" s="15">
        <v>0.7291666666666666</v>
      </c>
      <c r="C76" s="14">
        <v>44643.0</v>
      </c>
      <c r="D76" s="15">
        <v>0.8125</v>
      </c>
      <c r="G76" s="10" t="s">
        <v>79</v>
      </c>
      <c r="I76" s="10" t="s">
        <v>132</v>
      </c>
      <c r="K76" s="10" t="s">
        <v>81</v>
      </c>
      <c r="M76" s="10" t="s">
        <v>136</v>
      </c>
      <c r="O76" s="10">
        <v>1.0</v>
      </c>
      <c r="P76" s="10" t="s">
        <v>134</v>
      </c>
    </row>
    <row r="77">
      <c r="A77" s="14">
        <v>44646.0</v>
      </c>
      <c r="B77" s="15">
        <v>0.4791666666666667</v>
      </c>
      <c r="C77" s="14">
        <v>44646.0</v>
      </c>
      <c r="D77" s="15">
        <v>0.5625</v>
      </c>
      <c r="G77" s="10" t="s">
        <v>79</v>
      </c>
      <c r="I77" s="10" t="s">
        <v>132</v>
      </c>
      <c r="K77" s="10" t="s">
        <v>81</v>
      </c>
      <c r="M77" s="10" t="s">
        <v>134</v>
      </c>
      <c r="O77" s="10">
        <v>1.0</v>
      </c>
      <c r="R77" s="10" t="s">
        <v>155</v>
      </c>
      <c r="S77" s="10" t="b">
        <v>1</v>
      </c>
    </row>
    <row r="78">
      <c r="A78" s="14">
        <v>44646.0</v>
      </c>
      <c r="B78" s="15">
        <v>0.4583333333333333</v>
      </c>
      <c r="C78" s="14">
        <v>44646.0</v>
      </c>
      <c r="D78" s="15">
        <v>0.5416666666666666</v>
      </c>
      <c r="G78" s="10" t="s">
        <v>156</v>
      </c>
      <c r="I78" s="10" t="s">
        <v>157</v>
      </c>
      <c r="K78" s="10" t="s">
        <v>81</v>
      </c>
      <c r="M78" s="10" t="s">
        <v>134</v>
      </c>
      <c r="O78" s="10">
        <v>0.0</v>
      </c>
      <c r="R78" s="10" t="s">
        <v>141</v>
      </c>
      <c r="S78" s="10" t="b">
        <v>1</v>
      </c>
    </row>
    <row r="79">
      <c r="A79" s="14">
        <v>44646.0</v>
      </c>
      <c r="B79" s="15">
        <v>0.625</v>
      </c>
      <c r="C79" s="14">
        <v>44646.0</v>
      </c>
      <c r="D79" s="15">
        <v>0.7083333333333334</v>
      </c>
      <c r="G79" s="10" t="s">
        <v>151</v>
      </c>
      <c r="I79" s="10" t="s">
        <v>158</v>
      </c>
      <c r="K79" s="10" t="s">
        <v>81</v>
      </c>
      <c r="M79" s="10" t="s">
        <v>136</v>
      </c>
      <c r="O79" s="10">
        <v>0.0</v>
      </c>
      <c r="R79" s="10" t="s">
        <v>159</v>
      </c>
      <c r="S79" s="10" t="b">
        <v>1</v>
      </c>
    </row>
    <row r="80">
      <c r="A80" s="14">
        <v>44650.0</v>
      </c>
      <c r="B80" s="15">
        <v>0.7291666666666666</v>
      </c>
      <c r="C80" s="14">
        <v>44650.0</v>
      </c>
      <c r="D80" s="15">
        <v>0.8125</v>
      </c>
      <c r="G80" s="10" t="s">
        <v>79</v>
      </c>
      <c r="I80" s="10" t="s">
        <v>135</v>
      </c>
      <c r="K80" s="10" t="s">
        <v>81</v>
      </c>
      <c r="M80" s="10" t="s">
        <v>134</v>
      </c>
      <c r="O80" s="10">
        <v>1.0</v>
      </c>
      <c r="R80" s="10" t="s">
        <v>145</v>
      </c>
      <c r="S80" s="10" t="b">
        <v>1</v>
      </c>
    </row>
    <row r="81">
      <c r="A81" s="14">
        <v>44650.0</v>
      </c>
      <c r="B81" s="15">
        <v>0.7291666666666666</v>
      </c>
      <c r="C81" s="14">
        <v>44650.0</v>
      </c>
      <c r="D81" s="15">
        <v>0.8125</v>
      </c>
      <c r="G81" s="10" t="s">
        <v>79</v>
      </c>
      <c r="I81" s="10" t="s">
        <v>132</v>
      </c>
      <c r="K81" s="10" t="s">
        <v>81</v>
      </c>
      <c r="M81" s="10" t="s">
        <v>136</v>
      </c>
      <c r="O81" s="10">
        <v>1.0</v>
      </c>
      <c r="R81" s="10" t="s">
        <v>160</v>
      </c>
      <c r="S81" s="10" t="b">
        <v>1</v>
      </c>
    </row>
    <row r="82">
      <c r="A82" s="14">
        <v>44650.0</v>
      </c>
      <c r="B82" s="15">
        <v>0.7291666666666666</v>
      </c>
      <c r="C82" s="14">
        <v>44650.0</v>
      </c>
      <c r="D82" s="15">
        <v>0.8125</v>
      </c>
      <c r="G82" s="10" t="s">
        <v>161</v>
      </c>
      <c r="I82" s="10" t="s">
        <v>162</v>
      </c>
      <c r="K82" s="10" t="s">
        <v>81</v>
      </c>
      <c r="M82" s="10" t="s">
        <v>133</v>
      </c>
      <c r="O82" s="10">
        <v>0.0</v>
      </c>
      <c r="R82" s="10" t="s">
        <v>163</v>
      </c>
      <c r="S82" s="10" t="b">
        <v>1</v>
      </c>
    </row>
    <row r="83">
      <c r="A83" s="14">
        <v>44653.0</v>
      </c>
      <c r="B83" s="15">
        <v>0.4791666666666667</v>
      </c>
      <c r="C83" s="14">
        <v>44653.0</v>
      </c>
      <c r="D83" s="15">
        <v>0.5625</v>
      </c>
      <c r="G83" s="10" t="s">
        <v>79</v>
      </c>
      <c r="I83" s="10" t="s">
        <v>135</v>
      </c>
      <c r="K83" s="10" t="s">
        <v>81</v>
      </c>
      <c r="M83" s="10" t="s">
        <v>133</v>
      </c>
      <c r="O83" s="10">
        <v>1.0</v>
      </c>
      <c r="R83" s="10" t="s">
        <v>164</v>
      </c>
      <c r="S83" s="10" t="b">
        <v>1</v>
      </c>
    </row>
    <row r="84">
      <c r="A84" s="14">
        <v>44653.0</v>
      </c>
      <c r="B84" s="15">
        <v>0.5625</v>
      </c>
      <c r="C84" s="14">
        <v>44653.0</v>
      </c>
      <c r="D84" s="15">
        <v>0.6458333333333334</v>
      </c>
      <c r="G84" s="10" t="s">
        <v>79</v>
      </c>
      <c r="I84" s="10" t="s">
        <v>135</v>
      </c>
      <c r="K84" s="10" t="s">
        <v>81</v>
      </c>
      <c r="M84" s="10" t="s">
        <v>136</v>
      </c>
      <c r="O84" s="10">
        <v>1.0</v>
      </c>
      <c r="R84" s="10" t="s">
        <v>165</v>
      </c>
      <c r="S84" s="10" t="b">
        <v>1</v>
      </c>
    </row>
    <row r="85">
      <c r="A85" s="14">
        <v>44653.0</v>
      </c>
      <c r="B85" s="15">
        <v>0.375</v>
      </c>
      <c r="C85" s="14">
        <v>44653.0</v>
      </c>
      <c r="D85" s="15">
        <v>0.4583333333333333</v>
      </c>
      <c r="G85" s="10" t="s">
        <v>156</v>
      </c>
      <c r="I85" s="10" t="s">
        <v>157</v>
      </c>
      <c r="K85" s="10" t="s">
        <v>81</v>
      </c>
      <c r="M85" s="10" t="s">
        <v>134</v>
      </c>
      <c r="O85" s="10">
        <v>0.0</v>
      </c>
      <c r="R85" s="10" t="s">
        <v>166</v>
      </c>
      <c r="S85" s="10" t="b">
        <v>1</v>
      </c>
    </row>
    <row r="86">
      <c r="A86" s="14">
        <v>44657.0</v>
      </c>
      <c r="B86" s="15">
        <v>0.7291666666666666</v>
      </c>
      <c r="C86" s="14">
        <v>44657.0</v>
      </c>
      <c r="D86" s="15">
        <v>0.8125</v>
      </c>
      <c r="G86" s="10" t="s">
        <v>79</v>
      </c>
      <c r="I86" s="10" t="s">
        <v>132</v>
      </c>
      <c r="K86" s="10" t="s">
        <v>81</v>
      </c>
      <c r="M86" s="10" t="s">
        <v>133</v>
      </c>
      <c r="O86" s="10">
        <v>1.0</v>
      </c>
      <c r="R86" s="10" t="s">
        <v>150</v>
      </c>
      <c r="S86" s="10" t="b">
        <v>1</v>
      </c>
    </row>
    <row r="87">
      <c r="A87" s="14">
        <v>44657.0</v>
      </c>
      <c r="B87" s="15">
        <v>0.7291666666666666</v>
      </c>
      <c r="C87" s="14">
        <v>44657.0</v>
      </c>
      <c r="D87" s="15">
        <v>0.8125</v>
      </c>
      <c r="G87" s="10" t="s">
        <v>79</v>
      </c>
      <c r="I87" s="10" t="s">
        <v>135</v>
      </c>
      <c r="K87" s="10" t="s">
        <v>81</v>
      </c>
      <c r="M87" s="10" t="s">
        <v>134</v>
      </c>
      <c r="O87" s="10">
        <v>1.0</v>
      </c>
      <c r="P87" s="10" t="s">
        <v>136</v>
      </c>
    </row>
    <row r="88">
      <c r="A88" s="14">
        <v>44660.0</v>
      </c>
      <c r="B88" s="15">
        <v>0.4791666666666667</v>
      </c>
      <c r="C88" s="14">
        <v>44660.0</v>
      </c>
      <c r="D88" s="15">
        <v>0.5625</v>
      </c>
      <c r="G88" s="10" t="s">
        <v>79</v>
      </c>
      <c r="I88" s="10" t="s">
        <v>132</v>
      </c>
      <c r="K88" s="10" t="s">
        <v>81</v>
      </c>
      <c r="M88" s="10" t="s">
        <v>134</v>
      </c>
      <c r="O88" s="10">
        <v>1.0</v>
      </c>
      <c r="R88" s="10" t="s">
        <v>167</v>
      </c>
      <c r="S88" s="10" t="b">
        <v>1</v>
      </c>
    </row>
    <row r="89">
      <c r="A89" s="14">
        <v>44660.0</v>
      </c>
      <c r="B89" s="15">
        <v>0.5416666666666666</v>
      </c>
      <c r="C89" s="14">
        <v>44660.0</v>
      </c>
      <c r="D89" s="15">
        <v>0.625</v>
      </c>
      <c r="G89" s="10" t="s">
        <v>130</v>
      </c>
      <c r="I89" s="10" t="s">
        <v>149</v>
      </c>
      <c r="K89" s="10" t="s">
        <v>81</v>
      </c>
      <c r="M89" s="10" t="s">
        <v>136</v>
      </c>
      <c r="O89" s="10">
        <v>0.0</v>
      </c>
      <c r="R89" s="10" t="s">
        <v>168</v>
      </c>
      <c r="S89" s="10" t="b">
        <v>1</v>
      </c>
    </row>
    <row r="90">
      <c r="A90" s="14">
        <v>44660.0</v>
      </c>
      <c r="B90" s="15">
        <v>0.4583333333333333</v>
      </c>
      <c r="C90" s="14">
        <v>44660.0</v>
      </c>
      <c r="D90" s="15">
        <v>0.5416666666666666</v>
      </c>
      <c r="G90" s="10" t="s">
        <v>169</v>
      </c>
      <c r="I90" s="10" t="s">
        <v>170</v>
      </c>
      <c r="K90" s="10" t="s">
        <v>81</v>
      </c>
      <c r="M90" s="10" t="s">
        <v>133</v>
      </c>
      <c r="O90" s="10">
        <v>0.0</v>
      </c>
      <c r="R90" s="10" t="s">
        <v>171</v>
      </c>
      <c r="S90" s="10" t="b">
        <v>1</v>
      </c>
    </row>
    <row r="91">
      <c r="A91" s="14">
        <v>44664.0</v>
      </c>
      <c r="B91" s="15">
        <v>0.7291666666666666</v>
      </c>
      <c r="C91" s="14">
        <v>44664.0</v>
      </c>
      <c r="D91" s="15">
        <v>0.8125</v>
      </c>
      <c r="G91" s="10" t="s">
        <v>79</v>
      </c>
      <c r="I91" s="10" t="s">
        <v>132</v>
      </c>
      <c r="K91" s="10" t="s">
        <v>81</v>
      </c>
      <c r="M91" s="10" t="s">
        <v>134</v>
      </c>
      <c r="O91" s="10">
        <v>1.0</v>
      </c>
      <c r="P91" s="10" t="s">
        <v>133</v>
      </c>
    </row>
    <row r="92">
      <c r="A92" s="14">
        <v>44664.0</v>
      </c>
      <c r="B92" s="15">
        <v>0.7291666666666666</v>
      </c>
      <c r="C92" s="14">
        <v>44664.0</v>
      </c>
      <c r="D92" s="15">
        <v>0.8125</v>
      </c>
      <c r="G92" s="10" t="s">
        <v>79</v>
      </c>
      <c r="I92" s="10" t="s">
        <v>135</v>
      </c>
      <c r="K92" s="10" t="s">
        <v>81</v>
      </c>
      <c r="M92" s="10" t="s">
        <v>136</v>
      </c>
      <c r="O92" s="10">
        <v>1.0</v>
      </c>
      <c r="R92" s="10" t="s">
        <v>142</v>
      </c>
      <c r="S92" s="10" t="b">
        <v>1</v>
      </c>
    </row>
    <row r="93">
      <c r="A93" s="14">
        <v>44667.0</v>
      </c>
      <c r="B93" s="15">
        <v>0.5</v>
      </c>
      <c r="C93" s="14">
        <v>44667.0</v>
      </c>
      <c r="D93" s="15">
        <v>0.5833333333333334</v>
      </c>
      <c r="G93" s="10" t="s">
        <v>146</v>
      </c>
      <c r="I93" s="10" t="s">
        <v>147</v>
      </c>
      <c r="K93" s="10" t="s">
        <v>81</v>
      </c>
      <c r="M93" s="10" t="s">
        <v>133</v>
      </c>
      <c r="O93" s="10">
        <v>0.0</v>
      </c>
      <c r="R93" s="10" t="s">
        <v>172</v>
      </c>
      <c r="S93" s="10" t="b">
        <v>1</v>
      </c>
    </row>
    <row r="94">
      <c r="A94" s="14">
        <v>44667.0</v>
      </c>
      <c r="B94" s="15">
        <v>0.4791666666666667</v>
      </c>
      <c r="C94" s="14">
        <v>44667.0</v>
      </c>
      <c r="D94" s="15">
        <v>0.5625</v>
      </c>
      <c r="G94" s="10" t="s">
        <v>79</v>
      </c>
      <c r="I94" s="10" t="s">
        <v>132</v>
      </c>
      <c r="K94" s="10" t="s">
        <v>81</v>
      </c>
      <c r="M94" s="10" t="s">
        <v>136</v>
      </c>
      <c r="O94" s="10">
        <v>1.0</v>
      </c>
      <c r="R94" s="10" t="s">
        <v>173</v>
      </c>
      <c r="S94" s="10" t="b">
        <v>1</v>
      </c>
    </row>
    <row r="95">
      <c r="A95" s="14">
        <v>44667.0</v>
      </c>
      <c r="B95" s="15">
        <v>0.625</v>
      </c>
      <c r="C95" s="14">
        <v>44667.0</v>
      </c>
      <c r="D95" s="15">
        <v>0.7083333333333334</v>
      </c>
      <c r="G95" s="10" t="s">
        <v>151</v>
      </c>
      <c r="I95" s="10" t="s">
        <v>158</v>
      </c>
      <c r="K95" s="10" t="s">
        <v>81</v>
      </c>
      <c r="M95" s="10" t="s">
        <v>134</v>
      </c>
      <c r="O95" s="10">
        <v>0.0</v>
      </c>
      <c r="R95" s="10" t="s">
        <v>174</v>
      </c>
      <c r="S95" s="10" t="b">
        <v>1</v>
      </c>
    </row>
    <row r="96">
      <c r="A96" s="14">
        <v>44671.0</v>
      </c>
      <c r="B96" s="15">
        <v>0.7291666666666666</v>
      </c>
      <c r="C96" s="14">
        <v>44671.0</v>
      </c>
      <c r="D96" s="15">
        <v>0.8125</v>
      </c>
      <c r="G96" s="10" t="s">
        <v>79</v>
      </c>
      <c r="I96" s="10" t="s">
        <v>135</v>
      </c>
      <c r="K96" s="10" t="s">
        <v>81</v>
      </c>
      <c r="M96" s="10" t="s">
        <v>133</v>
      </c>
      <c r="O96" s="10">
        <v>1.0</v>
      </c>
      <c r="R96" s="10" t="s">
        <v>166</v>
      </c>
      <c r="S96" s="10" t="b">
        <v>1</v>
      </c>
    </row>
    <row r="97">
      <c r="A97" s="14">
        <v>44671.0</v>
      </c>
      <c r="B97" s="15">
        <v>0.7291666666666666</v>
      </c>
      <c r="C97" s="14">
        <v>44671.0</v>
      </c>
      <c r="D97" s="15">
        <v>0.8125</v>
      </c>
      <c r="G97" s="10" t="s">
        <v>79</v>
      </c>
      <c r="I97" s="10" t="s">
        <v>132</v>
      </c>
      <c r="K97" s="10" t="s">
        <v>81</v>
      </c>
      <c r="M97" s="10" t="s">
        <v>136</v>
      </c>
      <c r="O97" s="10">
        <v>1.0</v>
      </c>
      <c r="P97" s="10" t="s">
        <v>134</v>
      </c>
    </row>
    <row r="98">
      <c r="A98" s="14">
        <v>44674.0</v>
      </c>
      <c r="B98" s="15">
        <v>0.4166666666666667</v>
      </c>
      <c r="C98" s="14">
        <v>44674.0</v>
      </c>
      <c r="D98" s="15">
        <v>0.5</v>
      </c>
      <c r="G98" s="10" t="s">
        <v>96</v>
      </c>
      <c r="I98" s="10" t="s">
        <v>97</v>
      </c>
      <c r="K98" s="10" t="s">
        <v>81</v>
      </c>
      <c r="M98" s="10" t="s">
        <v>136</v>
      </c>
      <c r="O98" s="10">
        <v>0.0</v>
      </c>
      <c r="R98" s="10" t="s">
        <v>167</v>
      </c>
      <c r="S98" s="10" t="b">
        <v>1</v>
      </c>
    </row>
    <row r="99">
      <c r="A99" s="14">
        <v>44674.0</v>
      </c>
      <c r="B99" s="15">
        <v>0.4583333333333333</v>
      </c>
      <c r="C99" s="14">
        <v>44674.0</v>
      </c>
      <c r="D99" s="15">
        <v>0.5416666666666666</v>
      </c>
      <c r="G99" s="10" t="s">
        <v>84</v>
      </c>
      <c r="I99" s="10" t="s">
        <v>157</v>
      </c>
      <c r="K99" s="10" t="s">
        <v>81</v>
      </c>
      <c r="M99" s="10" t="s">
        <v>133</v>
      </c>
      <c r="O99" s="10">
        <v>0.0</v>
      </c>
      <c r="R99" s="10" t="s">
        <v>141</v>
      </c>
      <c r="S99" s="10" t="b">
        <v>1</v>
      </c>
    </row>
    <row r="100">
      <c r="A100" s="14">
        <v>44674.0</v>
      </c>
      <c r="B100" s="15">
        <v>0.6354166666666666</v>
      </c>
      <c r="C100" s="14">
        <v>44674.0</v>
      </c>
      <c r="D100" s="15">
        <v>0.71875</v>
      </c>
      <c r="G100" s="10" t="s">
        <v>151</v>
      </c>
      <c r="I100" s="10" t="s">
        <v>152</v>
      </c>
      <c r="K100" s="10" t="s">
        <v>81</v>
      </c>
      <c r="M100" s="10" t="s">
        <v>134</v>
      </c>
      <c r="O100" s="10">
        <v>0.0</v>
      </c>
      <c r="R100" s="10" t="s">
        <v>159</v>
      </c>
      <c r="S100" s="10" t="b">
        <v>1</v>
      </c>
    </row>
    <row r="101">
      <c r="A101" s="14">
        <v>44685.0</v>
      </c>
      <c r="B101" s="15">
        <v>0.7291666666666666</v>
      </c>
      <c r="C101" s="14">
        <v>44685.0</v>
      </c>
      <c r="D101" s="15">
        <v>0.8125</v>
      </c>
      <c r="G101" s="10" t="s">
        <v>79</v>
      </c>
      <c r="I101" s="10" t="s">
        <v>135</v>
      </c>
      <c r="K101" s="10" t="s">
        <v>81</v>
      </c>
      <c r="M101" s="10" t="s">
        <v>136</v>
      </c>
      <c r="O101" s="10">
        <v>1.0</v>
      </c>
      <c r="P101" s="10" t="s">
        <v>133</v>
      </c>
    </row>
    <row r="102">
      <c r="A102" s="14">
        <v>44685.0</v>
      </c>
      <c r="B102" s="15">
        <v>0.7291666666666666</v>
      </c>
      <c r="C102" s="14">
        <v>44685.0</v>
      </c>
      <c r="D102" s="15">
        <v>0.8125</v>
      </c>
      <c r="G102" s="10" t="s">
        <v>175</v>
      </c>
      <c r="I102" s="10" t="s">
        <v>170</v>
      </c>
      <c r="K102" s="10" t="s">
        <v>81</v>
      </c>
      <c r="M102" s="10" t="s">
        <v>134</v>
      </c>
      <c r="O102" s="10">
        <v>0.0</v>
      </c>
      <c r="R102" s="10" t="s">
        <v>176</v>
      </c>
      <c r="S102" s="10" t="b">
        <v>1</v>
      </c>
    </row>
    <row r="103">
      <c r="A103" s="14">
        <v>44688.0</v>
      </c>
      <c r="B103" s="15">
        <v>0.4791666666666667</v>
      </c>
      <c r="C103" s="14">
        <v>44688.0</v>
      </c>
      <c r="D103" s="15">
        <v>0.5625</v>
      </c>
      <c r="G103" s="10" t="s">
        <v>79</v>
      </c>
      <c r="I103" s="10" t="s">
        <v>132</v>
      </c>
      <c r="K103" s="10" t="s">
        <v>81</v>
      </c>
      <c r="M103" s="10" t="s">
        <v>134</v>
      </c>
      <c r="O103" s="10">
        <v>1.0</v>
      </c>
      <c r="P103" s="10" t="s">
        <v>136</v>
      </c>
    </row>
    <row r="104">
      <c r="A104" s="14">
        <v>44688.0</v>
      </c>
      <c r="B104" s="15">
        <v>0.4583333333333333</v>
      </c>
      <c r="C104" s="14">
        <v>44688.0</v>
      </c>
      <c r="D104" s="15">
        <v>0.5416666666666666</v>
      </c>
      <c r="G104" s="10" t="s">
        <v>177</v>
      </c>
      <c r="I104" s="10" t="s">
        <v>178</v>
      </c>
      <c r="K104" s="10" t="s">
        <v>81</v>
      </c>
      <c r="M104" s="10" t="s">
        <v>133</v>
      </c>
      <c r="O104" s="10">
        <v>1.0</v>
      </c>
      <c r="R104" s="10" t="s">
        <v>179</v>
      </c>
      <c r="S104" s="10" t="b">
        <v>1</v>
      </c>
    </row>
    <row r="105">
      <c r="A105" s="14">
        <v>44692.0</v>
      </c>
      <c r="B105" s="15">
        <v>0.7291666666666666</v>
      </c>
      <c r="C105" s="14">
        <v>44692.0</v>
      </c>
      <c r="D105" s="15">
        <v>0.8125</v>
      </c>
      <c r="G105" s="10" t="s">
        <v>79</v>
      </c>
      <c r="I105" s="10" t="s">
        <v>135</v>
      </c>
      <c r="K105" s="10" t="s">
        <v>81</v>
      </c>
      <c r="M105" s="10" t="s">
        <v>134</v>
      </c>
      <c r="O105" s="10">
        <v>1.0</v>
      </c>
      <c r="P105" s="10" t="s">
        <v>133</v>
      </c>
    </row>
    <row r="106">
      <c r="A106" s="14">
        <v>44692.0</v>
      </c>
      <c r="B106" s="15">
        <v>0.7708333333333334</v>
      </c>
      <c r="C106" s="14">
        <v>44692.0</v>
      </c>
      <c r="D106" s="15">
        <v>0.8541666666666666</v>
      </c>
      <c r="G106" s="10" t="s">
        <v>96</v>
      </c>
      <c r="I106" s="10" t="s">
        <v>123</v>
      </c>
      <c r="K106" s="10" t="s">
        <v>81</v>
      </c>
      <c r="M106" s="10" t="s">
        <v>136</v>
      </c>
      <c r="O106" s="10">
        <v>0.0</v>
      </c>
      <c r="R106" s="10" t="s">
        <v>167</v>
      </c>
      <c r="S106" s="10" t="b">
        <v>1</v>
      </c>
    </row>
    <row r="107">
      <c r="A107" s="14">
        <v>44695.0</v>
      </c>
      <c r="B107" s="15">
        <v>0.4166666666666667</v>
      </c>
      <c r="C107" s="14">
        <v>44695.0</v>
      </c>
      <c r="D107" s="15">
        <v>0.5</v>
      </c>
      <c r="G107" s="10" t="s">
        <v>79</v>
      </c>
      <c r="I107" s="10" t="s">
        <v>135</v>
      </c>
      <c r="K107" s="10" t="s">
        <v>81</v>
      </c>
      <c r="M107" s="10" t="s">
        <v>134</v>
      </c>
      <c r="O107" s="10">
        <v>1.0</v>
      </c>
      <c r="R107" s="10" t="s">
        <v>176</v>
      </c>
      <c r="S107" s="10" t="b">
        <v>1</v>
      </c>
    </row>
    <row r="108">
      <c r="A108" s="14">
        <v>44695.0</v>
      </c>
      <c r="B108" s="15">
        <v>0.4166666666666667</v>
      </c>
      <c r="C108" s="14">
        <v>44695.0</v>
      </c>
      <c r="D108" s="15">
        <v>0.5</v>
      </c>
      <c r="G108" s="10" t="s">
        <v>79</v>
      </c>
      <c r="I108" s="10" t="s">
        <v>132</v>
      </c>
      <c r="K108" s="10" t="s">
        <v>81</v>
      </c>
      <c r="M108" s="10" t="s">
        <v>136</v>
      </c>
      <c r="O108" s="10">
        <v>1.0</v>
      </c>
      <c r="P108" s="10" t="s">
        <v>133</v>
      </c>
    </row>
    <row r="109">
      <c r="A109" s="14">
        <v>44625.0</v>
      </c>
      <c r="B109" s="15">
        <v>0.4166666666666667</v>
      </c>
      <c r="C109" s="14">
        <v>44625.0</v>
      </c>
      <c r="D109" s="15">
        <v>0.5</v>
      </c>
      <c r="G109" s="10" t="s">
        <v>79</v>
      </c>
      <c r="I109" s="10" t="s">
        <v>132</v>
      </c>
      <c r="K109" s="10" t="s">
        <v>81</v>
      </c>
      <c r="M109" s="10" t="s">
        <v>180</v>
      </c>
      <c r="O109" s="10">
        <v>1.0</v>
      </c>
      <c r="P109" s="10" t="s">
        <v>181</v>
      </c>
    </row>
    <row r="110">
      <c r="A110" s="14">
        <v>44625.0</v>
      </c>
      <c r="B110" s="15">
        <v>0.4166666666666667</v>
      </c>
      <c r="C110" s="14">
        <v>44625.0</v>
      </c>
      <c r="D110" s="15">
        <v>0.5</v>
      </c>
      <c r="G110" s="10" t="s">
        <v>79</v>
      </c>
      <c r="I110" s="10" t="s">
        <v>102</v>
      </c>
      <c r="K110" s="10" t="s">
        <v>81</v>
      </c>
      <c r="M110" s="10" t="s">
        <v>182</v>
      </c>
      <c r="O110" s="10">
        <v>1.0</v>
      </c>
      <c r="P110" s="10" t="s">
        <v>183</v>
      </c>
    </row>
    <row r="111">
      <c r="A111" s="14">
        <v>44630.0</v>
      </c>
      <c r="B111" s="15">
        <v>0.7083333333333334</v>
      </c>
      <c r="C111" s="14">
        <v>44630.0</v>
      </c>
      <c r="D111" s="15">
        <v>0.7916666666666666</v>
      </c>
      <c r="G111" s="10" t="s">
        <v>84</v>
      </c>
      <c r="I111" s="10" t="s">
        <v>157</v>
      </c>
      <c r="K111" s="10" t="s">
        <v>81</v>
      </c>
      <c r="M111" s="10" t="s">
        <v>180</v>
      </c>
      <c r="O111" s="10">
        <v>0.0</v>
      </c>
      <c r="R111" s="10" t="s">
        <v>184</v>
      </c>
      <c r="S111" s="10" t="b">
        <v>1</v>
      </c>
    </row>
    <row r="112">
      <c r="A112" s="14">
        <v>44630.0</v>
      </c>
      <c r="B112" s="15">
        <v>0.7083333333333334</v>
      </c>
      <c r="C112" s="14">
        <v>44630.0</v>
      </c>
      <c r="D112" s="15">
        <v>0.7916666666666666</v>
      </c>
      <c r="G112" s="10" t="s">
        <v>106</v>
      </c>
      <c r="I112" s="10" t="s">
        <v>107</v>
      </c>
      <c r="K112" s="10" t="s">
        <v>81</v>
      </c>
      <c r="M112" s="10" t="s">
        <v>183</v>
      </c>
      <c r="O112" s="10">
        <v>0.0</v>
      </c>
      <c r="R112" s="10" t="s">
        <v>185</v>
      </c>
      <c r="S112" s="10" t="b">
        <v>1</v>
      </c>
    </row>
    <row r="113">
      <c r="A113" s="14">
        <v>44630.0</v>
      </c>
      <c r="B113" s="15">
        <v>0.6875</v>
      </c>
      <c r="C113" s="14">
        <v>44630.0</v>
      </c>
      <c r="D113" s="15">
        <v>0.7708333333333334</v>
      </c>
      <c r="G113" s="10" t="s">
        <v>79</v>
      </c>
      <c r="I113" s="10" t="s">
        <v>132</v>
      </c>
      <c r="K113" s="10" t="s">
        <v>81</v>
      </c>
      <c r="M113" s="10" t="s">
        <v>181</v>
      </c>
      <c r="O113" s="10">
        <v>1.0</v>
      </c>
      <c r="R113" s="10" t="s">
        <v>186</v>
      </c>
      <c r="S113" s="10" t="b">
        <v>1</v>
      </c>
    </row>
    <row r="114">
      <c r="A114" s="14">
        <v>44630.0</v>
      </c>
      <c r="B114" s="15">
        <v>0.6875</v>
      </c>
      <c r="C114" s="14">
        <v>44630.0</v>
      </c>
      <c r="D114" s="15">
        <v>0.7708333333333334</v>
      </c>
      <c r="G114" s="10" t="s">
        <v>79</v>
      </c>
      <c r="I114" s="10" t="s">
        <v>102</v>
      </c>
      <c r="K114" s="10" t="s">
        <v>81</v>
      </c>
      <c r="M114" s="10" t="s">
        <v>182</v>
      </c>
      <c r="O114" s="10">
        <v>1.0</v>
      </c>
      <c r="R114" s="10" t="s">
        <v>187</v>
      </c>
      <c r="S114" s="10" t="b">
        <v>1</v>
      </c>
    </row>
    <row r="115">
      <c r="A115" s="14">
        <v>44632.0</v>
      </c>
      <c r="B115" s="15">
        <v>0.5416666666666666</v>
      </c>
      <c r="C115" s="14">
        <v>44632.0</v>
      </c>
      <c r="D115" s="15">
        <v>0.625</v>
      </c>
      <c r="G115" s="10" t="s">
        <v>79</v>
      </c>
      <c r="I115" s="10" t="s">
        <v>132</v>
      </c>
      <c r="K115" s="10" t="s">
        <v>81</v>
      </c>
      <c r="M115" s="10" t="s">
        <v>183</v>
      </c>
      <c r="O115" s="10">
        <v>1.0</v>
      </c>
      <c r="P115" s="10" t="s">
        <v>180</v>
      </c>
    </row>
    <row r="116">
      <c r="A116" s="14">
        <v>44632.0</v>
      </c>
      <c r="B116" s="15">
        <v>0.6875</v>
      </c>
      <c r="C116" s="14">
        <v>44632.0</v>
      </c>
      <c r="D116" s="15">
        <v>0.7708333333333334</v>
      </c>
      <c r="G116" s="10" t="s">
        <v>130</v>
      </c>
      <c r="I116" s="10" t="s">
        <v>131</v>
      </c>
      <c r="K116" s="10" t="s">
        <v>81</v>
      </c>
      <c r="M116" s="10" t="s">
        <v>182</v>
      </c>
      <c r="O116" s="10">
        <v>0.0</v>
      </c>
      <c r="R116" s="10" t="s">
        <v>188</v>
      </c>
      <c r="S116" s="10" t="b">
        <v>1</v>
      </c>
    </row>
    <row r="117">
      <c r="A117" s="14">
        <v>44632.0</v>
      </c>
      <c r="B117" s="15">
        <v>0.5416666666666666</v>
      </c>
      <c r="C117" s="14">
        <v>44632.0</v>
      </c>
      <c r="D117" s="15">
        <v>0.625</v>
      </c>
      <c r="G117" s="10" t="s">
        <v>84</v>
      </c>
      <c r="I117" s="10" t="s">
        <v>157</v>
      </c>
      <c r="K117" s="10" t="s">
        <v>81</v>
      </c>
      <c r="M117" s="10" t="s">
        <v>181</v>
      </c>
      <c r="O117" s="10">
        <v>0.0</v>
      </c>
      <c r="R117" s="10" t="s">
        <v>185</v>
      </c>
      <c r="S117" s="10" t="b">
        <v>1</v>
      </c>
    </row>
    <row r="118">
      <c r="A118" s="14">
        <v>44637.0</v>
      </c>
      <c r="B118" s="15">
        <v>0.7291666666666666</v>
      </c>
      <c r="C118" s="14">
        <v>44637.0</v>
      </c>
      <c r="D118" s="15">
        <v>0.8125</v>
      </c>
      <c r="G118" s="10" t="s">
        <v>79</v>
      </c>
      <c r="I118" s="10" t="s">
        <v>132</v>
      </c>
      <c r="K118" s="10" t="s">
        <v>81</v>
      </c>
      <c r="M118" s="10" t="s">
        <v>181</v>
      </c>
      <c r="O118" s="10">
        <v>1.0</v>
      </c>
      <c r="P118" s="10" t="s">
        <v>182</v>
      </c>
    </row>
    <row r="119">
      <c r="A119" s="14">
        <v>44637.0</v>
      </c>
      <c r="B119" s="15">
        <v>0.7291666666666666</v>
      </c>
      <c r="C119" s="14">
        <v>44637.0</v>
      </c>
      <c r="D119" s="15">
        <v>0.8125</v>
      </c>
      <c r="G119" s="10" t="s">
        <v>79</v>
      </c>
      <c r="I119" s="10" t="s">
        <v>102</v>
      </c>
      <c r="K119" s="10" t="s">
        <v>81</v>
      </c>
      <c r="M119" s="10" t="s">
        <v>180</v>
      </c>
      <c r="O119" s="10">
        <v>1.0</v>
      </c>
      <c r="R119" s="10" t="s">
        <v>189</v>
      </c>
      <c r="S119" s="10" t="b">
        <v>1</v>
      </c>
    </row>
    <row r="120">
      <c r="A120" s="14">
        <v>44637.0</v>
      </c>
      <c r="B120" s="15">
        <v>0.7291666666666666</v>
      </c>
      <c r="C120" s="14">
        <v>44637.0</v>
      </c>
      <c r="D120" s="15">
        <v>0.8125</v>
      </c>
      <c r="G120" s="10" t="s">
        <v>151</v>
      </c>
      <c r="I120" s="10" t="s">
        <v>190</v>
      </c>
      <c r="K120" s="10" t="s">
        <v>81</v>
      </c>
      <c r="M120" s="10" t="s">
        <v>183</v>
      </c>
      <c r="O120" s="10">
        <v>0.0</v>
      </c>
      <c r="R120" s="10" t="s">
        <v>191</v>
      </c>
      <c r="S120" s="10" t="b">
        <v>1</v>
      </c>
    </row>
    <row r="121">
      <c r="A121" s="14">
        <v>44639.0</v>
      </c>
      <c r="B121" s="15">
        <v>0.625</v>
      </c>
      <c r="C121" s="14">
        <v>44639.0</v>
      </c>
      <c r="D121" s="15">
        <v>0.7083333333333334</v>
      </c>
      <c r="G121" s="10" t="s">
        <v>192</v>
      </c>
      <c r="I121" s="10" t="s">
        <v>193</v>
      </c>
      <c r="K121" s="10" t="s">
        <v>81</v>
      </c>
      <c r="M121" s="10" t="s">
        <v>182</v>
      </c>
      <c r="O121" s="10">
        <v>0.0</v>
      </c>
      <c r="R121" s="10" t="s">
        <v>194</v>
      </c>
      <c r="S121" s="10" t="b">
        <v>1</v>
      </c>
    </row>
    <row r="122">
      <c r="A122" s="14">
        <v>44639.0</v>
      </c>
      <c r="B122" s="15">
        <v>0.375</v>
      </c>
      <c r="C122" s="14">
        <v>44639.0</v>
      </c>
      <c r="D122" s="15">
        <v>0.4583333333333333</v>
      </c>
      <c r="G122" s="10" t="s">
        <v>79</v>
      </c>
      <c r="I122" s="10" t="s">
        <v>132</v>
      </c>
      <c r="K122" s="10" t="s">
        <v>81</v>
      </c>
      <c r="M122" s="10" t="s">
        <v>181</v>
      </c>
      <c r="O122" s="10">
        <v>1.0</v>
      </c>
      <c r="R122" s="10" t="s">
        <v>188</v>
      </c>
      <c r="S122" s="10" t="b">
        <v>1</v>
      </c>
    </row>
    <row r="123">
      <c r="A123" s="14">
        <v>44639.0</v>
      </c>
      <c r="B123" s="15">
        <v>0.375</v>
      </c>
      <c r="C123" s="14">
        <v>44639.0</v>
      </c>
      <c r="D123" s="15">
        <v>0.4583333333333333</v>
      </c>
      <c r="G123" s="10" t="s">
        <v>79</v>
      </c>
      <c r="I123" s="10" t="s">
        <v>102</v>
      </c>
      <c r="K123" s="10" t="s">
        <v>81</v>
      </c>
      <c r="M123" s="10" t="s">
        <v>183</v>
      </c>
      <c r="O123" s="10">
        <v>1.0</v>
      </c>
      <c r="R123" s="10" t="s">
        <v>195</v>
      </c>
      <c r="S123" s="10" t="b">
        <v>1</v>
      </c>
    </row>
    <row r="124">
      <c r="A124" s="14">
        <v>44639.0</v>
      </c>
      <c r="B124" s="15">
        <v>0.4166666666666667</v>
      </c>
      <c r="C124" s="14">
        <v>44639.0</v>
      </c>
      <c r="D124" s="15">
        <v>0.5</v>
      </c>
      <c r="G124" s="10" t="s">
        <v>196</v>
      </c>
      <c r="I124" s="10" t="s">
        <v>197</v>
      </c>
      <c r="K124" s="10" t="s">
        <v>81</v>
      </c>
      <c r="M124" s="10" t="s">
        <v>180</v>
      </c>
      <c r="O124" s="10">
        <v>0.0</v>
      </c>
      <c r="R124" s="10" t="s">
        <v>198</v>
      </c>
      <c r="S124" s="10" t="b">
        <v>1</v>
      </c>
    </row>
    <row r="125">
      <c r="A125" s="14">
        <v>44644.0</v>
      </c>
      <c r="B125" s="15">
        <v>0.7291666666666666</v>
      </c>
      <c r="C125" s="14">
        <v>44644.0</v>
      </c>
      <c r="D125" s="15">
        <v>0.8125</v>
      </c>
      <c r="G125" s="10" t="s">
        <v>192</v>
      </c>
      <c r="I125" s="10" t="s">
        <v>193</v>
      </c>
      <c r="K125" s="10" t="s">
        <v>81</v>
      </c>
      <c r="M125" s="10" t="s">
        <v>181</v>
      </c>
      <c r="O125" s="10">
        <v>0.0</v>
      </c>
      <c r="R125" s="10" t="s">
        <v>199</v>
      </c>
      <c r="S125" s="10" t="b">
        <v>1</v>
      </c>
    </row>
    <row r="126">
      <c r="A126" s="14">
        <v>44644.0</v>
      </c>
      <c r="B126" s="15">
        <v>0.7291666666666666</v>
      </c>
      <c r="C126" s="14">
        <v>44644.0</v>
      </c>
      <c r="D126" s="15">
        <v>0.8125</v>
      </c>
      <c r="G126" s="10" t="s">
        <v>79</v>
      </c>
      <c r="I126" s="10" t="s">
        <v>132</v>
      </c>
      <c r="K126" s="10" t="s">
        <v>81</v>
      </c>
      <c r="M126" s="10" t="s">
        <v>180</v>
      </c>
      <c r="O126" s="10">
        <v>1.0</v>
      </c>
      <c r="P126" s="10" t="s">
        <v>182</v>
      </c>
    </row>
    <row r="127">
      <c r="A127" s="14">
        <v>44644.0</v>
      </c>
      <c r="B127" s="15">
        <v>0.7291666666666666</v>
      </c>
      <c r="C127" s="14">
        <v>44644.0</v>
      </c>
      <c r="D127" s="15">
        <v>0.8125</v>
      </c>
      <c r="G127" s="10" t="s">
        <v>79</v>
      </c>
      <c r="I127" s="10" t="s">
        <v>102</v>
      </c>
      <c r="K127" s="10" t="s">
        <v>81</v>
      </c>
      <c r="M127" s="10" t="s">
        <v>183</v>
      </c>
      <c r="O127" s="10">
        <v>1.0</v>
      </c>
      <c r="R127" s="10" t="s">
        <v>200</v>
      </c>
      <c r="S127" s="10" t="b">
        <v>1</v>
      </c>
    </row>
    <row r="128">
      <c r="A128" s="14">
        <v>44646.0</v>
      </c>
      <c r="B128" s="15">
        <v>0.53125</v>
      </c>
      <c r="C128" s="14">
        <v>44646.0</v>
      </c>
      <c r="D128" s="15">
        <v>0.6145833333333334</v>
      </c>
      <c r="G128" s="10" t="s">
        <v>151</v>
      </c>
      <c r="I128" s="10" t="s">
        <v>201</v>
      </c>
      <c r="K128" s="10" t="s">
        <v>81</v>
      </c>
      <c r="M128" s="10" t="s">
        <v>183</v>
      </c>
      <c r="O128" s="10">
        <v>0.0</v>
      </c>
      <c r="R128" s="10" t="s">
        <v>202</v>
      </c>
      <c r="S128" s="10" t="b">
        <v>1</v>
      </c>
    </row>
    <row r="129">
      <c r="A129" s="14">
        <v>44646.0</v>
      </c>
      <c r="B129" s="15">
        <v>0.375</v>
      </c>
      <c r="C129" s="14">
        <v>44646.0</v>
      </c>
      <c r="D129" s="15">
        <v>0.4583333333333333</v>
      </c>
      <c r="G129" s="10" t="s">
        <v>79</v>
      </c>
      <c r="I129" s="10" t="s">
        <v>132</v>
      </c>
      <c r="K129" s="10" t="s">
        <v>81</v>
      </c>
      <c r="M129" s="10" t="s">
        <v>180</v>
      </c>
      <c r="O129" s="10">
        <v>1.0</v>
      </c>
      <c r="R129" s="10" t="s">
        <v>203</v>
      </c>
      <c r="S129" s="10" t="b">
        <v>1</v>
      </c>
    </row>
    <row r="130">
      <c r="A130" s="14">
        <v>44646.0</v>
      </c>
      <c r="B130" s="15">
        <v>0.375</v>
      </c>
      <c r="C130" s="14">
        <v>44646.0</v>
      </c>
      <c r="D130" s="15">
        <v>0.4583333333333333</v>
      </c>
      <c r="G130" s="10" t="s">
        <v>79</v>
      </c>
      <c r="I130" s="10" t="s">
        <v>102</v>
      </c>
      <c r="K130" s="10" t="s">
        <v>81</v>
      </c>
      <c r="M130" s="10" t="s">
        <v>181</v>
      </c>
      <c r="O130" s="10">
        <v>1.0</v>
      </c>
      <c r="R130" s="10" t="s">
        <v>204</v>
      </c>
      <c r="S130" s="10" t="b">
        <v>1</v>
      </c>
    </row>
    <row r="131">
      <c r="A131" s="14">
        <v>44646.0</v>
      </c>
      <c r="B131" s="15">
        <v>0.7291666666666666</v>
      </c>
      <c r="C131" s="14">
        <v>44646.0</v>
      </c>
      <c r="D131" s="15">
        <v>0.8125</v>
      </c>
      <c r="G131" s="10" t="s">
        <v>130</v>
      </c>
      <c r="I131" s="10" t="s">
        <v>131</v>
      </c>
      <c r="K131" s="10" t="s">
        <v>81</v>
      </c>
      <c r="M131" s="10" t="s">
        <v>182</v>
      </c>
      <c r="O131" s="10">
        <v>0.0</v>
      </c>
      <c r="R131" s="10" t="s">
        <v>205</v>
      </c>
      <c r="S131" s="10" t="b">
        <v>1</v>
      </c>
    </row>
    <row r="132">
      <c r="A132" s="14">
        <v>44651.0</v>
      </c>
      <c r="B132" s="15">
        <v>0.7291666666666666</v>
      </c>
      <c r="C132" s="14">
        <v>44651.0</v>
      </c>
      <c r="D132" s="15">
        <v>0.8125</v>
      </c>
      <c r="G132" s="10" t="s">
        <v>192</v>
      </c>
      <c r="I132" s="10" t="s">
        <v>206</v>
      </c>
      <c r="K132" s="10" t="s">
        <v>81</v>
      </c>
      <c r="M132" s="10" t="s">
        <v>180</v>
      </c>
      <c r="O132" s="10">
        <v>0.0</v>
      </c>
      <c r="R132" s="10" t="s">
        <v>199</v>
      </c>
      <c r="S132" s="10" t="b">
        <v>1</v>
      </c>
    </row>
    <row r="133">
      <c r="A133" s="14">
        <v>44651.0</v>
      </c>
      <c r="B133" s="15">
        <v>0.7291666666666666</v>
      </c>
      <c r="C133" s="14">
        <v>44651.0</v>
      </c>
      <c r="D133" s="15">
        <v>0.8125</v>
      </c>
      <c r="G133" s="10" t="s">
        <v>79</v>
      </c>
      <c r="I133" s="10" t="s">
        <v>132</v>
      </c>
      <c r="K133" s="10" t="s">
        <v>81</v>
      </c>
      <c r="M133" s="10" t="s">
        <v>183</v>
      </c>
      <c r="O133" s="10">
        <v>1.0</v>
      </c>
      <c r="P133" s="10" t="s">
        <v>181</v>
      </c>
    </row>
    <row r="134">
      <c r="A134" s="14">
        <v>44651.0</v>
      </c>
      <c r="B134" s="15">
        <v>0.75</v>
      </c>
      <c r="C134" s="14">
        <v>44651.0</v>
      </c>
      <c r="D134" s="15">
        <v>0.8333333333333334</v>
      </c>
      <c r="G134" s="10" t="s">
        <v>207</v>
      </c>
      <c r="I134" s="10" t="s">
        <v>208</v>
      </c>
      <c r="K134" s="10" t="s">
        <v>81</v>
      </c>
      <c r="M134" s="10" t="s">
        <v>182</v>
      </c>
      <c r="O134" s="10">
        <v>0.0</v>
      </c>
      <c r="R134" s="10" t="s">
        <v>209</v>
      </c>
      <c r="S134" s="10" t="b">
        <v>1</v>
      </c>
    </row>
    <row r="135">
      <c r="A135" s="14">
        <v>44653.0</v>
      </c>
      <c r="B135" s="15">
        <v>0.5</v>
      </c>
      <c r="C135" s="14">
        <v>44653.0</v>
      </c>
      <c r="D135" s="15">
        <v>0.5833333333333334</v>
      </c>
      <c r="G135" s="10" t="s">
        <v>210</v>
      </c>
      <c r="I135" s="10" t="s">
        <v>211</v>
      </c>
      <c r="K135" s="10" t="s">
        <v>81</v>
      </c>
      <c r="M135" s="10" t="s">
        <v>183</v>
      </c>
      <c r="O135" s="10">
        <v>0.0</v>
      </c>
      <c r="R135" s="10" t="s">
        <v>186</v>
      </c>
      <c r="S135" s="10" t="b">
        <v>1</v>
      </c>
    </row>
    <row r="136">
      <c r="A136" s="14">
        <v>44653.0</v>
      </c>
      <c r="B136" s="15">
        <v>0.375</v>
      </c>
      <c r="C136" s="14">
        <v>44653.0</v>
      </c>
      <c r="D136" s="15">
        <v>0.4583333333333333</v>
      </c>
      <c r="G136" s="10" t="s">
        <v>79</v>
      </c>
      <c r="I136" s="10" t="s">
        <v>102</v>
      </c>
      <c r="K136" s="10" t="s">
        <v>81</v>
      </c>
      <c r="M136" s="10" t="s">
        <v>182</v>
      </c>
      <c r="O136" s="10">
        <v>1.0</v>
      </c>
      <c r="R136" s="10" t="s">
        <v>212</v>
      </c>
      <c r="S136" s="10" t="b">
        <v>1</v>
      </c>
    </row>
    <row r="137">
      <c r="A137" s="14">
        <v>44653.0</v>
      </c>
      <c r="B137" s="15">
        <v>0.375</v>
      </c>
      <c r="C137" s="14">
        <v>44653.0</v>
      </c>
      <c r="D137" s="15">
        <v>0.4583333333333333</v>
      </c>
      <c r="G137" s="10" t="s">
        <v>79</v>
      </c>
      <c r="I137" s="10" t="s">
        <v>132</v>
      </c>
      <c r="K137" s="10" t="s">
        <v>81</v>
      </c>
      <c r="M137" s="10" t="s">
        <v>181</v>
      </c>
      <c r="O137" s="10">
        <v>1.0</v>
      </c>
      <c r="P137" s="10" t="s">
        <v>180</v>
      </c>
    </row>
    <row r="138">
      <c r="A138" s="14">
        <v>44658.0</v>
      </c>
      <c r="B138" s="15">
        <v>0.7291666666666666</v>
      </c>
      <c r="C138" s="14">
        <v>44658.0</v>
      </c>
      <c r="D138" s="15">
        <v>0.8125</v>
      </c>
      <c r="G138" s="10" t="s">
        <v>79</v>
      </c>
      <c r="I138" s="10" t="s">
        <v>102</v>
      </c>
      <c r="K138" s="10" t="s">
        <v>81</v>
      </c>
      <c r="M138" s="10" t="s">
        <v>183</v>
      </c>
      <c r="O138" s="10">
        <v>1.0</v>
      </c>
      <c r="R138" s="10" t="s">
        <v>209</v>
      </c>
      <c r="S138" s="10" t="b">
        <v>1</v>
      </c>
    </row>
    <row r="139">
      <c r="A139" s="14">
        <v>44658.0</v>
      </c>
      <c r="B139" s="15">
        <v>0.7708333333333334</v>
      </c>
      <c r="C139" s="14">
        <v>44658.0</v>
      </c>
      <c r="D139" s="15">
        <v>0.8541666666666666</v>
      </c>
      <c r="G139" s="10" t="s">
        <v>96</v>
      </c>
      <c r="I139" s="10" t="s">
        <v>213</v>
      </c>
      <c r="K139" s="10" t="s">
        <v>81</v>
      </c>
      <c r="M139" s="10" t="s">
        <v>182</v>
      </c>
      <c r="O139" s="10">
        <v>0.0</v>
      </c>
      <c r="R139" s="10" t="s">
        <v>214</v>
      </c>
      <c r="S139" s="10" t="b">
        <v>1</v>
      </c>
    </row>
    <row r="140">
      <c r="A140" s="14">
        <v>44658.0</v>
      </c>
      <c r="B140" s="15">
        <v>0.7291666666666666</v>
      </c>
      <c r="C140" s="14">
        <v>44658.0</v>
      </c>
      <c r="D140" s="15">
        <v>0.8125</v>
      </c>
      <c r="G140" s="10" t="s">
        <v>79</v>
      </c>
      <c r="I140" s="10" t="s">
        <v>132</v>
      </c>
      <c r="K140" s="10" t="s">
        <v>81</v>
      </c>
      <c r="M140" s="10" t="s">
        <v>180</v>
      </c>
      <c r="O140" s="10">
        <v>1.0</v>
      </c>
      <c r="R140" s="10" t="s">
        <v>188</v>
      </c>
      <c r="S140" s="10" t="b">
        <v>1</v>
      </c>
    </row>
    <row r="141">
      <c r="A141" s="14">
        <v>44658.0</v>
      </c>
      <c r="B141" s="15">
        <v>0.7291666666666666</v>
      </c>
      <c r="C141" s="14">
        <v>44658.0</v>
      </c>
      <c r="D141" s="15">
        <v>0.8125</v>
      </c>
      <c r="G141" s="10" t="s">
        <v>175</v>
      </c>
      <c r="I141" s="10" t="s">
        <v>215</v>
      </c>
      <c r="K141" s="10" t="s">
        <v>81</v>
      </c>
      <c r="M141" s="10" t="s">
        <v>181</v>
      </c>
      <c r="O141" s="10">
        <v>0.0</v>
      </c>
      <c r="R141" s="10" t="s">
        <v>195</v>
      </c>
      <c r="S141" s="10" t="b">
        <v>1</v>
      </c>
    </row>
    <row r="142">
      <c r="A142" s="14">
        <v>44660.0</v>
      </c>
      <c r="B142" s="15">
        <v>0.625</v>
      </c>
      <c r="C142" s="14">
        <v>44660.0</v>
      </c>
      <c r="D142" s="15">
        <v>0.7083333333333334</v>
      </c>
      <c r="G142" s="10" t="s">
        <v>216</v>
      </c>
      <c r="I142" s="10" t="s">
        <v>206</v>
      </c>
      <c r="K142" s="10" t="s">
        <v>81</v>
      </c>
      <c r="M142" s="10" t="s">
        <v>182</v>
      </c>
      <c r="O142" s="10">
        <v>0.0</v>
      </c>
      <c r="R142" s="10" t="s">
        <v>199</v>
      </c>
      <c r="S142" s="10" t="b">
        <v>1</v>
      </c>
    </row>
    <row r="143">
      <c r="A143" s="14">
        <v>44660.0</v>
      </c>
      <c r="B143" s="15">
        <v>0.375</v>
      </c>
      <c r="C143" s="14">
        <v>44660.0</v>
      </c>
      <c r="D143" s="15">
        <v>0.4583333333333333</v>
      </c>
      <c r="G143" s="10" t="s">
        <v>79</v>
      </c>
      <c r="I143" s="10" t="s">
        <v>102</v>
      </c>
      <c r="K143" s="10" t="s">
        <v>81</v>
      </c>
      <c r="M143" s="10" t="s">
        <v>181</v>
      </c>
      <c r="O143" s="10">
        <v>1.0</v>
      </c>
      <c r="R143" s="10" t="s">
        <v>217</v>
      </c>
      <c r="S143" s="10" t="b">
        <v>1</v>
      </c>
    </row>
    <row r="144">
      <c r="A144" s="14">
        <v>44660.0</v>
      </c>
      <c r="B144" s="15">
        <v>0.6458333333333334</v>
      </c>
      <c r="C144" s="14">
        <v>44660.0</v>
      </c>
      <c r="D144" s="15">
        <v>0.7291666666666666</v>
      </c>
      <c r="G144" s="10" t="s">
        <v>130</v>
      </c>
      <c r="I144" s="10" t="s">
        <v>131</v>
      </c>
      <c r="K144" s="10" t="s">
        <v>81</v>
      </c>
      <c r="M144" s="10" t="s">
        <v>180</v>
      </c>
      <c r="O144" s="10">
        <v>0.0</v>
      </c>
      <c r="R144" s="10" t="s">
        <v>188</v>
      </c>
      <c r="S144" s="10" t="b">
        <v>1</v>
      </c>
    </row>
    <row r="145">
      <c r="A145" s="14">
        <v>44660.0</v>
      </c>
      <c r="B145" s="15">
        <v>0.375</v>
      </c>
      <c r="C145" s="14">
        <v>44660.0</v>
      </c>
      <c r="D145" s="15">
        <v>0.4583333333333333</v>
      </c>
      <c r="G145" s="10" t="s">
        <v>79</v>
      </c>
      <c r="I145" s="10" t="s">
        <v>132</v>
      </c>
      <c r="K145" s="10" t="s">
        <v>81</v>
      </c>
      <c r="M145" s="10" t="s">
        <v>183</v>
      </c>
      <c r="O145" s="10">
        <v>1.0</v>
      </c>
      <c r="R145" s="10" t="s">
        <v>218</v>
      </c>
      <c r="S145" s="10" t="b">
        <v>1</v>
      </c>
    </row>
    <row r="146">
      <c r="A146" s="14">
        <v>44665.0</v>
      </c>
      <c r="B146" s="15">
        <v>0.7291666666666666</v>
      </c>
      <c r="C146" s="14">
        <v>44665.0</v>
      </c>
      <c r="D146" s="15">
        <v>0.8125</v>
      </c>
      <c r="G146" s="10" t="s">
        <v>151</v>
      </c>
      <c r="I146" s="10" t="s">
        <v>190</v>
      </c>
      <c r="K146" s="10" t="s">
        <v>81</v>
      </c>
      <c r="M146" s="10" t="s">
        <v>181</v>
      </c>
      <c r="O146" s="10">
        <v>0.0</v>
      </c>
      <c r="R146" s="10" t="s">
        <v>189</v>
      </c>
      <c r="S146" s="10" t="b">
        <v>1</v>
      </c>
    </row>
    <row r="147">
      <c r="A147" s="14">
        <v>44665.0</v>
      </c>
      <c r="B147" s="15">
        <v>0.7291666666666666</v>
      </c>
      <c r="C147" s="14">
        <v>44665.0</v>
      </c>
      <c r="D147" s="15">
        <v>0.8125</v>
      </c>
      <c r="G147" s="10" t="s">
        <v>79</v>
      </c>
      <c r="I147" s="10" t="s">
        <v>102</v>
      </c>
      <c r="K147" s="10" t="s">
        <v>81</v>
      </c>
      <c r="M147" s="10" t="s">
        <v>180</v>
      </c>
      <c r="O147" s="10">
        <v>0.0</v>
      </c>
      <c r="R147" s="10" t="s">
        <v>202</v>
      </c>
      <c r="S147" s="10" t="b">
        <v>1</v>
      </c>
    </row>
    <row r="148">
      <c r="A148" s="14">
        <v>44665.0</v>
      </c>
      <c r="B148" s="15">
        <v>0.7291666666666666</v>
      </c>
      <c r="C148" s="14">
        <v>44665.0</v>
      </c>
      <c r="D148" s="15">
        <v>0.8125</v>
      </c>
      <c r="G148" s="10" t="s">
        <v>79</v>
      </c>
      <c r="I148" s="10" t="s">
        <v>132</v>
      </c>
      <c r="K148" s="10" t="s">
        <v>81</v>
      </c>
      <c r="M148" s="10" t="s">
        <v>183</v>
      </c>
      <c r="O148" s="10">
        <v>1.0</v>
      </c>
      <c r="P148" s="10" t="s">
        <v>182</v>
      </c>
    </row>
    <row r="149">
      <c r="A149" s="14">
        <v>44667.0</v>
      </c>
      <c r="B149" s="15">
        <v>0.5833333333333334</v>
      </c>
      <c r="C149" s="14">
        <v>44667.0</v>
      </c>
      <c r="D149" s="15">
        <v>0.6666666666666666</v>
      </c>
      <c r="G149" s="10" t="s">
        <v>146</v>
      </c>
      <c r="I149" s="10" t="s">
        <v>147</v>
      </c>
      <c r="K149" s="10" t="s">
        <v>81</v>
      </c>
      <c r="M149" s="10" t="s">
        <v>182</v>
      </c>
      <c r="O149" s="10">
        <v>0.0</v>
      </c>
      <c r="R149" s="10" t="s">
        <v>204</v>
      </c>
      <c r="S149" s="10" t="b">
        <v>1</v>
      </c>
    </row>
    <row r="150">
      <c r="A150" s="14">
        <v>44667.0</v>
      </c>
      <c r="B150" s="15">
        <v>0.7291666666666666</v>
      </c>
      <c r="C150" s="14">
        <v>44667.0</v>
      </c>
      <c r="D150" s="15">
        <v>0.8125</v>
      </c>
      <c r="G150" s="10" t="s">
        <v>79</v>
      </c>
      <c r="I150" s="10" t="s">
        <v>132</v>
      </c>
      <c r="K150" s="10" t="s">
        <v>81</v>
      </c>
      <c r="M150" s="10" t="s">
        <v>180</v>
      </c>
      <c r="O150" s="10">
        <v>1.0</v>
      </c>
      <c r="P150" s="10" t="s">
        <v>183</v>
      </c>
    </row>
    <row r="151">
      <c r="A151" s="14">
        <v>44667.0</v>
      </c>
      <c r="B151" s="15">
        <v>0.375</v>
      </c>
      <c r="C151" s="14">
        <v>44667.0</v>
      </c>
      <c r="D151" s="15">
        <v>0.4583333333333333</v>
      </c>
      <c r="G151" s="10" t="s">
        <v>79</v>
      </c>
      <c r="I151" s="10" t="s">
        <v>102</v>
      </c>
      <c r="K151" s="10" t="s">
        <v>81</v>
      </c>
      <c r="M151" s="10" t="s">
        <v>181</v>
      </c>
      <c r="O151" s="10">
        <v>1.0</v>
      </c>
      <c r="R151" s="10" t="s">
        <v>203</v>
      </c>
      <c r="S151" s="10" t="b">
        <v>1</v>
      </c>
    </row>
    <row r="152">
      <c r="A152" s="14">
        <v>44672.0</v>
      </c>
      <c r="B152" s="15">
        <v>0.7291666666666666</v>
      </c>
      <c r="C152" s="14">
        <v>44672.0</v>
      </c>
      <c r="D152" s="15">
        <v>0.8125</v>
      </c>
      <c r="G152" s="10" t="s">
        <v>146</v>
      </c>
      <c r="I152" s="10" t="s">
        <v>147</v>
      </c>
      <c r="K152" s="10" t="s">
        <v>81</v>
      </c>
      <c r="M152" s="10" t="s">
        <v>180</v>
      </c>
      <c r="O152" s="10">
        <v>0.0</v>
      </c>
      <c r="R152" s="10" t="s">
        <v>212</v>
      </c>
      <c r="S152" s="10" t="b">
        <v>1</v>
      </c>
    </row>
    <row r="153">
      <c r="A153" s="14">
        <v>44672.0</v>
      </c>
      <c r="B153" s="15">
        <v>0.7291666666666666</v>
      </c>
      <c r="C153" s="14">
        <v>44672.0</v>
      </c>
      <c r="D153" s="15">
        <v>0.8125</v>
      </c>
      <c r="G153" s="10" t="s">
        <v>79</v>
      </c>
      <c r="I153" s="10" t="s">
        <v>102</v>
      </c>
      <c r="K153" s="10" t="s">
        <v>81</v>
      </c>
      <c r="M153" s="10" t="s">
        <v>183</v>
      </c>
      <c r="O153" s="10">
        <v>1.0</v>
      </c>
      <c r="R153" s="10" t="s">
        <v>209</v>
      </c>
      <c r="S153" s="10" t="b">
        <v>1</v>
      </c>
    </row>
    <row r="154">
      <c r="A154" s="14">
        <v>44672.0</v>
      </c>
      <c r="B154" s="15">
        <v>0.7291666666666666</v>
      </c>
      <c r="C154" s="14">
        <v>44672.0</v>
      </c>
      <c r="D154" s="15">
        <v>0.8125</v>
      </c>
      <c r="G154" s="10" t="s">
        <v>79</v>
      </c>
      <c r="I154" s="10" t="s">
        <v>132</v>
      </c>
      <c r="K154" s="10" t="s">
        <v>81</v>
      </c>
      <c r="M154" s="10" t="s">
        <v>182</v>
      </c>
      <c r="O154" s="10">
        <v>1.0</v>
      </c>
      <c r="P154" s="10" t="s">
        <v>181</v>
      </c>
    </row>
    <row r="155">
      <c r="A155" s="14">
        <v>44674.0</v>
      </c>
      <c r="B155" s="15">
        <v>0.6145833333333334</v>
      </c>
      <c r="C155" s="14">
        <v>44674.0</v>
      </c>
      <c r="D155" s="15">
        <v>0.6979166666666666</v>
      </c>
      <c r="G155" s="10" t="s">
        <v>151</v>
      </c>
      <c r="I155" s="10" t="s">
        <v>201</v>
      </c>
      <c r="K155" s="10" t="s">
        <v>81</v>
      </c>
      <c r="M155" s="10" t="s">
        <v>180</v>
      </c>
      <c r="O155" s="10">
        <v>0.0</v>
      </c>
      <c r="R155" s="10" t="s">
        <v>191</v>
      </c>
      <c r="S155" s="10" t="b">
        <v>1</v>
      </c>
    </row>
    <row r="156">
      <c r="A156" s="14">
        <v>44674.0</v>
      </c>
      <c r="B156" s="15">
        <v>0.5416666666666666</v>
      </c>
      <c r="C156" s="14">
        <v>44674.0</v>
      </c>
      <c r="D156" s="15">
        <v>0.625</v>
      </c>
      <c r="G156" s="10" t="s">
        <v>84</v>
      </c>
      <c r="I156" s="10" t="s">
        <v>157</v>
      </c>
      <c r="K156" s="10" t="s">
        <v>81</v>
      </c>
      <c r="M156" s="10" t="s">
        <v>182</v>
      </c>
      <c r="O156" s="10">
        <v>0.0</v>
      </c>
      <c r="R156" s="10" t="s">
        <v>184</v>
      </c>
      <c r="S156" s="10" t="b">
        <v>1</v>
      </c>
    </row>
    <row r="157">
      <c r="A157" s="14">
        <v>44674.0</v>
      </c>
      <c r="B157" s="15">
        <v>0.375</v>
      </c>
      <c r="C157" s="14">
        <v>44674.0</v>
      </c>
      <c r="D157" s="15">
        <v>0.4583333333333333</v>
      </c>
      <c r="G157" s="10" t="s">
        <v>79</v>
      </c>
      <c r="I157" s="10" t="s">
        <v>132</v>
      </c>
      <c r="K157" s="10" t="s">
        <v>81</v>
      </c>
      <c r="M157" s="10" t="s">
        <v>181</v>
      </c>
      <c r="O157" s="10">
        <v>1.0</v>
      </c>
      <c r="R157" s="10" t="s">
        <v>194</v>
      </c>
      <c r="S157" s="10" t="b">
        <v>1</v>
      </c>
    </row>
    <row r="158">
      <c r="A158" s="14">
        <v>44674.0</v>
      </c>
      <c r="B158" s="15">
        <v>0.375</v>
      </c>
      <c r="C158" s="14">
        <v>44674.0</v>
      </c>
      <c r="D158" s="15">
        <v>0.4583333333333333</v>
      </c>
      <c r="G158" s="10" t="s">
        <v>79</v>
      </c>
      <c r="I158" s="10" t="s">
        <v>102</v>
      </c>
      <c r="K158" s="10" t="s">
        <v>81</v>
      </c>
      <c r="M158" s="10" t="s">
        <v>183</v>
      </c>
      <c r="O158" s="10">
        <v>1.0</v>
      </c>
      <c r="R158" s="10" t="s">
        <v>187</v>
      </c>
      <c r="S158" s="10" t="b">
        <v>1</v>
      </c>
    </row>
    <row r="159">
      <c r="A159" s="14">
        <v>44679.0</v>
      </c>
      <c r="B159" s="15">
        <v>0.7291666666666666</v>
      </c>
      <c r="C159" s="14">
        <v>44679.0</v>
      </c>
      <c r="D159" s="15">
        <v>0.8125</v>
      </c>
      <c r="G159" s="10" t="s">
        <v>151</v>
      </c>
      <c r="I159" s="10" t="s">
        <v>219</v>
      </c>
      <c r="K159" s="10" t="s">
        <v>81</v>
      </c>
      <c r="M159" s="10" t="s">
        <v>183</v>
      </c>
      <c r="O159" s="10">
        <v>0.0</v>
      </c>
      <c r="R159" s="10" t="s">
        <v>189</v>
      </c>
      <c r="S159" s="10" t="b">
        <v>1</v>
      </c>
    </row>
    <row r="160">
      <c r="A160" s="14">
        <v>44679.0</v>
      </c>
      <c r="B160" s="15">
        <v>0.7291666666666666</v>
      </c>
      <c r="C160" s="14">
        <v>44679.0</v>
      </c>
      <c r="D160" s="15">
        <v>0.8125</v>
      </c>
      <c r="G160" s="10" t="s">
        <v>106</v>
      </c>
      <c r="I160" s="10" t="s">
        <v>107</v>
      </c>
      <c r="K160" s="10" t="s">
        <v>81</v>
      </c>
      <c r="M160" s="10" t="s">
        <v>181</v>
      </c>
      <c r="O160" s="10">
        <v>0.0</v>
      </c>
      <c r="R160" s="10" t="s">
        <v>185</v>
      </c>
      <c r="S160" s="10" t="b">
        <v>1</v>
      </c>
    </row>
    <row r="161">
      <c r="A161" s="14">
        <v>44679.0</v>
      </c>
      <c r="B161" s="15">
        <v>0.7291666666666666</v>
      </c>
      <c r="C161" s="14">
        <v>44679.0</v>
      </c>
      <c r="D161" s="15">
        <v>0.8125</v>
      </c>
      <c r="G161" s="10" t="s">
        <v>79</v>
      </c>
      <c r="I161" s="10" t="s">
        <v>132</v>
      </c>
      <c r="K161" s="10" t="s">
        <v>81</v>
      </c>
      <c r="M161" s="10" t="s">
        <v>182</v>
      </c>
      <c r="O161" s="10">
        <v>1.0</v>
      </c>
      <c r="P161" s="10" t="s">
        <v>180</v>
      </c>
    </row>
    <row r="162">
      <c r="A162" s="14">
        <v>44681.0</v>
      </c>
      <c r="B162" s="15">
        <v>0.5416666666666666</v>
      </c>
      <c r="C162" s="14">
        <v>44681.0</v>
      </c>
      <c r="D162" s="15">
        <v>0.625</v>
      </c>
      <c r="G162" s="10" t="s">
        <v>220</v>
      </c>
      <c r="I162" s="10" t="s">
        <v>221</v>
      </c>
      <c r="K162" s="10" t="s">
        <v>81</v>
      </c>
      <c r="M162" s="10" t="s">
        <v>180</v>
      </c>
      <c r="O162" s="10">
        <v>0.0</v>
      </c>
      <c r="R162" s="10" t="s">
        <v>222</v>
      </c>
      <c r="S162" s="10" t="b">
        <v>1</v>
      </c>
    </row>
    <row r="163">
      <c r="A163" s="14">
        <v>44681.0</v>
      </c>
      <c r="B163" s="15">
        <v>0.4166666666666667</v>
      </c>
      <c r="C163" s="14">
        <v>44681.0</v>
      </c>
      <c r="D163" s="15">
        <v>0.5</v>
      </c>
      <c r="G163" s="10" t="s">
        <v>111</v>
      </c>
      <c r="I163" s="10" t="s">
        <v>197</v>
      </c>
      <c r="K163" s="10" t="s">
        <v>81</v>
      </c>
      <c r="M163" s="10" t="s">
        <v>181</v>
      </c>
      <c r="O163" s="10">
        <v>0.0</v>
      </c>
      <c r="R163" s="10" t="s">
        <v>198</v>
      </c>
      <c r="S163" s="10" t="b">
        <v>1</v>
      </c>
    </row>
    <row r="164">
      <c r="A164" s="14">
        <v>44681.0</v>
      </c>
      <c r="B164" s="15">
        <v>0.375</v>
      </c>
      <c r="C164" s="14">
        <v>44681.0</v>
      </c>
      <c r="D164" s="15">
        <v>0.4583333333333333</v>
      </c>
      <c r="G164" s="10" t="s">
        <v>79</v>
      </c>
      <c r="I164" s="10" t="s">
        <v>102</v>
      </c>
      <c r="K164" s="10" t="s">
        <v>81</v>
      </c>
      <c r="M164" s="10" t="s">
        <v>183</v>
      </c>
      <c r="O164" s="10">
        <v>1.0</v>
      </c>
      <c r="R164" s="10" t="s">
        <v>184</v>
      </c>
      <c r="S164" s="10" t="b">
        <v>1</v>
      </c>
    </row>
    <row r="165">
      <c r="A165" s="14">
        <v>44681.0</v>
      </c>
      <c r="B165" s="15">
        <v>0.375</v>
      </c>
      <c r="C165" s="14">
        <v>44681.0</v>
      </c>
      <c r="D165" s="15">
        <v>0.4583333333333333</v>
      </c>
      <c r="G165" s="10" t="s">
        <v>79</v>
      </c>
      <c r="I165" s="10" t="s">
        <v>132</v>
      </c>
      <c r="K165" s="10" t="s">
        <v>81</v>
      </c>
      <c r="M165" s="10" t="s">
        <v>182</v>
      </c>
      <c r="O165" s="10">
        <v>1.0</v>
      </c>
      <c r="R165" s="10" t="s">
        <v>218</v>
      </c>
      <c r="S165" s="10" t="b">
        <v>1</v>
      </c>
    </row>
    <row r="166">
      <c r="A166" s="14">
        <v>44686.0</v>
      </c>
      <c r="B166" s="15">
        <v>0.75</v>
      </c>
      <c r="C166" s="14">
        <v>44686.0</v>
      </c>
      <c r="D166" s="15">
        <v>0.8333333333333334</v>
      </c>
      <c r="G166" s="10" t="s">
        <v>223</v>
      </c>
      <c r="I166" s="10" t="s">
        <v>224</v>
      </c>
      <c r="K166" s="10" t="s">
        <v>81</v>
      </c>
      <c r="M166" s="10" t="s">
        <v>180</v>
      </c>
      <c r="O166" s="10">
        <v>0.0</v>
      </c>
      <c r="R166" s="10" t="s">
        <v>225</v>
      </c>
      <c r="S166" s="10" t="b">
        <v>1</v>
      </c>
    </row>
    <row r="167">
      <c r="A167" s="14">
        <v>44686.0</v>
      </c>
      <c r="B167" s="15">
        <v>0.7291666666666666</v>
      </c>
      <c r="C167" s="14">
        <v>44686.0</v>
      </c>
      <c r="D167" s="15">
        <v>0.8125</v>
      </c>
      <c r="G167" s="10" t="s">
        <v>79</v>
      </c>
      <c r="I167" s="10" t="s">
        <v>102</v>
      </c>
      <c r="K167" s="10" t="s">
        <v>81</v>
      </c>
      <c r="M167" s="10" t="s">
        <v>182</v>
      </c>
      <c r="O167" s="10">
        <v>1.0</v>
      </c>
      <c r="R167" s="10" t="s">
        <v>200</v>
      </c>
      <c r="S167" s="10" t="b">
        <v>1</v>
      </c>
    </row>
    <row r="168">
      <c r="A168" s="14">
        <v>44686.0</v>
      </c>
      <c r="B168" s="15">
        <v>0.7291666666666666</v>
      </c>
      <c r="C168" s="14">
        <v>44686.0</v>
      </c>
      <c r="D168" s="15">
        <v>0.8125</v>
      </c>
      <c r="G168" s="10" t="s">
        <v>79</v>
      </c>
      <c r="I168" s="10" t="s">
        <v>132</v>
      </c>
      <c r="K168" s="10" t="s">
        <v>81</v>
      </c>
      <c r="M168" s="10" t="s">
        <v>181</v>
      </c>
      <c r="O168" s="10">
        <v>1.0</v>
      </c>
      <c r="P168" s="10" t="s">
        <v>183</v>
      </c>
    </row>
    <row r="169">
      <c r="A169" s="14">
        <v>44688.0</v>
      </c>
      <c r="B169" s="15">
        <v>0.6145833333333334</v>
      </c>
      <c r="C169" s="14">
        <v>44688.0</v>
      </c>
      <c r="D169" s="15">
        <v>0.6979166666666666</v>
      </c>
      <c r="G169" s="10" t="s">
        <v>151</v>
      </c>
      <c r="I169" s="10" t="s">
        <v>201</v>
      </c>
      <c r="K169" s="10" t="s">
        <v>81</v>
      </c>
      <c r="M169" s="10" t="s">
        <v>180</v>
      </c>
      <c r="O169" s="10">
        <v>0.0</v>
      </c>
      <c r="R169" s="10" t="s">
        <v>187</v>
      </c>
      <c r="S169" s="10" t="b">
        <v>1</v>
      </c>
    </row>
    <row r="170">
      <c r="A170" s="14">
        <v>44688.0</v>
      </c>
      <c r="B170" s="15">
        <v>0.375</v>
      </c>
      <c r="C170" s="14">
        <v>44688.0</v>
      </c>
      <c r="D170" s="15">
        <v>0.4583333333333333</v>
      </c>
      <c r="G170" s="10" t="s">
        <v>79</v>
      </c>
      <c r="I170" s="10" t="s">
        <v>102</v>
      </c>
      <c r="K170" s="10" t="s">
        <v>81</v>
      </c>
      <c r="M170" s="10" t="s">
        <v>181</v>
      </c>
      <c r="O170" s="10">
        <v>1.0</v>
      </c>
      <c r="R170" s="10" t="s">
        <v>189</v>
      </c>
      <c r="S170" s="10" t="b">
        <v>1</v>
      </c>
    </row>
    <row r="171">
      <c r="A171" s="14">
        <v>44688.0</v>
      </c>
      <c r="B171" s="15">
        <v>0.375</v>
      </c>
      <c r="C171" s="14">
        <v>44688.0</v>
      </c>
      <c r="D171" s="15">
        <v>0.4583333333333333</v>
      </c>
      <c r="G171" s="10" t="s">
        <v>79</v>
      </c>
      <c r="I171" s="10" t="s">
        <v>132</v>
      </c>
      <c r="K171" s="10" t="s">
        <v>81</v>
      </c>
      <c r="M171" s="10" t="s">
        <v>183</v>
      </c>
      <c r="O171" s="10">
        <v>1.0</v>
      </c>
      <c r="R171" s="10" t="s">
        <v>204</v>
      </c>
      <c r="S171" s="10" t="b">
        <v>1</v>
      </c>
    </row>
    <row r="172">
      <c r="A172" s="16"/>
      <c r="B172" s="17"/>
      <c r="C172" s="16"/>
      <c r="D172" s="17"/>
    </row>
    <row r="173">
      <c r="A173" s="16"/>
      <c r="B173" s="17"/>
      <c r="C173" s="16"/>
      <c r="D173" s="17"/>
    </row>
    <row r="174">
      <c r="A174" s="16"/>
      <c r="B174" s="17"/>
      <c r="C174" s="16"/>
      <c r="D174" s="17"/>
    </row>
    <row r="175">
      <c r="A175" s="16"/>
      <c r="B175" s="17"/>
      <c r="C175" s="16"/>
      <c r="D175" s="17"/>
    </row>
    <row r="176">
      <c r="A176" s="16"/>
      <c r="B176" s="17"/>
      <c r="C176" s="16"/>
      <c r="D176" s="17"/>
    </row>
    <row r="177">
      <c r="A177" s="16"/>
      <c r="B177" s="17"/>
      <c r="C177" s="16"/>
      <c r="D177" s="17"/>
    </row>
    <row r="178">
      <c r="A178" s="16"/>
      <c r="B178" s="17"/>
      <c r="C178" s="16"/>
      <c r="D178" s="17"/>
    </row>
    <row r="179">
      <c r="A179" s="16"/>
      <c r="B179" s="17"/>
      <c r="C179" s="16"/>
      <c r="D179" s="17"/>
    </row>
    <row r="180">
      <c r="A180" s="16"/>
      <c r="B180" s="17"/>
      <c r="C180" s="16"/>
      <c r="D180" s="17"/>
    </row>
    <row r="181">
      <c r="A181" s="16"/>
      <c r="B181" s="17"/>
      <c r="C181" s="16"/>
      <c r="D181" s="17"/>
    </row>
    <row r="182">
      <c r="A182" s="16"/>
      <c r="B182" s="17"/>
      <c r="C182" s="16"/>
      <c r="D182" s="17"/>
    </row>
    <row r="183">
      <c r="A183" s="16"/>
      <c r="B183" s="17"/>
      <c r="C183" s="16"/>
      <c r="D183" s="17"/>
    </row>
    <row r="184">
      <c r="A184" s="16"/>
      <c r="B184" s="17"/>
      <c r="C184" s="16"/>
      <c r="D184" s="17"/>
    </row>
    <row r="185">
      <c r="A185" s="16"/>
      <c r="B185" s="17"/>
      <c r="C185" s="16"/>
      <c r="D185" s="17"/>
    </row>
    <row r="186">
      <c r="A186" s="16"/>
      <c r="B186" s="17"/>
      <c r="C186" s="16"/>
      <c r="D186" s="17"/>
    </row>
    <row r="187">
      <c r="A187" s="16"/>
      <c r="B187" s="17"/>
      <c r="C187" s="16"/>
      <c r="D187" s="17"/>
    </row>
    <row r="188">
      <c r="A188" s="16"/>
      <c r="B188" s="17"/>
      <c r="C188" s="16"/>
      <c r="D188" s="17"/>
    </row>
    <row r="189">
      <c r="A189" s="16"/>
      <c r="B189" s="17"/>
      <c r="C189" s="16"/>
      <c r="D189" s="17"/>
    </row>
    <row r="190">
      <c r="A190" s="16"/>
      <c r="B190" s="17"/>
      <c r="C190" s="16"/>
      <c r="D190" s="17"/>
    </row>
    <row r="191">
      <c r="A191" s="16"/>
      <c r="B191" s="17"/>
      <c r="C191" s="16"/>
      <c r="D191" s="17"/>
    </row>
    <row r="192">
      <c r="A192" s="16"/>
      <c r="B192" s="17"/>
      <c r="C192" s="16"/>
      <c r="D192" s="17"/>
    </row>
    <row r="193">
      <c r="A193" s="16"/>
      <c r="B193" s="17"/>
      <c r="C193" s="16"/>
      <c r="D193" s="17"/>
    </row>
    <row r="194">
      <c r="A194" s="16"/>
      <c r="B194" s="17"/>
      <c r="C194" s="16"/>
      <c r="D194" s="17"/>
    </row>
    <row r="195">
      <c r="A195" s="16"/>
      <c r="B195" s="17"/>
      <c r="C195" s="16"/>
      <c r="D195" s="17"/>
    </row>
    <row r="196">
      <c r="A196" s="16"/>
      <c r="B196" s="17"/>
      <c r="C196" s="16"/>
      <c r="D196" s="17"/>
    </row>
    <row r="197">
      <c r="A197" s="16"/>
      <c r="B197" s="17"/>
      <c r="C197" s="16"/>
      <c r="D197" s="17"/>
    </row>
    <row r="198">
      <c r="A198" s="16"/>
      <c r="B198" s="17"/>
      <c r="C198" s="16"/>
      <c r="D198" s="17"/>
    </row>
    <row r="199">
      <c r="A199" s="16"/>
      <c r="B199" s="17"/>
      <c r="C199" s="16"/>
      <c r="D199" s="17"/>
    </row>
    <row r="200">
      <c r="A200" s="16"/>
      <c r="B200" s="17"/>
      <c r="C200" s="16"/>
      <c r="D200" s="17"/>
    </row>
    <row r="201">
      <c r="A201" s="16"/>
      <c r="B201" s="17"/>
      <c r="C201" s="16"/>
      <c r="D201" s="17"/>
    </row>
    <row r="202">
      <c r="A202" s="16"/>
      <c r="B202" s="17"/>
      <c r="C202" s="16"/>
      <c r="D202" s="17"/>
    </row>
    <row r="203">
      <c r="A203" s="16"/>
      <c r="B203" s="17"/>
      <c r="C203" s="16"/>
      <c r="D203" s="17"/>
    </row>
    <row r="204">
      <c r="A204" s="16"/>
      <c r="B204" s="17"/>
      <c r="C204" s="16"/>
      <c r="D204" s="17"/>
    </row>
    <row r="205">
      <c r="A205" s="16"/>
      <c r="B205" s="17"/>
      <c r="C205" s="16"/>
      <c r="D205" s="17"/>
    </row>
    <row r="206">
      <c r="A206" s="16"/>
      <c r="B206" s="17"/>
      <c r="C206" s="16"/>
      <c r="D206" s="17"/>
    </row>
    <row r="207">
      <c r="A207" s="16"/>
      <c r="B207" s="17"/>
      <c r="C207" s="16"/>
      <c r="D207" s="17"/>
    </row>
    <row r="208">
      <c r="A208" s="16"/>
      <c r="B208" s="17"/>
      <c r="C208" s="16"/>
      <c r="D208" s="17"/>
    </row>
    <row r="209">
      <c r="A209" s="16"/>
      <c r="B209" s="17"/>
      <c r="C209" s="16"/>
      <c r="D209" s="17"/>
    </row>
    <row r="210">
      <c r="A210" s="16"/>
      <c r="B210" s="17"/>
      <c r="C210" s="16"/>
      <c r="D210" s="17"/>
    </row>
    <row r="211">
      <c r="A211" s="16"/>
      <c r="B211" s="17"/>
      <c r="C211" s="16"/>
      <c r="D211" s="17"/>
    </row>
    <row r="212">
      <c r="A212" s="16"/>
      <c r="B212" s="17"/>
      <c r="C212" s="16"/>
      <c r="D212" s="17"/>
    </row>
    <row r="213">
      <c r="A213" s="16"/>
      <c r="B213" s="17"/>
      <c r="C213" s="16"/>
      <c r="D213" s="17"/>
    </row>
    <row r="214">
      <c r="A214" s="16"/>
      <c r="B214" s="17"/>
      <c r="C214" s="16"/>
      <c r="D214" s="17"/>
    </row>
    <row r="215">
      <c r="A215" s="16"/>
      <c r="B215" s="17"/>
      <c r="C215" s="16"/>
      <c r="D215" s="17"/>
    </row>
    <row r="216">
      <c r="A216" s="16"/>
      <c r="B216" s="17"/>
      <c r="C216" s="16"/>
      <c r="D216" s="17"/>
    </row>
    <row r="217">
      <c r="A217" s="16"/>
      <c r="B217" s="17"/>
      <c r="C217" s="16"/>
      <c r="D217" s="17"/>
    </row>
    <row r="218">
      <c r="A218" s="16"/>
      <c r="B218" s="17"/>
      <c r="C218" s="16"/>
      <c r="D218" s="17"/>
    </row>
    <row r="219">
      <c r="A219" s="16"/>
      <c r="B219" s="17"/>
      <c r="C219" s="16"/>
      <c r="D219" s="17"/>
    </row>
    <row r="220">
      <c r="A220" s="16"/>
      <c r="B220" s="17"/>
      <c r="C220" s="16"/>
      <c r="D220" s="17"/>
    </row>
    <row r="221">
      <c r="A221" s="16"/>
      <c r="B221" s="17"/>
      <c r="C221" s="16"/>
      <c r="D221" s="17"/>
    </row>
    <row r="222">
      <c r="A222" s="16"/>
      <c r="B222" s="17"/>
      <c r="C222" s="16"/>
      <c r="D222" s="17"/>
    </row>
    <row r="223">
      <c r="A223" s="16"/>
      <c r="B223" s="17"/>
      <c r="C223" s="16"/>
      <c r="D223" s="17"/>
    </row>
    <row r="224">
      <c r="A224" s="16"/>
      <c r="B224" s="17"/>
      <c r="C224" s="16"/>
      <c r="D224" s="17"/>
    </row>
    <row r="225">
      <c r="A225" s="16"/>
      <c r="B225" s="17"/>
      <c r="C225" s="16"/>
      <c r="D225" s="17"/>
    </row>
    <row r="226">
      <c r="A226" s="16"/>
      <c r="B226" s="17"/>
      <c r="C226" s="16"/>
      <c r="D226" s="17"/>
    </row>
    <row r="227">
      <c r="A227" s="16"/>
      <c r="B227" s="17"/>
      <c r="C227" s="16"/>
      <c r="D227" s="17"/>
    </row>
    <row r="228">
      <c r="A228" s="16"/>
      <c r="B228" s="17"/>
      <c r="C228" s="16"/>
      <c r="D228" s="17"/>
    </row>
    <row r="229">
      <c r="A229" s="16"/>
      <c r="B229" s="17"/>
      <c r="C229" s="16"/>
      <c r="D229" s="17"/>
    </row>
    <row r="230">
      <c r="A230" s="16"/>
      <c r="B230" s="17"/>
      <c r="C230" s="16"/>
      <c r="D230" s="17"/>
    </row>
    <row r="231">
      <c r="A231" s="16"/>
      <c r="B231" s="17"/>
      <c r="C231" s="16"/>
      <c r="D231" s="17"/>
    </row>
    <row r="232">
      <c r="A232" s="16"/>
      <c r="B232" s="17"/>
      <c r="C232" s="16"/>
      <c r="D232" s="17"/>
    </row>
    <row r="233">
      <c r="A233" s="16"/>
      <c r="B233" s="17"/>
      <c r="C233" s="16"/>
      <c r="D233" s="17"/>
    </row>
    <row r="234">
      <c r="A234" s="16"/>
      <c r="B234" s="17"/>
      <c r="C234" s="16"/>
      <c r="D234" s="17"/>
    </row>
    <row r="235">
      <c r="A235" s="16"/>
      <c r="B235" s="17"/>
      <c r="C235" s="16"/>
      <c r="D235" s="17"/>
    </row>
    <row r="236">
      <c r="A236" s="16"/>
      <c r="B236" s="17"/>
      <c r="C236" s="16"/>
      <c r="D236" s="17"/>
    </row>
    <row r="237">
      <c r="A237" s="16"/>
      <c r="B237" s="17"/>
      <c r="C237" s="16"/>
      <c r="D237" s="17"/>
    </row>
    <row r="238">
      <c r="A238" s="16"/>
      <c r="B238" s="17"/>
      <c r="C238" s="16"/>
      <c r="D238" s="17"/>
    </row>
    <row r="239">
      <c r="A239" s="16"/>
      <c r="B239" s="17"/>
      <c r="C239" s="16"/>
      <c r="D239" s="17"/>
    </row>
    <row r="240">
      <c r="A240" s="16"/>
      <c r="B240" s="17"/>
      <c r="C240" s="16"/>
      <c r="D240" s="17"/>
    </row>
    <row r="241">
      <c r="A241" s="16"/>
      <c r="B241" s="17"/>
      <c r="C241" s="16"/>
      <c r="D241" s="17"/>
    </row>
    <row r="242">
      <c r="A242" s="16"/>
      <c r="B242" s="17"/>
      <c r="C242" s="16"/>
      <c r="D242" s="17"/>
    </row>
    <row r="243">
      <c r="A243" s="16"/>
      <c r="B243" s="17"/>
      <c r="C243" s="16"/>
      <c r="D243" s="17"/>
    </row>
    <row r="244">
      <c r="A244" s="16"/>
      <c r="B244" s="17"/>
      <c r="C244" s="16"/>
      <c r="D244" s="17"/>
    </row>
    <row r="245">
      <c r="A245" s="16"/>
      <c r="B245" s="17"/>
      <c r="C245" s="16"/>
      <c r="D245" s="17"/>
    </row>
    <row r="246">
      <c r="A246" s="16"/>
      <c r="B246" s="17"/>
      <c r="C246" s="16"/>
      <c r="D246" s="17"/>
    </row>
    <row r="247">
      <c r="A247" s="16"/>
      <c r="B247" s="17"/>
      <c r="C247" s="16"/>
      <c r="D247" s="17"/>
    </row>
    <row r="248">
      <c r="A248" s="16"/>
      <c r="B248" s="17"/>
      <c r="C248" s="16"/>
      <c r="D248" s="17"/>
    </row>
    <row r="249">
      <c r="A249" s="16"/>
      <c r="B249" s="17"/>
      <c r="C249" s="16"/>
      <c r="D249" s="17"/>
    </row>
    <row r="250">
      <c r="A250" s="16"/>
      <c r="B250" s="17"/>
      <c r="C250" s="16"/>
      <c r="D250" s="17"/>
    </row>
    <row r="251">
      <c r="A251" s="16"/>
      <c r="B251" s="17"/>
      <c r="C251" s="16"/>
      <c r="D251" s="17"/>
    </row>
    <row r="252">
      <c r="A252" s="16"/>
      <c r="B252" s="17"/>
      <c r="C252" s="16"/>
      <c r="D252" s="17"/>
    </row>
    <row r="253">
      <c r="A253" s="16"/>
      <c r="B253" s="17"/>
      <c r="C253" s="16"/>
      <c r="D253" s="17"/>
    </row>
    <row r="254">
      <c r="A254" s="16"/>
      <c r="B254" s="17"/>
      <c r="C254" s="16"/>
      <c r="D254" s="17"/>
    </row>
    <row r="255">
      <c r="A255" s="16"/>
      <c r="B255" s="17"/>
      <c r="C255" s="16"/>
      <c r="D255" s="17"/>
    </row>
    <row r="256">
      <c r="A256" s="16"/>
      <c r="B256" s="17"/>
      <c r="C256" s="16"/>
      <c r="D256" s="17"/>
    </row>
    <row r="257">
      <c r="A257" s="16"/>
      <c r="B257" s="17"/>
      <c r="C257" s="16"/>
      <c r="D257" s="17"/>
    </row>
    <row r="258">
      <c r="A258" s="16"/>
      <c r="B258" s="17"/>
      <c r="C258" s="16"/>
      <c r="D258" s="17"/>
    </row>
    <row r="259">
      <c r="A259" s="16"/>
      <c r="B259" s="17"/>
      <c r="C259" s="16"/>
      <c r="D259" s="17"/>
    </row>
    <row r="260">
      <c r="A260" s="16"/>
      <c r="B260" s="17"/>
      <c r="C260" s="16"/>
      <c r="D260" s="17"/>
    </row>
    <row r="261">
      <c r="A261" s="16"/>
      <c r="B261" s="17"/>
      <c r="C261" s="16"/>
      <c r="D261" s="17"/>
    </row>
    <row r="262">
      <c r="A262" s="16"/>
      <c r="B262" s="17"/>
      <c r="C262" s="16"/>
      <c r="D262" s="17"/>
    </row>
    <row r="263">
      <c r="A263" s="16"/>
      <c r="B263" s="17"/>
      <c r="C263" s="16"/>
      <c r="D263" s="17"/>
    </row>
    <row r="264">
      <c r="A264" s="16"/>
      <c r="B264" s="17"/>
      <c r="C264" s="16"/>
      <c r="D264" s="17"/>
    </row>
    <row r="265">
      <c r="A265" s="16"/>
      <c r="B265" s="17"/>
      <c r="C265" s="16"/>
      <c r="D265" s="17"/>
    </row>
    <row r="266">
      <c r="A266" s="16"/>
      <c r="B266" s="17"/>
      <c r="C266" s="16"/>
      <c r="D266" s="17"/>
    </row>
    <row r="267">
      <c r="A267" s="16"/>
      <c r="B267" s="17"/>
      <c r="C267" s="16"/>
      <c r="D267" s="17"/>
    </row>
    <row r="268">
      <c r="A268" s="16"/>
      <c r="B268" s="17"/>
      <c r="C268" s="16"/>
      <c r="D268" s="17"/>
    </row>
    <row r="269">
      <c r="A269" s="16"/>
      <c r="B269" s="17"/>
      <c r="C269" s="16"/>
      <c r="D269" s="17"/>
    </row>
    <row r="270">
      <c r="A270" s="16"/>
      <c r="B270" s="17"/>
      <c r="C270" s="16"/>
      <c r="D270" s="17"/>
    </row>
    <row r="271">
      <c r="A271" s="16"/>
      <c r="B271" s="17"/>
      <c r="C271" s="16"/>
      <c r="D271" s="17"/>
    </row>
    <row r="272">
      <c r="A272" s="16"/>
      <c r="B272" s="17"/>
      <c r="C272" s="16"/>
      <c r="D272" s="17"/>
    </row>
    <row r="273">
      <c r="A273" s="16"/>
      <c r="B273" s="17"/>
      <c r="C273" s="16"/>
      <c r="D273" s="17"/>
    </row>
    <row r="274">
      <c r="A274" s="16"/>
      <c r="B274" s="17"/>
      <c r="C274" s="16"/>
      <c r="D274" s="17"/>
    </row>
    <row r="275">
      <c r="A275" s="16"/>
      <c r="B275" s="17"/>
      <c r="C275" s="16"/>
      <c r="D275" s="17"/>
    </row>
    <row r="276">
      <c r="A276" s="16"/>
      <c r="B276" s="17"/>
      <c r="C276" s="16"/>
      <c r="D276" s="17"/>
    </row>
    <row r="277">
      <c r="A277" s="16"/>
      <c r="B277" s="17"/>
      <c r="C277" s="16"/>
      <c r="D277" s="17"/>
    </row>
    <row r="278">
      <c r="A278" s="16"/>
      <c r="B278" s="17"/>
      <c r="C278" s="16"/>
      <c r="D278" s="17"/>
    </row>
    <row r="279">
      <c r="A279" s="16"/>
      <c r="B279" s="17"/>
      <c r="C279" s="16"/>
      <c r="D279" s="17"/>
    </row>
    <row r="280">
      <c r="A280" s="16"/>
      <c r="B280" s="17"/>
      <c r="C280" s="16"/>
      <c r="D280" s="17"/>
    </row>
    <row r="281">
      <c r="A281" s="16"/>
      <c r="B281" s="17"/>
      <c r="C281" s="16"/>
      <c r="D281" s="17"/>
    </row>
    <row r="282">
      <c r="A282" s="16"/>
      <c r="B282" s="17"/>
      <c r="C282" s="16"/>
      <c r="D282" s="17"/>
    </row>
    <row r="283">
      <c r="A283" s="16"/>
      <c r="B283" s="17"/>
      <c r="C283" s="16"/>
      <c r="D283" s="17"/>
    </row>
    <row r="284">
      <c r="A284" s="16"/>
      <c r="B284" s="17"/>
      <c r="C284" s="16"/>
      <c r="D284" s="17"/>
    </row>
    <row r="285">
      <c r="A285" s="16"/>
      <c r="B285" s="17"/>
      <c r="C285" s="16"/>
      <c r="D285" s="17"/>
    </row>
    <row r="286">
      <c r="A286" s="16"/>
      <c r="B286" s="17"/>
      <c r="C286" s="16"/>
      <c r="D286" s="17"/>
    </row>
    <row r="287">
      <c r="A287" s="16"/>
      <c r="B287" s="17"/>
      <c r="C287" s="16"/>
      <c r="D287" s="17"/>
    </row>
    <row r="288">
      <c r="A288" s="16"/>
      <c r="B288" s="17"/>
      <c r="C288" s="16"/>
      <c r="D288" s="17"/>
    </row>
    <row r="289">
      <c r="A289" s="16"/>
      <c r="B289" s="17"/>
      <c r="C289" s="16"/>
      <c r="D289" s="17"/>
    </row>
    <row r="290">
      <c r="A290" s="16"/>
      <c r="B290" s="17"/>
      <c r="C290" s="16"/>
      <c r="D290" s="17"/>
    </row>
    <row r="291">
      <c r="A291" s="16"/>
      <c r="B291" s="17"/>
      <c r="C291" s="16"/>
      <c r="D291" s="17"/>
    </row>
    <row r="292">
      <c r="A292" s="16"/>
      <c r="B292" s="17"/>
      <c r="C292" s="16"/>
      <c r="D292" s="17"/>
    </row>
    <row r="293">
      <c r="A293" s="16"/>
      <c r="B293" s="17"/>
      <c r="C293" s="16"/>
      <c r="D293" s="17"/>
    </row>
    <row r="294">
      <c r="A294" s="16"/>
      <c r="B294" s="17"/>
      <c r="C294" s="16"/>
      <c r="D294" s="17"/>
    </row>
    <row r="295">
      <c r="A295" s="16"/>
      <c r="B295" s="17"/>
      <c r="C295" s="16"/>
      <c r="D295" s="17"/>
    </row>
    <row r="296">
      <c r="A296" s="16"/>
      <c r="B296" s="17"/>
      <c r="C296" s="16"/>
      <c r="D296" s="17"/>
    </row>
    <row r="297">
      <c r="A297" s="16"/>
      <c r="B297" s="17"/>
      <c r="C297" s="16"/>
      <c r="D297" s="17"/>
    </row>
    <row r="298">
      <c r="A298" s="16"/>
      <c r="B298" s="17"/>
      <c r="C298" s="16"/>
      <c r="D298" s="17"/>
    </row>
    <row r="299">
      <c r="A299" s="16"/>
      <c r="B299" s="17"/>
      <c r="C299" s="16"/>
      <c r="D299" s="17"/>
    </row>
    <row r="300">
      <c r="A300" s="16"/>
      <c r="B300" s="17"/>
      <c r="C300" s="16"/>
      <c r="D300" s="17"/>
    </row>
    <row r="301">
      <c r="A301" s="16"/>
      <c r="B301" s="17"/>
      <c r="C301" s="16"/>
      <c r="D301" s="17"/>
    </row>
    <row r="302">
      <c r="A302" s="16"/>
      <c r="B302" s="17"/>
      <c r="C302" s="16"/>
      <c r="D302" s="17"/>
    </row>
    <row r="303">
      <c r="A303" s="16"/>
      <c r="B303" s="17"/>
      <c r="C303" s="16"/>
      <c r="D303" s="17"/>
    </row>
    <row r="304">
      <c r="A304" s="16"/>
      <c r="B304" s="17"/>
      <c r="C304" s="16"/>
      <c r="D304" s="17"/>
    </row>
    <row r="305">
      <c r="A305" s="16"/>
      <c r="B305" s="17"/>
      <c r="C305" s="16"/>
      <c r="D305" s="17"/>
    </row>
    <row r="306">
      <c r="A306" s="16"/>
      <c r="B306" s="17"/>
      <c r="C306" s="16"/>
      <c r="D306" s="17"/>
    </row>
    <row r="307">
      <c r="A307" s="16"/>
      <c r="B307" s="17"/>
      <c r="C307" s="16"/>
      <c r="D307" s="17"/>
    </row>
    <row r="308">
      <c r="A308" s="16"/>
      <c r="B308" s="17"/>
      <c r="C308" s="16"/>
      <c r="D308" s="17"/>
    </row>
    <row r="309">
      <c r="A309" s="16"/>
      <c r="B309" s="17"/>
      <c r="C309" s="16"/>
      <c r="D309" s="17"/>
    </row>
    <row r="310">
      <c r="A310" s="16"/>
      <c r="B310" s="17"/>
      <c r="C310" s="16"/>
      <c r="D310" s="17"/>
    </row>
    <row r="311">
      <c r="A311" s="16"/>
      <c r="B311" s="17"/>
      <c r="C311" s="16"/>
      <c r="D311" s="17"/>
    </row>
    <row r="312">
      <c r="A312" s="16"/>
      <c r="B312" s="17"/>
      <c r="C312" s="16"/>
      <c r="D312" s="17"/>
    </row>
    <row r="313">
      <c r="A313" s="16"/>
      <c r="B313" s="17"/>
      <c r="C313" s="16"/>
      <c r="D313" s="17"/>
    </row>
    <row r="314">
      <c r="A314" s="16"/>
      <c r="B314" s="17"/>
      <c r="C314" s="16"/>
      <c r="D314" s="17"/>
    </row>
    <row r="315">
      <c r="A315" s="16"/>
      <c r="B315" s="17"/>
      <c r="C315" s="16"/>
      <c r="D315" s="17"/>
    </row>
    <row r="316">
      <c r="A316" s="16"/>
      <c r="B316" s="17"/>
      <c r="C316" s="16"/>
      <c r="D316" s="17"/>
    </row>
    <row r="317">
      <c r="A317" s="16"/>
      <c r="B317" s="17"/>
      <c r="C317" s="16"/>
      <c r="D317" s="17"/>
    </row>
    <row r="318">
      <c r="A318" s="16"/>
      <c r="B318" s="17"/>
      <c r="C318" s="16"/>
      <c r="D318" s="17"/>
    </row>
    <row r="319">
      <c r="A319" s="16"/>
      <c r="B319" s="17"/>
      <c r="C319" s="16"/>
      <c r="D319" s="17"/>
    </row>
    <row r="320">
      <c r="A320" s="16"/>
      <c r="B320" s="17"/>
      <c r="C320" s="16"/>
      <c r="D320" s="17"/>
    </row>
    <row r="321">
      <c r="A321" s="16"/>
      <c r="B321" s="17"/>
      <c r="C321" s="16"/>
      <c r="D321" s="17"/>
    </row>
    <row r="322">
      <c r="A322" s="16"/>
      <c r="B322" s="17"/>
      <c r="C322" s="16"/>
      <c r="D322" s="17"/>
    </row>
    <row r="323">
      <c r="A323" s="16"/>
      <c r="B323" s="17"/>
      <c r="C323" s="16"/>
      <c r="D323" s="17"/>
    </row>
    <row r="324">
      <c r="A324" s="16"/>
      <c r="B324" s="17"/>
      <c r="C324" s="16"/>
      <c r="D324" s="17"/>
    </row>
    <row r="325">
      <c r="A325" s="16"/>
      <c r="B325" s="17"/>
      <c r="C325" s="16"/>
      <c r="D325" s="17"/>
    </row>
    <row r="326">
      <c r="A326" s="16"/>
      <c r="B326" s="17"/>
      <c r="C326" s="16"/>
      <c r="D326" s="17"/>
    </row>
    <row r="327">
      <c r="A327" s="16"/>
      <c r="B327" s="17"/>
      <c r="C327" s="16"/>
      <c r="D327" s="17"/>
    </row>
    <row r="328">
      <c r="A328" s="16"/>
      <c r="B328" s="17"/>
      <c r="C328" s="16"/>
      <c r="D328" s="17"/>
    </row>
    <row r="329">
      <c r="A329" s="16"/>
      <c r="B329" s="17"/>
      <c r="C329" s="16"/>
      <c r="D329" s="17"/>
    </row>
    <row r="330">
      <c r="A330" s="16"/>
      <c r="B330" s="17"/>
      <c r="C330" s="16"/>
      <c r="D330" s="17"/>
    </row>
    <row r="331">
      <c r="A331" s="16"/>
      <c r="B331" s="17"/>
      <c r="C331" s="16"/>
      <c r="D331" s="17"/>
    </row>
    <row r="332">
      <c r="A332" s="16"/>
      <c r="B332" s="17"/>
      <c r="C332" s="16"/>
      <c r="D332" s="17"/>
    </row>
    <row r="333">
      <c r="A333" s="16"/>
      <c r="B333" s="17"/>
      <c r="C333" s="16"/>
      <c r="D333" s="17"/>
    </row>
    <row r="334">
      <c r="A334" s="16"/>
      <c r="B334" s="17"/>
      <c r="C334" s="16"/>
      <c r="D334" s="17"/>
    </row>
    <row r="335">
      <c r="A335" s="16"/>
      <c r="B335" s="17"/>
      <c r="C335" s="16"/>
      <c r="D335" s="17"/>
    </row>
    <row r="336">
      <c r="A336" s="16"/>
      <c r="B336" s="17"/>
      <c r="C336" s="16"/>
      <c r="D336" s="17"/>
    </row>
    <row r="337">
      <c r="A337" s="16"/>
      <c r="B337" s="17"/>
      <c r="C337" s="16"/>
      <c r="D337" s="17"/>
    </row>
    <row r="338">
      <c r="A338" s="16"/>
      <c r="B338" s="17"/>
      <c r="C338" s="16"/>
      <c r="D338" s="17"/>
    </row>
    <row r="339">
      <c r="A339" s="16"/>
      <c r="B339" s="17"/>
      <c r="C339" s="16"/>
      <c r="D339" s="17"/>
    </row>
    <row r="340">
      <c r="A340" s="16"/>
      <c r="B340" s="17"/>
      <c r="C340" s="16"/>
      <c r="D340" s="17"/>
    </row>
    <row r="341">
      <c r="A341" s="16"/>
      <c r="B341" s="17"/>
      <c r="C341" s="16"/>
      <c r="D341" s="17"/>
    </row>
    <row r="342">
      <c r="A342" s="16"/>
      <c r="B342" s="17"/>
      <c r="C342" s="16"/>
      <c r="D342" s="17"/>
    </row>
    <row r="343">
      <c r="A343" s="16"/>
      <c r="B343" s="17"/>
      <c r="C343" s="16"/>
      <c r="D343" s="17"/>
    </row>
    <row r="344">
      <c r="A344" s="16"/>
      <c r="B344" s="17"/>
      <c r="C344" s="16"/>
      <c r="D344" s="17"/>
    </row>
    <row r="345">
      <c r="A345" s="16"/>
      <c r="B345" s="17"/>
      <c r="C345" s="16"/>
      <c r="D345" s="17"/>
    </row>
    <row r="346">
      <c r="A346" s="16"/>
      <c r="B346" s="17"/>
      <c r="C346" s="16"/>
      <c r="D346" s="17"/>
    </row>
    <row r="347">
      <c r="A347" s="16"/>
      <c r="B347" s="17"/>
      <c r="C347" s="16"/>
      <c r="D347" s="17"/>
    </row>
    <row r="348">
      <c r="A348" s="16"/>
      <c r="B348" s="17"/>
      <c r="C348" s="16"/>
      <c r="D348" s="17"/>
    </row>
    <row r="349">
      <c r="A349" s="16"/>
      <c r="B349" s="17"/>
      <c r="C349" s="16"/>
      <c r="D349" s="17"/>
    </row>
    <row r="350">
      <c r="A350" s="16"/>
      <c r="B350" s="17"/>
      <c r="C350" s="16"/>
      <c r="D350" s="17"/>
    </row>
    <row r="351">
      <c r="A351" s="16"/>
      <c r="B351" s="17"/>
      <c r="C351" s="16"/>
      <c r="D351" s="17"/>
    </row>
    <row r="352">
      <c r="A352" s="16"/>
      <c r="B352" s="17"/>
      <c r="C352" s="16"/>
      <c r="D352" s="17"/>
    </row>
    <row r="353">
      <c r="A353" s="16"/>
      <c r="B353" s="17"/>
      <c r="C353" s="16"/>
      <c r="D353" s="17"/>
    </row>
    <row r="354">
      <c r="A354" s="16"/>
      <c r="B354" s="17"/>
      <c r="C354" s="16"/>
      <c r="D354" s="17"/>
    </row>
    <row r="355">
      <c r="A355" s="16"/>
      <c r="B355" s="17"/>
      <c r="C355" s="16"/>
      <c r="D355" s="17"/>
    </row>
    <row r="356">
      <c r="A356" s="16"/>
      <c r="B356" s="17"/>
      <c r="C356" s="16"/>
      <c r="D356" s="17"/>
    </row>
    <row r="357">
      <c r="A357" s="16"/>
      <c r="B357" s="17"/>
      <c r="C357" s="16"/>
      <c r="D357" s="17"/>
    </row>
    <row r="358">
      <c r="A358" s="16"/>
      <c r="B358" s="17"/>
      <c r="C358" s="16"/>
      <c r="D358" s="17"/>
    </row>
    <row r="359">
      <c r="A359" s="16"/>
      <c r="B359" s="17"/>
      <c r="C359" s="16"/>
      <c r="D359" s="17"/>
    </row>
    <row r="360">
      <c r="A360" s="16"/>
      <c r="B360" s="17"/>
      <c r="C360" s="16"/>
      <c r="D360" s="17"/>
    </row>
    <row r="361">
      <c r="A361" s="16"/>
      <c r="B361" s="17"/>
      <c r="C361" s="16"/>
      <c r="D361" s="17"/>
    </row>
    <row r="362">
      <c r="A362" s="16"/>
      <c r="B362" s="17"/>
      <c r="C362" s="16"/>
      <c r="D362" s="17"/>
    </row>
    <row r="363">
      <c r="A363" s="16"/>
      <c r="B363" s="17"/>
      <c r="C363" s="16"/>
      <c r="D363" s="17"/>
    </row>
    <row r="364">
      <c r="A364" s="16"/>
      <c r="B364" s="17"/>
      <c r="C364" s="16"/>
      <c r="D364" s="17"/>
    </row>
    <row r="365">
      <c r="A365" s="16"/>
      <c r="B365" s="17"/>
      <c r="C365" s="16"/>
      <c r="D365" s="17"/>
    </row>
    <row r="366">
      <c r="A366" s="16"/>
      <c r="B366" s="17"/>
      <c r="C366" s="16"/>
      <c r="D366" s="17"/>
    </row>
    <row r="367">
      <c r="A367" s="16"/>
      <c r="B367" s="17"/>
      <c r="C367" s="16"/>
      <c r="D367" s="17"/>
    </row>
    <row r="368">
      <c r="A368" s="16"/>
      <c r="B368" s="17"/>
      <c r="C368" s="16"/>
      <c r="D368" s="17"/>
    </row>
    <row r="369">
      <c r="A369" s="16"/>
      <c r="B369" s="17"/>
      <c r="C369" s="16"/>
      <c r="D369" s="17"/>
    </row>
    <row r="370">
      <c r="A370" s="16"/>
      <c r="B370" s="17"/>
      <c r="C370" s="16"/>
      <c r="D370" s="17"/>
    </row>
    <row r="371">
      <c r="A371" s="16"/>
      <c r="B371" s="17"/>
      <c r="C371" s="16"/>
      <c r="D371" s="17"/>
    </row>
    <row r="372">
      <c r="A372" s="16"/>
      <c r="B372" s="17"/>
      <c r="C372" s="16"/>
      <c r="D372" s="17"/>
    </row>
    <row r="373">
      <c r="A373" s="16"/>
      <c r="B373" s="17"/>
      <c r="C373" s="16"/>
      <c r="D373" s="17"/>
    </row>
    <row r="374">
      <c r="A374" s="16"/>
      <c r="B374" s="17"/>
      <c r="C374" s="16"/>
      <c r="D374" s="17"/>
    </row>
    <row r="375">
      <c r="A375" s="16"/>
      <c r="B375" s="17"/>
      <c r="C375" s="16"/>
      <c r="D375" s="17"/>
    </row>
    <row r="376">
      <c r="A376" s="16"/>
      <c r="B376" s="17"/>
      <c r="C376" s="16"/>
      <c r="D376" s="17"/>
    </row>
    <row r="377">
      <c r="A377" s="16"/>
      <c r="B377" s="17"/>
      <c r="C377" s="16"/>
      <c r="D377" s="17"/>
    </row>
    <row r="378">
      <c r="A378" s="16"/>
      <c r="B378" s="17"/>
      <c r="C378" s="16"/>
      <c r="D378" s="17"/>
    </row>
    <row r="379">
      <c r="A379" s="16"/>
      <c r="B379" s="17"/>
      <c r="C379" s="16"/>
      <c r="D379" s="17"/>
    </row>
    <row r="380">
      <c r="A380" s="16"/>
      <c r="B380" s="17"/>
      <c r="C380" s="16"/>
      <c r="D380" s="17"/>
    </row>
    <row r="381">
      <c r="A381" s="16"/>
      <c r="B381" s="17"/>
      <c r="C381" s="16"/>
      <c r="D381" s="17"/>
    </row>
    <row r="382">
      <c r="A382" s="16"/>
      <c r="B382" s="17"/>
      <c r="C382" s="16"/>
      <c r="D382" s="17"/>
    </row>
    <row r="383">
      <c r="A383" s="16"/>
      <c r="B383" s="17"/>
      <c r="C383" s="16"/>
      <c r="D383" s="17"/>
    </row>
    <row r="384">
      <c r="A384" s="16"/>
      <c r="B384" s="17"/>
      <c r="C384" s="16"/>
      <c r="D384" s="17"/>
    </row>
    <row r="385">
      <c r="A385" s="16"/>
      <c r="B385" s="17"/>
      <c r="C385" s="16"/>
      <c r="D385" s="17"/>
    </row>
    <row r="386">
      <c r="A386" s="16"/>
      <c r="B386" s="17"/>
      <c r="C386" s="16"/>
      <c r="D386" s="17"/>
    </row>
    <row r="387">
      <c r="A387" s="16"/>
      <c r="B387" s="17"/>
      <c r="C387" s="16"/>
      <c r="D387" s="17"/>
    </row>
    <row r="388">
      <c r="A388" s="16"/>
      <c r="B388" s="17"/>
      <c r="C388" s="16"/>
      <c r="D388" s="17"/>
    </row>
    <row r="389">
      <c r="A389" s="16"/>
      <c r="B389" s="17"/>
      <c r="C389" s="16"/>
      <c r="D389" s="17"/>
    </row>
    <row r="390">
      <c r="A390" s="16"/>
      <c r="B390" s="17"/>
      <c r="C390" s="16"/>
      <c r="D390" s="17"/>
    </row>
    <row r="391">
      <c r="A391" s="16"/>
      <c r="B391" s="17"/>
      <c r="C391" s="16"/>
      <c r="D391" s="17"/>
    </row>
    <row r="392">
      <c r="A392" s="16"/>
      <c r="B392" s="17"/>
      <c r="C392" s="16"/>
      <c r="D392" s="17"/>
    </row>
    <row r="393">
      <c r="A393" s="16"/>
      <c r="B393" s="17"/>
      <c r="C393" s="16"/>
      <c r="D393" s="17"/>
    </row>
    <row r="394">
      <c r="A394" s="16"/>
      <c r="B394" s="17"/>
      <c r="C394" s="16"/>
      <c r="D394" s="17"/>
    </row>
    <row r="395">
      <c r="A395" s="16"/>
      <c r="B395" s="17"/>
      <c r="C395" s="16"/>
      <c r="D395" s="17"/>
    </row>
    <row r="396">
      <c r="A396" s="16"/>
      <c r="B396" s="17"/>
      <c r="C396" s="16"/>
      <c r="D396" s="17"/>
    </row>
    <row r="397">
      <c r="A397" s="16"/>
      <c r="B397" s="17"/>
      <c r="C397" s="16"/>
      <c r="D397" s="17"/>
    </row>
    <row r="398">
      <c r="A398" s="16"/>
      <c r="B398" s="17"/>
      <c r="C398" s="16"/>
      <c r="D398" s="17"/>
    </row>
    <row r="399">
      <c r="A399" s="16"/>
      <c r="B399" s="17"/>
      <c r="C399" s="16"/>
      <c r="D399" s="17"/>
    </row>
    <row r="400">
      <c r="A400" s="16"/>
      <c r="B400" s="17"/>
      <c r="C400" s="16"/>
      <c r="D400" s="17"/>
    </row>
    <row r="401">
      <c r="A401" s="16"/>
      <c r="B401" s="17"/>
      <c r="C401" s="16"/>
      <c r="D401" s="17"/>
    </row>
    <row r="402">
      <c r="A402" s="16"/>
      <c r="B402" s="17"/>
      <c r="C402" s="16"/>
      <c r="D402" s="17"/>
    </row>
    <row r="403">
      <c r="A403" s="16"/>
      <c r="B403" s="17"/>
      <c r="C403" s="16"/>
      <c r="D403" s="17"/>
    </row>
    <row r="404">
      <c r="A404" s="16"/>
      <c r="B404" s="17"/>
      <c r="C404" s="16"/>
      <c r="D404" s="17"/>
    </row>
    <row r="405">
      <c r="A405" s="16"/>
      <c r="B405" s="17"/>
      <c r="C405" s="16"/>
      <c r="D405" s="17"/>
    </row>
    <row r="406">
      <c r="A406" s="16"/>
      <c r="B406" s="17"/>
      <c r="C406" s="16"/>
      <c r="D406" s="17"/>
    </row>
    <row r="407">
      <c r="A407" s="16"/>
      <c r="B407" s="17"/>
      <c r="C407" s="16"/>
      <c r="D407" s="17"/>
    </row>
    <row r="408">
      <c r="A408" s="16"/>
      <c r="B408" s="17"/>
      <c r="C408" s="16"/>
      <c r="D408" s="17"/>
    </row>
    <row r="409">
      <c r="A409" s="16"/>
      <c r="B409" s="17"/>
      <c r="C409" s="16"/>
      <c r="D409" s="17"/>
    </row>
    <row r="410">
      <c r="A410" s="16"/>
      <c r="B410" s="17"/>
      <c r="C410" s="16"/>
      <c r="D410" s="17"/>
    </row>
    <row r="411">
      <c r="A411" s="16"/>
      <c r="B411" s="17"/>
      <c r="C411" s="16"/>
      <c r="D411" s="17"/>
    </row>
    <row r="412">
      <c r="A412" s="16"/>
      <c r="B412" s="17"/>
      <c r="C412" s="16"/>
      <c r="D412" s="17"/>
    </row>
    <row r="413">
      <c r="A413" s="16"/>
      <c r="B413" s="17"/>
      <c r="C413" s="16"/>
      <c r="D413" s="17"/>
    </row>
    <row r="414">
      <c r="A414" s="16"/>
      <c r="B414" s="17"/>
      <c r="C414" s="16"/>
      <c r="D414" s="17"/>
    </row>
    <row r="415">
      <c r="A415" s="16"/>
      <c r="B415" s="17"/>
      <c r="C415" s="16"/>
      <c r="D415" s="17"/>
    </row>
    <row r="416">
      <c r="A416" s="16"/>
      <c r="B416" s="17"/>
      <c r="C416" s="16"/>
      <c r="D416" s="17"/>
    </row>
    <row r="417">
      <c r="A417" s="16"/>
      <c r="B417" s="17"/>
      <c r="C417" s="16"/>
      <c r="D417" s="17"/>
    </row>
    <row r="418">
      <c r="A418" s="16"/>
      <c r="B418" s="17"/>
      <c r="C418" s="16"/>
      <c r="D418" s="17"/>
    </row>
    <row r="419">
      <c r="A419" s="16"/>
      <c r="B419" s="17"/>
      <c r="C419" s="16"/>
      <c r="D419" s="17"/>
    </row>
    <row r="420">
      <c r="A420" s="16"/>
      <c r="B420" s="17"/>
      <c r="C420" s="16"/>
      <c r="D420" s="17"/>
    </row>
    <row r="421">
      <c r="A421" s="16"/>
      <c r="B421" s="17"/>
      <c r="C421" s="16"/>
      <c r="D421" s="17"/>
    </row>
    <row r="422">
      <c r="A422" s="16"/>
      <c r="B422" s="17"/>
      <c r="C422" s="16"/>
      <c r="D422" s="17"/>
    </row>
    <row r="423">
      <c r="A423" s="16"/>
      <c r="B423" s="17"/>
      <c r="C423" s="16"/>
      <c r="D423" s="17"/>
    </row>
    <row r="424">
      <c r="A424" s="16"/>
      <c r="B424" s="17"/>
      <c r="C424" s="16"/>
      <c r="D424" s="17"/>
    </row>
    <row r="425">
      <c r="A425" s="16"/>
      <c r="B425" s="17"/>
      <c r="C425" s="16"/>
      <c r="D425" s="17"/>
    </row>
    <row r="426">
      <c r="A426" s="16"/>
      <c r="B426" s="17"/>
      <c r="C426" s="16"/>
      <c r="D426" s="17"/>
    </row>
    <row r="427">
      <c r="A427" s="16"/>
      <c r="B427" s="17"/>
      <c r="C427" s="16"/>
      <c r="D427" s="17"/>
    </row>
    <row r="428">
      <c r="A428" s="16"/>
      <c r="B428" s="17"/>
      <c r="C428" s="16"/>
      <c r="D428" s="17"/>
    </row>
    <row r="429">
      <c r="A429" s="16"/>
      <c r="B429" s="17"/>
      <c r="C429" s="16"/>
      <c r="D429" s="17"/>
    </row>
    <row r="430">
      <c r="A430" s="16"/>
      <c r="B430" s="17"/>
      <c r="C430" s="16"/>
      <c r="D430" s="17"/>
    </row>
    <row r="431">
      <c r="A431" s="16"/>
      <c r="B431" s="17"/>
      <c r="C431" s="16"/>
      <c r="D431" s="17"/>
    </row>
    <row r="432">
      <c r="A432" s="16"/>
      <c r="B432" s="17"/>
      <c r="C432" s="16"/>
      <c r="D432" s="17"/>
    </row>
    <row r="433">
      <c r="A433" s="16"/>
      <c r="B433" s="17"/>
      <c r="C433" s="16"/>
      <c r="D433" s="17"/>
    </row>
    <row r="434">
      <c r="A434" s="16"/>
      <c r="B434" s="17"/>
      <c r="C434" s="16"/>
      <c r="D434" s="17"/>
    </row>
    <row r="435">
      <c r="A435" s="16"/>
      <c r="B435" s="17"/>
      <c r="C435" s="16"/>
      <c r="D435" s="17"/>
    </row>
    <row r="436">
      <c r="A436" s="16"/>
      <c r="B436" s="17"/>
      <c r="C436" s="16"/>
      <c r="D436" s="17"/>
    </row>
    <row r="437">
      <c r="A437" s="16"/>
      <c r="B437" s="17"/>
      <c r="C437" s="16"/>
      <c r="D437" s="17"/>
    </row>
    <row r="438">
      <c r="A438" s="16"/>
      <c r="B438" s="17"/>
      <c r="C438" s="16"/>
      <c r="D438" s="17"/>
    </row>
    <row r="439">
      <c r="A439" s="16"/>
      <c r="B439" s="17"/>
      <c r="C439" s="16"/>
      <c r="D439" s="17"/>
    </row>
    <row r="440">
      <c r="A440" s="16"/>
      <c r="B440" s="17"/>
      <c r="C440" s="16"/>
      <c r="D440" s="17"/>
    </row>
    <row r="441">
      <c r="A441" s="16"/>
      <c r="B441" s="17"/>
      <c r="C441" s="16"/>
      <c r="D441" s="17"/>
    </row>
    <row r="442">
      <c r="A442" s="16"/>
      <c r="B442" s="17"/>
      <c r="C442" s="16"/>
      <c r="D442" s="17"/>
    </row>
    <row r="443">
      <c r="A443" s="16"/>
      <c r="B443" s="17"/>
      <c r="C443" s="16"/>
      <c r="D443" s="17"/>
    </row>
    <row r="444">
      <c r="A444" s="16"/>
      <c r="B444" s="17"/>
      <c r="C444" s="16"/>
      <c r="D444" s="17"/>
    </row>
    <row r="445">
      <c r="A445" s="16"/>
      <c r="B445" s="17"/>
      <c r="C445" s="16"/>
      <c r="D445" s="17"/>
    </row>
    <row r="446">
      <c r="A446" s="16"/>
      <c r="B446" s="17"/>
      <c r="C446" s="16"/>
      <c r="D446" s="17"/>
    </row>
    <row r="447">
      <c r="A447" s="16"/>
      <c r="B447" s="17"/>
      <c r="C447" s="16"/>
      <c r="D447" s="17"/>
    </row>
    <row r="448">
      <c r="A448" s="16"/>
      <c r="B448" s="17"/>
      <c r="C448" s="16"/>
      <c r="D448" s="17"/>
    </row>
    <row r="449">
      <c r="A449" s="16"/>
      <c r="B449" s="17"/>
      <c r="C449" s="16"/>
      <c r="D449" s="17"/>
    </row>
    <row r="450">
      <c r="A450" s="16"/>
      <c r="B450" s="17"/>
      <c r="C450" s="16"/>
      <c r="D450" s="17"/>
    </row>
    <row r="451">
      <c r="A451" s="16"/>
      <c r="B451" s="17"/>
      <c r="C451" s="16"/>
      <c r="D451" s="17"/>
    </row>
    <row r="452">
      <c r="A452" s="16"/>
      <c r="B452" s="17"/>
      <c r="C452" s="16"/>
      <c r="D452" s="17"/>
    </row>
    <row r="453">
      <c r="A453" s="16"/>
      <c r="B453" s="17"/>
      <c r="C453" s="16"/>
      <c r="D453" s="17"/>
    </row>
    <row r="454">
      <c r="A454" s="16"/>
      <c r="B454" s="17"/>
      <c r="C454" s="16"/>
      <c r="D454" s="17"/>
    </row>
    <row r="455">
      <c r="A455" s="16"/>
      <c r="B455" s="17"/>
      <c r="C455" s="16"/>
      <c r="D455" s="17"/>
    </row>
    <row r="456">
      <c r="A456" s="16"/>
      <c r="B456" s="17"/>
      <c r="C456" s="16"/>
      <c r="D456" s="17"/>
    </row>
    <row r="457">
      <c r="A457" s="16"/>
      <c r="B457" s="17"/>
      <c r="C457" s="16"/>
      <c r="D457" s="17"/>
    </row>
    <row r="458">
      <c r="A458" s="16"/>
      <c r="B458" s="17"/>
      <c r="C458" s="16"/>
      <c r="D458" s="17"/>
    </row>
    <row r="459">
      <c r="A459" s="16"/>
      <c r="B459" s="17"/>
      <c r="C459" s="16"/>
      <c r="D459" s="17"/>
    </row>
    <row r="460">
      <c r="A460" s="16"/>
      <c r="B460" s="17"/>
      <c r="C460" s="16"/>
      <c r="D460" s="17"/>
    </row>
    <row r="461">
      <c r="A461" s="16"/>
      <c r="B461" s="17"/>
      <c r="C461" s="16"/>
      <c r="D461" s="17"/>
    </row>
    <row r="462">
      <c r="A462" s="16"/>
      <c r="B462" s="17"/>
      <c r="C462" s="16"/>
      <c r="D462" s="17"/>
    </row>
    <row r="463">
      <c r="A463" s="16"/>
      <c r="B463" s="17"/>
      <c r="C463" s="16"/>
      <c r="D463" s="17"/>
    </row>
    <row r="464">
      <c r="A464" s="16"/>
      <c r="B464" s="17"/>
      <c r="C464" s="16"/>
      <c r="D464" s="17"/>
    </row>
    <row r="465">
      <c r="A465" s="16"/>
      <c r="B465" s="17"/>
      <c r="C465" s="16"/>
      <c r="D465" s="17"/>
    </row>
    <row r="466">
      <c r="A466" s="16"/>
      <c r="B466" s="17"/>
      <c r="C466" s="16"/>
      <c r="D466" s="17"/>
    </row>
    <row r="467">
      <c r="A467" s="16"/>
      <c r="B467" s="17"/>
      <c r="C467" s="16"/>
      <c r="D467" s="17"/>
    </row>
    <row r="468">
      <c r="A468" s="16"/>
      <c r="B468" s="17"/>
      <c r="C468" s="16"/>
      <c r="D468" s="17"/>
    </row>
    <row r="469">
      <c r="A469" s="16"/>
      <c r="B469" s="17"/>
      <c r="C469" s="16"/>
      <c r="D469" s="17"/>
    </row>
    <row r="470">
      <c r="A470" s="16"/>
      <c r="B470" s="17"/>
      <c r="C470" s="16"/>
      <c r="D470" s="17"/>
    </row>
    <row r="471">
      <c r="A471" s="16"/>
      <c r="B471" s="17"/>
      <c r="C471" s="16"/>
      <c r="D471" s="17"/>
    </row>
    <row r="472">
      <c r="A472" s="16"/>
      <c r="B472" s="17"/>
      <c r="C472" s="16"/>
      <c r="D472" s="17"/>
    </row>
    <row r="473">
      <c r="A473" s="16"/>
      <c r="B473" s="17"/>
      <c r="C473" s="16"/>
      <c r="D473" s="17"/>
    </row>
    <row r="474">
      <c r="A474" s="16"/>
      <c r="B474" s="17"/>
      <c r="C474" s="16"/>
      <c r="D474" s="17"/>
    </row>
    <row r="475">
      <c r="A475" s="16"/>
      <c r="B475" s="17"/>
      <c r="C475" s="16"/>
      <c r="D475" s="17"/>
    </row>
    <row r="476">
      <c r="A476" s="16"/>
      <c r="B476" s="17"/>
      <c r="C476" s="16"/>
      <c r="D476" s="17"/>
    </row>
    <row r="477">
      <c r="A477" s="16"/>
      <c r="B477" s="17"/>
      <c r="C477" s="16"/>
      <c r="D477" s="17"/>
    </row>
    <row r="478">
      <c r="A478" s="16"/>
      <c r="B478" s="17"/>
      <c r="C478" s="16"/>
      <c r="D478" s="17"/>
    </row>
    <row r="479">
      <c r="A479" s="16"/>
      <c r="B479" s="17"/>
      <c r="C479" s="16"/>
      <c r="D479" s="17"/>
    </row>
    <row r="480">
      <c r="A480" s="16"/>
      <c r="B480" s="17"/>
      <c r="C480" s="16"/>
      <c r="D480" s="17"/>
    </row>
    <row r="481">
      <c r="A481" s="16"/>
      <c r="B481" s="17"/>
      <c r="C481" s="16"/>
      <c r="D481" s="17"/>
    </row>
    <row r="482">
      <c r="A482" s="16"/>
      <c r="B482" s="17"/>
      <c r="C482" s="16"/>
      <c r="D482" s="17"/>
    </row>
    <row r="483">
      <c r="A483" s="16"/>
      <c r="B483" s="17"/>
      <c r="C483" s="16"/>
      <c r="D483" s="17"/>
    </row>
    <row r="484">
      <c r="A484" s="16"/>
      <c r="B484" s="17"/>
      <c r="C484" s="16"/>
      <c r="D484" s="17"/>
    </row>
    <row r="485">
      <c r="A485" s="16"/>
      <c r="B485" s="17"/>
      <c r="C485" s="16"/>
      <c r="D485" s="17"/>
    </row>
    <row r="486">
      <c r="A486" s="16"/>
      <c r="B486" s="17"/>
      <c r="C486" s="16"/>
      <c r="D486" s="17"/>
    </row>
    <row r="487">
      <c r="A487" s="16"/>
      <c r="B487" s="17"/>
      <c r="C487" s="16"/>
      <c r="D487" s="17"/>
    </row>
    <row r="488">
      <c r="A488" s="16"/>
      <c r="B488" s="17"/>
      <c r="C488" s="16"/>
      <c r="D488" s="17"/>
    </row>
    <row r="489">
      <c r="A489" s="16"/>
      <c r="B489" s="17"/>
      <c r="C489" s="16"/>
      <c r="D489" s="17"/>
    </row>
    <row r="490">
      <c r="A490" s="16"/>
      <c r="B490" s="17"/>
      <c r="C490" s="16"/>
      <c r="D490" s="17"/>
    </row>
    <row r="491">
      <c r="A491" s="16"/>
      <c r="B491" s="17"/>
      <c r="C491" s="16"/>
      <c r="D491" s="17"/>
    </row>
    <row r="492">
      <c r="A492" s="16"/>
      <c r="B492" s="17"/>
      <c r="C492" s="16"/>
      <c r="D492" s="17"/>
    </row>
    <row r="493">
      <c r="A493" s="16"/>
      <c r="B493" s="17"/>
      <c r="C493" s="16"/>
      <c r="D493" s="17"/>
    </row>
    <row r="494">
      <c r="A494" s="16"/>
      <c r="B494" s="17"/>
      <c r="C494" s="16"/>
      <c r="D494" s="17"/>
    </row>
    <row r="495">
      <c r="A495" s="16"/>
      <c r="B495" s="17"/>
      <c r="C495" s="16"/>
      <c r="D495" s="17"/>
    </row>
    <row r="496">
      <c r="A496" s="16"/>
      <c r="B496" s="17"/>
      <c r="C496" s="16"/>
      <c r="D496" s="17"/>
    </row>
    <row r="497">
      <c r="A497" s="16"/>
      <c r="B497" s="17"/>
      <c r="C497" s="16"/>
      <c r="D497" s="17"/>
    </row>
    <row r="498">
      <c r="A498" s="16"/>
      <c r="B498" s="17"/>
      <c r="C498" s="16"/>
      <c r="D498" s="17"/>
    </row>
    <row r="499">
      <c r="A499" s="16"/>
      <c r="B499" s="17"/>
      <c r="C499" s="16"/>
      <c r="D499" s="17"/>
    </row>
    <row r="500">
      <c r="A500" s="16"/>
      <c r="B500" s="17"/>
      <c r="C500" s="16"/>
      <c r="D500" s="17"/>
    </row>
    <row r="501">
      <c r="A501" s="16"/>
      <c r="B501" s="17"/>
      <c r="C501" s="16"/>
      <c r="D501" s="17"/>
    </row>
    <row r="502">
      <c r="A502" s="16"/>
      <c r="B502" s="17"/>
      <c r="C502" s="16"/>
      <c r="D502" s="17"/>
    </row>
    <row r="503">
      <c r="A503" s="16"/>
      <c r="B503" s="17"/>
      <c r="C503" s="16"/>
      <c r="D503" s="17"/>
    </row>
    <row r="504">
      <c r="A504" s="16"/>
      <c r="B504" s="17"/>
      <c r="C504" s="16"/>
      <c r="D504" s="17"/>
    </row>
    <row r="505">
      <c r="A505" s="16"/>
      <c r="B505" s="17"/>
      <c r="C505" s="16"/>
      <c r="D505" s="17"/>
    </row>
    <row r="506">
      <c r="A506" s="16"/>
      <c r="B506" s="17"/>
      <c r="C506" s="16"/>
      <c r="D506" s="17"/>
    </row>
    <row r="507">
      <c r="A507" s="16"/>
      <c r="B507" s="17"/>
      <c r="C507" s="16"/>
      <c r="D507" s="17"/>
    </row>
    <row r="508">
      <c r="A508" s="16"/>
      <c r="B508" s="17"/>
      <c r="C508" s="16"/>
      <c r="D508" s="17"/>
    </row>
    <row r="509">
      <c r="A509" s="16"/>
      <c r="B509" s="17"/>
      <c r="C509" s="16"/>
      <c r="D509" s="17"/>
    </row>
    <row r="510">
      <c r="A510" s="16"/>
      <c r="B510" s="17"/>
      <c r="C510" s="16"/>
      <c r="D510" s="17"/>
    </row>
    <row r="511">
      <c r="A511" s="16"/>
      <c r="B511" s="17"/>
      <c r="C511" s="16"/>
      <c r="D511" s="17"/>
    </row>
    <row r="512">
      <c r="A512" s="16"/>
      <c r="B512" s="17"/>
      <c r="C512" s="16"/>
      <c r="D512" s="17"/>
    </row>
    <row r="513">
      <c r="A513" s="16"/>
      <c r="B513" s="17"/>
      <c r="C513" s="16"/>
      <c r="D513" s="17"/>
    </row>
    <row r="514">
      <c r="A514" s="16"/>
      <c r="B514" s="17"/>
      <c r="C514" s="16"/>
      <c r="D514" s="17"/>
    </row>
    <row r="515">
      <c r="A515" s="16"/>
      <c r="B515" s="17"/>
      <c r="C515" s="16"/>
      <c r="D515" s="17"/>
    </row>
    <row r="516">
      <c r="A516" s="16"/>
      <c r="B516" s="17"/>
      <c r="C516" s="16"/>
      <c r="D516" s="17"/>
    </row>
    <row r="517">
      <c r="A517" s="16"/>
      <c r="B517" s="17"/>
      <c r="C517" s="16"/>
      <c r="D517" s="17"/>
    </row>
    <row r="518">
      <c r="A518" s="16"/>
      <c r="B518" s="17"/>
      <c r="C518" s="16"/>
      <c r="D518" s="17"/>
    </row>
    <row r="519">
      <c r="A519" s="16"/>
      <c r="B519" s="17"/>
      <c r="C519" s="16"/>
      <c r="D519" s="17"/>
    </row>
    <row r="520">
      <c r="A520" s="16"/>
      <c r="B520" s="17"/>
      <c r="C520" s="16"/>
      <c r="D520" s="17"/>
    </row>
    <row r="521">
      <c r="A521" s="16"/>
      <c r="B521" s="17"/>
      <c r="C521" s="16"/>
      <c r="D521" s="17"/>
    </row>
    <row r="522">
      <c r="A522" s="16"/>
      <c r="B522" s="17"/>
      <c r="C522" s="16"/>
      <c r="D522" s="17"/>
    </row>
    <row r="523">
      <c r="A523" s="16"/>
      <c r="B523" s="17"/>
      <c r="C523" s="16"/>
      <c r="D523" s="17"/>
    </row>
    <row r="524">
      <c r="A524" s="16"/>
      <c r="B524" s="17"/>
      <c r="C524" s="16"/>
      <c r="D524" s="17"/>
    </row>
    <row r="525">
      <c r="A525" s="16"/>
      <c r="B525" s="17"/>
      <c r="C525" s="16"/>
      <c r="D525" s="17"/>
    </row>
    <row r="526">
      <c r="A526" s="16"/>
      <c r="B526" s="17"/>
      <c r="C526" s="16"/>
      <c r="D526" s="17"/>
    </row>
    <row r="527">
      <c r="A527" s="16"/>
      <c r="B527" s="17"/>
      <c r="C527" s="16"/>
      <c r="D527" s="17"/>
    </row>
    <row r="528">
      <c r="A528" s="16"/>
      <c r="B528" s="17"/>
      <c r="C528" s="16"/>
      <c r="D528" s="17"/>
    </row>
    <row r="529">
      <c r="A529" s="16"/>
      <c r="B529" s="17"/>
      <c r="C529" s="16"/>
      <c r="D529" s="17"/>
    </row>
    <row r="530">
      <c r="A530" s="16"/>
      <c r="B530" s="17"/>
      <c r="C530" s="16"/>
      <c r="D530" s="17"/>
    </row>
    <row r="531">
      <c r="A531" s="16"/>
      <c r="B531" s="17"/>
      <c r="C531" s="16"/>
      <c r="D531" s="17"/>
    </row>
    <row r="532">
      <c r="A532" s="16"/>
      <c r="B532" s="17"/>
      <c r="C532" s="16"/>
      <c r="D532" s="17"/>
    </row>
    <row r="533">
      <c r="A533" s="16"/>
      <c r="B533" s="17"/>
      <c r="C533" s="16"/>
      <c r="D533" s="17"/>
    </row>
    <row r="534">
      <c r="A534" s="16"/>
      <c r="B534" s="17"/>
      <c r="C534" s="16"/>
      <c r="D534" s="17"/>
    </row>
    <row r="535">
      <c r="A535" s="16"/>
      <c r="B535" s="17"/>
      <c r="C535" s="16"/>
      <c r="D535" s="17"/>
    </row>
    <row r="536">
      <c r="A536" s="16"/>
      <c r="B536" s="17"/>
      <c r="C536" s="16"/>
      <c r="D536" s="17"/>
    </row>
    <row r="537">
      <c r="A537" s="16"/>
      <c r="B537" s="17"/>
      <c r="C537" s="16"/>
      <c r="D537" s="17"/>
    </row>
    <row r="538">
      <c r="A538" s="16"/>
      <c r="B538" s="17"/>
      <c r="C538" s="16"/>
      <c r="D538" s="17"/>
    </row>
    <row r="539">
      <c r="A539" s="16"/>
      <c r="B539" s="17"/>
      <c r="C539" s="16"/>
      <c r="D539" s="17"/>
    </row>
    <row r="540">
      <c r="A540" s="16"/>
      <c r="B540" s="17"/>
      <c r="C540" s="16"/>
      <c r="D540" s="17"/>
    </row>
    <row r="541">
      <c r="A541" s="16"/>
      <c r="B541" s="17"/>
      <c r="C541" s="16"/>
      <c r="D541" s="17"/>
    </row>
    <row r="542">
      <c r="A542" s="16"/>
      <c r="B542" s="17"/>
      <c r="C542" s="16"/>
      <c r="D542" s="17"/>
    </row>
    <row r="543">
      <c r="A543" s="16"/>
      <c r="B543" s="17"/>
      <c r="C543" s="16"/>
      <c r="D543" s="17"/>
    </row>
    <row r="544">
      <c r="A544" s="16"/>
      <c r="B544" s="17"/>
      <c r="C544" s="16"/>
      <c r="D544" s="17"/>
    </row>
    <row r="545">
      <c r="A545" s="16"/>
      <c r="B545" s="17"/>
      <c r="C545" s="16"/>
      <c r="D545" s="17"/>
    </row>
    <row r="546">
      <c r="A546" s="16"/>
      <c r="B546" s="17"/>
      <c r="C546" s="16"/>
      <c r="D546" s="17"/>
    </row>
    <row r="547">
      <c r="A547" s="16"/>
      <c r="B547" s="17"/>
      <c r="C547" s="16"/>
      <c r="D547" s="17"/>
    </row>
    <row r="548">
      <c r="A548" s="16"/>
      <c r="B548" s="17"/>
      <c r="C548" s="16"/>
      <c r="D548" s="17"/>
    </row>
    <row r="549">
      <c r="A549" s="16"/>
      <c r="B549" s="17"/>
      <c r="C549" s="16"/>
      <c r="D549" s="17"/>
    </row>
    <row r="550">
      <c r="A550" s="16"/>
      <c r="B550" s="17"/>
      <c r="C550" s="16"/>
      <c r="D550" s="17"/>
    </row>
    <row r="551">
      <c r="A551" s="16"/>
      <c r="B551" s="17"/>
      <c r="C551" s="16"/>
      <c r="D551" s="17"/>
    </row>
    <row r="552">
      <c r="A552" s="16"/>
      <c r="B552" s="17"/>
      <c r="C552" s="16"/>
      <c r="D552" s="17"/>
    </row>
    <row r="553">
      <c r="A553" s="16"/>
      <c r="B553" s="17"/>
      <c r="C553" s="16"/>
      <c r="D553" s="17"/>
    </row>
    <row r="554">
      <c r="A554" s="16"/>
      <c r="B554" s="17"/>
      <c r="C554" s="16"/>
      <c r="D554" s="17"/>
    </row>
    <row r="555">
      <c r="A555" s="16"/>
      <c r="B555" s="17"/>
      <c r="C555" s="16"/>
      <c r="D555" s="17"/>
    </row>
    <row r="556">
      <c r="A556" s="16"/>
      <c r="B556" s="17"/>
      <c r="C556" s="16"/>
      <c r="D556" s="17"/>
    </row>
    <row r="557">
      <c r="A557" s="16"/>
      <c r="B557" s="17"/>
      <c r="C557" s="16"/>
      <c r="D557" s="17"/>
    </row>
    <row r="558">
      <c r="A558" s="16"/>
      <c r="B558" s="17"/>
      <c r="C558" s="16"/>
      <c r="D558" s="17"/>
    </row>
    <row r="559">
      <c r="A559" s="16"/>
      <c r="B559" s="17"/>
      <c r="C559" s="16"/>
      <c r="D559" s="17"/>
    </row>
    <row r="560">
      <c r="A560" s="16"/>
      <c r="B560" s="17"/>
      <c r="C560" s="16"/>
      <c r="D560" s="17"/>
    </row>
    <row r="561">
      <c r="A561" s="16"/>
      <c r="B561" s="17"/>
      <c r="C561" s="16"/>
      <c r="D561" s="17"/>
    </row>
    <row r="562">
      <c r="A562" s="16"/>
      <c r="B562" s="17"/>
      <c r="C562" s="16"/>
      <c r="D562" s="17"/>
    </row>
    <row r="563">
      <c r="A563" s="16"/>
      <c r="B563" s="17"/>
      <c r="C563" s="16"/>
      <c r="D563" s="17"/>
    </row>
    <row r="564">
      <c r="A564" s="16"/>
      <c r="B564" s="17"/>
      <c r="C564" s="16"/>
      <c r="D564" s="17"/>
    </row>
    <row r="565">
      <c r="A565" s="16"/>
      <c r="B565" s="17"/>
      <c r="C565" s="16"/>
      <c r="D565" s="17"/>
    </row>
    <row r="566">
      <c r="A566" s="16"/>
      <c r="B566" s="17"/>
      <c r="C566" s="16"/>
      <c r="D566" s="17"/>
    </row>
    <row r="567">
      <c r="A567" s="16"/>
      <c r="B567" s="17"/>
      <c r="C567" s="16"/>
      <c r="D567" s="17"/>
    </row>
    <row r="568">
      <c r="A568" s="16"/>
      <c r="B568" s="17"/>
      <c r="C568" s="16"/>
      <c r="D568" s="17"/>
    </row>
    <row r="569">
      <c r="A569" s="16"/>
      <c r="B569" s="17"/>
      <c r="C569" s="16"/>
      <c r="D569" s="17"/>
    </row>
    <row r="570">
      <c r="A570" s="16"/>
      <c r="B570" s="17"/>
      <c r="C570" s="16"/>
      <c r="D570" s="17"/>
    </row>
    <row r="571">
      <c r="A571" s="16"/>
      <c r="B571" s="17"/>
      <c r="C571" s="16"/>
      <c r="D571" s="17"/>
    </row>
    <row r="572">
      <c r="A572" s="16"/>
      <c r="B572" s="17"/>
      <c r="C572" s="16"/>
      <c r="D572" s="17"/>
    </row>
    <row r="573">
      <c r="A573" s="16"/>
      <c r="B573" s="17"/>
      <c r="C573" s="16"/>
      <c r="D573" s="17"/>
    </row>
    <row r="574">
      <c r="A574" s="16"/>
      <c r="B574" s="17"/>
      <c r="C574" s="16"/>
      <c r="D574" s="17"/>
    </row>
    <row r="575">
      <c r="A575" s="16"/>
      <c r="B575" s="17"/>
      <c r="C575" s="16"/>
      <c r="D575" s="17"/>
    </row>
    <row r="576">
      <c r="A576" s="16"/>
      <c r="B576" s="17"/>
      <c r="C576" s="16"/>
      <c r="D576" s="17"/>
    </row>
    <row r="577">
      <c r="A577" s="16"/>
      <c r="B577" s="17"/>
      <c r="C577" s="16"/>
      <c r="D577" s="17"/>
    </row>
    <row r="578">
      <c r="A578" s="16"/>
      <c r="B578" s="17"/>
      <c r="C578" s="16"/>
      <c r="D578" s="17"/>
    </row>
    <row r="579">
      <c r="A579" s="16"/>
      <c r="B579" s="17"/>
      <c r="C579" s="16"/>
      <c r="D579" s="17"/>
    </row>
    <row r="580">
      <c r="A580" s="16"/>
      <c r="B580" s="17"/>
      <c r="C580" s="16"/>
      <c r="D580" s="17"/>
    </row>
    <row r="581">
      <c r="A581" s="16"/>
      <c r="B581" s="17"/>
      <c r="C581" s="16"/>
      <c r="D581" s="17"/>
    </row>
    <row r="582">
      <c r="A582" s="16"/>
      <c r="B582" s="17"/>
      <c r="C582" s="16"/>
      <c r="D582" s="17"/>
    </row>
    <row r="583">
      <c r="A583" s="16"/>
      <c r="B583" s="17"/>
      <c r="C583" s="16"/>
      <c r="D583" s="17"/>
    </row>
    <row r="584">
      <c r="A584" s="16"/>
      <c r="B584" s="17"/>
      <c r="C584" s="16"/>
      <c r="D584" s="17"/>
    </row>
    <row r="585">
      <c r="A585" s="16"/>
      <c r="B585" s="17"/>
      <c r="C585" s="16"/>
      <c r="D585" s="17"/>
    </row>
    <row r="586">
      <c r="A586" s="16"/>
      <c r="B586" s="17"/>
      <c r="C586" s="16"/>
      <c r="D586" s="17"/>
    </row>
    <row r="587">
      <c r="A587" s="16"/>
      <c r="B587" s="17"/>
      <c r="C587" s="16"/>
      <c r="D587" s="17"/>
    </row>
    <row r="588">
      <c r="A588" s="16"/>
      <c r="B588" s="17"/>
      <c r="C588" s="16"/>
      <c r="D588" s="17"/>
    </row>
    <row r="589">
      <c r="A589" s="16"/>
      <c r="B589" s="17"/>
      <c r="C589" s="16"/>
      <c r="D589" s="17"/>
    </row>
    <row r="590">
      <c r="A590" s="16"/>
      <c r="B590" s="17"/>
      <c r="C590" s="16"/>
      <c r="D590" s="17"/>
    </row>
    <row r="591">
      <c r="A591" s="16"/>
      <c r="B591" s="17"/>
      <c r="C591" s="16"/>
      <c r="D591" s="17"/>
    </row>
    <row r="592">
      <c r="A592" s="16"/>
      <c r="B592" s="17"/>
      <c r="C592" s="16"/>
      <c r="D592" s="17"/>
    </row>
    <row r="593">
      <c r="A593" s="16"/>
      <c r="B593" s="17"/>
      <c r="C593" s="16"/>
      <c r="D593" s="17"/>
    </row>
    <row r="594">
      <c r="A594" s="16"/>
      <c r="B594" s="17"/>
      <c r="C594" s="16"/>
      <c r="D594" s="17"/>
    </row>
    <row r="595">
      <c r="A595" s="16"/>
      <c r="B595" s="17"/>
      <c r="C595" s="16"/>
      <c r="D595" s="17"/>
    </row>
    <row r="596">
      <c r="A596" s="16"/>
      <c r="B596" s="17"/>
      <c r="C596" s="16"/>
      <c r="D596" s="17"/>
    </row>
    <row r="597">
      <c r="A597" s="16"/>
      <c r="B597" s="17"/>
      <c r="C597" s="16"/>
      <c r="D597" s="17"/>
    </row>
    <row r="598">
      <c r="A598" s="16"/>
      <c r="B598" s="17"/>
      <c r="C598" s="16"/>
      <c r="D598" s="17"/>
    </row>
    <row r="599">
      <c r="A599" s="16"/>
      <c r="B599" s="17"/>
      <c r="C599" s="16"/>
      <c r="D599" s="17"/>
    </row>
    <row r="600">
      <c r="A600" s="16"/>
      <c r="B600" s="17"/>
      <c r="C600" s="16"/>
      <c r="D600" s="17"/>
    </row>
    <row r="601">
      <c r="A601" s="16"/>
      <c r="B601" s="17"/>
      <c r="C601" s="16"/>
      <c r="D601" s="17"/>
    </row>
    <row r="602">
      <c r="A602" s="16"/>
      <c r="B602" s="17"/>
      <c r="C602" s="16"/>
      <c r="D602" s="17"/>
    </row>
    <row r="603">
      <c r="A603" s="16"/>
      <c r="B603" s="17"/>
      <c r="C603" s="16"/>
      <c r="D603" s="17"/>
    </row>
    <row r="604">
      <c r="A604" s="16"/>
      <c r="B604" s="17"/>
      <c r="C604" s="16"/>
      <c r="D604" s="17"/>
    </row>
    <row r="605">
      <c r="A605" s="16"/>
      <c r="B605" s="17"/>
      <c r="C605" s="16"/>
      <c r="D605" s="17"/>
    </row>
    <row r="606">
      <c r="A606" s="16"/>
      <c r="B606" s="17"/>
      <c r="C606" s="16"/>
      <c r="D606" s="17"/>
    </row>
    <row r="607">
      <c r="A607" s="16"/>
      <c r="B607" s="17"/>
      <c r="C607" s="16"/>
      <c r="D607" s="17"/>
    </row>
    <row r="608">
      <c r="A608" s="16"/>
      <c r="B608" s="17"/>
      <c r="C608" s="16"/>
      <c r="D608" s="17"/>
    </row>
    <row r="609">
      <c r="A609" s="16"/>
      <c r="B609" s="17"/>
      <c r="C609" s="16"/>
      <c r="D609" s="17"/>
    </row>
    <row r="610">
      <c r="A610" s="16"/>
      <c r="B610" s="17"/>
      <c r="C610" s="16"/>
      <c r="D610" s="17"/>
    </row>
    <row r="611">
      <c r="A611" s="16"/>
      <c r="B611" s="17"/>
      <c r="C611" s="16"/>
      <c r="D611" s="17"/>
    </row>
    <row r="612">
      <c r="A612" s="16"/>
      <c r="B612" s="17"/>
      <c r="C612" s="16"/>
      <c r="D612" s="17"/>
    </row>
    <row r="613">
      <c r="A613" s="16"/>
      <c r="B613" s="17"/>
      <c r="C613" s="16"/>
      <c r="D613" s="17"/>
    </row>
    <row r="614">
      <c r="A614" s="16"/>
      <c r="B614" s="17"/>
      <c r="C614" s="16"/>
      <c r="D614" s="17"/>
    </row>
    <row r="615">
      <c r="A615" s="16"/>
      <c r="B615" s="17"/>
      <c r="C615" s="16"/>
      <c r="D615" s="17"/>
    </row>
    <row r="616">
      <c r="A616" s="16"/>
      <c r="B616" s="17"/>
      <c r="C616" s="16"/>
      <c r="D616" s="17"/>
    </row>
    <row r="617">
      <c r="A617" s="16"/>
      <c r="B617" s="17"/>
      <c r="C617" s="16"/>
      <c r="D617" s="17"/>
    </row>
    <row r="618">
      <c r="A618" s="16"/>
      <c r="B618" s="17"/>
      <c r="C618" s="16"/>
      <c r="D618" s="17"/>
    </row>
    <row r="619">
      <c r="A619" s="16"/>
      <c r="B619" s="17"/>
      <c r="C619" s="16"/>
      <c r="D619" s="17"/>
    </row>
    <row r="620">
      <c r="A620" s="16"/>
      <c r="B620" s="17"/>
      <c r="C620" s="16"/>
      <c r="D620" s="17"/>
    </row>
    <row r="621">
      <c r="A621" s="16"/>
      <c r="B621" s="17"/>
      <c r="C621" s="16"/>
      <c r="D621" s="17"/>
    </row>
    <row r="622">
      <c r="A622" s="16"/>
      <c r="B622" s="17"/>
      <c r="C622" s="16"/>
      <c r="D622" s="17"/>
    </row>
    <row r="623">
      <c r="A623" s="16"/>
      <c r="B623" s="17"/>
      <c r="C623" s="16"/>
      <c r="D623" s="17"/>
    </row>
    <row r="624">
      <c r="A624" s="16"/>
      <c r="B624" s="17"/>
      <c r="C624" s="16"/>
      <c r="D624" s="17"/>
    </row>
    <row r="625">
      <c r="A625" s="16"/>
      <c r="B625" s="17"/>
      <c r="C625" s="16"/>
      <c r="D625" s="17"/>
    </row>
    <row r="626">
      <c r="A626" s="16"/>
      <c r="B626" s="17"/>
      <c r="C626" s="16"/>
      <c r="D626" s="17"/>
    </row>
    <row r="627">
      <c r="A627" s="16"/>
      <c r="B627" s="17"/>
      <c r="C627" s="16"/>
      <c r="D627" s="17"/>
    </row>
    <row r="628">
      <c r="A628" s="16"/>
      <c r="B628" s="17"/>
      <c r="C628" s="16"/>
      <c r="D628" s="17"/>
    </row>
    <row r="629">
      <c r="A629" s="16"/>
      <c r="B629" s="17"/>
      <c r="C629" s="16"/>
      <c r="D629" s="17"/>
    </row>
    <row r="630">
      <c r="A630" s="16"/>
      <c r="B630" s="17"/>
      <c r="C630" s="16"/>
      <c r="D630" s="17"/>
    </row>
    <row r="631">
      <c r="A631" s="16"/>
      <c r="B631" s="17"/>
      <c r="C631" s="16"/>
      <c r="D631" s="17"/>
    </row>
    <row r="632">
      <c r="A632" s="16"/>
      <c r="B632" s="17"/>
      <c r="C632" s="16"/>
      <c r="D632" s="17"/>
    </row>
    <row r="633">
      <c r="A633" s="16"/>
      <c r="B633" s="17"/>
      <c r="C633" s="16"/>
      <c r="D633" s="17"/>
    </row>
    <row r="634">
      <c r="A634" s="16"/>
      <c r="B634" s="17"/>
      <c r="C634" s="16"/>
      <c r="D634" s="17"/>
    </row>
    <row r="635">
      <c r="A635" s="16"/>
      <c r="B635" s="17"/>
      <c r="C635" s="16"/>
      <c r="D635" s="17"/>
    </row>
    <row r="636">
      <c r="A636" s="16"/>
      <c r="B636" s="17"/>
      <c r="C636" s="16"/>
      <c r="D636" s="17"/>
    </row>
    <row r="637">
      <c r="A637" s="16"/>
      <c r="B637" s="17"/>
      <c r="C637" s="16"/>
      <c r="D637" s="17"/>
    </row>
    <row r="638">
      <c r="A638" s="16"/>
      <c r="B638" s="17"/>
      <c r="C638" s="16"/>
      <c r="D638" s="17"/>
    </row>
    <row r="639">
      <c r="A639" s="16"/>
      <c r="B639" s="17"/>
      <c r="C639" s="16"/>
      <c r="D639" s="17"/>
    </row>
    <row r="640">
      <c r="A640" s="16"/>
      <c r="B640" s="17"/>
      <c r="C640" s="16"/>
      <c r="D640" s="17"/>
    </row>
    <row r="641">
      <c r="A641" s="16"/>
      <c r="B641" s="17"/>
      <c r="C641" s="16"/>
      <c r="D641" s="17"/>
    </row>
    <row r="642">
      <c r="A642" s="16"/>
      <c r="B642" s="17"/>
      <c r="C642" s="16"/>
      <c r="D642" s="17"/>
    </row>
    <row r="643">
      <c r="A643" s="16"/>
      <c r="B643" s="17"/>
      <c r="C643" s="16"/>
      <c r="D643" s="17"/>
    </row>
    <row r="644">
      <c r="A644" s="16"/>
      <c r="B644" s="17"/>
      <c r="C644" s="16"/>
      <c r="D644" s="17"/>
    </row>
    <row r="645">
      <c r="A645" s="16"/>
      <c r="B645" s="17"/>
      <c r="C645" s="16"/>
      <c r="D645" s="17"/>
    </row>
    <row r="646">
      <c r="A646" s="16"/>
      <c r="B646" s="17"/>
      <c r="C646" s="16"/>
      <c r="D646" s="17"/>
    </row>
    <row r="647">
      <c r="A647" s="16"/>
      <c r="B647" s="17"/>
      <c r="C647" s="16"/>
      <c r="D647" s="17"/>
    </row>
    <row r="648">
      <c r="A648" s="16"/>
      <c r="B648" s="17"/>
      <c r="C648" s="16"/>
      <c r="D648" s="17"/>
    </row>
    <row r="649">
      <c r="A649" s="16"/>
      <c r="B649" s="17"/>
      <c r="C649" s="16"/>
      <c r="D649" s="17"/>
    </row>
    <row r="650">
      <c r="A650" s="16"/>
      <c r="B650" s="17"/>
      <c r="C650" s="16"/>
      <c r="D650" s="17"/>
    </row>
    <row r="651">
      <c r="A651" s="16"/>
      <c r="B651" s="17"/>
      <c r="C651" s="16"/>
      <c r="D651" s="17"/>
    </row>
    <row r="652">
      <c r="A652" s="16"/>
      <c r="B652" s="17"/>
      <c r="C652" s="16"/>
      <c r="D652" s="17"/>
    </row>
    <row r="653">
      <c r="A653" s="16"/>
      <c r="B653" s="17"/>
      <c r="C653" s="16"/>
      <c r="D653" s="17"/>
    </row>
    <row r="654">
      <c r="A654" s="16"/>
      <c r="B654" s="17"/>
      <c r="C654" s="16"/>
      <c r="D654" s="17"/>
    </row>
    <row r="655">
      <c r="A655" s="16"/>
      <c r="B655" s="17"/>
      <c r="C655" s="16"/>
      <c r="D655" s="17"/>
    </row>
    <row r="656">
      <c r="A656" s="16"/>
      <c r="B656" s="17"/>
      <c r="C656" s="16"/>
      <c r="D656" s="17"/>
    </row>
    <row r="657">
      <c r="A657" s="16"/>
      <c r="B657" s="17"/>
      <c r="C657" s="16"/>
      <c r="D657" s="17"/>
    </row>
    <row r="658">
      <c r="A658" s="16"/>
      <c r="B658" s="17"/>
      <c r="C658" s="16"/>
      <c r="D658" s="17"/>
    </row>
    <row r="659">
      <c r="A659" s="16"/>
      <c r="B659" s="17"/>
      <c r="C659" s="16"/>
      <c r="D659" s="17"/>
    </row>
    <row r="660">
      <c r="A660" s="16"/>
      <c r="B660" s="17"/>
      <c r="C660" s="16"/>
      <c r="D660" s="17"/>
    </row>
    <row r="661">
      <c r="A661" s="16"/>
      <c r="B661" s="17"/>
      <c r="C661" s="16"/>
      <c r="D661" s="17"/>
    </row>
    <row r="662">
      <c r="A662" s="16"/>
      <c r="B662" s="17"/>
      <c r="C662" s="16"/>
      <c r="D662" s="17"/>
    </row>
    <row r="663">
      <c r="A663" s="16"/>
      <c r="B663" s="17"/>
      <c r="C663" s="16"/>
      <c r="D663" s="17"/>
    </row>
    <row r="664">
      <c r="A664" s="16"/>
      <c r="B664" s="17"/>
      <c r="C664" s="16"/>
      <c r="D664" s="17"/>
    </row>
    <row r="665">
      <c r="A665" s="16"/>
      <c r="B665" s="17"/>
      <c r="C665" s="16"/>
      <c r="D665" s="17"/>
    </row>
    <row r="666">
      <c r="A666" s="16"/>
      <c r="B666" s="17"/>
      <c r="C666" s="16"/>
      <c r="D666" s="17"/>
    </row>
    <row r="667">
      <c r="A667" s="16"/>
      <c r="B667" s="17"/>
      <c r="C667" s="16"/>
      <c r="D667" s="17"/>
    </row>
    <row r="668">
      <c r="A668" s="16"/>
      <c r="B668" s="17"/>
      <c r="C668" s="16"/>
      <c r="D668" s="17"/>
    </row>
    <row r="669">
      <c r="A669" s="16"/>
      <c r="B669" s="17"/>
      <c r="C669" s="16"/>
      <c r="D669" s="17"/>
    </row>
    <row r="670">
      <c r="A670" s="16"/>
      <c r="B670" s="17"/>
      <c r="C670" s="16"/>
      <c r="D670" s="17"/>
    </row>
    <row r="671">
      <c r="A671" s="16"/>
      <c r="B671" s="17"/>
      <c r="C671" s="16"/>
      <c r="D671" s="17"/>
    </row>
    <row r="672">
      <c r="A672" s="16"/>
      <c r="B672" s="17"/>
      <c r="C672" s="16"/>
      <c r="D672" s="17"/>
    </row>
    <row r="673">
      <c r="A673" s="16"/>
      <c r="B673" s="17"/>
      <c r="C673" s="16"/>
      <c r="D673" s="17"/>
    </row>
    <row r="674">
      <c r="A674" s="16"/>
      <c r="B674" s="17"/>
      <c r="C674" s="16"/>
      <c r="D674" s="17"/>
    </row>
    <row r="675">
      <c r="A675" s="16"/>
      <c r="B675" s="17"/>
      <c r="C675" s="16"/>
      <c r="D675" s="17"/>
    </row>
    <row r="676">
      <c r="A676" s="16"/>
      <c r="B676" s="17"/>
      <c r="C676" s="16"/>
      <c r="D676" s="17"/>
    </row>
    <row r="677">
      <c r="A677" s="16"/>
      <c r="B677" s="17"/>
      <c r="C677" s="16"/>
      <c r="D677" s="17"/>
    </row>
    <row r="678">
      <c r="A678" s="16"/>
      <c r="B678" s="17"/>
      <c r="C678" s="16"/>
      <c r="D678" s="17"/>
    </row>
    <row r="679">
      <c r="A679" s="16"/>
      <c r="B679" s="17"/>
      <c r="C679" s="16"/>
      <c r="D679" s="17"/>
    </row>
    <row r="680">
      <c r="A680" s="16"/>
      <c r="B680" s="17"/>
      <c r="C680" s="16"/>
      <c r="D680" s="17"/>
    </row>
    <row r="681">
      <c r="A681" s="16"/>
      <c r="B681" s="17"/>
      <c r="C681" s="16"/>
      <c r="D681" s="17"/>
    </row>
    <row r="682">
      <c r="A682" s="16"/>
      <c r="B682" s="17"/>
      <c r="C682" s="16"/>
      <c r="D682" s="17"/>
    </row>
    <row r="683">
      <c r="A683" s="16"/>
      <c r="B683" s="17"/>
      <c r="C683" s="16"/>
      <c r="D683" s="17"/>
    </row>
    <row r="684">
      <c r="A684" s="16"/>
      <c r="B684" s="17"/>
      <c r="C684" s="16"/>
      <c r="D684" s="17"/>
    </row>
    <row r="685">
      <c r="A685" s="16"/>
      <c r="B685" s="17"/>
      <c r="C685" s="16"/>
      <c r="D685" s="17"/>
    </row>
    <row r="686">
      <c r="A686" s="16"/>
      <c r="B686" s="17"/>
      <c r="C686" s="16"/>
      <c r="D686" s="17"/>
    </row>
    <row r="687">
      <c r="A687" s="16"/>
      <c r="B687" s="17"/>
      <c r="C687" s="16"/>
      <c r="D687" s="17"/>
    </row>
    <row r="688">
      <c r="A688" s="16"/>
      <c r="B688" s="17"/>
      <c r="C688" s="16"/>
      <c r="D688" s="17"/>
    </row>
    <row r="689">
      <c r="A689" s="16"/>
      <c r="B689" s="17"/>
      <c r="C689" s="16"/>
      <c r="D689" s="17"/>
    </row>
    <row r="690">
      <c r="A690" s="16"/>
      <c r="B690" s="17"/>
      <c r="C690" s="16"/>
      <c r="D690" s="17"/>
    </row>
    <row r="691">
      <c r="A691" s="16"/>
      <c r="B691" s="17"/>
      <c r="C691" s="16"/>
      <c r="D691" s="17"/>
    </row>
    <row r="692">
      <c r="A692" s="16"/>
      <c r="B692" s="17"/>
      <c r="C692" s="16"/>
      <c r="D692" s="17"/>
    </row>
    <row r="693">
      <c r="A693" s="16"/>
      <c r="B693" s="17"/>
      <c r="C693" s="16"/>
      <c r="D693" s="17"/>
    </row>
    <row r="694">
      <c r="A694" s="16"/>
      <c r="B694" s="17"/>
      <c r="C694" s="16"/>
      <c r="D694" s="17"/>
    </row>
    <row r="695">
      <c r="A695" s="16"/>
      <c r="B695" s="17"/>
      <c r="C695" s="16"/>
      <c r="D695" s="17"/>
    </row>
    <row r="696">
      <c r="A696" s="16"/>
      <c r="B696" s="17"/>
      <c r="C696" s="16"/>
      <c r="D696" s="17"/>
    </row>
    <row r="697">
      <c r="A697" s="16"/>
      <c r="B697" s="17"/>
      <c r="C697" s="16"/>
      <c r="D697" s="17"/>
    </row>
    <row r="698">
      <c r="A698" s="16"/>
      <c r="B698" s="17"/>
      <c r="C698" s="16"/>
      <c r="D698" s="17"/>
    </row>
    <row r="699">
      <c r="A699" s="16"/>
      <c r="B699" s="17"/>
      <c r="C699" s="16"/>
      <c r="D699" s="17"/>
    </row>
    <row r="700">
      <c r="A700" s="16"/>
      <c r="B700" s="17"/>
      <c r="C700" s="16"/>
      <c r="D700" s="17"/>
    </row>
    <row r="701">
      <c r="A701" s="16"/>
      <c r="B701" s="17"/>
      <c r="C701" s="16"/>
      <c r="D701" s="17"/>
    </row>
    <row r="702">
      <c r="A702" s="16"/>
      <c r="B702" s="17"/>
      <c r="C702" s="16"/>
      <c r="D702" s="17"/>
    </row>
    <row r="703">
      <c r="A703" s="16"/>
      <c r="B703" s="17"/>
      <c r="C703" s="16"/>
      <c r="D703" s="17"/>
    </row>
    <row r="704">
      <c r="A704" s="16"/>
      <c r="B704" s="17"/>
      <c r="C704" s="16"/>
      <c r="D704" s="17"/>
    </row>
    <row r="705">
      <c r="A705" s="16"/>
      <c r="B705" s="17"/>
      <c r="C705" s="16"/>
      <c r="D705" s="17"/>
    </row>
    <row r="706">
      <c r="A706" s="16"/>
      <c r="B706" s="17"/>
      <c r="C706" s="16"/>
      <c r="D706" s="17"/>
    </row>
    <row r="707">
      <c r="A707" s="16"/>
      <c r="B707" s="17"/>
      <c r="C707" s="16"/>
      <c r="D707" s="17"/>
    </row>
    <row r="708">
      <c r="A708" s="16"/>
      <c r="B708" s="17"/>
      <c r="C708" s="16"/>
      <c r="D708" s="17"/>
    </row>
    <row r="709">
      <c r="A709" s="16"/>
      <c r="B709" s="17"/>
      <c r="C709" s="16"/>
      <c r="D709" s="17"/>
    </row>
    <row r="710">
      <c r="A710" s="16"/>
      <c r="B710" s="17"/>
      <c r="C710" s="16"/>
      <c r="D710" s="17"/>
    </row>
    <row r="711">
      <c r="A711" s="16"/>
      <c r="B711" s="17"/>
      <c r="C711" s="16"/>
      <c r="D711" s="17"/>
    </row>
    <row r="712">
      <c r="A712" s="16"/>
      <c r="B712" s="17"/>
      <c r="C712" s="16"/>
      <c r="D712" s="17"/>
    </row>
    <row r="713">
      <c r="A713" s="16"/>
      <c r="B713" s="17"/>
      <c r="C713" s="16"/>
      <c r="D713" s="17"/>
    </row>
    <row r="714">
      <c r="A714" s="16"/>
      <c r="B714" s="17"/>
      <c r="C714" s="16"/>
      <c r="D714" s="17"/>
    </row>
    <row r="715">
      <c r="A715" s="16"/>
      <c r="B715" s="17"/>
      <c r="C715" s="16"/>
      <c r="D715" s="17"/>
    </row>
    <row r="716">
      <c r="A716" s="16"/>
      <c r="B716" s="17"/>
      <c r="C716" s="16"/>
      <c r="D716" s="17"/>
    </row>
    <row r="717">
      <c r="A717" s="16"/>
      <c r="B717" s="17"/>
      <c r="C717" s="16"/>
      <c r="D717" s="17"/>
    </row>
    <row r="718">
      <c r="A718" s="16"/>
      <c r="B718" s="17"/>
      <c r="C718" s="16"/>
      <c r="D718" s="17"/>
    </row>
    <row r="719">
      <c r="A719" s="16"/>
      <c r="B719" s="17"/>
      <c r="C719" s="16"/>
      <c r="D719" s="17"/>
    </row>
    <row r="720">
      <c r="A720" s="16"/>
      <c r="B720" s="17"/>
      <c r="C720" s="16"/>
      <c r="D720" s="17"/>
    </row>
    <row r="721">
      <c r="A721" s="16"/>
      <c r="B721" s="17"/>
      <c r="C721" s="16"/>
      <c r="D721" s="17"/>
    </row>
    <row r="722">
      <c r="A722" s="16"/>
      <c r="B722" s="17"/>
      <c r="C722" s="16"/>
      <c r="D722" s="17"/>
    </row>
    <row r="723">
      <c r="A723" s="16"/>
      <c r="B723" s="17"/>
      <c r="C723" s="16"/>
      <c r="D723" s="17"/>
    </row>
    <row r="724">
      <c r="A724" s="16"/>
      <c r="B724" s="17"/>
      <c r="C724" s="16"/>
      <c r="D724" s="17"/>
    </row>
    <row r="725">
      <c r="A725" s="16"/>
      <c r="B725" s="17"/>
      <c r="C725" s="16"/>
      <c r="D725" s="17"/>
    </row>
    <row r="726">
      <c r="A726" s="16"/>
      <c r="B726" s="17"/>
      <c r="C726" s="16"/>
      <c r="D726" s="17"/>
    </row>
    <row r="727">
      <c r="A727" s="16"/>
      <c r="B727" s="17"/>
      <c r="C727" s="16"/>
      <c r="D727" s="17"/>
    </row>
    <row r="728">
      <c r="A728" s="16"/>
      <c r="B728" s="17"/>
      <c r="C728" s="16"/>
      <c r="D728" s="17"/>
    </row>
    <row r="729">
      <c r="A729" s="16"/>
      <c r="B729" s="17"/>
      <c r="C729" s="16"/>
      <c r="D729" s="17"/>
    </row>
    <row r="730">
      <c r="A730" s="16"/>
      <c r="B730" s="17"/>
      <c r="C730" s="16"/>
      <c r="D730" s="17"/>
    </row>
    <row r="731">
      <c r="A731" s="16"/>
      <c r="B731" s="17"/>
      <c r="C731" s="16"/>
      <c r="D731" s="17"/>
    </row>
    <row r="732">
      <c r="A732" s="16"/>
      <c r="B732" s="17"/>
      <c r="C732" s="16"/>
      <c r="D732" s="17"/>
    </row>
    <row r="733">
      <c r="A733" s="16"/>
      <c r="B733" s="17"/>
      <c r="C733" s="16"/>
      <c r="D733" s="17"/>
    </row>
    <row r="734">
      <c r="A734" s="16"/>
      <c r="B734" s="17"/>
      <c r="C734" s="16"/>
      <c r="D734" s="17"/>
    </row>
    <row r="735">
      <c r="A735" s="16"/>
      <c r="B735" s="17"/>
      <c r="C735" s="16"/>
      <c r="D735" s="17"/>
    </row>
    <row r="736">
      <c r="A736" s="16"/>
      <c r="B736" s="17"/>
      <c r="C736" s="16"/>
      <c r="D736" s="17"/>
    </row>
    <row r="737">
      <c r="A737" s="16"/>
      <c r="B737" s="17"/>
      <c r="C737" s="16"/>
      <c r="D737" s="17"/>
    </row>
    <row r="738">
      <c r="A738" s="16"/>
      <c r="B738" s="17"/>
      <c r="C738" s="16"/>
      <c r="D738" s="17"/>
    </row>
    <row r="739">
      <c r="A739" s="16"/>
      <c r="B739" s="17"/>
      <c r="C739" s="16"/>
      <c r="D739" s="17"/>
    </row>
    <row r="740">
      <c r="A740" s="16"/>
      <c r="B740" s="17"/>
      <c r="C740" s="16"/>
      <c r="D740" s="17"/>
    </row>
    <row r="741">
      <c r="A741" s="16"/>
      <c r="B741" s="17"/>
      <c r="C741" s="16"/>
      <c r="D741" s="17"/>
    </row>
    <row r="742">
      <c r="A742" s="16"/>
      <c r="B742" s="17"/>
      <c r="C742" s="16"/>
      <c r="D742" s="17"/>
    </row>
    <row r="743">
      <c r="A743" s="16"/>
      <c r="B743" s="17"/>
      <c r="C743" s="16"/>
      <c r="D743" s="17"/>
    </row>
    <row r="744">
      <c r="A744" s="16"/>
      <c r="B744" s="17"/>
      <c r="C744" s="16"/>
      <c r="D744" s="17"/>
    </row>
    <row r="745">
      <c r="A745" s="16"/>
      <c r="B745" s="17"/>
      <c r="C745" s="16"/>
      <c r="D745" s="17"/>
    </row>
    <row r="746">
      <c r="A746" s="16"/>
      <c r="B746" s="17"/>
      <c r="C746" s="16"/>
      <c r="D746" s="17"/>
    </row>
    <row r="747">
      <c r="A747" s="16"/>
      <c r="B747" s="17"/>
      <c r="C747" s="16"/>
      <c r="D747" s="17"/>
    </row>
    <row r="748">
      <c r="A748" s="16"/>
      <c r="B748" s="17"/>
      <c r="C748" s="16"/>
      <c r="D748" s="17"/>
    </row>
    <row r="749">
      <c r="A749" s="16"/>
      <c r="B749" s="17"/>
      <c r="C749" s="16"/>
      <c r="D749" s="17"/>
    </row>
    <row r="750">
      <c r="A750" s="16"/>
      <c r="B750" s="17"/>
      <c r="C750" s="16"/>
      <c r="D750" s="17"/>
    </row>
    <row r="751">
      <c r="A751" s="16"/>
      <c r="B751" s="17"/>
      <c r="C751" s="16"/>
      <c r="D751" s="17"/>
    </row>
    <row r="752">
      <c r="A752" s="16"/>
      <c r="B752" s="17"/>
      <c r="C752" s="16"/>
      <c r="D752" s="17"/>
    </row>
    <row r="753">
      <c r="A753" s="16"/>
      <c r="B753" s="17"/>
      <c r="C753" s="16"/>
      <c r="D753" s="17"/>
    </row>
    <row r="754">
      <c r="A754" s="16"/>
      <c r="B754" s="17"/>
      <c r="C754" s="16"/>
      <c r="D754" s="17"/>
    </row>
    <row r="755">
      <c r="A755" s="16"/>
      <c r="B755" s="17"/>
      <c r="C755" s="16"/>
      <c r="D755" s="17"/>
    </row>
    <row r="756">
      <c r="A756" s="16"/>
      <c r="B756" s="17"/>
      <c r="C756" s="16"/>
      <c r="D756" s="17"/>
    </row>
    <row r="757">
      <c r="A757" s="16"/>
      <c r="B757" s="17"/>
      <c r="C757" s="16"/>
      <c r="D757" s="17"/>
    </row>
    <row r="758">
      <c r="A758" s="16"/>
      <c r="B758" s="17"/>
      <c r="C758" s="16"/>
      <c r="D758" s="17"/>
    </row>
    <row r="759">
      <c r="A759" s="16"/>
      <c r="B759" s="17"/>
      <c r="C759" s="16"/>
      <c r="D759" s="17"/>
    </row>
    <row r="760">
      <c r="A760" s="16"/>
      <c r="B760" s="17"/>
      <c r="C760" s="16"/>
      <c r="D760" s="17"/>
    </row>
    <row r="761">
      <c r="A761" s="16"/>
      <c r="B761" s="17"/>
      <c r="C761" s="16"/>
      <c r="D761" s="17"/>
    </row>
    <row r="762">
      <c r="A762" s="16"/>
      <c r="B762" s="17"/>
      <c r="C762" s="16"/>
      <c r="D762" s="17"/>
    </row>
    <row r="763">
      <c r="A763" s="16"/>
      <c r="B763" s="17"/>
      <c r="C763" s="16"/>
      <c r="D763" s="17"/>
    </row>
    <row r="764">
      <c r="A764" s="16"/>
      <c r="B764" s="17"/>
      <c r="C764" s="16"/>
      <c r="D764" s="17"/>
    </row>
    <row r="765">
      <c r="A765" s="16"/>
      <c r="B765" s="17"/>
      <c r="C765" s="16"/>
      <c r="D765" s="17"/>
    </row>
    <row r="766">
      <c r="A766" s="16"/>
      <c r="B766" s="17"/>
      <c r="C766" s="16"/>
      <c r="D766" s="17"/>
    </row>
    <row r="767">
      <c r="A767" s="16"/>
      <c r="B767" s="17"/>
      <c r="C767" s="16"/>
      <c r="D767" s="17"/>
    </row>
    <row r="768">
      <c r="A768" s="16"/>
      <c r="B768" s="17"/>
      <c r="C768" s="16"/>
      <c r="D768" s="17"/>
    </row>
    <row r="769">
      <c r="A769" s="16"/>
      <c r="B769" s="17"/>
      <c r="C769" s="16"/>
      <c r="D769" s="17"/>
    </row>
    <row r="770">
      <c r="A770" s="16"/>
      <c r="B770" s="17"/>
      <c r="C770" s="16"/>
      <c r="D770" s="17"/>
    </row>
    <row r="771">
      <c r="A771" s="16"/>
      <c r="B771" s="17"/>
      <c r="C771" s="16"/>
      <c r="D771" s="17"/>
    </row>
    <row r="772">
      <c r="A772" s="16"/>
      <c r="B772" s="17"/>
      <c r="C772" s="16"/>
      <c r="D772" s="17"/>
    </row>
    <row r="773">
      <c r="A773" s="16"/>
      <c r="B773" s="17"/>
      <c r="C773" s="16"/>
      <c r="D773" s="17"/>
    </row>
    <row r="774">
      <c r="A774" s="16"/>
      <c r="B774" s="17"/>
      <c r="C774" s="16"/>
      <c r="D774" s="17"/>
    </row>
    <row r="775">
      <c r="A775" s="16"/>
      <c r="B775" s="17"/>
      <c r="C775" s="16"/>
      <c r="D775" s="17"/>
    </row>
    <row r="776">
      <c r="A776" s="16"/>
      <c r="B776" s="17"/>
      <c r="C776" s="16"/>
      <c r="D776" s="17"/>
    </row>
    <row r="777">
      <c r="A777" s="16"/>
      <c r="B777" s="17"/>
      <c r="C777" s="16"/>
      <c r="D777" s="17"/>
    </row>
    <row r="778">
      <c r="A778" s="16"/>
      <c r="B778" s="17"/>
      <c r="C778" s="16"/>
      <c r="D778" s="17"/>
    </row>
    <row r="779">
      <c r="A779" s="16"/>
      <c r="B779" s="17"/>
      <c r="C779" s="16"/>
      <c r="D779" s="17"/>
    </row>
    <row r="780">
      <c r="A780" s="16"/>
      <c r="B780" s="17"/>
      <c r="C780" s="16"/>
      <c r="D780" s="17"/>
    </row>
    <row r="781">
      <c r="A781" s="16"/>
      <c r="B781" s="17"/>
      <c r="C781" s="16"/>
      <c r="D781" s="17"/>
    </row>
    <row r="782">
      <c r="A782" s="16"/>
      <c r="B782" s="17"/>
      <c r="C782" s="16"/>
      <c r="D782" s="17"/>
    </row>
    <row r="783">
      <c r="A783" s="16"/>
      <c r="B783" s="17"/>
      <c r="C783" s="16"/>
      <c r="D783" s="17"/>
    </row>
    <row r="784">
      <c r="A784" s="16"/>
      <c r="B784" s="17"/>
      <c r="C784" s="16"/>
      <c r="D784" s="17"/>
    </row>
    <row r="785">
      <c r="A785" s="16"/>
      <c r="B785" s="17"/>
      <c r="C785" s="16"/>
      <c r="D785" s="17"/>
    </row>
    <row r="786">
      <c r="A786" s="16"/>
      <c r="B786" s="17"/>
      <c r="C786" s="16"/>
      <c r="D786" s="17"/>
    </row>
    <row r="787">
      <c r="A787" s="16"/>
      <c r="B787" s="17"/>
      <c r="C787" s="16"/>
      <c r="D787" s="17"/>
    </row>
    <row r="788">
      <c r="A788" s="16"/>
      <c r="B788" s="17"/>
      <c r="C788" s="16"/>
      <c r="D788" s="17"/>
    </row>
    <row r="789">
      <c r="A789" s="16"/>
      <c r="B789" s="17"/>
      <c r="C789" s="16"/>
      <c r="D789" s="17"/>
    </row>
    <row r="790">
      <c r="A790" s="16"/>
      <c r="B790" s="17"/>
      <c r="C790" s="16"/>
      <c r="D790" s="17"/>
    </row>
    <row r="791">
      <c r="A791" s="16"/>
      <c r="B791" s="17"/>
      <c r="C791" s="16"/>
      <c r="D791" s="17"/>
    </row>
    <row r="792">
      <c r="A792" s="16"/>
      <c r="B792" s="17"/>
      <c r="C792" s="16"/>
      <c r="D792" s="17"/>
    </row>
    <row r="793">
      <c r="A793" s="16"/>
      <c r="B793" s="17"/>
      <c r="C793" s="16"/>
      <c r="D793" s="17"/>
    </row>
    <row r="794">
      <c r="A794" s="16"/>
      <c r="B794" s="17"/>
      <c r="C794" s="16"/>
      <c r="D794" s="17"/>
    </row>
    <row r="795">
      <c r="A795" s="16"/>
      <c r="B795" s="17"/>
      <c r="C795" s="16"/>
      <c r="D795" s="17"/>
    </row>
    <row r="796">
      <c r="A796" s="16"/>
      <c r="B796" s="17"/>
      <c r="C796" s="16"/>
      <c r="D796" s="17"/>
    </row>
    <row r="797">
      <c r="A797" s="16"/>
      <c r="B797" s="17"/>
      <c r="C797" s="16"/>
      <c r="D797" s="17"/>
    </row>
    <row r="798">
      <c r="A798" s="16"/>
      <c r="B798" s="17"/>
      <c r="C798" s="16"/>
      <c r="D798" s="17"/>
    </row>
    <row r="799">
      <c r="A799" s="16"/>
      <c r="B799" s="17"/>
      <c r="C799" s="16"/>
      <c r="D799" s="17"/>
    </row>
    <row r="800">
      <c r="A800" s="16"/>
      <c r="B800" s="17"/>
      <c r="C800" s="16"/>
      <c r="D800" s="17"/>
    </row>
    <row r="801">
      <c r="A801" s="16"/>
      <c r="B801" s="17"/>
      <c r="C801" s="16"/>
      <c r="D801" s="17"/>
    </row>
    <row r="802">
      <c r="A802" s="16"/>
      <c r="B802" s="17"/>
      <c r="C802" s="16"/>
      <c r="D802" s="17"/>
    </row>
    <row r="803">
      <c r="A803" s="16"/>
      <c r="B803" s="17"/>
      <c r="C803" s="16"/>
      <c r="D803" s="17"/>
    </row>
    <row r="804">
      <c r="A804" s="16"/>
      <c r="B804" s="17"/>
      <c r="C804" s="16"/>
      <c r="D804" s="17"/>
    </row>
    <row r="805">
      <c r="A805" s="16"/>
      <c r="B805" s="17"/>
      <c r="C805" s="16"/>
      <c r="D805" s="17"/>
    </row>
    <row r="806">
      <c r="A806" s="16"/>
      <c r="B806" s="17"/>
      <c r="C806" s="16"/>
      <c r="D806" s="17"/>
    </row>
    <row r="807">
      <c r="A807" s="16"/>
      <c r="B807" s="17"/>
      <c r="C807" s="16"/>
      <c r="D807" s="17"/>
    </row>
    <row r="808">
      <c r="A808" s="16"/>
      <c r="B808" s="17"/>
      <c r="C808" s="16"/>
      <c r="D808" s="17"/>
    </row>
    <row r="809">
      <c r="A809" s="16"/>
      <c r="B809" s="17"/>
      <c r="C809" s="16"/>
      <c r="D809" s="17"/>
    </row>
    <row r="810">
      <c r="A810" s="16"/>
      <c r="B810" s="17"/>
      <c r="C810" s="16"/>
      <c r="D810" s="17"/>
    </row>
    <row r="811">
      <c r="A811" s="16"/>
      <c r="B811" s="17"/>
      <c r="C811" s="16"/>
      <c r="D811" s="17"/>
    </row>
    <row r="812">
      <c r="A812" s="16"/>
      <c r="B812" s="17"/>
      <c r="C812" s="16"/>
      <c r="D812" s="17"/>
    </row>
    <row r="813">
      <c r="A813" s="16"/>
      <c r="B813" s="17"/>
      <c r="C813" s="16"/>
      <c r="D813" s="17"/>
    </row>
    <row r="814">
      <c r="A814" s="16"/>
      <c r="B814" s="17"/>
      <c r="C814" s="16"/>
      <c r="D814" s="17"/>
    </row>
    <row r="815">
      <c r="A815" s="16"/>
      <c r="B815" s="17"/>
      <c r="C815" s="16"/>
      <c r="D815" s="17"/>
    </row>
    <row r="816">
      <c r="A816" s="16"/>
      <c r="B816" s="17"/>
      <c r="C816" s="16"/>
      <c r="D816" s="17"/>
    </row>
    <row r="817">
      <c r="A817" s="16"/>
      <c r="B817" s="17"/>
      <c r="C817" s="16"/>
      <c r="D817" s="17"/>
    </row>
    <row r="818">
      <c r="A818" s="16"/>
      <c r="B818" s="17"/>
      <c r="C818" s="16"/>
      <c r="D818" s="17"/>
    </row>
    <row r="819">
      <c r="A819" s="16"/>
      <c r="B819" s="17"/>
      <c r="C819" s="16"/>
      <c r="D819" s="17"/>
    </row>
    <row r="820">
      <c r="A820" s="16"/>
      <c r="B820" s="17"/>
      <c r="C820" s="16"/>
      <c r="D820" s="17"/>
    </row>
    <row r="821">
      <c r="A821" s="16"/>
      <c r="B821" s="17"/>
      <c r="C821" s="16"/>
      <c r="D821" s="17"/>
    </row>
    <row r="822">
      <c r="A822" s="16"/>
      <c r="B822" s="17"/>
      <c r="C822" s="16"/>
      <c r="D822" s="17"/>
    </row>
    <row r="823">
      <c r="A823" s="16"/>
      <c r="B823" s="17"/>
      <c r="C823" s="16"/>
      <c r="D823" s="17"/>
    </row>
    <row r="824">
      <c r="A824" s="16"/>
      <c r="B824" s="17"/>
      <c r="C824" s="16"/>
      <c r="D824" s="17"/>
    </row>
    <row r="825">
      <c r="A825" s="16"/>
      <c r="B825" s="17"/>
      <c r="C825" s="16"/>
      <c r="D825" s="17"/>
    </row>
    <row r="826">
      <c r="A826" s="16"/>
      <c r="B826" s="17"/>
      <c r="C826" s="16"/>
      <c r="D826" s="17"/>
    </row>
    <row r="827">
      <c r="A827" s="16"/>
      <c r="B827" s="17"/>
      <c r="C827" s="16"/>
      <c r="D827" s="17"/>
    </row>
    <row r="828">
      <c r="A828" s="16"/>
      <c r="B828" s="17"/>
      <c r="C828" s="16"/>
      <c r="D828" s="17"/>
    </row>
    <row r="829">
      <c r="A829" s="16"/>
      <c r="B829" s="17"/>
      <c r="C829" s="16"/>
      <c r="D829" s="17"/>
    </row>
    <row r="830">
      <c r="A830" s="16"/>
      <c r="B830" s="17"/>
      <c r="C830" s="16"/>
      <c r="D830" s="17"/>
    </row>
    <row r="831">
      <c r="A831" s="16"/>
      <c r="B831" s="17"/>
      <c r="C831" s="16"/>
      <c r="D831" s="17"/>
    </row>
    <row r="832">
      <c r="A832" s="16"/>
      <c r="B832" s="17"/>
      <c r="C832" s="16"/>
      <c r="D832" s="17"/>
    </row>
    <row r="833">
      <c r="A833" s="16"/>
      <c r="B833" s="17"/>
      <c r="C833" s="16"/>
      <c r="D833" s="17"/>
    </row>
    <row r="834">
      <c r="A834" s="16"/>
      <c r="B834" s="17"/>
      <c r="C834" s="16"/>
      <c r="D834" s="17"/>
    </row>
    <row r="835">
      <c r="A835" s="16"/>
      <c r="B835" s="17"/>
      <c r="C835" s="16"/>
      <c r="D835" s="17"/>
    </row>
    <row r="836">
      <c r="A836" s="16"/>
      <c r="B836" s="17"/>
      <c r="C836" s="16"/>
      <c r="D836" s="17"/>
    </row>
    <row r="837">
      <c r="A837" s="16"/>
      <c r="B837" s="17"/>
      <c r="C837" s="16"/>
      <c r="D837" s="17"/>
    </row>
    <row r="838">
      <c r="A838" s="16"/>
      <c r="B838" s="17"/>
      <c r="C838" s="16"/>
      <c r="D838" s="17"/>
    </row>
    <row r="839">
      <c r="A839" s="16"/>
      <c r="B839" s="17"/>
      <c r="C839" s="16"/>
      <c r="D839" s="17"/>
    </row>
    <row r="840">
      <c r="A840" s="16"/>
      <c r="B840" s="17"/>
      <c r="C840" s="16"/>
      <c r="D840" s="17"/>
    </row>
    <row r="841">
      <c r="A841" s="16"/>
      <c r="B841" s="17"/>
      <c r="C841" s="16"/>
      <c r="D841" s="17"/>
    </row>
    <row r="842">
      <c r="A842" s="16"/>
      <c r="B842" s="17"/>
      <c r="C842" s="16"/>
      <c r="D842" s="17"/>
    </row>
    <row r="843">
      <c r="A843" s="16"/>
      <c r="B843" s="17"/>
      <c r="C843" s="16"/>
      <c r="D843" s="17"/>
    </row>
    <row r="844">
      <c r="A844" s="16"/>
      <c r="B844" s="17"/>
      <c r="C844" s="16"/>
      <c r="D844" s="17"/>
    </row>
    <row r="845">
      <c r="A845" s="16"/>
      <c r="B845" s="17"/>
      <c r="C845" s="16"/>
      <c r="D845" s="17"/>
    </row>
    <row r="846">
      <c r="A846" s="16"/>
      <c r="B846" s="17"/>
      <c r="C846" s="16"/>
      <c r="D846" s="17"/>
    </row>
    <row r="847">
      <c r="A847" s="16"/>
      <c r="B847" s="17"/>
      <c r="C847" s="16"/>
      <c r="D847" s="17"/>
    </row>
    <row r="848">
      <c r="A848" s="16"/>
      <c r="B848" s="17"/>
      <c r="C848" s="16"/>
      <c r="D848" s="17"/>
    </row>
    <row r="849">
      <c r="A849" s="16"/>
      <c r="B849" s="17"/>
      <c r="C849" s="16"/>
      <c r="D849" s="17"/>
    </row>
    <row r="850">
      <c r="A850" s="16"/>
      <c r="B850" s="17"/>
      <c r="C850" s="16"/>
      <c r="D850" s="17"/>
    </row>
    <row r="851">
      <c r="A851" s="16"/>
      <c r="B851" s="17"/>
      <c r="C851" s="16"/>
      <c r="D851" s="17"/>
    </row>
    <row r="852">
      <c r="A852" s="16"/>
      <c r="B852" s="17"/>
      <c r="C852" s="16"/>
      <c r="D852" s="17"/>
    </row>
    <row r="853">
      <c r="A853" s="16"/>
      <c r="B853" s="17"/>
      <c r="C853" s="16"/>
      <c r="D853" s="17"/>
    </row>
    <row r="854">
      <c r="A854" s="16"/>
      <c r="B854" s="17"/>
      <c r="C854" s="16"/>
      <c r="D854" s="17"/>
    </row>
    <row r="855">
      <c r="A855" s="16"/>
      <c r="B855" s="17"/>
      <c r="C855" s="16"/>
      <c r="D855" s="17"/>
    </row>
    <row r="856">
      <c r="A856" s="16"/>
      <c r="B856" s="17"/>
      <c r="C856" s="16"/>
      <c r="D856" s="17"/>
    </row>
    <row r="857">
      <c r="A857" s="16"/>
      <c r="B857" s="17"/>
      <c r="C857" s="16"/>
      <c r="D857" s="17"/>
    </row>
    <row r="858">
      <c r="A858" s="16"/>
      <c r="B858" s="17"/>
      <c r="C858" s="16"/>
      <c r="D858" s="17"/>
    </row>
    <row r="859">
      <c r="A859" s="16"/>
      <c r="B859" s="17"/>
      <c r="C859" s="16"/>
      <c r="D859" s="17"/>
    </row>
    <row r="860">
      <c r="A860" s="16"/>
      <c r="B860" s="17"/>
      <c r="C860" s="16"/>
      <c r="D860" s="17"/>
    </row>
    <row r="861">
      <c r="A861" s="16"/>
      <c r="B861" s="17"/>
      <c r="C861" s="16"/>
      <c r="D861" s="17"/>
    </row>
    <row r="862">
      <c r="A862" s="16"/>
      <c r="B862" s="17"/>
      <c r="C862" s="16"/>
      <c r="D862" s="17"/>
    </row>
    <row r="863">
      <c r="A863" s="16"/>
      <c r="B863" s="17"/>
      <c r="C863" s="16"/>
      <c r="D863" s="17"/>
    </row>
    <row r="864">
      <c r="A864" s="16"/>
      <c r="B864" s="17"/>
      <c r="C864" s="16"/>
      <c r="D864" s="17"/>
    </row>
    <row r="865">
      <c r="A865" s="16"/>
      <c r="B865" s="17"/>
      <c r="C865" s="16"/>
      <c r="D865" s="17"/>
    </row>
    <row r="866">
      <c r="A866" s="16"/>
      <c r="B866" s="17"/>
      <c r="C866" s="16"/>
      <c r="D866" s="17"/>
    </row>
    <row r="867">
      <c r="A867" s="16"/>
      <c r="B867" s="17"/>
      <c r="C867" s="16"/>
      <c r="D867" s="17"/>
    </row>
    <row r="868">
      <c r="A868" s="16"/>
      <c r="B868" s="17"/>
      <c r="C868" s="16"/>
      <c r="D868" s="17"/>
    </row>
    <row r="869">
      <c r="A869" s="16"/>
      <c r="B869" s="17"/>
      <c r="C869" s="16"/>
      <c r="D869" s="17"/>
    </row>
    <row r="870">
      <c r="A870" s="16"/>
      <c r="B870" s="17"/>
      <c r="C870" s="16"/>
      <c r="D870" s="17"/>
    </row>
    <row r="871">
      <c r="A871" s="16"/>
      <c r="B871" s="17"/>
      <c r="C871" s="16"/>
      <c r="D871" s="17"/>
    </row>
    <row r="872">
      <c r="A872" s="16"/>
      <c r="B872" s="17"/>
      <c r="C872" s="16"/>
      <c r="D872" s="17"/>
    </row>
    <row r="873">
      <c r="A873" s="16"/>
      <c r="B873" s="17"/>
      <c r="C873" s="16"/>
      <c r="D873" s="17"/>
    </row>
    <row r="874">
      <c r="A874" s="16"/>
      <c r="B874" s="17"/>
      <c r="C874" s="16"/>
      <c r="D874" s="17"/>
    </row>
    <row r="875">
      <c r="A875" s="16"/>
      <c r="B875" s="17"/>
      <c r="C875" s="16"/>
      <c r="D875" s="17"/>
    </row>
    <row r="876">
      <c r="A876" s="16"/>
      <c r="B876" s="17"/>
      <c r="C876" s="16"/>
      <c r="D876" s="17"/>
    </row>
    <row r="877">
      <c r="A877" s="16"/>
      <c r="B877" s="17"/>
      <c r="C877" s="16"/>
      <c r="D877" s="17"/>
    </row>
    <row r="878">
      <c r="A878" s="16"/>
      <c r="B878" s="17"/>
      <c r="C878" s="16"/>
      <c r="D878" s="17"/>
    </row>
    <row r="879">
      <c r="A879" s="16"/>
      <c r="B879" s="17"/>
      <c r="C879" s="16"/>
      <c r="D879" s="17"/>
    </row>
    <row r="880">
      <c r="A880" s="16"/>
      <c r="B880" s="17"/>
      <c r="C880" s="16"/>
      <c r="D880" s="17"/>
    </row>
    <row r="881">
      <c r="A881" s="16"/>
      <c r="B881" s="17"/>
      <c r="C881" s="16"/>
      <c r="D881" s="17"/>
    </row>
    <row r="882">
      <c r="A882" s="16"/>
      <c r="B882" s="17"/>
      <c r="C882" s="16"/>
      <c r="D882" s="17"/>
    </row>
    <row r="883">
      <c r="A883" s="16"/>
      <c r="B883" s="17"/>
      <c r="C883" s="16"/>
      <c r="D883" s="17"/>
    </row>
    <row r="884">
      <c r="A884" s="16"/>
      <c r="B884" s="17"/>
      <c r="C884" s="16"/>
      <c r="D884" s="17"/>
    </row>
    <row r="885">
      <c r="A885" s="16"/>
      <c r="B885" s="17"/>
      <c r="C885" s="16"/>
      <c r="D885" s="17"/>
    </row>
    <row r="886">
      <c r="A886" s="16"/>
      <c r="B886" s="17"/>
      <c r="C886" s="16"/>
      <c r="D886" s="17"/>
    </row>
    <row r="887">
      <c r="A887" s="16"/>
      <c r="B887" s="17"/>
      <c r="C887" s="16"/>
      <c r="D887" s="17"/>
    </row>
    <row r="888">
      <c r="A888" s="16"/>
      <c r="B888" s="17"/>
      <c r="C888" s="16"/>
      <c r="D888" s="17"/>
    </row>
    <row r="889">
      <c r="A889" s="16"/>
      <c r="B889" s="17"/>
      <c r="C889" s="16"/>
      <c r="D889" s="17"/>
    </row>
    <row r="890">
      <c r="A890" s="16"/>
      <c r="B890" s="17"/>
      <c r="C890" s="16"/>
      <c r="D890" s="17"/>
    </row>
    <row r="891">
      <c r="A891" s="16"/>
      <c r="B891" s="17"/>
      <c r="C891" s="16"/>
      <c r="D891" s="17"/>
    </row>
    <row r="892">
      <c r="A892" s="16"/>
      <c r="B892" s="17"/>
      <c r="C892" s="16"/>
      <c r="D892" s="17"/>
    </row>
    <row r="893">
      <c r="A893" s="16"/>
      <c r="B893" s="17"/>
      <c r="C893" s="16"/>
      <c r="D893" s="17"/>
    </row>
    <row r="894">
      <c r="A894" s="16"/>
      <c r="B894" s="17"/>
      <c r="C894" s="16"/>
      <c r="D894" s="17"/>
    </row>
    <row r="895">
      <c r="A895" s="16"/>
      <c r="B895" s="17"/>
      <c r="C895" s="16"/>
      <c r="D895" s="17"/>
    </row>
    <row r="896">
      <c r="A896" s="16"/>
      <c r="B896" s="17"/>
      <c r="C896" s="16"/>
      <c r="D896" s="17"/>
    </row>
    <row r="897">
      <c r="A897" s="16"/>
      <c r="B897" s="17"/>
      <c r="C897" s="16"/>
      <c r="D897" s="17"/>
    </row>
    <row r="898">
      <c r="A898" s="16"/>
      <c r="B898" s="17"/>
      <c r="C898" s="16"/>
      <c r="D898" s="17"/>
    </row>
    <row r="899">
      <c r="A899" s="16"/>
      <c r="B899" s="17"/>
      <c r="C899" s="16"/>
      <c r="D899" s="17"/>
    </row>
    <row r="900">
      <c r="A900" s="16"/>
      <c r="B900" s="17"/>
      <c r="C900" s="16"/>
      <c r="D900" s="17"/>
    </row>
    <row r="901">
      <c r="A901" s="16"/>
      <c r="B901" s="17"/>
      <c r="C901" s="16"/>
      <c r="D901" s="17"/>
    </row>
    <row r="902">
      <c r="A902" s="16"/>
      <c r="B902" s="17"/>
      <c r="C902" s="16"/>
      <c r="D902" s="17"/>
    </row>
    <row r="903">
      <c r="A903" s="16"/>
      <c r="B903" s="17"/>
      <c r="C903" s="16"/>
      <c r="D903" s="17"/>
    </row>
    <row r="904">
      <c r="A904" s="16"/>
      <c r="B904" s="17"/>
      <c r="C904" s="16"/>
      <c r="D904" s="17"/>
    </row>
    <row r="905">
      <c r="A905" s="16"/>
      <c r="B905" s="17"/>
      <c r="C905" s="16"/>
      <c r="D905" s="17"/>
    </row>
    <row r="906">
      <c r="A906" s="16"/>
      <c r="B906" s="17"/>
      <c r="C906" s="16"/>
      <c r="D906" s="17"/>
    </row>
    <row r="907">
      <c r="A907" s="16"/>
      <c r="B907" s="17"/>
      <c r="C907" s="16"/>
      <c r="D907" s="17"/>
    </row>
    <row r="908">
      <c r="A908" s="16"/>
      <c r="B908" s="17"/>
      <c r="C908" s="16"/>
      <c r="D908" s="17"/>
    </row>
    <row r="909">
      <c r="A909" s="16"/>
      <c r="B909" s="17"/>
      <c r="C909" s="16"/>
      <c r="D909" s="17"/>
    </row>
    <row r="910">
      <c r="A910" s="16"/>
      <c r="B910" s="17"/>
      <c r="C910" s="16"/>
      <c r="D910" s="17"/>
    </row>
    <row r="911">
      <c r="A911" s="16"/>
      <c r="B911" s="17"/>
      <c r="C911" s="16"/>
      <c r="D911" s="17"/>
    </row>
    <row r="912">
      <c r="A912" s="16"/>
      <c r="B912" s="17"/>
      <c r="C912" s="16"/>
      <c r="D912" s="17"/>
    </row>
    <row r="913">
      <c r="A913" s="16"/>
      <c r="B913" s="17"/>
      <c r="C913" s="16"/>
      <c r="D913" s="17"/>
    </row>
    <row r="914">
      <c r="A914" s="16"/>
      <c r="B914" s="17"/>
      <c r="C914" s="16"/>
      <c r="D914" s="17"/>
    </row>
    <row r="915">
      <c r="A915" s="16"/>
      <c r="B915" s="17"/>
      <c r="C915" s="16"/>
      <c r="D915" s="17"/>
    </row>
    <row r="916">
      <c r="A916" s="16"/>
      <c r="B916" s="17"/>
      <c r="C916" s="16"/>
      <c r="D916" s="17"/>
    </row>
    <row r="917">
      <c r="A917" s="16"/>
      <c r="B917" s="17"/>
      <c r="C917" s="16"/>
      <c r="D917" s="17"/>
    </row>
    <row r="918">
      <c r="A918" s="16"/>
      <c r="B918" s="17"/>
      <c r="C918" s="16"/>
      <c r="D918" s="17"/>
    </row>
    <row r="919">
      <c r="A919" s="16"/>
      <c r="B919" s="17"/>
      <c r="C919" s="16"/>
      <c r="D919" s="17"/>
    </row>
    <row r="920">
      <c r="A920" s="16"/>
      <c r="B920" s="17"/>
      <c r="C920" s="16"/>
      <c r="D920" s="17"/>
    </row>
    <row r="921">
      <c r="A921" s="16"/>
      <c r="B921" s="17"/>
      <c r="C921" s="16"/>
      <c r="D921" s="17"/>
    </row>
    <row r="922">
      <c r="A922" s="16"/>
      <c r="B922" s="17"/>
      <c r="C922" s="16"/>
      <c r="D922" s="17"/>
    </row>
    <row r="923">
      <c r="A923" s="16"/>
      <c r="B923" s="17"/>
      <c r="C923" s="16"/>
      <c r="D923" s="17"/>
    </row>
    <row r="924">
      <c r="A924" s="16"/>
      <c r="B924" s="17"/>
      <c r="C924" s="16"/>
      <c r="D924" s="17"/>
    </row>
    <row r="925">
      <c r="A925" s="16"/>
      <c r="B925" s="17"/>
      <c r="C925" s="16"/>
      <c r="D925" s="17"/>
    </row>
    <row r="926">
      <c r="A926" s="16"/>
      <c r="B926" s="17"/>
      <c r="C926" s="16"/>
      <c r="D926" s="17"/>
    </row>
    <row r="927">
      <c r="A927" s="16"/>
      <c r="B927" s="17"/>
      <c r="C927" s="16"/>
      <c r="D927" s="17"/>
    </row>
    <row r="928">
      <c r="A928" s="16"/>
      <c r="B928" s="17"/>
      <c r="C928" s="16"/>
      <c r="D928" s="17"/>
    </row>
    <row r="929">
      <c r="A929" s="16"/>
      <c r="B929" s="17"/>
      <c r="C929" s="16"/>
      <c r="D929" s="17"/>
    </row>
    <row r="930">
      <c r="A930" s="16"/>
      <c r="B930" s="17"/>
      <c r="C930" s="16"/>
      <c r="D930" s="17"/>
    </row>
    <row r="931">
      <c r="A931" s="16"/>
      <c r="B931" s="17"/>
      <c r="C931" s="16"/>
      <c r="D931" s="17"/>
    </row>
    <row r="932">
      <c r="A932" s="16"/>
      <c r="B932" s="17"/>
      <c r="C932" s="16"/>
      <c r="D932" s="17"/>
    </row>
    <row r="933">
      <c r="A933" s="16"/>
      <c r="B933" s="17"/>
      <c r="C933" s="16"/>
      <c r="D933" s="17"/>
    </row>
    <row r="934">
      <c r="A934" s="16"/>
      <c r="B934" s="17"/>
      <c r="C934" s="16"/>
      <c r="D934" s="17"/>
    </row>
    <row r="935">
      <c r="A935" s="16"/>
      <c r="B935" s="17"/>
      <c r="C935" s="16"/>
      <c r="D935" s="17"/>
    </row>
    <row r="936">
      <c r="A936" s="16"/>
      <c r="B936" s="17"/>
      <c r="C936" s="16"/>
      <c r="D936" s="17"/>
    </row>
    <row r="937">
      <c r="A937" s="16"/>
      <c r="B937" s="17"/>
      <c r="C937" s="16"/>
      <c r="D937" s="17"/>
    </row>
    <row r="938">
      <c r="A938" s="16"/>
      <c r="B938" s="17"/>
      <c r="C938" s="16"/>
      <c r="D938" s="17"/>
    </row>
    <row r="939">
      <c r="A939" s="16"/>
      <c r="B939" s="17"/>
      <c r="C939" s="16"/>
      <c r="D939" s="17"/>
    </row>
    <row r="940">
      <c r="A940" s="16"/>
      <c r="B940" s="17"/>
      <c r="C940" s="16"/>
      <c r="D940" s="17"/>
    </row>
    <row r="941">
      <c r="A941" s="16"/>
      <c r="B941" s="17"/>
      <c r="C941" s="16"/>
      <c r="D941" s="17"/>
    </row>
    <row r="942">
      <c r="A942" s="16"/>
      <c r="B942" s="17"/>
      <c r="C942" s="16"/>
      <c r="D942" s="17"/>
    </row>
    <row r="943">
      <c r="A943" s="16"/>
      <c r="B943" s="17"/>
      <c r="C943" s="16"/>
      <c r="D943" s="17"/>
    </row>
    <row r="944">
      <c r="A944" s="16"/>
      <c r="B944" s="17"/>
      <c r="C944" s="16"/>
      <c r="D944" s="17"/>
    </row>
    <row r="945">
      <c r="A945" s="16"/>
      <c r="B945" s="17"/>
      <c r="C945" s="16"/>
      <c r="D945" s="17"/>
    </row>
    <row r="946">
      <c r="A946" s="16"/>
      <c r="B946" s="17"/>
      <c r="C946" s="16"/>
      <c r="D946" s="17"/>
    </row>
    <row r="947">
      <c r="A947" s="16"/>
      <c r="B947" s="17"/>
      <c r="C947" s="16"/>
      <c r="D947" s="17"/>
    </row>
    <row r="948">
      <c r="A948" s="16"/>
      <c r="B948" s="17"/>
      <c r="C948" s="16"/>
      <c r="D948" s="17"/>
    </row>
    <row r="949">
      <c r="A949" s="16"/>
      <c r="B949" s="17"/>
      <c r="C949" s="16"/>
      <c r="D949" s="17"/>
    </row>
    <row r="950">
      <c r="A950" s="16"/>
      <c r="B950" s="17"/>
      <c r="C950" s="16"/>
      <c r="D950" s="17"/>
    </row>
    <row r="951">
      <c r="A951" s="16"/>
      <c r="B951" s="17"/>
      <c r="C951" s="16"/>
      <c r="D951" s="17"/>
    </row>
    <row r="952">
      <c r="A952" s="16"/>
      <c r="B952" s="17"/>
      <c r="C952" s="16"/>
      <c r="D952" s="17"/>
    </row>
    <row r="953">
      <c r="A953" s="16"/>
      <c r="B953" s="17"/>
      <c r="C953" s="16"/>
      <c r="D953" s="17"/>
    </row>
    <row r="954">
      <c r="A954" s="16"/>
      <c r="B954" s="17"/>
      <c r="C954" s="16"/>
      <c r="D954" s="17"/>
    </row>
    <row r="955">
      <c r="A955" s="16"/>
      <c r="B955" s="17"/>
      <c r="C955" s="16"/>
      <c r="D955" s="17"/>
    </row>
    <row r="956">
      <c r="A956" s="16"/>
      <c r="B956" s="17"/>
      <c r="C956" s="16"/>
      <c r="D956" s="17"/>
    </row>
    <row r="957">
      <c r="A957" s="16"/>
      <c r="B957" s="17"/>
      <c r="C957" s="16"/>
      <c r="D957" s="17"/>
    </row>
    <row r="958">
      <c r="A958" s="16"/>
      <c r="B958" s="17"/>
      <c r="C958" s="16"/>
      <c r="D958" s="17"/>
    </row>
    <row r="959">
      <c r="A959" s="16"/>
      <c r="B959" s="17"/>
      <c r="C959" s="16"/>
      <c r="D959" s="17"/>
    </row>
    <row r="960">
      <c r="A960" s="16"/>
      <c r="B960" s="17"/>
      <c r="C960" s="16"/>
      <c r="D960" s="17"/>
    </row>
    <row r="961">
      <c r="A961" s="16"/>
      <c r="B961" s="17"/>
      <c r="C961" s="16"/>
      <c r="D961" s="17"/>
    </row>
    <row r="962">
      <c r="A962" s="16"/>
      <c r="B962" s="17"/>
      <c r="C962" s="16"/>
      <c r="D962" s="17"/>
    </row>
    <row r="963">
      <c r="A963" s="16"/>
      <c r="B963" s="17"/>
      <c r="C963" s="16"/>
      <c r="D963" s="17"/>
    </row>
    <row r="964">
      <c r="A964" s="16"/>
      <c r="B964" s="17"/>
      <c r="C964" s="16"/>
      <c r="D964" s="17"/>
    </row>
    <row r="965">
      <c r="A965" s="16"/>
      <c r="B965" s="17"/>
      <c r="C965" s="16"/>
      <c r="D965" s="17"/>
    </row>
    <row r="966">
      <c r="A966" s="16"/>
      <c r="B966" s="17"/>
      <c r="C966" s="16"/>
      <c r="D966" s="17"/>
    </row>
    <row r="967">
      <c r="A967" s="16"/>
      <c r="B967" s="17"/>
      <c r="C967" s="16"/>
      <c r="D967" s="17"/>
    </row>
    <row r="968">
      <c r="A968" s="16"/>
      <c r="B968" s="17"/>
      <c r="C968" s="16"/>
      <c r="D968" s="17"/>
    </row>
    <row r="969">
      <c r="A969" s="16"/>
      <c r="B969" s="17"/>
      <c r="C969" s="16"/>
      <c r="D969" s="17"/>
    </row>
    <row r="970">
      <c r="A970" s="16"/>
      <c r="B970" s="17"/>
      <c r="C970" s="16"/>
      <c r="D970" s="17"/>
    </row>
    <row r="971">
      <c r="A971" s="16"/>
      <c r="B971" s="17"/>
      <c r="C971" s="16"/>
      <c r="D971" s="17"/>
    </row>
    <row r="972">
      <c r="A972" s="16"/>
      <c r="B972" s="17"/>
      <c r="C972" s="16"/>
      <c r="D972" s="17"/>
    </row>
    <row r="973">
      <c r="A973" s="16"/>
      <c r="B973" s="17"/>
      <c r="C973" s="16"/>
      <c r="D973" s="17"/>
    </row>
    <row r="974">
      <c r="A974" s="16"/>
      <c r="B974" s="17"/>
      <c r="C974" s="16"/>
      <c r="D974" s="17"/>
    </row>
    <row r="975">
      <c r="A975" s="16"/>
      <c r="B975" s="17"/>
      <c r="C975" s="16"/>
      <c r="D975" s="17"/>
    </row>
    <row r="976">
      <c r="A976" s="16"/>
      <c r="B976" s="17"/>
      <c r="C976" s="16"/>
      <c r="D976" s="17"/>
    </row>
    <row r="977">
      <c r="A977" s="16"/>
      <c r="B977" s="17"/>
      <c r="C977" s="16"/>
      <c r="D977" s="17"/>
    </row>
    <row r="978">
      <c r="A978" s="16"/>
      <c r="B978" s="17"/>
      <c r="C978" s="16"/>
      <c r="D978" s="17"/>
    </row>
    <row r="979">
      <c r="A979" s="16"/>
      <c r="B979" s="17"/>
      <c r="C979" s="16"/>
      <c r="D979" s="17"/>
    </row>
    <row r="980">
      <c r="A980" s="16"/>
      <c r="B980" s="17"/>
      <c r="C980" s="16"/>
      <c r="D980" s="17"/>
    </row>
    <row r="981">
      <c r="A981" s="16"/>
      <c r="B981" s="17"/>
      <c r="C981" s="16"/>
      <c r="D981" s="17"/>
    </row>
    <row r="982">
      <c r="A982" s="16"/>
      <c r="B982" s="17"/>
      <c r="C982" s="16"/>
      <c r="D982" s="17"/>
    </row>
    <row r="983">
      <c r="A983" s="16"/>
      <c r="B983" s="17"/>
      <c r="C983" s="16"/>
      <c r="D983" s="17"/>
    </row>
    <row r="984">
      <c r="A984" s="16"/>
      <c r="B984" s="17"/>
      <c r="C984" s="16"/>
      <c r="D984" s="17"/>
    </row>
    <row r="985">
      <c r="A985" s="16"/>
      <c r="B985" s="17"/>
      <c r="C985" s="16"/>
      <c r="D985" s="17"/>
    </row>
    <row r="986">
      <c r="A986" s="16"/>
      <c r="B986" s="17"/>
      <c r="C986" s="16"/>
      <c r="D986" s="17"/>
    </row>
    <row r="987">
      <c r="A987" s="16"/>
      <c r="B987" s="17"/>
      <c r="C987" s="16"/>
      <c r="D987" s="17"/>
    </row>
    <row r="988">
      <c r="A988" s="16"/>
      <c r="B988" s="17"/>
      <c r="C988" s="16"/>
      <c r="D988" s="17"/>
    </row>
    <row r="989">
      <c r="A989" s="16"/>
      <c r="B989" s="17"/>
      <c r="C989" s="16"/>
      <c r="D989" s="17"/>
    </row>
    <row r="990">
      <c r="A990" s="16"/>
      <c r="B990" s="17"/>
      <c r="C990" s="16"/>
      <c r="D990" s="17"/>
    </row>
    <row r="991">
      <c r="A991" s="16"/>
      <c r="B991" s="17"/>
      <c r="C991" s="16"/>
      <c r="D991" s="17"/>
    </row>
    <row r="992">
      <c r="A992" s="16"/>
      <c r="B992" s="17"/>
      <c r="C992" s="16"/>
      <c r="D992" s="17"/>
    </row>
    <row r="993">
      <c r="A993" s="16"/>
      <c r="B993" s="17"/>
      <c r="C993" s="16"/>
      <c r="D993" s="17"/>
    </row>
    <row r="994">
      <c r="A994" s="16"/>
      <c r="B994" s="17"/>
      <c r="C994" s="16"/>
      <c r="D994" s="17"/>
    </row>
    <row r="995">
      <c r="A995" s="16"/>
      <c r="B995" s="17"/>
      <c r="C995" s="16"/>
      <c r="D995" s="17"/>
    </row>
    <row r="996">
      <c r="A996" s="16"/>
      <c r="B996" s="17"/>
      <c r="C996" s="16"/>
      <c r="D996" s="17"/>
    </row>
    <row r="997">
      <c r="A997" s="16"/>
      <c r="B997" s="17"/>
      <c r="C997" s="16"/>
      <c r="D997" s="17"/>
    </row>
    <row r="998">
      <c r="A998" s="16"/>
      <c r="B998" s="17"/>
      <c r="C998" s="16"/>
      <c r="D998" s="17"/>
    </row>
    <row r="999">
      <c r="A999" s="16"/>
      <c r="B999" s="17"/>
      <c r="C999" s="16"/>
      <c r="D999" s="17"/>
    </row>
    <row r="1000">
      <c r="A1000" s="16"/>
      <c r="B1000" s="17"/>
      <c r="C1000" s="16"/>
      <c r="D1000" s="17"/>
    </row>
    <row r="1001">
      <c r="A1001" s="16"/>
      <c r="B1001" s="17"/>
      <c r="C1001" s="16"/>
      <c r="D1001" s="17"/>
    </row>
  </sheetData>
  <conditionalFormatting sqref="A1:A1001">
    <cfRule type="notContainsBlanks" dxfId="0" priority="1">
      <formula>LEN(TRIM(A1))&gt;0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86"/>
    <col customWidth="1" min="3" max="3" width="17.14"/>
  </cols>
  <sheetData>
    <row r="1">
      <c r="A1" s="18" t="s">
        <v>226</v>
      </c>
      <c r="B1" s="10" t="s">
        <v>63</v>
      </c>
      <c r="C1" s="10" t="s">
        <v>227</v>
      </c>
    </row>
    <row r="2">
      <c r="A2" s="19" t="str">
        <f>CONCAT(text(Games!C2,"mm/dd/yyyy"), CONCAT(" ", text(Games!D2,"H:mm")))</f>
        <v>03/05/2022 12:00</v>
      </c>
      <c r="B2" s="20" t="str">
        <f>Games!M2</f>
        <v>6CGFS1</v>
      </c>
      <c r="C2" s="20" t="str">
        <f>VLOOKUP($B2,Meta!$A:$D, 3, false)</f>
        <v>The Sparkles 6U - CGFS1</v>
      </c>
    </row>
    <row r="3">
      <c r="A3" s="19" t="str">
        <f>CONCAT(text(Games!C3,"mm/dd/yyyy"), CONCAT(" ", text(Games!D3,"H:mm")))</f>
        <v>03/05/2022 12:00</v>
      </c>
      <c r="B3" s="20" t="str">
        <f>Games!M3</f>
        <v>6CGFS1</v>
      </c>
      <c r="C3" s="20" t="str">
        <f>VLOOKUP($B3,Meta!$A:$D, 3, false)</f>
        <v>The Sparkles 6U - CGFS1</v>
      </c>
    </row>
    <row r="4">
      <c r="A4" s="19" t="str">
        <f>CONCAT(text(Games!C4,"mm/dd/yyyy"), CONCAT(" ", text(Games!D4,"H:mm")))</f>
        <v>03/12/2022 12:00</v>
      </c>
      <c r="B4" s="20" t="str">
        <f>Games!M4</f>
        <v>6CGFS1</v>
      </c>
      <c r="C4" s="20" t="str">
        <f>VLOOKUP($B4,Meta!$A:$D, 3, false)</f>
        <v>The Sparkles 6U - CGFS1</v>
      </c>
    </row>
    <row r="5">
      <c r="A5" s="19" t="str">
        <f>CONCAT(text(Games!C5,"mm/dd/yyyy"), CONCAT(" ", text(Games!D5,"H:mm")))</f>
        <v>03/12/2022 12:00</v>
      </c>
      <c r="B5" s="20" t="str">
        <f>Games!M5</f>
        <v>6CGFS2</v>
      </c>
      <c r="C5" s="20" t="str">
        <f>VLOOKUP($B5,Meta!$A:$D, 3, false)</f>
        <v>Purple Bees 6U - CGFS2</v>
      </c>
    </row>
    <row r="6">
      <c r="A6" s="19" t="str">
        <f>CONCAT(text(Games!C6,"mm/dd/yyyy"), CONCAT(" ", text(Games!D6,"H:mm")))</f>
        <v>03/19/2022 12:00</v>
      </c>
      <c r="B6" s="20" t="str">
        <f>Games!M6</f>
        <v>6CGFS2</v>
      </c>
      <c r="C6" s="20" t="str">
        <f>VLOOKUP($B6,Meta!$A:$D, 3, false)</f>
        <v>Purple Bees 6U - CGFS2</v>
      </c>
    </row>
    <row r="7">
      <c r="A7" s="19" t="str">
        <f>CONCAT(text(Games!C7,"mm/dd/yyyy"), CONCAT(" ", text(Games!D7,"H:mm")))</f>
        <v>03/19/2022 12:00</v>
      </c>
      <c r="B7" s="20" t="str">
        <f>Games!M7</f>
        <v>6CGFS1</v>
      </c>
      <c r="C7" s="20" t="str">
        <f>VLOOKUP($B7,Meta!$A:$D, 3, false)</f>
        <v>The Sparkles 6U - CGFS1</v>
      </c>
    </row>
    <row r="8">
      <c r="A8" s="19" t="str">
        <f>CONCAT(text(Games!C8,"mm/dd/yyyy"), CONCAT(" ", text(Games!D8,"H:mm")))</f>
        <v>03/26/2022 14:00</v>
      </c>
      <c r="B8" s="20" t="str">
        <f>Games!M8</f>
        <v>6CGFS1</v>
      </c>
      <c r="C8" s="20" t="str">
        <f>VLOOKUP($B8,Meta!$A:$D, 3, false)</f>
        <v>The Sparkles 6U - CGFS1</v>
      </c>
    </row>
    <row r="9">
      <c r="A9" s="19" t="str">
        <f>CONCAT(text(Games!C9,"mm/dd/yyyy"), CONCAT(" ", text(Games!D9,"H:mm")))</f>
        <v>03/26/2022 12:00</v>
      </c>
      <c r="B9" s="20" t="str">
        <f>Games!M9</f>
        <v>6CGFS2</v>
      </c>
      <c r="C9" s="20" t="str">
        <f>VLOOKUP($B9,Meta!$A:$D, 3, false)</f>
        <v>Purple Bees 6U - CGFS2</v>
      </c>
    </row>
    <row r="10">
      <c r="A10" s="19" t="str">
        <f>CONCAT(text(Games!C10,"mm/dd/yyyy"), CONCAT(" ", text(Games!D10,"H:mm")))</f>
        <v>04/02/2022 12:00</v>
      </c>
      <c r="B10" s="20" t="str">
        <f>Games!M10</f>
        <v>6CGFS1</v>
      </c>
      <c r="C10" s="20" t="str">
        <f>VLOOKUP($B10,Meta!$A:$D, 3, false)</f>
        <v>The Sparkles 6U - CGFS1</v>
      </c>
    </row>
    <row r="11">
      <c r="A11" s="19" t="str">
        <f>CONCAT(text(Games!C11,"mm/dd/yyyy"), CONCAT(" ", text(Games!D11,"H:mm")))</f>
        <v>04/02/2022 11:00</v>
      </c>
      <c r="B11" s="20" t="str">
        <f>Games!M11</f>
        <v>6CGFS2</v>
      </c>
      <c r="C11" s="20" t="str">
        <f>VLOOKUP($B11,Meta!$A:$D, 3, false)</f>
        <v>Purple Bees 6U - CGFS2</v>
      </c>
    </row>
    <row r="12">
      <c r="A12" s="19" t="str">
        <f>CONCAT(text(Games!C12,"mm/dd/yyyy"), CONCAT(" ", text(Games!D12,"H:mm")))</f>
        <v>04/09/2022 12:00</v>
      </c>
      <c r="B12" s="20" t="str">
        <f>Games!M12</f>
        <v>6CGFS1</v>
      </c>
      <c r="C12" s="20" t="str">
        <f>VLOOKUP($B12,Meta!$A:$D, 3, false)</f>
        <v>The Sparkles 6U - CGFS1</v>
      </c>
    </row>
    <row r="13">
      <c r="A13" s="19" t="str">
        <f>CONCAT(text(Games!C13,"mm/dd/yyyy"), CONCAT(" ", text(Games!D13,"H:mm")))</f>
        <v>04/09/2022 12:00</v>
      </c>
      <c r="B13" s="20" t="str">
        <f>Games!M13</f>
        <v>6CGFS2</v>
      </c>
      <c r="C13" s="20" t="str">
        <f>VLOOKUP($B13,Meta!$A:$D, 3, false)</f>
        <v>Purple Bees 6U - CGFS2</v>
      </c>
    </row>
    <row r="14">
      <c r="A14" s="19" t="str">
        <f>CONCAT(text(Games!C14,"mm/dd/yyyy"), CONCAT(" ", text(Games!D14,"H:mm")))</f>
        <v>04/16/2022 12:00</v>
      </c>
      <c r="B14" s="20" t="str">
        <f>Games!M14</f>
        <v>6CGFS1</v>
      </c>
      <c r="C14" s="20" t="str">
        <f>VLOOKUP($B14,Meta!$A:$D, 3, false)</f>
        <v>The Sparkles 6U - CGFS1</v>
      </c>
    </row>
    <row r="15">
      <c r="A15" s="19" t="str">
        <f>CONCAT(text(Games!C15,"mm/dd/yyyy"), CONCAT(" ", text(Games!D15,"H:mm")))</f>
        <v>04/23/2022 12:00</v>
      </c>
      <c r="B15" s="20" t="str">
        <f>Games!M15</f>
        <v>6CGFS2</v>
      </c>
      <c r="C15" s="20" t="str">
        <f>VLOOKUP($B15,Meta!$A:$D, 3, false)</f>
        <v>Purple Bees 6U - CGFS2</v>
      </c>
    </row>
    <row r="16">
      <c r="A16" s="19" t="str">
        <f>CONCAT(text(Games!C16,"mm/dd/yyyy"), CONCAT(" ", text(Games!D16,"H:mm")))</f>
        <v>04/23/2022 14:00</v>
      </c>
      <c r="B16" s="20" t="str">
        <f>Games!M16</f>
        <v>6CGFS1</v>
      </c>
      <c r="C16" s="20" t="str">
        <f>VLOOKUP($B16,Meta!$A:$D, 3, false)</f>
        <v>The Sparkles 6U - CGFS1</v>
      </c>
    </row>
    <row r="17">
      <c r="A17" s="19" t="str">
        <f>CONCAT(text(Games!C17,"mm/dd/yyyy"), CONCAT(" ", text(Games!D17,"H:mm")))</f>
        <v>04/30/2022 14:00</v>
      </c>
      <c r="B17" s="20" t="str">
        <f>Games!M17</f>
        <v>6CGFS1</v>
      </c>
      <c r="C17" s="20" t="str">
        <f>VLOOKUP($B17,Meta!$A:$D, 3, false)</f>
        <v>The Sparkles 6U - CGFS1</v>
      </c>
    </row>
    <row r="18">
      <c r="A18" s="19" t="str">
        <f>CONCAT(text(Games!C18,"mm/dd/yyyy"), CONCAT(" ", text(Games!D18,"H:mm")))</f>
        <v>04/30/2022 12:00</v>
      </c>
      <c r="B18" s="20" t="str">
        <f>Games!M18</f>
        <v>6CGFS2</v>
      </c>
      <c r="C18" s="20" t="str">
        <f>VLOOKUP($B18,Meta!$A:$D, 3, false)</f>
        <v>Purple Bees 6U - CGFS2</v>
      </c>
    </row>
    <row r="19">
      <c r="A19" s="19" t="str">
        <f>CONCAT(text(Games!C19,"mm/dd/yyyy"), CONCAT(" ", text(Games!D19,"H:mm")))</f>
        <v>05/07/2022 11:00</v>
      </c>
      <c r="B19" s="20" t="str">
        <f>Games!M19</f>
        <v>6CGFS2</v>
      </c>
      <c r="C19" s="20" t="str">
        <f>VLOOKUP($B19,Meta!$A:$D, 3, false)</f>
        <v>Purple Bees 6U - CGFS2</v>
      </c>
    </row>
    <row r="20">
      <c r="A20" s="19" t="str">
        <f>CONCAT(text(Games!C20,"mm/dd/yyyy"), CONCAT(" ", text(Games!D20,"H:mm")))</f>
        <v>05/07/2022 12:00</v>
      </c>
      <c r="B20" s="20" t="str">
        <f>Games!M20</f>
        <v>6CGFS1</v>
      </c>
      <c r="C20" s="20" t="str">
        <f>VLOOKUP($B20,Meta!$A:$D, 3, false)</f>
        <v>The Sparkles 6U - CGFS1</v>
      </c>
    </row>
    <row r="21">
      <c r="A21" s="19" t="str">
        <f>CONCAT(text(Games!C21,"mm/dd/yyyy"), CONCAT(" ", text(Games!D21,"H:mm")))</f>
        <v>05/14/2022 12:00</v>
      </c>
      <c r="B21" s="20" t="str">
        <f>Games!M21</f>
        <v>6CGFS1</v>
      </c>
      <c r="C21" s="20" t="str">
        <f>VLOOKUP($B21,Meta!$A:$D, 3, false)</f>
        <v>The Sparkles 6U - CGFS1</v>
      </c>
    </row>
    <row r="22">
      <c r="A22" s="19" t="str">
        <f>CONCAT(text(Games!C22,"mm/dd/yyyy"), CONCAT(" ", text(Games!D22,"H:mm")))</f>
        <v>03/05/2022 16:30</v>
      </c>
      <c r="B22" s="20" t="str">
        <f>Games!M22</f>
        <v>8CGFS3</v>
      </c>
      <c r="C22" s="20" t="str">
        <f>VLOOKUP($B22,Meta!$A:$D, 3, false)</f>
        <v>The Phoenix 8U - CGFS3</v>
      </c>
    </row>
    <row r="23">
      <c r="A23" s="19" t="str">
        <f>CONCAT(text(Games!C23,"mm/dd/yyyy"), CONCAT(" ", text(Games!D23,"H:mm")))</f>
        <v>03/05/2022 16:30</v>
      </c>
      <c r="B23" s="20" t="str">
        <f>Games!M23</f>
        <v>8CGFS1</v>
      </c>
      <c r="C23" s="20" t="str">
        <f>VLOOKUP($B23,Meta!$A:$D, 3, false)</f>
        <v>Queen Bees 8U - CGFS1</v>
      </c>
    </row>
    <row r="24">
      <c r="A24" s="19" t="str">
        <f>CONCAT(text(Games!C24,"mm/dd/yyyy"), CONCAT(" ", text(Games!D24,"H:mm")))</f>
        <v>03/08/2022 19:00</v>
      </c>
      <c r="B24" s="20" t="str">
        <f>Games!M24</f>
        <v>8CGFS2</v>
      </c>
      <c r="C24" s="20" t="str">
        <f>VLOOKUP($B24,Meta!$A:$D, 3, false)</f>
        <v>Diamond Bats 8U - CGFS2</v>
      </c>
    </row>
    <row r="25">
      <c r="A25" s="19" t="str">
        <f>CONCAT(text(Games!C25,"mm/dd/yyyy"), CONCAT(" ", text(Games!D25,"H:mm")))</f>
        <v>03/08/2022 19:00</v>
      </c>
      <c r="B25" s="20" t="str">
        <f>Games!M25</f>
        <v>8CGFS1</v>
      </c>
      <c r="C25" s="20" t="str">
        <f>VLOOKUP($B25,Meta!$A:$D, 3, false)</f>
        <v>Queen Bees 8U - CGFS1</v>
      </c>
    </row>
    <row r="26">
      <c r="A26" s="19" t="str">
        <f>CONCAT(text(Games!C26,"mm/dd/yyyy"), CONCAT(" ", text(Games!D26,"H:mm")))</f>
        <v>03/08/2022 19:00</v>
      </c>
      <c r="B26" s="20" t="str">
        <f>Games!M26</f>
        <v>8CGFS3</v>
      </c>
      <c r="C26" s="20" t="str">
        <f>VLOOKUP($B26,Meta!$A:$D, 3, false)</f>
        <v>The Phoenix 8U - CGFS3</v>
      </c>
    </row>
    <row r="27">
      <c r="A27" s="19" t="str">
        <f>CONCAT(text(Games!C27,"mm/dd/yyyy"), CONCAT(" ", text(Games!D27,"H:mm")))</f>
        <v>03/12/2022 14:00</v>
      </c>
      <c r="B27" s="20" t="str">
        <f>Games!M27</f>
        <v>8CGFS1</v>
      </c>
      <c r="C27" s="20" t="str">
        <f>VLOOKUP($B27,Meta!$A:$D, 3, false)</f>
        <v>Queen Bees 8U - CGFS1</v>
      </c>
    </row>
    <row r="28">
      <c r="A28" s="19" t="str">
        <f>CONCAT(text(Games!C28,"mm/dd/yyyy"), CONCAT(" ", text(Games!D28,"H:mm")))</f>
        <v>03/12/2022 12:00</v>
      </c>
      <c r="B28" s="20" t="str">
        <f>Games!M28</f>
        <v>8CGFS2</v>
      </c>
      <c r="C28" s="20" t="str">
        <f>VLOOKUP($B28,Meta!$A:$D, 3, false)</f>
        <v>Diamond Bats 8U - CGFS2</v>
      </c>
    </row>
    <row r="29">
      <c r="A29" s="19" t="str">
        <f>CONCAT(text(Games!C29,"mm/dd/yyyy"), CONCAT(" ", text(Games!D29,"H:mm")))</f>
        <v>03/12/2022 14:00</v>
      </c>
      <c r="B29" s="20" t="str">
        <f>Games!M29</f>
        <v>8CGFS3</v>
      </c>
      <c r="C29" s="20" t="str">
        <f>VLOOKUP($B29,Meta!$A:$D, 3, false)</f>
        <v>The Phoenix 8U - CGFS3</v>
      </c>
    </row>
    <row r="30">
      <c r="A30" s="19" t="str">
        <f>CONCAT(text(Games!C30,"mm/dd/yyyy"), CONCAT(" ", text(Games!D30,"H:mm")))</f>
        <v>03/15/2022 19:30</v>
      </c>
      <c r="B30" s="20" t="str">
        <f>Games!M30</f>
        <v>8CGFS1</v>
      </c>
      <c r="C30" s="20" t="str">
        <f>VLOOKUP($B30,Meta!$A:$D, 3, false)</f>
        <v>Queen Bees 8U - CGFS1</v>
      </c>
    </row>
    <row r="31">
      <c r="A31" s="19" t="str">
        <f>CONCAT(text(Games!C31,"mm/dd/yyyy"), CONCAT(" ", text(Games!D31,"H:mm")))</f>
        <v>03/15/2022 19:30</v>
      </c>
      <c r="B31" s="20" t="str">
        <f>Games!M31</f>
        <v>8CGFS2</v>
      </c>
      <c r="C31" s="20" t="str">
        <f>VLOOKUP($B31,Meta!$A:$D, 3, false)</f>
        <v>Diamond Bats 8U - CGFS2</v>
      </c>
    </row>
    <row r="32">
      <c r="A32" s="19" t="str">
        <f>CONCAT(text(Games!C32,"mm/dd/yyyy"), CONCAT(" ", text(Games!D32,"H:mm")))</f>
        <v>03/22/2022 19:30</v>
      </c>
      <c r="B32" s="20" t="str">
        <f>Games!M32</f>
        <v>8CGFS1</v>
      </c>
      <c r="C32" s="20" t="str">
        <f>VLOOKUP($B32,Meta!$A:$D, 3, false)</f>
        <v>Queen Bees 8U - CGFS1</v>
      </c>
    </row>
    <row r="33">
      <c r="A33" s="19" t="str">
        <f>CONCAT(text(Games!C33,"mm/dd/yyyy"), CONCAT(" ", text(Games!D33,"H:mm")))</f>
        <v>03/22/2022 19:30</v>
      </c>
      <c r="B33" s="20" t="str">
        <f>Games!M33</f>
        <v>8CGFS2</v>
      </c>
      <c r="C33" s="20" t="str">
        <f>VLOOKUP($B33,Meta!$A:$D, 3, false)</f>
        <v>Diamond Bats 8U - CGFS2</v>
      </c>
    </row>
    <row r="34">
      <c r="A34" s="19" t="str">
        <f>CONCAT(text(Games!C34,"mm/dd/yyyy"), CONCAT(" ", text(Games!D34,"H:mm")))</f>
        <v>03/26/2022 15:30</v>
      </c>
      <c r="B34" s="20" t="str">
        <f>Games!M34</f>
        <v>8CGFS1</v>
      </c>
      <c r="C34" s="20" t="str">
        <f>VLOOKUP($B34,Meta!$A:$D, 3, false)</f>
        <v>Queen Bees 8U - CGFS1</v>
      </c>
    </row>
    <row r="35">
      <c r="A35" s="19" t="str">
        <f>CONCAT(text(Games!C35,"mm/dd/yyyy"), CONCAT(" ", text(Games!D35,"H:mm")))</f>
        <v>03/26/2022 13:30</v>
      </c>
      <c r="B35" s="20" t="str">
        <f>Games!M35</f>
        <v>8CGFS2</v>
      </c>
      <c r="C35" s="20" t="str">
        <f>VLOOKUP($B35,Meta!$A:$D, 3, false)</f>
        <v>Diamond Bats 8U - CGFS2</v>
      </c>
    </row>
    <row r="36">
      <c r="A36" s="19" t="str">
        <f>CONCAT(text(Games!C36,"mm/dd/yyyy"), CONCAT(" ", text(Games!D36,"H:mm")))</f>
        <v>03/29/2022 19:30</v>
      </c>
      <c r="B36" s="20" t="str">
        <f>Games!M36</f>
        <v>8CGFS1</v>
      </c>
      <c r="C36" s="20" t="str">
        <f>VLOOKUP($B36,Meta!$A:$D, 3, false)</f>
        <v>Queen Bees 8U - CGFS1</v>
      </c>
    </row>
    <row r="37">
      <c r="A37" s="19" t="str">
        <f>CONCAT(text(Games!C37,"mm/dd/yyyy"), CONCAT(" ", text(Games!D37,"H:mm")))</f>
        <v>03/29/2022 19:30</v>
      </c>
      <c r="B37" s="20" t="str">
        <f>Games!M37</f>
        <v>8CGFS2</v>
      </c>
      <c r="C37" s="20" t="str">
        <f>VLOOKUP($B37,Meta!$A:$D, 3, false)</f>
        <v>Diamond Bats 8U - CGFS2</v>
      </c>
    </row>
    <row r="38">
      <c r="A38" s="19" t="str">
        <f>CONCAT(text(Games!C38,"mm/dd/yyyy"), CONCAT(" ", text(Games!D38,"H:mm")))</f>
        <v>03/29/2022 20:30</v>
      </c>
      <c r="B38" s="20" t="str">
        <f>Games!M38</f>
        <v>8CGFS3</v>
      </c>
      <c r="C38" s="20" t="str">
        <f>VLOOKUP($B38,Meta!$A:$D, 3, false)</f>
        <v>The Phoenix 8U - CGFS3</v>
      </c>
    </row>
    <row r="39">
      <c r="A39" s="19" t="str">
        <f>CONCAT(text(Games!C39,"mm/dd/yyyy"), CONCAT(" ", text(Games!D39,"H:mm")))</f>
        <v>04/02/2022 15:00</v>
      </c>
      <c r="B39" s="20" t="str">
        <f>Games!M39</f>
        <v>8CGFS2</v>
      </c>
      <c r="C39" s="20" t="str">
        <f>VLOOKUP($B39,Meta!$A:$D, 3, false)</f>
        <v>Diamond Bats 8U - CGFS2</v>
      </c>
    </row>
    <row r="40">
      <c r="A40" s="19" t="str">
        <f>CONCAT(text(Games!C40,"mm/dd/yyyy"), CONCAT(" ", text(Games!D40,"H:mm")))</f>
        <v>04/02/2022 15:00</v>
      </c>
      <c r="B40" s="20" t="str">
        <f>Games!M40</f>
        <v>8CGFS3</v>
      </c>
      <c r="C40" s="20" t="str">
        <f>VLOOKUP($B40,Meta!$A:$D, 3, false)</f>
        <v>The Phoenix 8U - CGFS3</v>
      </c>
    </row>
    <row r="41">
      <c r="A41" s="19" t="str">
        <f>CONCAT(text(Games!C41,"mm/dd/yyyy"), CONCAT(" ", text(Games!D41,"H:mm")))</f>
        <v>04/05/2022 19:30</v>
      </c>
      <c r="B41" s="20" t="str">
        <f>Games!M41</f>
        <v>8CGFS3</v>
      </c>
      <c r="C41" s="20" t="str">
        <f>VLOOKUP($B41,Meta!$A:$D, 3, false)</f>
        <v>The Phoenix 8U - CGFS3</v>
      </c>
    </row>
    <row r="42">
      <c r="A42" s="19" t="str">
        <f>CONCAT(text(Games!C42,"mm/dd/yyyy"), CONCAT(" ", text(Games!D42,"H:mm")))</f>
        <v>04/05/2022 19:30</v>
      </c>
      <c r="B42" s="20" t="str">
        <f>Games!M42</f>
        <v>8CGFS2</v>
      </c>
      <c r="C42" s="20" t="str">
        <f>VLOOKUP($B42,Meta!$A:$D, 3, false)</f>
        <v>Diamond Bats 8U - CGFS2</v>
      </c>
    </row>
    <row r="43">
      <c r="A43" s="19" t="str">
        <f>CONCAT(text(Games!C43,"mm/dd/yyyy"), CONCAT(" ", text(Games!D43,"H:mm")))</f>
        <v>04/09/2022 12:30</v>
      </c>
      <c r="B43" s="20" t="str">
        <f>Games!M43</f>
        <v>8CGFS1</v>
      </c>
      <c r="C43" s="20" t="str">
        <f>VLOOKUP($B43,Meta!$A:$D, 3, false)</f>
        <v>Queen Bees 8U - CGFS1</v>
      </c>
    </row>
    <row r="44">
      <c r="A44" s="19" t="str">
        <f>CONCAT(text(Games!C44,"mm/dd/yyyy"), CONCAT(" ", text(Games!D44,"H:mm")))</f>
        <v>04/09/2022 14:00</v>
      </c>
      <c r="B44" s="20" t="str">
        <f>Games!M44</f>
        <v>8CGFS2</v>
      </c>
      <c r="C44" s="20" t="str">
        <f>VLOOKUP($B44,Meta!$A:$D, 3, false)</f>
        <v>Diamond Bats 8U - CGFS2</v>
      </c>
    </row>
    <row r="45">
      <c r="A45" s="19" t="str">
        <f>CONCAT(text(Games!C45,"mm/dd/yyyy"), CONCAT(" ", text(Games!D45,"H:mm")))</f>
        <v>04/09/2022 13:30</v>
      </c>
      <c r="B45" s="20" t="str">
        <f>Games!M45</f>
        <v>8CGFS3</v>
      </c>
      <c r="C45" s="20" t="str">
        <f>VLOOKUP($B45,Meta!$A:$D, 3, false)</f>
        <v>The Phoenix 8U - CGFS3</v>
      </c>
    </row>
    <row r="46">
      <c r="A46" s="19" t="str">
        <f>CONCAT(text(Games!C46,"mm/dd/yyyy"), CONCAT(" ", text(Games!D46,"H:mm")))</f>
        <v>04/12/2022 19:30</v>
      </c>
      <c r="B46" s="20" t="str">
        <f>Games!M46</f>
        <v>8CGFS1</v>
      </c>
      <c r="C46" s="20" t="str">
        <f>VLOOKUP($B46,Meta!$A:$D, 3, false)</f>
        <v>Queen Bees 8U - CGFS1</v>
      </c>
    </row>
    <row r="47">
      <c r="A47" s="19" t="str">
        <f>CONCAT(text(Games!C47,"mm/dd/yyyy"), CONCAT(" ", text(Games!D47,"H:mm")))</f>
        <v>04/12/2022 20:30</v>
      </c>
      <c r="B47" s="20" t="str">
        <f>Games!M47</f>
        <v>8CGFS3</v>
      </c>
      <c r="C47" s="20" t="str">
        <f>VLOOKUP($B47,Meta!$A:$D, 3, false)</f>
        <v>The Phoenix 8U - CGFS3</v>
      </c>
    </row>
    <row r="48">
      <c r="A48" s="19" t="str">
        <f>CONCAT(text(Games!C48,"mm/dd/yyyy"), CONCAT(" ", text(Games!D48,"H:mm")))</f>
        <v>04/16/2022 13:30</v>
      </c>
      <c r="B48" s="20" t="str">
        <f>Games!M48</f>
        <v>8CGFS2</v>
      </c>
      <c r="C48" s="20" t="str">
        <f>VLOOKUP($B48,Meta!$A:$D, 3, false)</f>
        <v>Diamond Bats 8U - CGFS2</v>
      </c>
    </row>
    <row r="49">
      <c r="A49" s="19" t="str">
        <f>CONCAT(text(Games!C49,"mm/dd/yyyy"), CONCAT(" ", text(Games!D49,"H:mm")))</f>
        <v>04/19/2022 19:30</v>
      </c>
      <c r="B49" s="20" t="str">
        <f>Games!M49</f>
        <v>8CGFS3</v>
      </c>
      <c r="C49" s="20" t="str">
        <f>VLOOKUP($B49,Meta!$A:$D, 3, false)</f>
        <v>The Phoenix 8U - CGFS3</v>
      </c>
    </row>
    <row r="50">
      <c r="A50" s="19" t="str">
        <f>CONCAT(text(Games!C50,"mm/dd/yyyy"), CONCAT(" ", text(Games!D50,"H:mm")))</f>
        <v>04/23/2022 13:00</v>
      </c>
      <c r="B50" s="20" t="str">
        <f>Games!M50</f>
        <v>8CGFS3</v>
      </c>
      <c r="C50" s="20" t="str">
        <f>VLOOKUP($B50,Meta!$A:$D, 3, false)</f>
        <v>The Phoenix 8U - CGFS3</v>
      </c>
    </row>
    <row r="51">
      <c r="A51" s="19" t="str">
        <f>CONCAT(text(Games!C51,"mm/dd/yyyy"), CONCAT(" ", text(Games!D51,"H:mm")))</f>
        <v>04/23/2022 12:00</v>
      </c>
      <c r="B51" s="20" t="str">
        <f>Games!M51</f>
        <v>8CGFS2</v>
      </c>
      <c r="C51" s="20" t="str">
        <f>VLOOKUP($B51,Meta!$A:$D, 3, false)</f>
        <v>Diamond Bats 8U - CGFS2</v>
      </c>
    </row>
    <row r="52">
      <c r="A52" s="19" t="str">
        <f>CONCAT(text(Games!C52,"mm/dd/yyyy"), CONCAT(" ", text(Games!D52,"H:mm")))</f>
        <v>04/26/2022 19:30</v>
      </c>
      <c r="B52" s="20" t="str">
        <f>Games!M52</f>
        <v>8CGFS1</v>
      </c>
      <c r="C52" s="20" t="str">
        <f>VLOOKUP($B52,Meta!$A:$D, 3, false)</f>
        <v>Queen Bees 8U - CGFS1</v>
      </c>
    </row>
    <row r="53">
      <c r="A53" s="19" t="str">
        <f>CONCAT(text(Games!C53,"mm/dd/yyyy"), CONCAT(" ", text(Games!D53,"H:mm")))</f>
        <v>04/26/2022 19:30</v>
      </c>
      <c r="B53" s="20" t="str">
        <f>Games!M53</f>
        <v>8CGFS3</v>
      </c>
      <c r="C53" s="20" t="str">
        <f>VLOOKUP($B53,Meta!$A:$D, 3, false)</f>
        <v>The Phoenix 8U - CGFS3</v>
      </c>
    </row>
    <row r="54">
      <c r="A54" s="19" t="str">
        <f>CONCAT(text(Games!C54,"mm/dd/yyyy"), CONCAT(" ", text(Games!D54,"H:mm")))</f>
        <v>04/30/2022 15:30</v>
      </c>
      <c r="B54" s="20" t="str">
        <f>Games!M54</f>
        <v>8CGFS2</v>
      </c>
      <c r="C54" s="20" t="str">
        <f>VLOOKUP($B54,Meta!$A:$D, 3, false)</f>
        <v>Diamond Bats 8U - CGFS2</v>
      </c>
    </row>
    <row r="55">
      <c r="A55" s="19" t="str">
        <f>CONCAT(text(Games!C55,"mm/dd/yyyy"), CONCAT(" ", text(Games!D55,"H:mm")))</f>
        <v>04/30/2022 15:30</v>
      </c>
      <c r="B55" s="20" t="str">
        <f>Games!M55</f>
        <v>8CGFS1</v>
      </c>
      <c r="C55" s="20" t="str">
        <f>VLOOKUP($B55,Meta!$A:$D, 3, false)</f>
        <v>Queen Bees 8U - CGFS1</v>
      </c>
    </row>
    <row r="56">
      <c r="A56" s="19" t="str">
        <f>CONCAT(text(Games!C56,"mm/dd/yyyy"), CONCAT(" ", text(Games!D56,"H:mm")))</f>
        <v>05/03/2022 19:30</v>
      </c>
      <c r="B56" s="20" t="str">
        <f>Games!M56</f>
        <v>8CGFS3</v>
      </c>
      <c r="C56" s="20" t="str">
        <f>VLOOKUP($B56,Meta!$A:$D, 3, false)</f>
        <v>The Phoenix 8U - CGFS3</v>
      </c>
    </row>
    <row r="57">
      <c r="A57" s="19" t="str">
        <f>CONCAT(text(Games!C57,"mm/dd/yyyy"), CONCAT(" ", text(Games!D57,"H:mm")))</f>
        <v>05/03/2022 20:30</v>
      </c>
      <c r="B57" s="20" t="str">
        <f>Games!M57</f>
        <v>8CGFS1</v>
      </c>
      <c r="C57" s="20" t="str">
        <f>VLOOKUP($B57,Meta!$A:$D, 3, false)</f>
        <v>Queen Bees 8U - CGFS1</v>
      </c>
    </row>
    <row r="58">
      <c r="A58" s="19" t="str">
        <f>CONCAT(text(Games!C58,"mm/dd/yyyy"), CONCAT(" ", text(Games!D58,"H:mm")))</f>
        <v>05/03/2022 19:30</v>
      </c>
      <c r="B58" s="20" t="str">
        <f>Games!M58</f>
        <v>8CGFS2</v>
      </c>
      <c r="C58" s="20" t="str">
        <f>VLOOKUP($B58,Meta!$A:$D, 3, false)</f>
        <v>Diamond Bats 8U - CGFS2</v>
      </c>
    </row>
    <row r="59">
      <c r="A59" s="19" t="str">
        <f>CONCAT(text(Games!C59,"mm/dd/yyyy"), CONCAT(" ", text(Games!D59,"H:mm")))</f>
        <v>05/07/2022 11:00</v>
      </c>
      <c r="B59" s="20" t="str">
        <f>Games!M59</f>
        <v>8CGFS1</v>
      </c>
      <c r="C59" s="20" t="str">
        <f>VLOOKUP($B59,Meta!$A:$D, 3, false)</f>
        <v>Queen Bees 8U - CGFS1</v>
      </c>
    </row>
    <row r="60">
      <c r="A60" s="19" t="str">
        <f>CONCAT(text(Games!C60,"mm/dd/yyyy"), CONCAT(" ", text(Games!D60,"H:mm")))</f>
        <v>05/07/2022 13:30</v>
      </c>
      <c r="B60" s="20" t="str">
        <f>Games!M60</f>
        <v>8CGFS3</v>
      </c>
      <c r="C60" s="20" t="str">
        <f>VLOOKUP($B60,Meta!$A:$D, 3, false)</f>
        <v>The Phoenix 8U - CGFS3</v>
      </c>
    </row>
    <row r="61">
      <c r="A61" s="19" t="str">
        <f>CONCAT(text(Games!C61,"mm/dd/yyyy"), CONCAT(" ", text(Games!D61,"H:mm")))</f>
        <v>05/07/2022 15:30</v>
      </c>
      <c r="B61" s="20" t="str">
        <f>Games!M61</f>
        <v>8CGFS2</v>
      </c>
      <c r="C61" s="20" t="str">
        <f>VLOOKUP($B61,Meta!$A:$D, 3, false)</f>
        <v>Diamond Bats 8U - CGFS2</v>
      </c>
    </row>
    <row r="62">
      <c r="A62" s="19" t="str">
        <f>CONCAT(text(Games!C62,"mm/dd/yyyy"), CONCAT(" ", text(Games!D62,"H:mm")))</f>
        <v>05/10/2022 19:30</v>
      </c>
      <c r="B62" s="20" t="str">
        <f>Games!M62</f>
        <v>8CGFS2</v>
      </c>
      <c r="C62" s="20" t="str">
        <f>VLOOKUP($B62,Meta!$A:$D, 3, false)</f>
        <v>Diamond Bats 8U - CGFS2</v>
      </c>
    </row>
    <row r="63">
      <c r="A63" s="19" t="str">
        <f>CONCAT(text(Games!C63,"mm/dd/yyyy"), CONCAT(" ", text(Games!D63,"H:mm")))</f>
        <v>05/10/2022 19:30</v>
      </c>
      <c r="B63" s="20" t="str">
        <f>Games!M63</f>
        <v>8CGFS1</v>
      </c>
      <c r="C63" s="20" t="str">
        <f>VLOOKUP($B63,Meta!$A:$D, 3, false)</f>
        <v>Queen Bees 8U - CGFS1</v>
      </c>
    </row>
    <row r="64">
      <c r="A64" s="19" t="str">
        <f>CONCAT(text(Games!C64,"mm/dd/yyyy"), CONCAT(" ", text(Games!D64,"H:mm")))</f>
        <v>05/14/2022 12:30</v>
      </c>
      <c r="B64" s="20" t="str">
        <f>Games!M64</f>
        <v>8CGFS2</v>
      </c>
      <c r="C64" s="20" t="str">
        <f>VLOOKUP($B64,Meta!$A:$D, 3, false)</f>
        <v>Diamond Bats 8U - CGFS2</v>
      </c>
    </row>
    <row r="65">
      <c r="A65" s="19" t="str">
        <f>CONCAT(text(Games!C65,"mm/dd/yyyy"), CONCAT(" ", text(Games!D65,"H:mm")))</f>
        <v>03/05/2022 14:30</v>
      </c>
      <c r="B65" s="20" t="str">
        <f>Games!M65</f>
        <v>10CGFS1</v>
      </c>
      <c r="C65" s="20" t="str">
        <f>VLOOKUP($B65,Meta!$A:$D, 3, false)</f>
        <v>Fierce Sharks 10U - CGFS1</v>
      </c>
    </row>
    <row r="66">
      <c r="A66" s="19" t="str">
        <f>CONCAT(text(Games!C66,"mm/dd/yyyy"), CONCAT(" ", text(Games!D66,"H:mm")))</f>
        <v>03/05/2022 14:30</v>
      </c>
      <c r="B66" s="20" t="str">
        <f>Games!M66</f>
        <v>10CGFS3</v>
      </c>
      <c r="C66" s="20" t="str">
        <f>VLOOKUP($B66,Meta!$A:$D, 3, false)</f>
        <v>Storm 10U - CGFS3</v>
      </c>
    </row>
    <row r="67">
      <c r="A67" s="19" t="str">
        <f>CONCAT(text(Games!C67,"mm/dd/yyyy"), CONCAT(" ", text(Games!D67,"H:mm")))</f>
        <v>03/12/2022 13:00</v>
      </c>
      <c r="B67" s="20" t="str">
        <f>Games!M67</f>
        <v>10CGFS1</v>
      </c>
      <c r="C67" s="20" t="str">
        <f>VLOOKUP($B67,Meta!$A:$D, 3, false)</f>
        <v>Fierce Sharks 10U - CGFS1</v>
      </c>
    </row>
    <row r="68">
      <c r="A68" s="19" t="str">
        <f>CONCAT(text(Games!C68,"mm/dd/yyyy"), CONCAT(" ", text(Games!D68,"H:mm")))</f>
        <v>03/12/2022 11:00</v>
      </c>
      <c r="B68" s="20" t="str">
        <f>Games!M68</f>
        <v>10CGFS2</v>
      </c>
      <c r="C68" s="20" t="str">
        <f>VLOOKUP($B68,Meta!$A:$D, 3, false)</f>
        <v>Dirt Devils 10U - CGFS2</v>
      </c>
    </row>
    <row r="69">
      <c r="A69" s="19" t="str">
        <f>CONCAT(text(Games!C69,"mm/dd/yyyy"), CONCAT(" ", text(Games!D69,"H:mm")))</f>
        <v>03/16/2022 19:30</v>
      </c>
      <c r="B69" s="20" t="str">
        <f>Games!M69</f>
        <v>10CGFS2</v>
      </c>
      <c r="C69" s="20" t="str">
        <f>VLOOKUP($B69,Meta!$A:$D, 3, false)</f>
        <v>Dirt Devils 10U - CGFS2</v>
      </c>
    </row>
    <row r="70">
      <c r="A70" s="19" t="str">
        <f>CONCAT(text(Games!C70,"mm/dd/yyyy"), CONCAT(" ", text(Games!D70,"H:mm")))</f>
        <v>03/16/2022 19:30</v>
      </c>
      <c r="B70" s="20" t="str">
        <f>Games!M70</f>
        <v>10CGFS1</v>
      </c>
      <c r="C70" s="20" t="str">
        <f>VLOOKUP($B70,Meta!$A:$D, 3, false)</f>
        <v>Fierce Sharks 10U - CGFS1</v>
      </c>
    </row>
    <row r="71">
      <c r="A71" s="19" t="str">
        <f>CONCAT(text(Games!C71,"mm/dd/yyyy"), CONCAT(" ", text(Games!D71,"H:mm")))</f>
        <v>03/16/2022 20:00</v>
      </c>
      <c r="B71" s="20" t="str">
        <f>Games!M71</f>
        <v>10CGFS3</v>
      </c>
      <c r="C71" s="20" t="str">
        <f>VLOOKUP($B71,Meta!$A:$D, 3, false)</f>
        <v>Storm 10U - CGFS3</v>
      </c>
    </row>
    <row r="72">
      <c r="A72" s="19" t="str">
        <f>CONCAT(text(Games!C72,"mm/dd/yyyy"), CONCAT(" ", text(Games!D72,"H:mm")))</f>
        <v>03/19/2022 14:00</v>
      </c>
      <c r="B72" s="20" t="str">
        <f>Games!M72</f>
        <v>10CGFS2</v>
      </c>
      <c r="C72" s="20" t="str">
        <f>VLOOKUP($B72,Meta!$A:$D, 3, false)</f>
        <v>Dirt Devils 10U - CGFS2</v>
      </c>
    </row>
    <row r="73">
      <c r="A73" s="19" t="str">
        <f>CONCAT(text(Games!C73,"mm/dd/yyyy"), CONCAT(" ", text(Games!D73,"H:mm")))</f>
        <v>03/19/2022 15:00</v>
      </c>
      <c r="B73" s="20" t="str">
        <f>Games!M73</f>
        <v>10CGFS3</v>
      </c>
      <c r="C73" s="20" t="str">
        <f>VLOOKUP($B73,Meta!$A:$D, 3, false)</f>
        <v>Storm 10U - CGFS3</v>
      </c>
    </row>
    <row r="74">
      <c r="A74" s="19" t="str">
        <f>CONCAT(text(Games!C74,"mm/dd/yyyy"), CONCAT(" ", text(Games!D74,"H:mm")))</f>
        <v>03/19/2022 15:30</v>
      </c>
      <c r="B74" s="20" t="str">
        <f>Games!M74</f>
        <v>10CGFS1</v>
      </c>
      <c r="C74" s="20" t="str">
        <f>VLOOKUP($B74,Meta!$A:$D, 3, false)</f>
        <v>Fierce Sharks 10U - CGFS1</v>
      </c>
    </row>
    <row r="75">
      <c r="A75" s="19" t="str">
        <f>CONCAT(text(Games!C75,"mm/dd/yyyy"), CONCAT(" ", text(Games!D75,"H:mm")))</f>
        <v>03/23/2022 19:30</v>
      </c>
      <c r="B75" s="20" t="str">
        <f>Games!M75</f>
        <v>10CGFS1</v>
      </c>
      <c r="C75" s="20" t="str">
        <f>VLOOKUP($B75,Meta!$A:$D, 3, false)</f>
        <v>Fierce Sharks 10U - CGFS1</v>
      </c>
    </row>
    <row r="76">
      <c r="A76" s="19" t="str">
        <f>CONCAT(text(Games!C76,"mm/dd/yyyy"), CONCAT(" ", text(Games!D76,"H:mm")))</f>
        <v>03/23/2022 19:30</v>
      </c>
      <c r="B76" s="20" t="str">
        <f>Games!M76</f>
        <v>10CGFS3</v>
      </c>
      <c r="C76" s="20" t="str">
        <f>VLOOKUP($B76,Meta!$A:$D, 3, false)</f>
        <v>Storm 10U - CGFS3</v>
      </c>
    </row>
    <row r="77">
      <c r="A77" s="19" t="str">
        <f>CONCAT(text(Games!C77,"mm/dd/yyyy"), CONCAT(" ", text(Games!D77,"H:mm")))</f>
        <v>03/26/2022 13:30</v>
      </c>
      <c r="B77" s="20" t="str">
        <f>Games!M77</f>
        <v>10CGFS2</v>
      </c>
      <c r="C77" s="20" t="str">
        <f>VLOOKUP($B77,Meta!$A:$D, 3, false)</f>
        <v>Dirt Devils 10U - CGFS2</v>
      </c>
    </row>
    <row r="78">
      <c r="A78" s="19" t="str">
        <f>CONCAT(text(Games!C78,"mm/dd/yyyy"), CONCAT(" ", text(Games!D78,"H:mm")))</f>
        <v>03/26/2022 13:00</v>
      </c>
      <c r="B78" s="20" t="str">
        <f>Games!M78</f>
        <v>10CGFS2</v>
      </c>
      <c r="C78" s="20" t="str">
        <f>VLOOKUP($B78,Meta!$A:$D, 3, false)</f>
        <v>Dirt Devils 10U - CGFS2</v>
      </c>
    </row>
    <row r="79">
      <c r="A79" s="19" t="str">
        <f>CONCAT(text(Games!C79,"mm/dd/yyyy"), CONCAT(" ", text(Games!D79,"H:mm")))</f>
        <v>03/26/2022 17:00</v>
      </c>
      <c r="B79" s="20" t="str">
        <f>Games!M79</f>
        <v>10CGFS3</v>
      </c>
      <c r="C79" s="20" t="str">
        <f>VLOOKUP($B79,Meta!$A:$D, 3, false)</f>
        <v>Storm 10U - CGFS3</v>
      </c>
    </row>
    <row r="80">
      <c r="A80" s="19" t="str">
        <f>CONCAT(text(Games!C80,"mm/dd/yyyy"), CONCAT(" ", text(Games!D80,"H:mm")))</f>
        <v>03/30/2022 19:30</v>
      </c>
      <c r="B80" s="20" t="str">
        <f>Games!M80</f>
        <v>10CGFS2</v>
      </c>
      <c r="C80" s="20" t="str">
        <f>VLOOKUP($B80,Meta!$A:$D, 3, false)</f>
        <v>Dirt Devils 10U - CGFS2</v>
      </c>
    </row>
    <row r="81">
      <c r="A81" s="19" t="str">
        <f>CONCAT(text(Games!C81,"mm/dd/yyyy"), CONCAT(" ", text(Games!D81,"H:mm")))</f>
        <v>03/30/2022 19:30</v>
      </c>
      <c r="B81" s="20" t="str">
        <f>Games!M81</f>
        <v>10CGFS3</v>
      </c>
      <c r="C81" s="20" t="str">
        <f>VLOOKUP($B81,Meta!$A:$D, 3, false)</f>
        <v>Storm 10U - CGFS3</v>
      </c>
    </row>
    <row r="82">
      <c r="A82" s="19" t="str">
        <f>CONCAT(text(Games!C82,"mm/dd/yyyy"), CONCAT(" ", text(Games!D82,"H:mm")))</f>
        <v>03/30/2022 19:30</v>
      </c>
      <c r="B82" s="20" t="str">
        <f>Games!M82</f>
        <v>10CGFS1</v>
      </c>
      <c r="C82" s="20" t="str">
        <f>VLOOKUP($B82,Meta!$A:$D, 3, false)</f>
        <v>Fierce Sharks 10U - CGFS1</v>
      </c>
    </row>
    <row r="83">
      <c r="A83" s="19" t="str">
        <f>CONCAT(text(Games!C83,"mm/dd/yyyy"), CONCAT(" ", text(Games!D83,"H:mm")))</f>
        <v>04/02/2022 13:30</v>
      </c>
      <c r="B83" s="20" t="str">
        <f>Games!M83</f>
        <v>10CGFS1</v>
      </c>
      <c r="C83" s="20" t="str">
        <f>VLOOKUP($B83,Meta!$A:$D, 3, false)</f>
        <v>Fierce Sharks 10U - CGFS1</v>
      </c>
    </row>
    <row r="84">
      <c r="A84" s="19" t="str">
        <f>CONCAT(text(Games!C84,"mm/dd/yyyy"), CONCAT(" ", text(Games!D84,"H:mm")))</f>
        <v>04/02/2022 15:30</v>
      </c>
      <c r="B84" s="20" t="str">
        <f>Games!M84</f>
        <v>10CGFS3</v>
      </c>
      <c r="C84" s="20" t="str">
        <f>VLOOKUP($B84,Meta!$A:$D, 3, false)</f>
        <v>Storm 10U - CGFS3</v>
      </c>
    </row>
    <row r="85">
      <c r="A85" s="19" t="str">
        <f>CONCAT(text(Games!C85,"mm/dd/yyyy"), CONCAT(" ", text(Games!D85,"H:mm")))</f>
        <v>04/02/2022 11:00</v>
      </c>
      <c r="B85" s="20" t="str">
        <f>Games!M85</f>
        <v>10CGFS2</v>
      </c>
      <c r="C85" s="20" t="str">
        <f>VLOOKUP($B85,Meta!$A:$D, 3, false)</f>
        <v>Dirt Devils 10U - CGFS2</v>
      </c>
    </row>
    <row r="86">
      <c r="A86" s="19" t="str">
        <f>CONCAT(text(Games!C86,"mm/dd/yyyy"), CONCAT(" ", text(Games!D86,"H:mm")))</f>
        <v>04/06/2022 19:30</v>
      </c>
      <c r="B86" s="20" t="str">
        <f>Games!M86</f>
        <v>10CGFS1</v>
      </c>
      <c r="C86" s="20" t="str">
        <f>VLOOKUP($B86,Meta!$A:$D, 3, false)</f>
        <v>Fierce Sharks 10U - CGFS1</v>
      </c>
    </row>
    <row r="87">
      <c r="A87" s="19" t="str">
        <f>CONCAT(text(Games!C87,"mm/dd/yyyy"), CONCAT(" ", text(Games!D87,"H:mm")))</f>
        <v>04/06/2022 19:30</v>
      </c>
      <c r="B87" s="20" t="str">
        <f>Games!M87</f>
        <v>10CGFS2</v>
      </c>
      <c r="C87" s="20" t="str">
        <f>VLOOKUP($B87,Meta!$A:$D, 3, false)</f>
        <v>Dirt Devils 10U - CGFS2</v>
      </c>
    </row>
    <row r="88">
      <c r="A88" s="19" t="str">
        <f>CONCAT(text(Games!C88,"mm/dd/yyyy"), CONCAT(" ", text(Games!D88,"H:mm")))</f>
        <v>04/09/2022 13:30</v>
      </c>
      <c r="B88" s="20" t="str">
        <f>Games!M88</f>
        <v>10CGFS2</v>
      </c>
      <c r="C88" s="20" t="str">
        <f>VLOOKUP($B88,Meta!$A:$D, 3, false)</f>
        <v>Dirt Devils 10U - CGFS2</v>
      </c>
    </row>
    <row r="89">
      <c r="A89" s="19" t="str">
        <f>CONCAT(text(Games!C89,"mm/dd/yyyy"), CONCAT(" ", text(Games!D89,"H:mm")))</f>
        <v>04/09/2022 15:00</v>
      </c>
      <c r="B89" s="20" t="str">
        <f>Games!M89</f>
        <v>10CGFS3</v>
      </c>
      <c r="C89" s="20" t="str">
        <f>VLOOKUP($B89,Meta!$A:$D, 3, false)</f>
        <v>Storm 10U - CGFS3</v>
      </c>
    </row>
    <row r="90">
      <c r="A90" s="19" t="str">
        <f>CONCAT(text(Games!C90,"mm/dd/yyyy"), CONCAT(" ", text(Games!D90,"H:mm")))</f>
        <v>04/09/2022 13:00</v>
      </c>
      <c r="B90" s="20" t="str">
        <f>Games!M90</f>
        <v>10CGFS1</v>
      </c>
      <c r="C90" s="20" t="str">
        <f>VLOOKUP($B90,Meta!$A:$D, 3, false)</f>
        <v>Fierce Sharks 10U - CGFS1</v>
      </c>
    </row>
    <row r="91">
      <c r="A91" s="19" t="str">
        <f>CONCAT(text(Games!C91,"mm/dd/yyyy"), CONCAT(" ", text(Games!D91,"H:mm")))</f>
        <v>04/13/2022 19:30</v>
      </c>
      <c r="B91" s="20" t="str">
        <f>Games!M91</f>
        <v>10CGFS2</v>
      </c>
      <c r="C91" s="20" t="str">
        <f>VLOOKUP($B91,Meta!$A:$D, 3, false)</f>
        <v>Dirt Devils 10U - CGFS2</v>
      </c>
    </row>
    <row r="92">
      <c r="A92" s="19" t="str">
        <f>CONCAT(text(Games!C92,"mm/dd/yyyy"), CONCAT(" ", text(Games!D92,"H:mm")))</f>
        <v>04/13/2022 19:30</v>
      </c>
      <c r="B92" s="20" t="str">
        <f>Games!M92</f>
        <v>10CGFS3</v>
      </c>
      <c r="C92" s="20" t="str">
        <f>VLOOKUP($B92,Meta!$A:$D, 3, false)</f>
        <v>Storm 10U - CGFS3</v>
      </c>
    </row>
    <row r="93">
      <c r="A93" s="19" t="str">
        <f>CONCAT(text(Games!C93,"mm/dd/yyyy"), CONCAT(" ", text(Games!D93,"H:mm")))</f>
        <v>04/16/2022 14:00</v>
      </c>
      <c r="B93" s="20" t="str">
        <f>Games!M93</f>
        <v>10CGFS1</v>
      </c>
      <c r="C93" s="20" t="str">
        <f>VLOOKUP($B93,Meta!$A:$D, 3, false)</f>
        <v>Fierce Sharks 10U - CGFS1</v>
      </c>
    </row>
    <row r="94">
      <c r="A94" s="19" t="str">
        <f>CONCAT(text(Games!C94,"mm/dd/yyyy"), CONCAT(" ", text(Games!D94,"H:mm")))</f>
        <v>04/16/2022 13:30</v>
      </c>
      <c r="B94" s="20" t="str">
        <f>Games!M94</f>
        <v>10CGFS3</v>
      </c>
      <c r="C94" s="20" t="str">
        <f>VLOOKUP($B94,Meta!$A:$D, 3, false)</f>
        <v>Storm 10U - CGFS3</v>
      </c>
    </row>
    <row r="95">
      <c r="A95" s="19" t="str">
        <f>CONCAT(text(Games!C95,"mm/dd/yyyy"), CONCAT(" ", text(Games!D95,"H:mm")))</f>
        <v>04/16/2022 17:00</v>
      </c>
      <c r="B95" s="20" t="str">
        <f>Games!M95</f>
        <v>10CGFS2</v>
      </c>
      <c r="C95" s="20" t="str">
        <f>VLOOKUP($B95,Meta!$A:$D, 3, false)</f>
        <v>Dirt Devils 10U - CGFS2</v>
      </c>
    </row>
    <row r="96">
      <c r="A96" s="19" t="str">
        <f>CONCAT(text(Games!C96,"mm/dd/yyyy"), CONCAT(" ", text(Games!D96,"H:mm")))</f>
        <v>04/20/2022 19:30</v>
      </c>
      <c r="B96" s="20" t="str">
        <f>Games!M96</f>
        <v>10CGFS1</v>
      </c>
      <c r="C96" s="20" t="str">
        <f>VLOOKUP($B96,Meta!$A:$D, 3, false)</f>
        <v>Fierce Sharks 10U - CGFS1</v>
      </c>
    </row>
    <row r="97">
      <c r="A97" s="19" t="str">
        <f>CONCAT(text(Games!C97,"mm/dd/yyyy"), CONCAT(" ", text(Games!D97,"H:mm")))</f>
        <v>04/20/2022 19:30</v>
      </c>
      <c r="B97" s="20" t="str">
        <f>Games!M97</f>
        <v>10CGFS3</v>
      </c>
      <c r="C97" s="20" t="str">
        <f>VLOOKUP($B97,Meta!$A:$D, 3, false)</f>
        <v>Storm 10U - CGFS3</v>
      </c>
    </row>
    <row r="98">
      <c r="A98" s="19" t="str">
        <f>CONCAT(text(Games!C98,"mm/dd/yyyy"), CONCAT(" ", text(Games!D98,"H:mm")))</f>
        <v>04/23/2022 12:00</v>
      </c>
      <c r="B98" s="20" t="str">
        <f>Games!M98</f>
        <v>10CGFS3</v>
      </c>
      <c r="C98" s="20" t="str">
        <f>VLOOKUP($B98,Meta!$A:$D, 3, false)</f>
        <v>Storm 10U - CGFS3</v>
      </c>
    </row>
    <row r="99">
      <c r="A99" s="19" t="str">
        <f>CONCAT(text(Games!C99,"mm/dd/yyyy"), CONCAT(" ", text(Games!D99,"H:mm")))</f>
        <v>04/23/2022 13:00</v>
      </c>
      <c r="B99" s="20" t="str">
        <f>Games!M99</f>
        <v>10CGFS1</v>
      </c>
      <c r="C99" s="20" t="str">
        <f>VLOOKUP($B99,Meta!$A:$D, 3, false)</f>
        <v>Fierce Sharks 10U - CGFS1</v>
      </c>
    </row>
    <row r="100">
      <c r="A100" s="19" t="str">
        <f>CONCAT(text(Games!C100,"mm/dd/yyyy"), CONCAT(" ", text(Games!D100,"H:mm")))</f>
        <v>04/23/2022 17:15</v>
      </c>
      <c r="B100" s="20" t="str">
        <f>Games!M100</f>
        <v>10CGFS2</v>
      </c>
      <c r="C100" s="20" t="str">
        <f>VLOOKUP($B100,Meta!$A:$D, 3, false)</f>
        <v>Dirt Devils 10U - CGFS2</v>
      </c>
    </row>
    <row r="101">
      <c r="A101" s="19" t="str">
        <f>CONCAT(text(Games!C101,"mm/dd/yyyy"), CONCAT(" ", text(Games!D101,"H:mm")))</f>
        <v>05/04/2022 19:30</v>
      </c>
      <c r="B101" s="20" t="str">
        <f>Games!M101</f>
        <v>10CGFS3</v>
      </c>
      <c r="C101" s="20" t="str">
        <f>VLOOKUP($B101,Meta!$A:$D, 3, false)</f>
        <v>Storm 10U - CGFS3</v>
      </c>
    </row>
    <row r="102">
      <c r="A102" s="19" t="str">
        <f>CONCAT(text(Games!C102,"mm/dd/yyyy"), CONCAT(" ", text(Games!D102,"H:mm")))</f>
        <v>05/04/2022 19:30</v>
      </c>
      <c r="B102" s="20" t="str">
        <f>Games!M102</f>
        <v>10CGFS2</v>
      </c>
      <c r="C102" s="20" t="str">
        <f>VLOOKUP($B102,Meta!$A:$D, 3, false)</f>
        <v>Dirt Devils 10U - CGFS2</v>
      </c>
    </row>
    <row r="103">
      <c r="A103" s="19" t="str">
        <f>CONCAT(text(Games!C103,"mm/dd/yyyy"), CONCAT(" ", text(Games!D103,"H:mm")))</f>
        <v>05/07/2022 13:30</v>
      </c>
      <c r="B103" s="20" t="str">
        <f>Games!M103</f>
        <v>10CGFS2</v>
      </c>
      <c r="C103" s="20" t="str">
        <f>VLOOKUP($B103,Meta!$A:$D, 3, false)</f>
        <v>Dirt Devils 10U - CGFS2</v>
      </c>
    </row>
    <row r="104">
      <c r="A104" s="19" t="str">
        <f>CONCAT(text(Games!C104,"mm/dd/yyyy"), CONCAT(" ", text(Games!D104,"H:mm")))</f>
        <v>05/07/2022 13:00</v>
      </c>
      <c r="B104" s="20" t="str">
        <f>Games!M104</f>
        <v>10CGFS1</v>
      </c>
      <c r="C104" s="20" t="str">
        <f>VLOOKUP($B104,Meta!$A:$D, 3, false)</f>
        <v>Fierce Sharks 10U - CGFS1</v>
      </c>
    </row>
    <row r="105">
      <c r="A105" s="19" t="str">
        <f>CONCAT(text(Games!C105,"mm/dd/yyyy"), CONCAT(" ", text(Games!D105,"H:mm")))</f>
        <v>05/11/2022 19:30</v>
      </c>
      <c r="B105" s="20" t="str">
        <f>Games!M105</f>
        <v>10CGFS2</v>
      </c>
      <c r="C105" s="20" t="str">
        <f>VLOOKUP($B105,Meta!$A:$D, 3, false)</f>
        <v>Dirt Devils 10U - CGFS2</v>
      </c>
    </row>
    <row r="106">
      <c r="A106" s="19" t="str">
        <f>CONCAT(text(Games!C106,"mm/dd/yyyy"), CONCAT(" ", text(Games!D106,"H:mm")))</f>
        <v>05/11/2022 20:30</v>
      </c>
      <c r="B106" s="20" t="str">
        <f>Games!M106</f>
        <v>10CGFS3</v>
      </c>
      <c r="C106" s="20" t="str">
        <f>VLOOKUP($B106,Meta!$A:$D, 3, false)</f>
        <v>Storm 10U - CGFS3</v>
      </c>
    </row>
    <row r="107">
      <c r="A107" s="19" t="str">
        <f>CONCAT(text(Games!C107,"mm/dd/yyyy"), CONCAT(" ", text(Games!D107,"H:mm")))</f>
        <v>05/14/2022 12:00</v>
      </c>
      <c r="B107" s="20" t="str">
        <f>Games!M107</f>
        <v>10CGFS2</v>
      </c>
      <c r="C107" s="20" t="str">
        <f>VLOOKUP($B107,Meta!$A:$D, 3, false)</f>
        <v>Dirt Devils 10U - CGFS2</v>
      </c>
    </row>
    <row r="108">
      <c r="A108" s="19" t="str">
        <f>CONCAT(text(Games!C108,"mm/dd/yyyy"), CONCAT(" ", text(Games!D108,"H:mm")))</f>
        <v>05/14/2022 12:00</v>
      </c>
      <c r="B108" s="20" t="str">
        <f>Games!M108</f>
        <v>10CGFS3</v>
      </c>
      <c r="C108" s="20" t="str">
        <f>VLOOKUP($B108,Meta!$A:$D, 3, false)</f>
        <v>Storm 10U - CGFS3</v>
      </c>
    </row>
    <row r="109">
      <c r="A109" s="19" t="str">
        <f>CONCAT(text(Games!C109,"mm/dd/yyyy"), CONCAT(" ", text(Games!D109,"H:mm")))</f>
        <v>03/05/2022 12:00</v>
      </c>
      <c r="B109" s="20" t="str">
        <f>Games!M109</f>
        <v>12CGFS1</v>
      </c>
      <c r="C109" s="20" t="str">
        <f>VLOOKUP($B109,Meta!$A:$D, 3, false)</f>
        <v>Valkyries 12U - CGFS1</v>
      </c>
    </row>
    <row r="110">
      <c r="A110" s="19" t="str">
        <f>CONCAT(text(Games!C110,"mm/dd/yyyy"), CONCAT(" ", text(Games!D110,"H:mm")))</f>
        <v>03/05/2022 12:00</v>
      </c>
      <c r="B110" s="20" t="str">
        <f>Games!M110</f>
        <v>12CGFS3</v>
      </c>
      <c r="C110" s="20" t="str">
        <f>VLOOKUP($B110,Meta!$A:$D, 3, false)</f>
        <v>Legion of Doom 12U - CGFS3</v>
      </c>
    </row>
    <row r="111">
      <c r="A111" s="19" t="str">
        <f>CONCAT(text(Games!C111,"mm/dd/yyyy"), CONCAT(" ", text(Games!D111,"H:mm")))</f>
        <v>03/10/2022 19:00</v>
      </c>
      <c r="B111" s="20" t="str">
        <f>Games!M111</f>
        <v>12CGFS1</v>
      </c>
      <c r="C111" s="20" t="str">
        <f>VLOOKUP($B111,Meta!$A:$D, 3, false)</f>
        <v>Valkyries 12U - CGFS1</v>
      </c>
    </row>
    <row r="112">
      <c r="A112" s="19" t="str">
        <f>CONCAT(text(Games!C112,"mm/dd/yyyy"), CONCAT(" ", text(Games!D112,"H:mm")))</f>
        <v>03/10/2022 19:00</v>
      </c>
      <c r="B112" s="20" t="str">
        <f>Games!M112</f>
        <v>12CGFS4</v>
      </c>
      <c r="C112" s="20" t="str">
        <f>VLOOKUP($B112,Meta!$A:$D, 3, false)</f>
        <v>Junkyard Cats 12U - CGFS4</v>
      </c>
    </row>
    <row r="113">
      <c r="A113" s="19" t="str">
        <f>CONCAT(text(Games!C113,"mm/dd/yyyy"), CONCAT(" ", text(Games!D113,"H:mm")))</f>
        <v>03/10/2022 18:30</v>
      </c>
      <c r="B113" s="20" t="str">
        <f>Games!M113</f>
        <v>12CGFS2</v>
      </c>
      <c r="C113" s="20" t="str">
        <f>VLOOKUP($B113,Meta!$A:$D, 3, false)</f>
        <v>Tigers 12U - CGFS2</v>
      </c>
    </row>
    <row r="114">
      <c r="A114" s="19" t="str">
        <f>CONCAT(text(Games!C114,"mm/dd/yyyy"), CONCAT(" ", text(Games!D114,"H:mm")))</f>
        <v>03/10/2022 18:30</v>
      </c>
      <c r="B114" s="20" t="str">
        <f>Games!M114</f>
        <v>12CGFS3</v>
      </c>
      <c r="C114" s="20" t="str">
        <f>VLOOKUP($B114,Meta!$A:$D, 3, false)</f>
        <v>Legion of Doom 12U - CGFS3</v>
      </c>
    </row>
    <row r="115">
      <c r="A115" s="19" t="str">
        <f>CONCAT(text(Games!C115,"mm/dd/yyyy"), CONCAT(" ", text(Games!D115,"H:mm")))</f>
        <v>03/12/2022 15:00</v>
      </c>
      <c r="B115" s="20" t="str">
        <f>Games!M115</f>
        <v>12CGFS4</v>
      </c>
      <c r="C115" s="20" t="str">
        <f>VLOOKUP($B115,Meta!$A:$D, 3, false)</f>
        <v>Junkyard Cats 12U - CGFS4</v>
      </c>
    </row>
    <row r="116">
      <c r="A116" s="19" t="str">
        <f>CONCAT(text(Games!C116,"mm/dd/yyyy"), CONCAT(" ", text(Games!D116,"H:mm")))</f>
        <v>03/12/2022 18:30</v>
      </c>
      <c r="B116" s="20" t="str">
        <f>Games!M116</f>
        <v>12CGFS3</v>
      </c>
      <c r="C116" s="20" t="str">
        <f>VLOOKUP($B116,Meta!$A:$D, 3, false)</f>
        <v>Legion of Doom 12U - CGFS3</v>
      </c>
    </row>
    <row r="117">
      <c r="A117" s="19" t="str">
        <f>CONCAT(text(Games!C117,"mm/dd/yyyy"), CONCAT(" ", text(Games!D117,"H:mm")))</f>
        <v>03/12/2022 15:00</v>
      </c>
      <c r="B117" s="20" t="str">
        <f>Games!M117</f>
        <v>12CGFS2</v>
      </c>
      <c r="C117" s="20" t="str">
        <f>VLOOKUP($B117,Meta!$A:$D, 3, false)</f>
        <v>Tigers 12U - CGFS2</v>
      </c>
    </row>
    <row r="118">
      <c r="A118" s="19" t="str">
        <f>CONCAT(text(Games!C118,"mm/dd/yyyy"), CONCAT(" ", text(Games!D118,"H:mm")))</f>
        <v>03/17/2022 19:30</v>
      </c>
      <c r="B118" s="20" t="str">
        <f>Games!M118</f>
        <v>12CGFS2</v>
      </c>
      <c r="C118" s="20" t="str">
        <f>VLOOKUP($B118,Meta!$A:$D, 3, false)</f>
        <v>Tigers 12U - CGFS2</v>
      </c>
    </row>
    <row r="119">
      <c r="A119" s="19" t="str">
        <f>CONCAT(text(Games!C119,"mm/dd/yyyy"), CONCAT(" ", text(Games!D119,"H:mm")))</f>
        <v>03/17/2022 19:30</v>
      </c>
      <c r="B119" s="20" t="str">
        <f>Games!M119</f>
        <v>12CGFS1</v>
      </c>
      <c r="C119" s="20" t="str">
        <f>VLOOKUP($B119,Meta!$A:$D, 3, false)</f>
        <v>Valkyries 12U - CGFS1</v>
      </c>
    </row>
    <row r="120">
      <c r="A120" s="19" t="str">
        <f>CONCAT(text(Games!C120,"mm/dd/yyyy"), CONCAT(" ", text(Games!D120,"H:mm")))</f>
        <v>03/17/2022 19:30</v>
      </c>
      <c r="B120" s="20" t="str">
        <f>Games!M120</f>
        <v>12CGFS4</v>
      </c>
      <c r="C120" s="20" t="str">
        <f>VLOOKUP($B120,Meta!$A:$D, 3, false)</f>
        <v>Junkyard Cats 12U - CGFS4</v>
      </c>
    </row>
    <row r="121">
      <c r="A121" s="19" t="str">
        <f>CONCAT(text(Games!C121,"mm/dd/yyyy"), CONCAT(" ", text(Games!D121,"H:mm")))</f>
        <v>03/19/2022 17:00</v>
      </c>
      <c r="B121" s="20" t="str">
        <f>Games!M121</f>
        <v>12CGFS3</v>
      </c>
      <c r="C121" s="20" t="str">
        <f>VLOOKUP($B121,Meta!$A:$D, 3, false)</f>
        <v>Legion of Doom 12U - CGFS3</v>
      </c>
    </row>
    <row r="122">
      <c r="A122" s="19" t="str">
        <f>CONCAT(text(Games!C122,"mm/dd/yyyy"), CONCAT(" ", text(Games!D122,"H:mm")))</f>
        <v>03/19/2022 11:00</v>
      </c>
      <c r="B122" s="20" t="str">
        <f>Games!M122</f>
        <v>12CGFS2</v>
      </c>
      <c r="C122" s="20" t="str">
        <f>VLOOKUP($B122,Meta!$A:$D, 3, false)</f>
        <v>Tigers 12U - CGFS2</v>
      </c>
    </row>
    <row r="123">
      <c r="A123" s="19" t="str">
        <f>CONCAT(text(Games!C123,"mm/dd/yyyy"), CONCAT(" ", text(Games!D123,"H:mm")))</f>
        <v>03/19/2022 11:00</v>
      </c>
      <c r="B123" s="20" t="str">
        <f>Games!M123</f>
        <v>12CGFS4</v>
      </c>
      <c r="C123" s="20" t="str">
        <f>VLOOKUP($B123,Meta!$A:$D, 3, false)</f>
        <v>Junkyard Cats 12U - CGFS4</v>
      </c>
    </row>
    <row r="124">
      <c r="A124" s="19" t="str">
        <f>CONCAT(text(Games!C124,"mm/dd/yyyy"), CONCAT(" ", text(Games!D124,"H:mm")))</f>
        <v>03/19/2022 12:00</v>
      </c>
      <c r="B124" s="20" t="str">
        <f>Games!M124</f>
        <v>12CGFS1</v>
      </c>
      <c r="C124" s="20" t="str">
        <f>VLOOKUP($B124,Meta!$A:$D, 3, false)</f>
        <v>Valkyries 12U - CGFS1</v>
      </c>
    </row>
    <row r="125">
      <c r="A125" s="19" t="str">
        <f>CONCAT(text(Games!C125,"mm/dd/yyyy"), CONCAT(" ", text(Games!D125,"H:mm")))</f>
        <v>03/24/2022 19:30</v>
      </c>
      <c r="B125" s="20" t="str">
        <f>Games!M125</f>
        <v>12CGFS2</v>
      </c>
      <c r="C125" s="20" t="str">
        <f>VLOOKUP($B125,Meta!$A:$D, 3, false)</f>
        <v>Tigers 12U - CGFS2</v>
      </c>
    </row>
    <row r="126">
      <c r="A126" s="19" t="str">
        <f>CONCAT(text(Games!C126,"mm/dd/yyyy"), CONCAT(" ", text(Games!D126,"H:mm")))</f>
        <v>03/24/2022 19:30</v>
      </c>
      <c r="B126" s="20" t="str">
        <f>Games!M126</f>
        <v>12CGFS1</v>
      </c>
      <c r="C126" s="20" t="str">
        <f>VLOOKUP($B126,Meta!$A:$D, 3, false)</f>
        <v>Valkyries 12U - CGFS1</v>
      </c>
    </row>
    <row r="127">
      <c r="A127" s="19" t="str">
        <f>CONCAT(text(Games!C127,"mm/dd/yyyy"), CONCAT(" ", text(Games!D127,"H:mm")))</f>
        <v>03/24/2022 19:30</v>
      </c>
      <c r="B127" s="20" t="str">
        <f>Games!M127</f>
        <v>12CGFS4</v>
      </c>
      <c r="C127" s="20" t="str">
        <f>VLOOKUP($B127,Meta!$A:$D, 3, false)</f>
        <v>Junkyard Cats 12U - CGFS4</v>
      </c>
    </row>
    <row r="128">
      <c r="A128" s="19" t="str">
        <f>CONCAT(text(Games!C128,"mm/dd/yyyy"), CONCAT(" ", text(Games!D128,"H:mm")))</f>
        <v>03/26/2022 14:45</v>
      </c>
      <c r="B128" s="20" t="str">
        <f>Games!M128</f>
        <v>12CGFS4</v>
      </c>
      <c r="C128" s="20" t="str">
        <f>VLOOKUP($B128,Meta!$A:$D, 3, false)</f>
        <v>Junkyard Cats 12U - CGFS4</v>
      </c>
    </row>
    <row r="129">
      <c r="A129" s="19" t="str">
        <f>CONCAT(text(Games!C129,"mm/dd/yyyy"), CONCAT(" ", text(Games!D129,"H:mm")))</f>
        <v>03/26/2022 11:00</v>
      </c>
      <c r="B129" s="20" t="str">
        <f>Games!M129</f>
        <v>12CGFS1</v>
      </c>
      <c r="C129" s="20" t="str">
        <f>VLOOKUP($B129,Meta!$A:$D, 3, false)</f>
        <v>Valkyries 12U - CGFS1</v>
      </c>
    </row>
    <row r="130">
      <c r="A130" s="19" t="str">
        <f>CONCAT(text(Games!C130,"mm/dd/yyyy"), CONCAT(" ", text(Games!D130,"H:mm")))</f>
        <v>03/26/2022 11:00</v>
      </c>
      <c r="B130" s="20" t="str">
        <f>Games!M130</f>
        <v>12CGFS2</v>
      </c>
      <c r="C130" s="20" t="str">
        <f>VLOOKUP($B130,Meta!$A:$D, 3, false)</f>
        <v>Tigers 12U - CGFS2</v>
      </c>
    </row>
    <row r="131">
      <c r="A131" s="19" t="str">
        <f>CONCAT(text(Games!C131,"mm/dd/yyyy"), CONCAT(" ", text(Games!D131,"H:mm")))</f>
        <v>03/26/2022 19:30</v>
      </c>
      <c r="B131" s="20" t="str">
        <f>Games!M131</f>
        <v>12CGFS3</v>
      </c>
      <c r="C131" s="20" t="str">
        <f>VLOOKUP($B131,Meta!$A:$D, 3, false)</f>
        <v>Legion of Doom 12U - CGFS3</v>
      </c>
    </row>
    <row r="132">
      <c r="A132" s="19" t="str">
        <f>CONCAT(text(Games!C132,"mm/dd/yyyy"), CONCAT(" ", text(Games!D132,"H:mm")))</f>
        <v>03/31/2022 19:30</v>
      </c>
      <c r="B132" s="20" t="str">
        <f>Games!M132</f>
        <v>12CGFS1</v>
      </c>
      <c r="C132" s="20" t="str">
        <f>VLOOKUP($B132,Meta!$A:$D, 3, false)</f>
        <v>Valkyries 12U - CGFS1</v>
      </c>
    </row>
    <row r="133">
      <c r="A133" s="19" t="str">
        <f>CONCAT(text(Games!C133,"mm/dd/yyyy"), CONCAT(" ", text(Games!D133,"H:mm")))</f>
        <v>03/31/2022 19:30</v>
      </c>
      <c r="B133" s="20" t="str">
        <f>Games!M133</f>
        <v>12CGFS4</v>
      </c>
      <c r="C133" s="20" t="str">
        <f>VLOOKUP($B133,Meta!$A:$D, 3, false)</f>
        <v>Junkyard Cats 12U - CGFS4</v>
      </c>
    </row>
    <row r="134">
      <c r="A134" s="19" t="str">
        <f>CONCAT(text(Games!C134,"mm/dd/yyyy"), CONCAT(" ", text(Games!D134,"H:mm")))</f>
        <v>03/31/2022 20:00</v>
      </c>
      <c r="B134" s="20" t="str">
        <f>Games!M134</f>
        <v>12CGFS3</v>
      </c>
      <c r="C134" s="20" t="str">
        <f>VLOOKUP($B134,Meta!$A:$D, 3, false)</f>
        <v>Legion of Doom 12U - CGFS3</v>
      </c>
    </row>
    <row r="135">
      <c r="A135" s="19" t="str">
        <f>CONCAT(text(Games!C135,"mm/dd/yyyy"), CONCAT(" ", text(Games!D135,"H:mm")))</f>
        <v>04/02/2022 14:00</v>
      </c>
      <c r="B135" s="20" t="str">
        <f>Games!M135</f>
        <v>12CGFS4</v>
      </c>
      <c r="C135" s="20" t="str">
        <f>VLOOKUP($B135,Meta!$A:$D, 3, false)</f>
        <v>Junkyard Cats 12U - CGFS4</v>
      </c>
    </row>
    <row r="136">
      <c r="A136" s="19" t="str">
        <f>CONCAT(text(Games!C136,"mm/dd/yyyy"), CONCAT(" ", text(Games!D136,"H:mm")))</f>
        <v>04/02/2022 11:00</v>
      </c>
      <c r="B136" s="20" t="str">
        <f>Games!M136</f>
        <v>12CGFS3</v>
      </c>
      <c r="C136" s="20" t="str">
        <f>VLOOKUP($B136,Meta!$A:$D, 3, false)</f>
        <v>Legion of Doom 12U - CGFS3</v>
      </c>
    </row>
    <row r="137">
      <c r="A137" s="19" t="str">
        <f>CONCAT(text(Games!C137,"mm/dd/yyyy"), CONCAT(" ", text(Games!D137,"H:mm")))</f>
        <v>04/02/2022 11:00</v>
      </c>
      <c r="B137" s="20" t="str">
        <f>Games!M137</f>
        <v>12CGFS2</v>
      </c>
      <c r="C137" s="20" t="str">
        <f>VLOOKUP($B137,Meta!$A:$D, 3, false)</f>
        <v>Tigers 12U - CGFS2</v>
      </c>
    </row>
    <row r="138">
      <c r="A138" s="19" t="str">
        <f>CONCAT(text(Games!C138,"mm/dd/yyyy"), CONCAT(" ", text(Games!D138,"H:mm")))</f>
        <v>04/07/2022 19:30</v>
      </c>
      <c r="B138" s="20" t="str">
        <f>Games!M138</f>
        <v>12CGFS4</v>
      </c>
      <c r="C138" s="20" t="str">
        <f>VLOOKUP($B138,Meta!$A:$D, 3, false)</f>
        <v>Junkyard Cats 12U - CGFS4</v>
      </c>
    </row>
    <row r="139">
      <c r="A139" s="19" t="str">
        <f>CONCAT(text(Games!C139,"mm/dd/yyyy"), CONCAT(" ", text(Games!D139,"H:mm")))</f>
        <v>04/07/2022 20:30</v>
      </c>
      <c r="B139" s="20" t="str">
        <f>Games!M139</f>
        <v>12CGFS3</v>
      </c>
      <c r="C139" s="20" t="str">
        <f>VLOOKUP($B139,Meta!$A:$D, 3, false)</f>
        <v>Legion of Doom 12U - CGFS3</v>
      </c>
    </row>
    <row r="140">
      <c r="A140" s="19" t="str">
        <f>CONCAT(text(Games!C140,"mm/dd/yyyy"), CONCAT(" ", text(Games!D140,"H:mm")))</f>
        <v>04/07/2022 19:30</v>
      </c>
      <c r="B140" s="20" t="str">
        <f>Games!M140</f>
        <v>12CGFS1</v>
      </c>
      <c r="C140" s="20" t="str">
        <f>VLOOKUP($B140,Meta!$A:$D, 3, false)</f>
        <v>Valkyries 12U - CGFS1</v>
      </c>
    </row>
    <row r="141">
      <c r="A141" s="19" t="str">
        <f>CONCAT(text(Games!C141,"mm/dd/yyyy"), CONCAT(" ", text(Games!D141,"H:mm")))</f>
        <v>04/07/2022 19:30</v>
      </c>
      <c r="B141" s="20" t="str">
        <f>Games!M141</f>
        <v>12CGFS2</v>
      </c>
      <c r="C141" s="20" t="str">
        <f>VLOOKUP($B141,Meta!$A:$D, 3, false)</f>
        <v>Tigers 12U - CGFS2</v>
      </c>
    </row>
    <row r="142">
      <c r="A142" s="19" t="str">
        <f>CONCAT(text(Games!C142,"mm/dd/yyyy"), CONCAT(" ", text(Games!D142,"H:mm")))</f>
        <v>04/09/2022 17:00</v>
      </c>
      <c r="B142" s="20" t="str">
        <f>Games!M142</f>
        <v>12CGFS3</v>
      </c>
      <c r="C142" s="20" t="str">
        <f>VLOOKUP($B142,Meta!$A:$D, 3, false)</f>
        <v>Legion of Doom 12U - CGFS3</v>
      </c>
    </row>
    <row r="143">
      <c r="A143" s="19" t="str">
        <f>CONCAT(text(Games!C143,"mm/dd/yyyy"), CONCAT(" ", text(Games!D143,"H:mm")))</f>
        <v>04/09/2022 11:00</v>
      </c>
      <c r="B143" s="20" t="str">
        <f>Games!M143</f>
        <v>12CGFS2</v>
      </c>
      <c r="C143" s="20" t="str">
        <f>VLOOKUP($B143,Meta!$A:$D, 3, false)</f>
        <v>Tigers 12U - CGFS2</v>
      </c>
    </row>
    <row r="144">
      <c r="A144" s="19" t="str">
        <f>CONCAT(text(Games!C144,"mm/dd/yyyy"), CONCAT(" ", text(Games!D144,"H:mm")))</f>
        <v>04/09/2022 17:30</v>
      </c>
      <c r="B144" s="20" t="str">
        <f>Games!M144</f>
        <v>12CGFS1</v>
      </c>
      <c r="C144" s="20" t="str">
        <f>VLOOKUP($B144,Meta!$A:$D, 3, false)</f>
        <v>Valkyries 12U - CGFS1</v>
      </c>
    </row>
    <row r="145">
      <c r="A145" s="19" t="str">
        <f>CONCAT(text(Games!C145,"mm/dd/yyyy"), CONCAT(" ", text(Games!D145,"H:mm")))</f>
        <v>04/09/2022 11:00</v>
      </c>
      <c r="B145" s="20" t="str">
        <f>Games!M145</f>
        <v>12CGFS4</v>
      </c>
      <c r="C145" s="20" t="str">
        <f>VLOOKUP($B145,Meta!$A:$D, 3, false)</f>
        <v>Junkyard Cats 12U - CGFS4</v>
      </c>
    </row>
    <row r="146">
      <c r="A146" s="19" t="str">
        <f>CONCAT(text(Games!C146,"mm/dd/yyyy"), CONCAT(" ", text(Games!D146,"H:mm")))</f>
        <v>04/14/2022 19:30</v>
      </c>
      <c r="B146" s="20" t="str">
        <f>Games!M146</f>
        <v>12CGFS2</v>
      </c>
      <c r="C146" s="20" t="str">
        <f>VLOOKUP($B146,Meta!$A:$D, 3, false)</f>
        <v>Tigers 12U - CGFS2</v>
      </c>
    </row>
    <row r="147">
      <c r="A147" s="19" t="str">
        <f>CONCAT(text(Games!C147,"mm/dd/yyyy"), CONCAT(" ", text(Games!D147,"H:mm")))</f>
        <v>04/14/2022 19:30</v>
      </c>
      <c r="B147" s="20" t="str">
        <f>Games!M147</f>
        <v>12CGFS1</v>
      </c>
      <c r="C147" s="20" t="str">
        <f>VLOOKUP($B147,Meta!$A:$D, 3, false)</f>
        <v>Valkyries 12U - CGFS1</v>
      </c>
    </row>
    <row r="148">
      <c r="A148" s="19" t="str">
        <f>CONCAT(text(Games!C148,"mm/dd/yyyy"), CONCAT(" ", text(Games!D148,"H:mm")))</f>
        <v>04/14/2022 19:30</v>
      </c>
      <c r="B148" s="20" t="str">
        <f>Games!M148</f>
        <v>12CGFS4</v>
      </c>
      <c r="C148" s="20" t="str">
        <f>VLOOKUP($B148,Meta!$A:$D, 3, false)</f>
        <v>Junkyard Cats 12U - CGFS4</v>
      </c>
    </row>
    <row r="149">
      <c r="A149" s="19" t="str">
        <f>CONCAT(text(Games!C149,"mm/dd/yyyy"), CONCAT(" ", text(Games!D149,"H:mm")))</f>
        <v>04/16/2022 16:00</v>
      </c>
      <c r="B149" s="20" t="str">
        <f>Games!M149</f>
        <v>12CGFS3</v>
      </c>
      <c r="C149" s="20" t="str">
        <f>VLOOKUP($B149,Meta!$A:$D, 3, false)</f>
        <v>Legion of Doom 12U - CGFS3</v>
      </c>
    </row>
    <row r="150">
      <c r="A150" s="19" t="str">
        <f>CONCAT(text(Games!C150,"mm/dd/yyyy"), CONCAT(" ", text(Games!D150,"H:mm")))</f>
        <v>04/16/2022 19:30</v>
      </c>
      <c r="B150" s="20" t="str">
        <f>Games!M150</f>
        <v>12CGFS1</v>
      </c>
      <c r="C150" s="20" t="str">
        <f>VLOOKUP($B150,Meta!$A:$D, 3, false)</f>
        <v>Valkyries 12U - CGFS1</v>
      </c>
    </row>
    <row r="151">
      <c r="A151" s="19" t="str">
        <f>CONCAT(text(Games!C151,"mm/dd/yyyy"), CONCAT(" ", text(Games!D151,"H:mm")))</f>
        <v>04/16/2022 11:00</v>
      </c>
      <c r="B151" s="20" t="str">
        <f>Games!M151</f>
        <v>12CGFS2</v>
      </c>
      <c r="C151" s="20" t="str">
        <f>VLOOKUP($B151,Meta!$A:$D, 3, false)</f>
        <v>Tigers 12U - CGFS2</v>
      </c>
    </row>
    <row r="152">
      <c r="A152" s="19" t="str">
        <f>CONCAT(text(Games!C152,"mm/dd/yyyy"), CONCAT(" ", text(Games!D152,"H:mm")))</f>
        <v>04/21/2022 19:30</v>
      </c>
      <c r="B152" s="20" t="str">
        <f>Games!M152</f>
        <v>12CGFS1</v>
      </c>
      <c r="C152" s="20" t="str">
        <f>VLOOKUP($B152,Meta!$A:$D, 3, false)</f>
        <v>Valkyries 12U - CGFS1</v>
      </c>
    </row>
    <row r="153">
      <c r="A153" s="19" t="str">
        <f>CONCAT(text(Games!C153,"mm/dd/yyyy"), CONCAT(" ", text(Games!D153,"H:mm")))</f>
        <v>04/21/2022 19:30</v>
      </c>
      <c r="B153" s="20" t="str">
        <f>Games!M153</f>
        <v>12CGFS4</v>
      </c>
      <c r="C153" s="20" t="str">
        <f>VLOOKUP($B153,Meta!$A:$D, 3, false)</f>
        <v>Junkyard Cats 12U - CGFS4</v>
      </c>
    </row>
    <row r="154">
      <c r="A154" s="19" t="str">
        <f>CONCAT(text(Games!C154,"mm/dd/yyyy"), CONCAT(" ", text(Games!D154,"H:mm")))</f>
        <v>04/21/2022 19:30</v>
      </c>
      <c r="B154" s="20" t="str">
        <f>Games!M154</f>
        <v>12CGFS3</v>
      </c>
      <c r="C154" s="20" t="str">
        <f>VLOOKUP($B154,Meta!$A:$D, 3, false)</f>
        <v>Legion of Doom 12U - CGFS3</v>
      </c>
    </row>
    <row r="155">
      <c r="A155" s="19" t="str">
        <f>CONCAT(text(Games!C155,"mm/dd/yyyy"), CONCAT(" ", text(Games!D155,"H:mm")))</f>
        <v>04/23/2022 16:45</v>
      </c>
      <c r="B155" s="20" t="str">
        <f>Games!M155</f>
        <v>12CGFS1</v>
      </c>
      <c r="C155" s="20" t="str">
        <f>VLOOKUP($B155,Meta!$A:$D, 3, false)</f>
        <v>Valkyries 12U - CGFS1</v>
      </c>
    </row>
    <row r="156">
      <c r="A156" s="19" t="str">
        <f>CONCAT(text(Games!C156,"mm/dd/yyyy"), CONCAT(" ", text(Games!D156,"H:mm")))</f>
        <v>04/23/2022 15:00</v>
      </c>
      <c r="B156" s="20" t="str">
        <f>Games!M156</f>
        <v>12CGFS3</v>
      </c>
      <c r="C156" s="20" t="str">
        <f>VLOOKUP($B156,Meta!$A:$D, 3, false)</f>
        <v>Legion of Doom 12U - CGFS3</v>
      </c>
    </row>
    <row r="157">
      <c r="A157" s="19" t="str">
        <f>CONCAT(text(Games!C157,"mm/dd/yyyy"), CONCAT(" ", text(Games!D157,"H:mm")))</f>
        <v>04/23/2022 11:00</v>
      </c>
      <c r="B157" s="20" t="str">
        <f>Games!M157</f>
        <v>12CGFS2</v>
      </c>
      <c r="C157" s="20" t="str">
        <f>VLOOKUP($B157,Meta!$A:$D, 3, false)</f>
        <v>Tigers 12U - CGFS2</v>
      </c>
    </row>
    <row r="158">
      <c r="A158" s="19" t="str">
        <f>CONCAT(text(Games!C158,"mm/dd/yyyy"), CONCAT(" ", text(Games!D158,"H:mm")))</f>
        <v>04/23/2022 11:00</v>
      </c>
      <c r="B158" s="20" t="str">
        <f>Games!M158</f>
        <v>12CGFS4</v>
      </c>
      <c r="C158" s="20" t="str">
        <f>VLOOKUP($B158,Meta!$A:$D, 3, false)</f>
        <v>Junkyard Cats 12U - CGFS4</v>
      </c>
    </row>
    <row r="159">
      <c r="A159" s="19" t="str">
        <f>CONCAT(text(Games!C159,"mm/dd/yyyy"), CONCAT(" ", text(Games!D159,"H:mm")))</f>
        <v>04/28/2022 19:30</v>
      </c>
      <c r="B159" s="20" t="str">
        <f>Games!M159</f>
        <v>12CGFS4</v>
      </c>
      <c r="C159" s="20" t="str">
        <f>VLOOKUP($B159,Meta!$A:$D, 3, false)</f>
        <v>Junkyard Cats 12U - CGFS4</v>
      </c>
    </row>
    <row r="160">
      <c r="A160" s="19" t="str">
        <f>CONCAT(text(Games!C160,"mm/dd/yyyy"), CONCAT(" ", text(Games!D160,"H:mm")))</f>
        <v>04/28/2022 19:30</v>
      </c>
      <c r="B160" s="20" t="str">
        <f>Games!M160</f>
        <v>12CGFS2</v>
      </c>
      <c r="C160" s="20" t="str">
        <f>VLOOKUP($B160,Meta!$A:$D, 3, false)</f>
        <v>Tigers 12U - CGFS2</v>
      </c>
    </row>
    <row r="161">
      <c r="A161" s="19" t="str">
        <f>CONCAT(text(Games!C161,"mm/dd/yyyy"), CONCAT(" ", text(Games!D161,"H:mm")))</f>
        <v>04/28/2022 19:30</v>
      </c>
      <c r="B161" s="20" t="str">
        <f>Games!M161</f>
        <v>12CGFS3</v>
      </c>
      <c r="C161" s="20" t="str">
        <f>VLOOKUP($B161,Meta!$A:$D, 3, false)</f>
        <v>Legion of Doom 12U - CGFS3</v>
      </c>
    </row>
    <row r="162">
      <c r="A162" s="19" t="str">
        <f>CONCAT(text(Games!C162,"mm/dd/yyyy"), CONCAT(" ", text(Games!D162,"H:mm")))</f>
        <v>04/30/2022 15:00</v>
      </c>
      <c r="B162" s="20" t="str">
        <f>Games!M162</f>
        <v>12CGFS1</v>
      </c>
      <c r="C162" s="20" t="str">
        <f>VLOOKUP($B162,Meta!$A:$D, 3, false)</f>
        <v>Valkyries 12U - CGFS1</v>
      </c>
    </row>
    <row r="163">
      <c r="A163" s="19" t="str">
        <f>CONCAT(text(Games!C163,"mm/dd/yyyy"), CONCAT(" ", text(Games!D163,"H:mm")))</f>
        <v>04/30/2022 12:00</v>
      </c>
      <c r="B163" s="20" t="str">
        <f>Games!M163</f>
        <v>12CGFS2</v>
      </c>
      <c r="C163" s="20" t="str">
        <f>VLOOKUP($B163,Meta!$A:$D, 3, false)</f>
        <v>Tigers 12U - CGFS2</v>
      </c>
    </row>
    <row r="164">
      <c r="A164" s="19" t="str">
        <f>CONCAT(text(Games!C164,"mm/dd/yyyy"), CONCAT(" ", text(Games!D164,"H:mm")))</f>
        <v>04/30/2022 11:00</v>
      </c>
      <c r="B164" s="20" t="str">
        <f>Games!M164</f>
        <v>12CGFS4</v>
      </c>
      <c r="C164" s="20" t="str">
        <f>VLOOKUP($B164,Meta!$A:$D, 3, false)</f>
        <v>Junkyard Cats 12U - CGFS4</v>
      </c>
    </row>
    <row r="165">
      <c r="A165" s="19" t="str">
        <f>CONCAT(text(Games!C165,"mm/dd/yyyy"), CONCAT(" ", text(Games!D165,"H:mm")))</f>
        <v>04/30/2022 11:00</v>
      </c>
      <c r="B165" s="20" t="str">
        <f>Games!M165</f>
        <v>12CGFS3</v>
      </c>
      <c r="C165" s="20" t="str">
        <f>VLOOKUP($B165,Meta!$A:$D, 3, false)</f>
        <v>Legion of Doom 12U - CGFS3</v>
      </c>
    </row>
    <row r="166">
      <c r="A166" s="19" t="str">
        <f>CONCAT(text(Games!C166,"mm/dd/yyyy"), CONCAT(" ", text(Games!D166,"H:mm")))</f>
        <v>05/05/2022 20:00</v>
      </c>
      <c r="B166" s="20" t="str">
        <f>Games!M166</f>
        <v>12CGFS1</v>
      </c>
      <c r="C166" s="20" t="str">
        <f>VLOOKUP($B166,Meta!$A:$D, 3, false)</f>
        <v>Valkyries 12U - CGFS1</v>
      </c>
    </row>
    <row r="167">
      <c r="A167" s="19" t="str">
        <f>CONCAT(text(Games!C167,"mm/dd/yyyy"), CONCAT(" ", text(Games!D167,"H:mm")))</f>
        <v>05/05/2022 19:30</v>
      </c>
      <c r="B167" s="20" t="str">
        <f>Games!M167</f>
        <v>12CGFS3</v>
      </c>
      <c r="C167" s="20" t="str">
        <f>VLOOKUP($B167,Meta!$A:$D, 3, false)</f>
        <v>Legion of Doom 12U - CGFS3</v>
      </c>
    </row>
    <row r="168">
      <c r="A168" s="19" t="str">
        <f>CONCAT(text(Games!C168,"mm/dd/yyyy"), CONCAT(" ", text(Games!D168,"H:mm")))</f>
        <v>05/05/2022 19:30</v>
      </c>
      <c r="B168" s="20" t="str">
        <f>Games!M168</f>
        <v>12CGFS2</v>
      </c>
      <c r="C168" s="20" t="str">
        <f>VLOOKUP($B168,Meta!$A:$D, 3, false)</f>
        <v>Tigers 12U - CGFS2</v>
      </c>
    </row>
    <row r="169">
      <c r="A169" s="19" t="str">
        <f>CONCAT(text(Games!C169,"mm/dd/yyyy"), CONCAT(" ", text(Games!D169,"H:mm")))</f>
        <v>05/07/2022 16:45</v>
      </c>
      <c r="B169" s="20" t="str">
        <f>Games!M169</f>
        <v>12CGFS1</v>
      </c>
      <c r="C169" s="20" t="str">
        <f>VLOOKUP($B169,Meta!$A:$D, 3, false)</f>
        <v>Valkyries 12U - CGFS1</v>
      </c>
    </row>
    <row r="170">
      <c r="A170" s="19" t="str">
        <f>CONCAT(text(Games!C170,"mm/dd/yyyy"), CONCAT(" ", text(Games!D170,"H:mm")))</f>
        <v>05/07/2022 11:00</v>
      </c>
      <c r="B170" s="20" t="str">
        <f>Games!M170</f>
        <v>12CGFS2</v>
      </c>
      <c r="C170" s="20" t="str">
        <f>VLOOKUP($B170,Meta!$A:$D, 3, false)</f>
        <v>Tigers 12U - CGFS2</v>
      </c>
    </row>
    <row r="171">
      <c r="A171" s="19" t="str">
        <f>CONCAT(text(Games!C171,"mm/dd/yyyy"), CONCAT(" ", text(Games!D171,"H:mm")))</f>
        <v>05/07/2022 11:00</v>
      </c>
      <c r="B171" s="20" t="str">
        <f>Games!M171</f>
        <v>12CGFS4</v>
      </c>
      <c r="C171" s="20" t="str">
        <f>VLOOKUP($B171,Meta!$A:$D, 3, false)</f>
        <v>Junkyard Cats 12U - CGFS4</v>
      </c>
    </row>
    <row r="172">
      <c r="A172" s="19"/>
    </row>
    <row r="173">
      <c r="A173" s="19"/>
    </row>
    <row r="174">
      <c r="A174" s="19"/>
    </row>
    <row r="175">
      <c r="A175" s="19"/>
    </row>
    <row r="176">
      <c r="A176" s="19"/>
    </row>
    <row r="177">
      <c r="A177" s="19"/>
    </row>
    <row r="178">
      <c r="A178" s="19"/>
    </row>
    <row r="179">
      <c r="A179" s="19"/>
    </row>
    <row r="180">
      <c r="A180" s="19"/>
    </row>
    <row r="181">
      <c r="A181" s="19"/>
    </row>
    <row r="182">
      <c r="A182" s="19"/>
    </row>
    <row r="183">
      <c r="A183" s="19"/>
    </row>
    <row r="184">
      <c r="A184" s="19"/>
    </row>
    <row r="185">
      <c r="A185" s="19"/>
    </row>
    <row r="186">
      <c r="A186" s="19"/>
    </row>
    <row r="187">
      <c r="A187" s="19"/>
    </row>
    <row r="188">
      <c r="A188" s="19"/>
    </row>
    <row r="189">
      <c r="A189" s="19"/>
    </row>
    <row r="190">
      <c r="A190" s="19"/>
    </row>
    <row r="191">
      <c r="A191" s="19"/>
    </row>
    <row r="192">
      <c r="A192" s="19"/>
    </row>
    <row r="193">
      <c r="A193" s="19"/>
    </row>
    <row r="194">
      <c r="A194" s="19"/>
    </row>
    <row r="195">
      <c r="A195" s="19"/>
    </row>
    <row r="196">
      <c r="A196" s="19"/>
    </row>
    <row r="197">
      <c r="A197" s="19"/>
    </row>
    <row r="198">
      <c r="A198" s="19"/>
    </row>
    <row r="199">
      <c r="A199" s="19"/>
    </row>
    <row r="200">
      <c r="A200" s="19"/>
    </row>
    <row r="201">
      <c r="A201" s="19"/>
    </row>
    <row r="202">
      <c r="A202" s="19"/>
    </row>
    <row r="203">
      <c r="A203" s="19"/>
    </row>
    <row r="204">
      <c r="A204" s="19"/>
    </row>
    <row r="205">
      <c r="A205" s="19"/>
    </row>
    <row r="206">
      <c r="A206" s="19"/>
    </row>
    <row r="207">
      <c r="A207" s="19"/>
    </row>
    <row r="208">
      <c r="A208" s="19"/>
    </row>
    <row r="209">
      <c r="A209" s="19"/>
    </row>
    <row r="210">
      <c r="A210" s="19"/>
    </row>
    <row r="211">
      <c r="A211" s="19"/>
    </row>
    <row r="212">
      <c r="A212" s="19"/>
    </row>
    <row r="213">
      <c r="A213" s="19"/>
    </row>
    <row r="214">
      <c r="A214" s="19"/>
    </row>
    <row r="215">
      <c r="A215" s="19"/>
    </row>
    <row r="216">
      <c r="A216" s="19"/>
    </row>
    <row r="217">
      <c r="A217" s="19"/>
    </row>
    <row r="218">
      <c r="A218" s="19"/>
    </row>
    <row r="219">
      <c r="A219" s="19"/>
    </row>
    <row r="220">
      <c r="A220" s="19"/>
    </row>
    <row r="221">
      <c r="A221" s="19"/>
    </row>
    <row r="222">
      <c r="A222" s="19"/>
    </row>
    <row r="223">
      <c r="A223" s="19"/>
    </row>
    <row r="224">
      <c r="A224" s="19"/>
    </row>
    <row r="225">
      <c r="A225" s="19"/>
    </row>
    <row r="226">
      <c r="A226" s="19"/>
    </row>
    <row r="227">
      <c r="A227" s="19"/>
    </row>
    <row r="228">
      <c r="A228" s="19"/>
    </row>
    <row r="229">
      <c r="A229" s="19"/>
    </row>
    <row r="230">
      <c r="A230" s="19"/>
    </row>
    <row r="231">
      <c r="A231" s="19"/>
    </row>
    <row r="232">
      <c r="A232" s="19"/>
    </row>
    <row r="233">
      <c r="A233" s="19"/>
    </row>
    <row r="234">
      <c r="A234" s="19"/>
    </row>
    <row r="235">
      <c r="A235" s="19"/>
    </row>
    <row r="236">
      <c r="A236" s="19"/>
    </row>
    <row r="237">
      <c r="A237" s="19"/>
    </row>
    <row r="238">
      <c r="A238" s="19"/>
    </row>
    <row r="239">
      <c r="A239" s="19"/>
    </row>
    <row r="240">
      <c r="A240" s="19"/>
    </row>
    <row r="241">
      <c r="A241" s="19"/>
    </row>
    <row r="242">
      <c r="A242" s="19"/>
    </row>
    <row r="243">
      <c r="A243" s="19"/>
    </row>
    <row r="244">
      <c r="A244" s="19"/>
    </row>
    <row r="245">
      <c r="A245" s="19"/>
    </row>
    <row r="246">
      <c r="A246" s="19"/>
    </row>
    <row r="247">
      <c r="A247" s="19"/>
    </row>
    <row r="248">
      <c r="A248" s="19"/>
    </row>
    <row r="249">
      <c r="A249" s="19"/>
    </row>
    <row r="250">
      <c r="A250" s="19"/>
    </row>
    <row r="251">
      <c r="A251" s="19"/>
    </row>
    <row r="252">
      <c r="A252" s="19"/>
    </row>
    <row r="253">
      <c r="A253" s="19"/>
    </row>
    <row r="254">
      <c r="A254" s="19"/>
    </row>
    <row r="255">
      <c r="A255" s="19"/>
    </row>
    <row r="256">
      <c r="A256" s="19"/>
    </row>
    <row r="257">
      <c r="A257" s="19"/>
    </row>
    <row r="258">
      <c r="A258" s="19"/>
    </row>
    <row r="259">
      <c r="A259" s="19"/>
    </row>
    <row r="260">
      <c r="A260" s="19"/>
    </row>
    <row r="261">
      <c r="A261" s="19"/>
    </row>
    <row r="262">
      <c r="A262" s="19"/>
    </row>
    <row r="263">
      <c r="A263" s="19"/>
    </row>
    <row r="264">
      <c r="A264" s="19"/>
    </row>
    <row r="265">
      <c r="A265" s="19"/>
    </row>
    <row r="266">
      <c r="A266" s="19"/>
    </row>
    <row r="267">
      <c r="A267" s="19"/>
    </row>
    <row r="268">
      <c r="A268" s="19"/>
    </row>
    <row r="269">
      <c r="A269" s="19"/>
    </row>
    <row r="270">
      <c r="A270" s="19"/>
    </row>
    <row r="271">
      <c r="A271" s="19"/>
    </row>
    <row r="272">
      <c r="A272" s="19"/>
    </row>
    <row r="273">
      <c r="A273" s="19"/>
    </row>
    <row r="274">
      <c r="A274" s="19"/>
    </row>
    <row r="275">
      <c r="A275" s="19"/>
    </row>
    <row r="276">
      <c r="A276" s="19"/>
    </row>
    <row r="277">
      <c r="A277" s="19"/>
    </row>
    <row r="278">
      <c r="A278" s="19"/>
    </row>
    <row r="279">
      <c r="A279" s="19"/>
    </row>
    <row r="280">
      <c r="A280" s="19"/>
    </row>
    <row r="281">
      <c r="A281" s="19"/>
    </row>
    <row r="282">
      <c r="A282" s="19"/>
    </row>
    <row r="283">
      <c r="A283" s="19"/>
    </row>
    <row r="284">
      <c r="A284" s="19"/>
    </row>
    <row r="285">
      <c r="A285" s="19"/>
    </row>
    <row r="286">
      <c r="A286" s="19"/>
    </row>
    <row r="287">
      <c r="A287" s="19"/>
    </row>
    <row r="288">
      <c r="A288" s="19"/>
    </row>
    <row r="289">
      <c r="A289" s="19"/>
    </row>
    <row r="290">
      <c r="A290" s="19"/>
    </row>
    <row r="291">
      <c r="A291" s="19"/>
    </row>
    <row r="292">
      <c r="A292" s="19"/>
    </row>
    <row r="293">
      <c r="A293" s="19"/>
    </row>
    <row r="294">
      <c r="A294" s="19"/>
    </row>
    <row r="295">
      <c r="A295" s="19"/>
    </row>
    <row r="296">
      <c r="A296" s="19"/>
    </row>
    <row r="297">
      <c r="A297" s="19"/>
    </row>
    <row r="298">
      <c r="A298" s="19"/>
    </row>
    <row r="299">
      <c r="A299" s="19"/>
    </row>
    <row r="300">
      <c r="A300" s="19"/>
    </row>
    <row r="301">
      <c r="A301" s="19"/>
    </row>
    <row r="302">
      <c r="A302" s="19"/>
    </row>
    <row r="303">
      <c r="A303" s="19"/>
    </row>
    <row r="304">
      <c r="A304" s="19"/>
    </row>
    <row r="305">
      <c r="A305" s="19"/>
    </row>
    <row r="306">
      <c r="A306" s="19"/>
    </row>
    <row r="307">
      <c r="A307" s="19"/>
    </row>
    <row r="308">
      <c r="A308" s="19"/>
    </row>
    <row r="309">
      <c r="A309" s="19"/>
    </row>
    <row r="310">
      <c r="A310" s="19"/>
    </row>
    <row r="311">
      <c r="A311" s="19"/>
    </row>
    <row r="312">
      <c r="A312" s="19"/>
    </row>
    <row r="313">
      <c r="A313" s="19"/>
    </row>
    <row r="314">
      <c r="A314" s="19"/>
    </row>
    <row r="315">
      <c r="A315" s="19"/>
    </row>
    <row r="316">
      <c r="A316" s="19"/>
    </row>
    <row r="317">
      <c r="A317" s="19"/>
    </row>
    <row r="318">
      <c r="A318" s="19"/>
    </row>
    <row r="319">
      <c r="A319" s="19"/>
    </row>
    <row r="320">
      <c r="A320" s="19"/>
    </row>
    <row r="321">
      <c r="A321" s="19"/>
    </row>
    <row r="322">
      <c r="A322" s="19"/>
    </row>
    <row r="323">
      <c r="A323" s="19"/>
    </row>
    <row r="324">
      <c r="A324" s="19"/>
    </row>
    <row r="325">
      <c r="A325" s="19"/>
    </row>
    <row r="326">
      <c r="A326" s="19"/>
    </row>
    <row r="327">
      <c r="A327" s="19"/>
    </row>
    <row r="328">
      <c r="A328" s="19"/>
    </row>
    <row r="329">
      <c r="A329" s="19"/>
    </row>
    <row r="330">
      <c r="A330" s="19"/>
    </row>
    <row r="331">
      <c r="A331" s="19"/>
    </row>
    <row r="332">
      <c r="A332" s="19"/>
    </row>
    <row r="333">
      <c r="A333" s="19"/>
    </row>
    <row r="334">
      <c r="A334" s="19"/>
    </row>
    <row r="335">
      <c r="A335" s="19"/>
    </row>
    <row r="336">
      <c r="A336" s="19"/>
    </row>
    <row r="337">
      <c r="A337" s="19"/>
    </row>
    <row r="338">
      <c r="A338" s="19"/>
    </row>
    <row r="339">
      <c r="A339" s="19"/>
    </row>
    <row r="340">
      <c r="A340" s="19"/>
    </row>
    <row r="341">
      <c r="A341" s="19"/>
    </row>
    <row r="342">
      <c r="A342" s="19"/>
    </row>
    <row r="343">
      <c r="A343" s="19"/>
    </row>
    <row r="344">
      <c r="A344" s="19"/>
    </row>
    <row r="345">
      <c r="A345" s="19"/>
    </row>
    <row r="346">
      <c r="A346" s="19"/>
    </row>
    <row r="347">
      <c r="A347" s="19"/>
    </row>
    <row r="348">
      <c r="A348" s="19"/>
    </row>
    <row r="349">
      <c r="A349" s="19"/>
    </row>
    <row r="350">
      <c r="A350" s="19"/>
    </row>
    <row r="351">
      <c r="A351" s="19"/>
    </row>
    <row r="352">
      <c r="A352" s="19"/>
    </row>
    <row r="353">
      <c r="A353" s="19"/>
    </row>
    <row r="354">
      <c r="A354" s="19"/>
    </row>
    <row r="355">
      <c r="A355" s="19"/>
    </row>
    <row r="356">
      <c r="A356" s="19"/>
    </row>
    <row r="357">
      <c r="A357" s="19"/>
    </row>
    <row r="358">
      <c r="A358" s="19"/>
    </row>
    <row r="359">
      <c r="A359" s="19"/>
    </row>
    <row r="360">
      <c r="A360" s="19"/>
    </row>
    <row r="361">
      <c r="A361" s="19"/>
    </row>
    <row r="362">
      <c r="A362" s="19"/>
    </row>
    <row r="363">
      <c r="A363" s="19"/>
    </row>
    <row r="364">
      <c r="A364" s="19"/>
    </row>
    <row r="365">
      <c r="A365" s="19"/>
    </row>
    <row r="366">
      <c r="A366" s="19"/>
    </row>
    <row r="367">
      <c r="A367" s="19"/>
    </row>
    <row r="368">
      <c r="A368" s="19"/>
    </row>
    <row r="369">
      <c r="A369" s="19"/>
    </row>
    <row r="370">
      <c r="A370" s="19"/>
    </row>
    <row r="371">
      <c r="A371" s="19"/>
    </row>
    <row r="372">
      <c r="A372" s="19"/>
    </row>
    <row r="373">
      <c r="A373" s="19"/>
    </row>
    <row r="374">
      <c r="A374" s="19"/>
    </row>
    <row r="375">
      <c r="A375" s="19"/>
    </row>
    <row r="376">
      <c r="A376" s="19"/>
    </row>
    <row r="377">
      <c r="A377" s="19"/>
    </row>
    <row r="378">
      <c r="A378" s="19"/>
    </row>
    <row r="379">
      <c r="A379" s="19"/>
    </row>
    <row r="380">
      <c r="A380" s="19"/>
    </row>
    <row r="381">
      <c r="A381" s="19"/>
    </row>
    <row r="382">
      <c r="A382" s="19"/>
    </row>
    <row r="383">
      <c r="A383" s="19"/>
    </row>
    <row r="384">
      <c r="A384" s="19"/>
    </row>
    <row r="385">
      <c r="A385" s="19"/>
    </row>
    <row r="386">
      <c r="A386" s="19"/>
    </row>
    <row r="387">
      <c r="A387" s="19"/>
    </row>
    <row r="388">
      <c r="A388" s="19"/>
    </row>
    <row r="389">
      <c r="A389" s="19"/>
    </row>
    <row r="390">
      <c r="A390" s="19"/>
    </row>
    <row r="391">
      <c r="A391" s="19"/>
    </row>
    <row r="392">
      <c r="A392" s="19"/>
    </row>
    <row r="393">
      <c r="A393" s="19"/>
    </row>
    <row r="394">
      <c r="A394" s="19"/>
    </row>
    <row r="395">
      <c r="A395" s="19"/>
    </row>
    <row r="396">
      <c r="A396" s="19"/>
    </row>
    <row r="397">
      <c r="A397" s="19"/>
    </row>
    <row r="398">
      <c r="A398" s="19"/>
    </row>
    <row r="399">
      <c r="A399" s="19"/>
    </row>
    <row r="400">
      <c r="A400" s="19"/>
    </row>
    <row r="401">
      <c r="A401" s="19"/>
    </row>
    <row r="402">
      <c r="A402" s="19"/>
    </row>
    <row r="403">
      <c r="A403" s="19"/>
    </row>
    <row r="404">
      <c r="A404" s="19"/>
    </row>
    <row r="405">
      <c r="A405" s="19"/>
    </row>
    <row r="406">
      <c r="A406" s="19"/>
    </row>
    <row r="407">
      <c r="A407" s="19"/>
    </row>
    <row r="408">
      <c r="A408" s="19"/>
    </row>
    <row r="409">
      <c r="A409" s="19"/>
    </row>
    <row r="410">
      <c r="A410" s="19"/>
    </row>
    <row r="411">
      <c r="A411" s="19"/>
    </row>
    <row r="412">
      <c r="A412" s="19"/>
    </row>
    <row r="413">
      <c r="A413" s="19"/>
    </row>
    <row r="414">
      <c r="A414" s="19"/>
    </row>
    <row r="415">
      <c r="A415" s="19"/>
    </row>
    <row r="416">
      <c r="A416" s="19"/>
    </row>
    <row r="417">
      <c r="A417" s="19"/>
    </row>
    <row r="418">
      <c r="A418" s="19"/>
    </row>
    <row r="419">
      <c r="A419" s="19"/>
    </row>
    <row r="420">
      <c r="A420" s="19"/>
    </row>
    <row r="421">
      <c r="A421" s="19"/>
    </row>
    <row r="422">
      <c r="A422" s="19"/>
    </row>
    <row r="423">
      <c r="A423" s="19"/>
    </row>
    <row r="424">
      <c r="A424" s="19"/>
    </row>
    <row r="425">
      <c r="A425" s="19"/>
    </row>
    <row r="426">
      <c r="A426" s="19"/>
    </row>
    <row r="427">
      <c r="A427" s="19"/>
    </row>
    <row r="428">
      <c r="A428" s="19"/>
    </row>
    <row r="429">
      <c r="A429" s="19"/>
    </row>
    <row r="430">
      <c r="A430" s="19"/>
    </row>
    <row r="431">
      <c r="A431" s="19"/>
    </row>
    <row r="432">
      <c r="A432" s="19"/>
    </row>
    <row r="433">
      <c r="A433" s="19"/>
    </row>
    <row r="434">
      <c r="A434" s="19"/>
    </row>
    <row r="435">
      <c r="A435" s="19"/>
    </row>
    <row r="436">
      <c r="A436" s="19"/>
    </row>
    <row r="437">
      <c r="A437" s="19"/>
    </row>
    <row r="438">
      <c r="A438" s="19"/>
    </row>
    <row r="439">
      <c r="A439" s="19"/>
    </row>
    <row r="440">
      <c r="A440" s="19"/>
    </row>
    <row r="441">
      <c r="A441" s="19"/>
    </row>
    <row r="442">
      <c r="A442" s="19"/>
    </row>
    <row r="443">
      <c r="A443" s="19"/>
    </row>
    <row r="444">
      <c r="A444" s="19"/>
    </row>
    <row r="445">
      <c r="A445" s="19"/>
    </row>
    <row r="446">
      <c r="A446" s="19"/>
    </row>
    <row r="447">
      <c r="A447" s="19"/>
    </row>
    <row r="448">
      <c r="A448" s="19"/>
    </row>
    <row r="449">
      <c r="A449" s="19"/>
    </row>
    <row r="450">
      <c r="A450" s="19"/>
    </row>
    <row r="451">
      <c r="A451" s="19"/>
    </row>
    <row r="452">
      <c r="A452" s="19"/>
    </row>
    <row r="453">
      <c r="A453" s="19"/>
    </row>
    <row r="454">
      <c r="A454" s="19"/>
    </row>
    <row r="455">
      <c r="A455" s="19"/>
    </row>
    <row r="456">
      <c r="A456" s="19"/>
    </row>
    <row r="457">
      <c r="A457" s="19"/>
    </row>
    <row r="458">
      <c r="A458" s="19"/>
    </row>
    <row r="459">
      <c r="A459" s="19"/>
    </row>
    <row r="460">
      <c r="A460" s="19"/>
    </row>
    <row r="461">
      <c r="A461" s="19"/>
    </row>
    <row r="462">
      <c r="A462" s="19"/>
    </row>
    <row r="463">
      <c r="A463" s="19"/>
    </row>
    <row r="464">
      <c r="A464" s="19"/>
    </row>
    <row r="465">
      <c r="A465" s="19"/>
    </row>
    <row r="466">
      <c r="A466" s="19"/>
    </row>
    <row r="467">
      <c r="A467" s="19"/>
    </row>
    <row r="468">
      <c r="A468" s="19"/>
    </row>
    <row r="469">
      <c r="A469" s="19"/>
    </row>
    <row r="470">
      <c r="A470" s="19"/>
    </row>
    <row r="471">
      <c r="A471" s="19"/>
    </row>
    <row r="472">
      <c r="A472" s="19"/>
    </row>
    <row r="473">
      <c r="A473" s="19"/>
    </row>
    <row r="474">
      <c r="A474" s="19"/>
    </row>
    <row r="475">
      <c r="A475" s="19"/>
    </row>
    <row r="476">
      <c r="A476" s="19"/>
    </row>
    <row r="477">
      <c r="A477" s="19"/>
    </row>
    <row r="478">
      <c r="A478" s="19"/>
    </row>
    <row r="479">
      <c r="A479" s="19"/>
    </row>
    <row r="480">
      <c r="A480" s="19"/>
    </row>
    <row r="481">
      <c r="A481" s="19"/>
    </row>
    <row r="482">
      <c r="A482" s="19"/>
    </row>
    <row r="483">
      <c r="A483" s="19"/>
    </row>
    <row r="484">
      <c r="A484" s="19"/>
    </row>
    <row r="485">
      <c r="A485" s="19"/>
    </row>
    <row r="486">
      <c r="A486" s="19"/>
    </row>
    <row r="487">
      <c r="A487" s="19"/>
    </row>
    <row r="488">
      <c r="A488" s="19"/>
    </row>
    <row r="489">
      <c r="A489" s="19"/>
    </row>
    <row r="490">
      <c r="A490" s="19"/>
    </row>
    <row r="491">
      <c r="A491" s="19"/>
    </row>
    <row r="492">
      <c r="A492" s="19"/>
    </row>
    <row r="493">
      <c r="A493" s="19"/>
    </row>
    <row r="494">
      <c r="A494" s="19"/>
    </row>
    <row r="495">
      <c r="A495" s="19"/>
    </row>
    <row r="496">
      <c r="A496" s="19"/>
    </row>
    <row r="497">
      <c r="A497" s="19"/>
    </row>
    <row r="498">
      <c r="A498" s="19"/>
    </row>
    <row r="499">
      <c r="A499" s="19"/>
    </row>
    <row r="500">
      <c r="A500" s="19"/>
    </row>
    <row r="501">
      <c r="A501" s="19"/>
    </row>
    <row r="502">
      <c r="A502" s="19"/>
    </row>
    <row r="503">
      <c r="A503" s="19"/>
    </row>
    <row r="504">
      <c r="A504" s="19"/>
    </row>
    <row r="505">
      <c r="A505" s="19"/>
    </row>
    <row r="506">
      <c r="A506" s="19"/>
    </row>
    <row r="507">
      <c r="A507" s="19"/>
    </row>
    <row r="508">
      <c r="A508" s="19"/>
    </row>
    <row r="509">
      <c r="A509" s="19"/>
    </row>
    <row r="510">
      <c r="A510" s="19"/>
    </row>
    <row r="511">
      <c r="A511" s="19"/>
    </row>
    <row r="512">
      <c r="A512" s="19"/>
    </row>
    <row r="513">
      <c r="A513" s="19"/>
    </row>
    <row r="514">
      <c r="A514" s="19"/>
    </row>
    <row r="515">
      <c r="A515" s="19"/>
    </row>
    <row r="516">
      <c r="A516" s="19"/>
    </row>
    <row r="517">
      <c r="A517" s="19"/>
    </row>
    <row r="518">
      <c r="A518" s="19"/>
    </row>
    <row r="519">
      <c r="A519" s="19"/>
    </row>
    <row r="520">
      <c r="A520" s="19"/>
    </row>
    <row r="521">
      <c r="A521" s="19"/>
    </row>
    <row r="522">
      <c r="A522" s="19"/>
    </row>
    <row r="523">
      <c r="A523" s="19"/>
    </row>
    <row r="524">
      <c r="A524" s="19"/>
    </row>
    <row r="525">
      <c r="A525" s="19"/>
    </row>
    <row r="526">
      <c r="A526" s="19"/>
    </row>
    <row r="527">
      <c r="A527" s="19"/>
    </row>
    <row r="528">
      <c r="A528" s="19"/>
    </row>
    <row r="529">
      <c r="A529" s="19"/>
    </row>
    <row r="530">
      <c r="A530" s="19"/>
    </row>
    <row r="531">
      <c r="A531" s="19"/>
    </row>
    <row r="532">
      <c r="A532" s="19"/>
    </row>
    <row r="533">
      <c r="A533" s="19"/>
    </row>
    <row r="534">
      <c r="A534" s="19"/>
    </row>
    <row r="535">
      <c r="A535" s="19"/>
    </row>
    <row r="536">
      <c r="A536" s="19"/>
    </row>
    <row r="537">
      <c r="A537" s="19"/>
    </row>
    <row r="538">
      <c r="A538" s="19"/>
    </row>
    <row r="539">
      <c r="A539" s="19"/>
    </row>
    <row r="540">
      <c r="A540" s="19"/>
    </row>
    <row r="541">
      <c r="A541" s="19"/>
    </row>
    <row r="542">
      <c r="A542" s="19"/>
    </row>
    <row r="543">
      <c r="A543" s="19"/>
    </row>
    <row r="544">
      <c r="A544" s="19"/>
    </row>
    <row r="545">
      <c r="A545" s="19"/>
    </row>
    <row r="546">
      <c r="A546" s="19"/>
    </row>
    <row r="547">
      <c r="A547" s="19"/>
    </row>
    <row r="548">
      <c r="A548" s="19"/>
    </row>
    <row r="549">
      <c r="A549" s="19"/>
    </row>
    <row r="550">
      <c r="A550" s="19"/>
    </row>
    <row r="551">
      <c r="A551" s="19"/>
    </row>
    <row r="552">
      <c r="A552" s="19"/>
    </row>
    <row r="553">
      <c r="A553" s="19"/>
    </row>
    <row r="554">
      <c r="A554" s="19"/>
    </row>
    <row r="555">
      <c r="A555" s="19"/>
    </row>
    <row r="556">
      <c r="A556" s="19"/>
    </row>
    <row r="557">
      <c r="A557" s="19"/>
    </row>
    <row r="558">
      <c r="A558" s="19"/>
    </row>
    <row r="559">
      <c r="A559" s="19"/>
    </row>
    <row r="560">
      <c r="A560" s="19"/>
    </row>
    <row r="561">
      <c r="A561" s="19"/>
    </row>
    <row r="562">
      <c r="A562" s="19"/>
    </row>
    <row r="563">
      <c r="A563" s="19"/>
    </row>
    <row r="564">
      <c r="A564" s="19"/>
    </row>
    <row r="565">
      <c r="A565" s="19"/>
    </row>
    <row r="566">
      <c r="A566" s="19"/>
    </row>
    <row r="567">
      <c r="A567" s="19"/>
    </row>
    <row r="568">
      <c r="A568" s="19"/>
    </row>
    <row r="569">
      <c r="A569" s="19"/>
    </row>
    <row r="570">
      <c r="A570" s="19"/>
    </row>
    <row r="571">
      <c r="A571" s="19"/>
    </row>
    <row r="572">
      <c r="A572" s="19"/>
    </row>
    <row r="573">
      <c r="A573" s="19"/>
    </row>
    <row r="574">
      <c r="A574" s="19"/>
    </row>
    <row r="575">
      <c r="A575" s="19"/>
    </row>
    <row r="576">
      <c r="A576" s="19"/>
    </row>
    <row r="577">
      <c r="A577" s="19"/>
    </row>
    <row r="578">
      <c r="A578" s="19"/>
    </row>
    <row r="579">
      <c r="A579" s="19"/>
    </row>
    <row r="580">
      <c r="A580" s="19"/>
    </row>
    <row r="581">
      <c r="A581" s="19"/>
    </row>
    <row r="582">
      <c r="A582" s="19"/>
    </row>
    <row r="583">
      <c r="A583" s="19"/>
    </row>
    <row r="584">
      <c r="A584" s="19"/>
    </row>
    <row r="585">
      <c r="A585" s="19"/>
    </row>
    <row r="586">
      <c r="A586" s="19"/>
    </row>
    <row r="587">
      <c r="A587" s="19"/>
    </row>
    <row r="588">
      <c r="A588" s="19"/>
    </row>
    <row r="589">
      <c r="A589" s="19"/>
    </row>
    <row r="590">
      <c r="A590" s="19"/>
    </row>
    <row r="591">
      <c r="A591" s="19"/>
    </row>
    <row r="592">
      <c r="A592" s="19"/>
    </row>
    <row r="593">
      <c r="A593" s="19"/>
    </row>
    <row r="594">
      <c r="A594" s="19"/>
    </row>
    <row r="595">
      <c r="A595" s="19"/>
    </row>
    <row r="596">
      <c r="A596" s="19"/>
    </row>
    <row r="597">
      <c r="A597" s="19"/>
    </row>
    <row r="598">
      <c r="A598" s="19"/>
    </row>
    <row r="599">
      <c r="A599" s="19"/>
    </row>
    <row r="600">
      <c r="A600" s="19"/>
    </row>
    <row r="601">
      <c r="A601" s="19"/>
    </row>
    <row r="602">
      <c r="A602" s="19"/>
    </row>
    <row r="603">
      <c r="A603" s="19"/>
    </row>
    <row r="604">
      <c r="A604" s="19"/>
    </row>
    <row r="605">
      <c r="A605" s="19"/>
    </row>
    <row r="606">
      <c r="A606" s="19"/>
    </row>
    <row r="607">
      <c r="A607" s="19"/>
    </row>
    <row r="608">
      <c r="A608" s="19"/>
    </row>
    <row r="609">
      <c r="A609" s="19"/>
    </row>
    <row r="610">
      <c r="A610" s="19"/>
    </row>
    <row r="611">
      <c r="A611" s="19"/>
    </row>
    <row r="612">
      <c r="A612" s="19"/>
    </row>
    <row r="613">
      <c r="A613" s="19"/>
    </row>
    <row r="614">
      <c r="A614" s="19"/>
    </row>
    <row r="615">
      <c r="A615" s="19"/>
    </row>
    <row r="616">
      <c r="A616" s="19"/>
    </row>
    <row r="617">
      <c r="A617" s="19"/>
    </row>
    <row r="618">
      <c r="A618" s="19"/>
    </row>
    <row r="619">
      <c r="A619" s="19"/>
    </row>
    <row r="620">
      <c r="A620" s="19"/>
    </row>
    <row r="621">
      <c r="A621" s="19"/>
    </row>
    <row r="622">
      <c r="A622" s="19"/>
    </row>
    <row r="623">
      <c r="A623" s="19"/>
    </row>
    <row r="624">
      <c r="A624" s="19"/>
    </row>
    <row r="625">
      <c r="A625" s="19"/>
    </row>
    <row r="626">
      <c r="A626" s="19"/>
    </row>
    <row r="627">
      <c r="A627" s="19"/>
    </row>
    <row r="628">
      <c r="A628" s="19"/>
    </row>
    <row r="629">
      <c r="A629" s="19"/>
    </row>
    <row r="630">
      <c r="A630" s="19"/>
    </row>
    <row r="631">
      <c r="A631" s="19"/>
    </row>
    <row r="632">
      <c r="A632" s="19"/>
    </row>
    <row r="633">
      <c r="A633" s="19"/>
    </row>
    <row r="634">
      <c r="A634" s="19"/>
    </row>
    <row r="635">
      <c r="A635" s="19"/>
    </row>
    <row r="636">
      <c r="A636" s="19"/>
    </row>
    <row r="637">
      <c r="A637" s="19"/>
    </row>
    <row r="638">
      <c r="A638" s="19"/>
    </row>
    <row r="639">
      <c r="A639" s="19"/>
    </row>
    <row r="640">
      <c r="A640" s="19"/>
    </row>
    <row r="641">
      <c r="A641" s="19"/>
    </row>
    <row r="642">
      <c r="A642" s="19"/>
    </row>
    <row r="643">
      <c r="A643" s="19"/>
    </row>
    <row r="644">
      <c r="A644" s="19"/>
    </row>
    <row r="645">
      <c r="A645" s="19"/>
    </row>
    <row r="646">
      <c r="A646" s="19"/>
    </row>
    <row r="647">
      <c r="A647" s="19"/>
    </row>
    <row r="648">
      <c r="A648" s="19"/>
    </row>
    <row r="649">
      <c r="A649" s="19"/>
    </row>
    <row r="650">
      <c r="A650" s="19"/>
    </row>
    <row r="651">
      <c r="A651" s="19"/>
    </row>
    <row r="652">
      <c r="A652" s="19"/>
    </row>
    <row r="653">
      <c r="A653" s="19"/>
    </row>
    <row r="654">
      <c r="A654" s="19"/>
    </row>
    <row r="655">
      <c r="A655" s="19"/>
    </row>
    <row r="656">
      <c r="A656" s="19"/>
    </row>
    <row r="657">
      <c r="A657" s="19"/>
    </row>
    <row r="658">
      <c r="A658" s="19"/>
    </row>
    <row r="659">
      <c r="A659" s="19"/>
    </row>
    <row r="660">
      <c r="A660" s="19"/>
    </row>
    <row r="661">
      <c r="A661" s="19"/>
    </row>
    <row r="662">
      <c r="A662" s="19"/>
    </row>
    <row r="663">
      <c r="A663" s="19"/>
    </row>
    <row r="664">
      <c r="A664" s="19"/>
    </row>
    <row r="665">
      <c r="A665" s="19"/>
    </row>
    <row r="666">
      <c r="A666" s="19"/>
    </row>
    <row r="667">
      <c r="A667" s="19"/>
    </row>
    <row r="668">
      <c r="A668" s="19"/>
    </row>
    <row r="669">
      <c r="A669" s="19"/>
    </row>
    <row r="670">
      <c r="A670" s="19"/>
    </row>
    <row r="671">
      <c r="A671" s="19"/>
    </row>
    <row r="672">
      <c r="A672" s="19"/>
    </row>
    <row r="673">
      <c r="A673" s="19"/>
    </row>
    <row r="674">
      <c r="A674" s="19"/>
    </row>
    <row r="675">
      <c r="A675" s="19"/>
    </row>
    <row r="676">
      <c r="A676" s="19"/>
    </row>
    <row r="677">
      <c r="A677" s="19"/>
    </row>
    <row r="678">
      <c r="A678" s="19"/>
    </row>
    <row r="679">
      <c r="A679" s="19"/>
    </row>
    <row r="680">
      <c r="A680" s="19"/>
    </row>
    <row r="681">
      <c r="A681" s="19"/>
    </row>
    <row r="682">
      <c r="A682" s="19"/>
    </row>
    <row r="683">
      <c r="A683" s="19"/>
    </row>
    <row r="684">
      <c r="A684" s="19"/>
    </row>
    <row r="685">
      <c r="A685" s="19"/>
    </row>
    <row r="686">
      <c r="A686" s="19"/>
    </row>
    <row r="687">
      <c r="A687" s="19"/>
    </row>
    <row r="688">
      <c r="A688" s="19"/>
    </row>
    <row r="689">
      <c r="A689" s="19"/>
    </row>
    <row r="690">
      <c r="A690" s="19"/>
    </row>
    <row r="691">
      <c r="A691" s="19"/>
    </row>
    <row r="692">
      <c r="A692" s="19"/>
    </row>
    <row r="693">
      <c r="A693" s="19"/>
    </row>
    <row r="694">
      <c r="A694" s="19"/>
    </row>
    <row r="695">
      <c r="A695" s="19"/>
    </row>
    <row r="696">
      <c r="A696" s="19"/>
    </row>
    <row r="697">
      <c r="A697" s="19"/>
    </row>
    <row r="698">
      <c r="A698" s="19"/>
    </row>
    <row r="699">
      <c r="A699" s="19"/>
    </row>
    <row r="700">
      <c r="A700" s="19"/>
    </row>
    <row r="701">
      <c r="A701" s="19"/>
    </row>
    <row r="702">
      <c r="A702" s="19"/>
    </row>
    <row r="703">
      <c r="A703" s="19"/>
    </row>
    <row r="704">
      <c r="A704" s="19"/>
    </row>
    <row r="705">
      <c r="A705" s="19"/>
    </row>
    <row r="706">
      <c r="A706" s="19"/>
    </row>
    <row r="707">
      <c r="A707" s="19"/>
    </row>
    <row r="708">
      <c r="A708" s="19"/>
    </row>
    <row r="709">
      <c r="A709" s="19"/>
    </row>
    <row r="710">
      <c r="A710" s="19"/>
    </row>
    <row r="711">
      <c r="A711" s="19"/>
    </row>
    <row r="712">
      <c r="A712" s="19"/>
    </row>
    <row r="713">
      <c r="A713" s="19"/>
    </row>
    <row r="714">
      <c r="A714" s="19"/>
    </row>
    <row r="715">
      <c r="A715" s="19"/>
    </row>
    <row r="716">
      <c r="A716" s="19"/>
    </row>
    <row r="717">
      <c r="A717" s="19"/>
    </row>
    <row r="718">
      <c r="A718" s="19"/>
    </row>
    <row r="719">
      <c r="A719" s="19"/>
    </row>
    <row r="720">
      <c r="A720" s="19"/>
    </row>
    <row r="721">
      <c r="A721" s="19"/>
    </row>
    <row r="722">
      <c r="A722" s="19"/>
    </row>
    <row r="723">
      <c r="A723" s="19"/>
    </row>
    <row r="724">
      <c r="A724" s="19"/>
    </row>
    <row r="725">
      <c r="A725" s="19"/>
    </row>
    <row r="726">
      <c r="A726" s="19"/>
    </row>
    <row r="727">
      <c r="A727" s="19"/>
    </row>
    <row r="728">
      <c r="A728" s="19"/>
    </row>
    <row r="729">
      <c r="A729" s="19"/>
    </row>
    <row r="730">
      <c r="A730" s="19"/>
    </row>
    <row r="731">
      <c r="A731" s="19"/>
    </row>
    <row r="732">
      <c r="A732" s="19"/>
    </row>
    <row r="733">
      <c r="A733" s="19"/>
    </row>
    <row r="734">
      <c r="A734" s="19"/>
    </row>
    <row r="735">
      <c r="A735" s="19"/>
    </row>
    <row r="736">
      <c r="A736" s="19"/>
    </row>
    <row r="737">
      <c r="A737" s="19"/>
    </row>
    <row r="738">
      <c r="A738" s="19"/>
    </row>
    <row r="739">
      <c r="A739" s="19"/>
    </row>
    <row r="740">
      <c r="A740" s="19"/>
    </row>
    <row r="741">
      <c r="A741" s="19"/>
    </row>
    <row r="742">
      <c r="A742" s="19"/>
    </row>
    <row r="743">
      <c r="A743" s="19"/>
    </row>
    <row r="744">
      <c r="A744" s="19"/>
    </row>
    <row r="745">
      <c r="A745" s="19"/>
    </row>
    <row r="746">
      <c r="A746" s="19"/>
    </row>
    <row r="747">
      <c r="A747" s="19"/>
    </row>
    <row r="748">
      <c r="A748" s="19"/>
    </row>
    <row r="749">
      <c r="A749" s="19"/>
    </row>
    <row r="750">
      <c r="A750" s="19"/>
    </row>
    <row r="751">
      <c r="A751" s="19"/>
    </row>
    <row r="752">
      <c r="A752" s="19"/>
    </row>
    <row r="753">
      <c r="A753" s="19"/>
    </row>
    <row r="754">
      <c r="A754" s="19"/>
    </row>
    <row r="755">
      <c r="A755" s="19"/>
    </row>
    <row r="756">
      <c r="A756" s="19"/>
    </row>
    <row r="757">
      <c r="A757" s="19"/>
    </row>
    <row r="758">
      <c r="A758" s="19"/>
    </row>
    <row r="759">
      <c r="A759" s="19"/>
    </row>
    <row r="760">
      <c r="A760" s="19"/>
    </row>
    <row r="761">
      <c r="A761" s="19"/>
    </row>
    <row r="762">
      <c r="A762" s="19"/>
    </row>
    <row r="763">
      <c r="A763" s="19"/>
    </row>
    <row r="764">
      <c r="A764" s="19"/>
    </row>
    <row r="765">
      <c r="A765" s="19"/>
    </row>
    <row r="766">
      <c r="A766" s="19"/>
    </row>
    <row r="767">
      <c r="A767" s="19"/>
    </row>
    <row r="768">
      <c r="A768" s="19"/>
    </row>
    <row r="769">
      <c r="A769" s="19"/>
    </row>
    <row r="770">
      <c r="A770" s="19"/>
    </row>
    <row r="771">
      <c r="A771" s="19"/>
    </row>
    <row r="772">
      <c r="A772" s="19"/>
    </row>
    <row r="773">
      <c r="A773" s="19"/>
    </row>
    <row r="774">
      <c r="A774" s="19"/>
    </row>
    <row r="775">
      <c r="A775" s="19"/>
    </row>
    <row r="776">
      <c r="A776" s="19"/>
    </row>
    <row r="777">
      <c r="A777" s="19"/>
    </row>
    <row r="778">
      <c r="A778" s="19"/>
    </row>
    <row r="779">
      <c r="A779" s="19"/>
    </row>
    <row r="780">
      <c r="A780" s="19"/>
    </row>
    <row r="781">
      <c r="A781" s="19"/>
    </row>
    <row r="782">
      <c r="A782" s="19"/>
    </row>
    <row r="783">
      <c r="A783" s="19"/>
    </row>
    <row r="784">
      <c r="A784" s="19"/>
    </row>
    <row r="785">
      <c r="A785" s="19"/>
    </row>
    <row r="786">
      <c r="A786" s="19"/>
    </row>
    <row r="787">
      <c r="A787" s="19"/>
    </row>
    <row r="788">
      <c r="A788" s="19"/>
    </row>
    <row r="789">
      <c r="A789" s="19"/>
    </row>
    <row r="790">
      <c r="A790" s="19"/>
    </row>
    <row r="791">
      <c r="A791" s="19"/>
    </row>
    <row r="792">
      <c r="A792" s="19"/>
    </row>
    <row r="793">
      <c r="A793" s="19"/>
    </row>
    <row r="794">
      <c r="A794" s="19"/>
    </row>
    <row r="795">
      <c r="A795" s="19"/>
    </row>
    <row r="796">
      <c r="A796" s="19"/>
    </row>
    <row r="797">
      <c r="A797" s="19"/>
    </row>
    <row r="798">
      <c r="A798" s="19"/>
    </row>
    <row r="799">
      <c r="A799" s="19"/>
    </row>
    <row r="800">
      <c r="A800" s="19"/>
    </row>
    <row r="801">
      <c r="A801" s="19"/>
    </row>
    <row r="802">
      <c r="A802" s="19"/>
    </row>
    <row r="803">
      <c r="A803" s="19"/>
    </row>
    <row r="804">
      <c r="A804" s="19"/>
    </row>
    <row r="805">
      <c r="A805" s="19"/>
    </row>
    <row r="806">
      <c r="A806" s="19"/>
    </row>
    <row r="807">
      <c r="A807" s="19"/>
    </row>
    <row r="808">
      <c r="A808" s="19"/>
    </row>
    <row r="809">
      <c r="A809" s="19"/>
    </row>
    <row r="810">
      <c r="A810" s="19"/>
    </row>
    <row r="811">
      <c r="A811" s="19"/>
    </row>
    <row r="812">
      <c r="A812" s="19"/>
    </row>
    <row r="813">
      <c r="A813" s="19"/>
    </row>
    <row r="814">
      <c r="A814" s="19"/>
    </row>
    <row r="815">
      <c r="A815" s="19"/>
    </row>
    <row r="816">
      <c r="A816" s="19"/>
    </row>
    <row r="817">
      <c r="A817" s="19"/>
    </row>
    <row r="818">
      <c r="A818" s="19"/>
    </row>
    <row r="819">
      <c r="A819" s="19"/>
    </row>
    <row r="820">
      <c r="A820" s="19"/>
    </row>
    <row r="821">
      <c r="A821" s="19"/>
    </row>
    <row r="822">
      <c r="A822" s="19"/>
    </row>
    <row r="823">
      <c r="A823" s="19"/>
    </row>
    <row r="824">
      <c r="A824" s="19"/>
    </row>
    <row r="825">
      <c r="A825" s="19"/>
    </row>
    <row r="826">
      <c r="A826" s="19"/>
    </row>
    <row r="827">
      <c r="A827" s="19"/>
    </row>
    <row r="828">
      <c r="A828" s="19"/>
    </row>
    <row r="829">
      <c r="A829" s="19"/>
    </row>
    <row r="830">
      <c r="A830" s="19"/>
    </row>
    <row r="831">
      <c r="A831" s="19"/>
    </row>
    <row r="832">
      <c r="A832" s="19"/>
    </row>
    <row r="833">
      <c r="A833" s="19"/>
    </row>
    <row r="834">
      <c r="A834" s="19"/>
    </row>
    <row r="835">
      <c r="A835" s="19"/>
    </row>
    <row r="836">
      <c r="A836" s="19"/>
    </row>
    <row r="837">
      <c r="A837" s="19"/>
    </row>
    <row r="838">
      <c r="A838" s="19"/>
    </row>
    <row r="839">
      <c r="A839" s="19"/>
    </row>
    <row r="840">
      <c r="A840" s="19"/>
    </row>
    <row r="841">
      <c r="A841" s="19"/>
    </row>
    <row r="842">
      <c r="A842" s="19"/>
    </row>
    <row r="843">
      <c r="A843" s="19"/>
    </row>
    <row r="844">
      <c r="A844" s="19"/>
    </row>
    <row r="845">
      <c r="A845" s="19"/>
    </row>
    <row r="846">
      <c r="A846" s="19"/>
    </row>
    <row r="847">
      <c r="A847" s="19"/>
    </row>
    <row r="848">
      <c r="A848" s="19"/>
    </row>
    <row r="849">
      <c r="A849" s="19"/>
    </row>
    <row r="850">
      <c r="A850" s="19"/>
    </row>
    <row r="851">
      <c r="A851" s="19"/>
    </row>
    <row r="852">
      <c r="A852" s="19"/>
    </row>
    <row r="853">
      <c r="A853" s="19"/>
    </row>
    <row r="854">
      <c r="A854" s="19"/>
    </row>
    <row r="855">
      <c r="A855" s="19"/>
    </row>
    <row r="856">
      <c r="A856" s="19"/>
    </row>
    <row r="857">
      <c r="A857" s="19"/>
    </row>
    <row r="858">
      <c r="A858" s="19"/>
    </row>
    <row r="859">
      <c r="A859" s="19"/>
    </row>
    <row r="860">
      <c r="A860" s="19"/>
    </row>
    <row r="861">
      <c r="A861" s="19"/>
    </row>
    <row r="862">
      <c r="A862" s="19"/>
    </row>
    <row r="863">
      <c r="A863" s="19"/>
    </row>
    <row r="864">
      <c r="A864" s="19"/>
    </row>
    <row r="865">
      <c r="A865" s="19"/>
    </row>
    <row r="866">
      <c r="A866" s="19"/>
    </row>
    <row r="867">
      <c r="A867" s="19"/>
    </row>
    <row r="868">
      <c r="A868" s="19"/>
    </row>
    <row r="869">
      <c r="A869" s="19"/>
    </row>
    <row r="870">
      <c r="A870" s="19"/>
    </row>
    <row r="871">
      <c r="A871" s="19"/>
    </row>
    <row r="872">
      <c r="A872" s="19"/>
    </row>
    <row r="873">
      <c r="A873" s="19"/>
    </row>
    <row r="874">
      <c r="A874" s="19"/>
    </row>
    <row r="875">
      <c r="A875" s="19"/>
    </row>
    <row r="876">
      <c r="A876" s="19"/>
    </row>
    <row r="877">
      <c r="A877" s="19"/>
    </row>
    <row r="878">
      <c r="A878" s="19"/>
    </row>
    <row r="879">
      <c r="A879" s="19"/>
    </row>
    <row r="880">
      <c r="A880" s="19"/>
    </row>
    <row r="881">
      <c r="A881" s="19"/>
    </row>
    <row r="882">
      <c r="A882" s="19"/>
    </row>
    <row r="883">
      <c r="A883" s="19"/>
    </row>
    <row r="884">
      <c r="A884" s="19"/>
    </row>
    <row r="885">
      <c r="A885" s="19"/>
    </row>
    <row r="886">
      <c r="A886" s="19"/>
    </row>
    <row r="887">
      <c r="A887" s="19"/>
    </row>
    <row r="888">
      <c r="A888" s="19"/>
    </row>
    <row r="889">
      <c r="A889" s="19"/>
    </row>
    <row r="890">
      <c r="A890" s="19"/>
    </row>
    <row r="891">
      <c r="A891" s="19"/>
    </row>
    <row r="892">
      <c r="A892" s="19"/>
    </row>
    <row r="893">
      <c r="A893" s="19"/>
    </row>
    <row r="894">
      <c r="A894" s="19"/>
    </row>
    <row r="895">
      <c r="A895" s="19"/>
    </row>
    <row r="896">
      <c r="A896" s="19"/>
    </row>
    <row r="897">
      <c r="A897" s="19"/>
    </row>
    <row r="898">
      <c r="A898" s="19"/>
    </row>
    <row r="899">
      <c r="A899" s="19"/>
    </row>
    <row r="900">
      <c r="A900" s="19"/>
    </row>
    <row r="901">
      <c r="A901" s="19"/>
    </row>
    <row r="902">
      <c r="A902" s="19"/>
    </row>
    <row r="903">
      <c r="A903" s="19"/>
    </row>
    <row r="904">
      <c r="A904" s="19"/>
    </row>
    <row r="905">
      <c r="A905" s="19"/>
    </row>
    <row r="906">
      <c r="A906" s="19"/>
    </row>
    <row r="907">
      <c r="A907" s="19"/>
    </row>
    <row r="908">
      <c r="A908" s="19"/>
    </row>
    <row r="909">
      <c r="A909" s="19"/>
    </row>
    <row r="910">
      <c r="A910" s="19"/>
    </row>
    <row r="911">
      <c r="A911" s="19"/>
    </row>
    <row r="912">
      <c r="A912" s="19"/>
    </row>
    <row r="913">
      <c r="A913" s="19"/>
    </row>
    <row r="914">
      <c r="A914" s="19"/>
    </row>
    <row r="915">
      <c r="A915" s="19"/>
    </row>
    <row r="916">
      <c r="A916" s="19"/>
    </row>
    <row r="917">
      <c r="A917" s="19"/>
    </row>
    <row r="918">
      <c r="A918" s="19"/>
    </row>
    <row r="919">
      <c r="A919" s="19"/>
    </row>
    <row r="920">
      <c r="A920" s="19"/>
    </row>
    <row r="921">
      <c r="A921" s="19"/>
    </row>
    <row r="922">
      <c r="A922" s="19"/>
    </row>
    <row r="923">
      <c r="A923" s="19"/>
    </row>
    <row r="924">
      <c r="A924" s="19"/>
    </row>
    <row r="925">
      <c r="A925" s="19"/>
    </row>
    <row r="926">
      <c r="A926" s="19"/>
    </row>
    <row r="927">
      <c r="A927" s="19"/>
    </row>
    <row r="928">
      <c r="A928" s="19"/>
    </row>
    <row r="929">
      <c r="A929" s="19"/>
    </row>
    <row r="930">
      <c r="A930" s="19"/>
    </row>
    <row r="931">
      <c r="A931" s="19"/>
    </row>
    <row r="932">
      <c r="A932" s="19"/>
    </row>
    <row r="933">
      <c r="A933" s="19"/>
    </row>
    <row r="934">
      <c r="A934" s="19"/>
    </row>
    <row r="935">
      <c r="A935" s="19"/>
    </row>
    <row r="936">
      <c r="A936" s="19"/>
    </row>
    <row r="937">
      <c r="A937" s="19"/>
    </row>
    <row r="938">
      <c r="A938" s="19"/>
    </row>
    <row r="939">
      <c r="A939" s="19"/>
    </row>
    <row r="940">
      <c r="A940" s="19"/>
    </row>
    <row r="941">
      <c r="A941" s="19"/>
    </row>
    <row r="942">
      <c r="A942" s="19"/>
    </row>
    <row r="943">
      <c r="A943" s="19"/>
    </row>
    <row r="944">
      <c r="A944" s="19"/>
    </row>
    <row r="945">
      <c r="A945" s="19"/>
    </row>
    <row r="946">
      <c r="A946" s="19"/>
    </row>
    <row r="947">
      <c r="A947" s="19"/>
    </row>
    <row r="948">
      <c r="A948" s="19"/>
    </row>
    <row r="949">
      <c r="A949" s="19"/>
    </row>
    <row r="950">
      <c r="A950" s="19"/>
    </row>
    <row r="951">
      <c r="A951" s="19"/>
    </row>
    <row r="952">
      <c r="A952" s="19"/>
    </row>
    <row r="953">
      <c r="A953" s="19"/>
    </row>
    <row r="954">
      <c r="A954" s="19"/>
    </row>
    <row r="955">
      <c r="A955" s="19"/>
    </row>
    <row r="956">
      <c r="A956" s="19"/>
    </row>
    <row r="957">
      <c r="A957" s="19"/>
    </row>
    <row r="958">
      <c r="A958" s="19"/>
    </row>
    <row r="959">
      <c r="A959" s="19"/>
    </row>
    <row r="960">
      <c r="A960" s="19"/>
    </row>
    <row r="961">
      <c r="A961" s="19"/>
    </row>
    <row r="962">
      <c r="A962" s="19"/>
    </row>
    <row r="963">
      <c r="A963" s="19"/>
    </row>
    <row r="964">
      <c r="A964" s="19"/>
    </row>
    <row r="965">
      <c r="A965" s="19"/>
    </row>
    <row r="966">
      <c r="A966" s="19"/>
    </row>
    <row r="967">
      <c r="A967" s="19"/>
    </row>
    <row r="968">
      <c r="A968" s="19"/>
    </row>
    <row r="969">
      <c r="A969" s="19"/>
    </row>
    <row r="970">
      <c r="A970" s="19"/>
    </row>
    <row r="971">
      <c r="A971" s="19"/>
    </row>
    <row r="972">
      <c r="A972" s="19"/>
    </row>
    <row r="973">
      <c r="A973" s="19"/>
    </row>
    <row r="974">
      <c r="A974" s="19"/>
    </row>
    <row r="975">
      <c r="A975" s="19"/>
    </row>
    <row r="976">
      <c r="A976" s="19"/>
    </row>
    <row r="977">
      <c r="A977" s="19"/>
    </row>
    <row r="978">
      <c r="A978" s="19"/>
    </row>
    <row r="979">
      <c r="A979" s="19"/>
    </row>
    <row r="980">
      <c r="A980" s="19"/>
    </row>
    <row r="981">
      <c r="A981" s="19"/>
    </row>
    <row r="982">
      <c r="A982" s="19"/>
    </row>
    <row r="983">
      <c r="A983" s="19"/>
    </row>
    <row r="984">
      <c r="A984" s="19"/>
    </row>
    <row r="985">
      <c r="A985" s="19"/>
    </row>
    <row r="986">
      <c r="A986" s="19"/>
    </row>
    <row r="987">
      <c r="A987" s="19"/>
    </row>
    <row r="988">
      <c r="A988" s="19"/>
    </row>
    <row r="989">
      <c r="A989" s="19"/>
    </row>
    <row r="990">
      <c r="A990" s="19"/>
    </row>
    <row r="991">
      <c r="A991" s="19"/>
    </row>
    <row r="992">
      <c r="A992" s="19"/>
    </row>
    <row r="993">
      <c r="A993" s="19"/>
    </row>
    <row r="994">
      <c r="A994" s="19"/>
    </row>
    <row r="995">
      <c r="A995" s="19"/>
    </row>
    <row r="996">
      <c r="A996" s="19"/>
    </row>
    <row r="997">
      <c r="A997" s="19"/>
    </row>
    <row r="998">
      <c r="A998" s="19"/>
    </row>
    <row r="999">
      <c r="A999" s="19"/>
    </row>
    <row r="1000">
      <c r="A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0"/>
  </cols>
  <sheetData>
    <row r="1">
      <c r="A1" s="21" t="s">
        <v>226</v>
      </c>
      <c r="B1" s="22" t="s">
        <v>228</v>
      </c>
      <c r="C1" s="22" t="s">
        <v>229</v>
      </c>
      <c r="D1" s="23"/>
      <c r="E1" s="22" t="s">
        <v>230</v>
      </c>
      <c r="F1" s="24" t="s">
        <v>231</v>
      </c>
      <c r="G1" s="23"/>
      <c r="H1" s="25"/>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row>
    <row r="2">
      <c r="A2" s="26">
        <v>44625.0</v>
      </c>
      <c r="B2" s="27"/>
      <c r="C2" s="23"/>
      <c r="D2" s="23"/>
      <c r="E2" s="23"/>
      <c r="F2" s="28"/>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row>
    <row r="3">
      <c r="A3" s="29"/>
      <c r="F3" s="30"/>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row>
    <row r="4">
      <c r="A4" s="26"/>
      <c r="B4" s="31" t="s">
        <v>232</v>
      </c>
      <c r="C4" s="31" t="s">
        <v>233</v>
      </c>
      <c r="D4" s="32"/>
      <c r="E4" s="31" t="s">
        <v>157</v>
      </c>
      <c r="F4" s="33">
        <v>0.4583333333333333</v>
      </c>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row>
    <row r="5">
      <c r="A5" s="26"/>
      <c r="B5" s="23" t="s">
        <v>234</v>
      </c>
      <c r="C5" s="23" t="s">
        <v>235</v>
      </c>
      <c r="D5" s="23"/>
      <c r="E5" s="23" t="s">
        <v>211</v>
      </c>
      <c r="F5" s="34">
        <v>0.375</v>
      </c>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row>
    <row r="6">
      <c r="A6" s="26"/>
      <c r="B6" s="23" t="s">
        <v>236</v>
      </c>
      <c r="C6" s="23" t="s">
        <v>237</v>
      </c>
      <c r="D6" s="23"/>
      <c r="E6" s="23" t="s">
        <v>99</v>
      </c>
      <c r="F6" s="34">
        <v>0.4166666666666667</v>
      </c>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row>
    <row r="7">
      <c r="A7" s="26"/>
      <c r="B7" s="23" t="s">
        <v>238</v>
      </c>
      <c r="C7" s="23" t="s">
        <v>239</v>
      </c>
      <c r="D7" s="23"/>
      <c r="E7" s="23" t="s">
        <v>102</v>
      </c>
      <c r="F7" s="34">
        <v>0.4166666666666667</v>
      </c>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row>
    <row r="8">
      <c r="A8" s="26"/>
      <c r="B8" s="23" t="s">
        <v>240</v>
      </c>
      <c r="C8" s="23" t="s">
        <v>241</v>
      </c>
      <c r="D8" s="23"/>
      <c r="E8" s="31" t="s">
        <v>242</v>
      </c>
      <c r="F8" s="34">
        <v>0.59375</v>
      </c>
      <c r="G8" s="23" t="s">
        <v>243</v>
      </c>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row>
    <row r="9">
      <c r="A9" s="26"/>
      <c r="B9" s="23" t="s">
        <v>244</v>
      </c>
      <c r="C9" s="23" t="s">
        <v>245</v>
      </c>
      <c r="D9" s="23"/>
      <c r="E9" s="23" t="s">
        <v>201</v>
      </c>
      <c r="F9" s="34">
        <v>0.5416666666666666</v>
      </c>
      <c r="G9" s="23" t="s">
        <v>246</v>
      </c>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row>
    <row r="10">
      <c r="A10" s="26"/>
      <c r="B10" s="23" t="s">
        <v>247</v>
      </c>
      <c r="C10" s="23" t="s">
        <v>248</v>
      </c>
      <c r="D10" s="23"/>
      <c r="E10" s="23" t="s">
        <v>201</v>
      </c>
      <c r="F10" s="34">
        <v>0.6354166666666666</v>
      </c>
      <c r="G10" s="23" t="s">
        <v>249</v>
      </c>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row>
    <row r="11">
      <c r="A11" s="26"/>
      <c r="B11" s="23" t="s">
        <v>250</v>
      </c>
      <c r="C11" s="23" t="s">
        <v>251</v>
      </c>
      <c r="D11" s="23"/>
      <c r="E11" s="23" t="s">
        <v>178</v>
      </c>
      <c r="F11" s="34">
        <v>0.4583333333333333</v>
      </c>
      <c r="G11" s="23" t="s">
        <v>252</v>
      </c>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row>
    <row r="12">
      <c r="A12" s="29"/>
      <c r="B12" s="23"/>
      <c r="C12" s="23"/>
      <c r="D12" s="23"/>
      <c r="E12" s="23"/>
      <c r="F12" s="28"/>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row>
    <row r="13">
      <c r="A13" s="29"/>
      <c r="B13" s="35" t="s">
        <v>253</v>
      </c>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row>
    <row r="14">
      <c r="A14" s="29"/>
      <c r="B14" s="35" t="s">
        <v>254</v>
      </c>
      <c r="C14" s="23"/>
      <c r="D14" s="23"/>
      <c r="E14" s="23"/>
      <c r="F14" s="28"/>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row>
    <row r="15">
      <c r="A15" s="29"/>
      <c r="B15" s="23"/>
      <c r="C15" s="23"/>
      <c r="D15" s="23"/>
      <c r="E15" s="23"/>
      <c r="F15" s="28"/>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row>
    <row r="16">
      <c r="A16" s="29"/>
      <c r="B16" s="23"/>
      <c r="C16" s="23"/>
      <c r="D16" s="23"/>
      <c r="E16" s="23"/>
      <c r="F16" s="28"/>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row>
    <row r="17">
      <c r="A17" s="26">
        <v>44630.0</v>
      </c>
      <c r="B17" s="27"/>
      <c r="D17" s="23"/>
      <c r="E17" s="23"/>
      <c r="F17" s="28"/>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row>
    <row r="18">
      <c r="A18" s="29"/>
      <c r="B18" s="23"/>
      <c r="C18" s="23"/>
      <c r="D18" s="23"/>
      <c r="E18" s="23"/>
      <c r="F18" s="28"/>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row>
    <row r="19">
      <c r="A19" s="29"/>
      <c r="B19" s="23" t="s">
        <v>232</v>
      </c>
      <c r="C19" s="23" t="s">
        <v>236</v>
      </c>
      <c r="D19" s="23"/>
      <c r="E19" s="23" t="s">
        <v>157</v>
      </c>
      <c r="F19" s="34">
        <v>0.7083333333333334</v>
      </c>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row>
    <row r="20">
      <c r="A20" s="29"/>
      <c r="B20" s="31" t="s">
        <v>233</v>
      </c>
      <c r="C20" s="31" t="s">
        <v>239</v>
      </c>
      <c r="D20" s="32"/>
      <c r="E20" s="31" t="s">
        <v>255</v>
      </c>
      <c r="F20" s="33">
        <v>0.7083333333333334</v>
      </c>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row>
    <row r="21">
      <c r="A21" s="29"/>
      <c r="B21" s="23" t="s">
        <v>234</v>
      </c>
      <c r="C21" s="23" t="s">
        <v>256</v>
      </c>
      <c r="D21" s="23"/>
      <c r="E21" s="23" t="s">
        <v>211</v>
      </c>
      <c r="F21" s="34">
        <v>0.7083333333333334</v>
      </c>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row>
    <row r="22">
      <c r="A22" s="29"/>
      <c r="B22" s="23" t="s">
        <v>257</v>
      </c>
      <c r="C22" s="23" t="s">
        <v>258</v>
      </c>
      <c r="D22" s="23"/>
      <c r="E22" s="23" t="s">
        <v>259</v>
      </c>
      <c r="F22" s="34">
        <v>0.7291666666666666</v>
      </c>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row>
    <row r="23">
      <c r="A23" s="29"/>
      <c r="B23" s="23" t="s">
        <v>237</v>
      </c>
      <c r="C23" s="23" t="s">
        <v>235</v>
      </c>
      <c r="D23" s="23"/>
      <c r="E23" s="23" t="s">
        <v>99</v>
      </c>
      <c r="F23" s="34">
        <v>0.6875</v>
      </c>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row>
    <row r="24">
      <c r="A24" s="29"/>
      <c r="B24" s="23" t="s">
        <v>238</v>
      </c>
      <c r="C24" s="23" t="s">
        <v>247</v>
      </c>
      <c r="D24" s="23"/>
      <c r="E24" s="23" t="s">
        <v>102</v>
      </c>
      <c r="F24" s="34">
        <v>0.6875</v>
      </c>
      <c r="G24" s="23" t="s">
        <v>260</v>
      </c>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row>
    <row r="25">
      <c r="A25" s="29"/>
      <c r="B25" s="23" t="s">
        <v>261</v>
      </c>
      <c r="C25" s="23" t="s">
        <v>262</v>
      </c>
      <c r="D25" s="23"/>
      <c r="E25" s="23" t="s">
        <v>123</v>
      </c>
      <c r="F25" s="34">
        <v>0.7708333333333334</v>
      </c>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row>
    <row r="26">
      <c r="A26" s="29"/>
      <c r="B26" s="23" t="s">
        <v>263</v>
      </c>
      <c r="C26" s="23" t="s">
        <v>264</v>
      </c>
      <c r="D26" s="23"/>
      <c r="E26" s="23" t="s">
        <v>208</v>
      </c>
      <c r="F26" s="34">
        <v>0.75</v>
      </c>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row>
    <row r="27">
      <c r="A27" s="29"/>
      <c r="B27" s="23"/>
      <c r="C27" s="23"/>
      <c r="D27" s="23"/>
      <c r="E27" s="23"/>
      <c r="F27" s="28"/>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row>
    <row r="28">
      <c r="A28" s="29"/>
      <c r="B28" s="35" t="s">
        <v>265</v>
      </c>
      <c r="D28" s="23"/>
      <c r="E28" s="23"/>
      <c r="F28" s="28"/>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row>
    <row r="29">
      <c r="A29" s="29"/>
      <c r="B29" s="35" t="s">
        <v>266</v>
      </c>
      <c r="F29" s="28"/>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row>
    <row r="30">
      <c r="A30" s="29"/>
      <c r="B30" s="35" t="s">
        <v>254</v>
      </c>
      <c r="C30" s="23"/>
      <c r="D30" s="23"/>
      <c r="E30" s="23"/>
      <c r="F30" s="28"/>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row>
    <row r="31">
      <c r="A31" s="29"/>
      <c r="B31" s="23"/>
      <c r="C31" s="23"/>
      <c r="D31" s="23"/>
      <c r="E31" s="23"/>
      <c r="F31" s="28"/>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row>
    <row r="32">
      <c r="A32" s="29"/>
      <c r="B32" s="23"/>
      <c r="C32" s="23"/>
      <c r="D32" s="23"/>
      <c r="E32" s="23"/>
      <c r="F32" s="28"/>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row>
    <row r="33">
      <c r="A33" s="29"/>
      <c r="B33" s="23"/>
      <c r="C33" s="23"/>
      <c r="D33" s="23"/>
      <c r="E33" s="23"/>
      <c r="F33" s="28"/>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row>
    <row r="34">
      <c r="A34" s="26">
        <v>44632.0</v>
      </c>
      <c r="B34" s="27"/>
      <c r="D34" s="23"/>
      <c r="E34" s="23"/>
      <c r="F34" s="28"/>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row>
    <row r="35">
      <c r="A35" s="29"/>
      <c r="B35" s="23"/>
      <c r="C35" s="23"/>
      <c r="D35" s="23"/>
      <c r="E35" s="23"/>
      <c r="F35" s="28"/>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row>
    <row r="36">
      <c r="A36" s="29"/>
      <c r="B36" s="23" t="s">
        <v>233</v>
      </c>
      <c r="C36" s="23" t="s">
        <v>237</v>
      </c>
      <c r="D36" s="23"/>
      <c r="E36" s="23" t="s">
        <v>157</v>
      </c>
      <c r="F36" s="34">
        <v>0.5416666666666666</v>
      </c>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row>
    <row r="37">
      <c r="A37" s="29"/>
      <c r="B37" s="23" t="s">
        <v>235</v>
      </c>
      <c r="C37" s="23" t="s">
        <v>258</v>
      </c>
      <c r="D37" s="23"/>
      <c r="E37" s="23" t="s">
        <v>211</v>
      </c>
      <c r="F37" s="34">
        <v>0.375</v>
      </c>
      <c r="G37" s="36" t="s">
        <v>267</v>
      </c>
      <c r="H37" s="37"/>
      <c r="I37" s="37"/>
      <c r="J37" s="37"/>
      <c r="K37" s="37"/>
      <c r="L37" s="37"/>
      <c r="M37" s="23"/>
      <c r="N37" s="23"/>
      <c r="O37" s="23"/>
      <c r="P37" s="23"/>
      <c r="Q37" s="23"/>
      <c r="R37" s="23"/>
      <c r="S37" s="23"/>
      <c r="T37" s="23"/>
      <c r="U37" s="23"/>
      <c r="V37" s="23"/>
      <c r="W37" s="23"/>
      <c r="X37" s="23"/>
      <c r="Y37" s="23"/>
      <c r="Z37" s="23"/>
      <c r="AA37" s="23"/>
      <c r="AB37" s="23"/>
      <c r="AC37" s="23"/>
      <c r="AD37" s="23"/>
      <c r="AE37" s="23"/>
      <c r="AF37" s="23"/>
      <c r="AG37" s="23"/>
      <c r="AH37" s="23"/>
      <c r="AI37" s="23"/>
      <c r="AJ37" s="23"/>
    </row>
    <row r="38">
      <c r="A38" s="29"/>
      <c r="B38" s="31" t="s">
        <v>256</v>
      </c>
      <c r="C38" s="31" t="s">
        <v>257</v>
      </c>
      <c r="D38" s="32"/>
      <c r="E38" s="31" t="s">
        <v>170</v>
      </c>
      <c r="F38" s="33">
        <v>0.5833333333333334</v>
      </c>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row>
    <row r="39">
      <c r="A39" s="29"/>
      <c r="B39" s="23" t="s">
        <v>239</v>
      </c>
      <c r="C39" s="23" t="s">
        <v>236</v>
      </c>
      <c r="D39" s="23"/>
      <c r="E39" s="23" t="s">
        <v>99</v>
      </c>
      <c r="F39" s="34">
        <v>0.4166666666666667</v>
      </c>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row>
    <row r="40">
      <c r="A40" s="29"/>
      <c r="B40" s="23" t="s">
        <v>240</v>
      </c>
      <c r="C40" s="23" t="s">
        <v>247</v>
      </c>
      <c r="D40" s="23"/>
      <c r="E40" s="23" t="s">
        <v>190</v>
      </c>
      <c r="F40" s="34">
        <v>0.65625</v>
      </c>
      <c r="G40" s="23" t="s">
        <v>268</v>
      </c>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row>
    <row r="41">
      <c r="A41" s="29"/>
      <c r="B41" s="23" t="s">
        <v>244</v>
      </c>
      <c r="C41" s="23" t="s">
        <v>251</v>
      </c>
      <c r="D41" s="23"/>
      <c r="E41" s="23" t="s">
        <v>190</v>
      </c>
      <c r="F41" s="34">
        <v>0.5625</v>
      </c>
      <c r="G41" s="23" t="s">
        <v>269</v>
      </c>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row>
    <row r="42">
      <c r="A42" s="29"/>
      <c r="B42" s="23" t="s">
        <v>245</v>
      </c>
      <c r="C42" s="23" t="s">
        <v>234</v>
      </c>
      <c r="D42" s="23"/>
      <c r="E42" s="23" t="s">
        <v>219</v>
      </c>
      <c r="F42" s="34">
        <v>0.5208333333333334</v>
      </c>
      <c r="G42" s="23" t="s">
        <v>270</v>
      </c>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row>
    <row r="43">
      <c r="A43" s="29"/>
      <c r="B43" s="23" t="s">
        <v>271</v>
      </c>
      <c r="C43" s="23" t="s">
        <v>238</v>
      </c>
      <c r="D43" s="23"/>
      <c r="E43" s="23" t="s">
        <v>131</v>
      </c>
      <c r="F43" s="34">
        <v>0.6875</v>
      </c>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row>
    <row r="44">
      <c r="A44" s="29"/>
      <c r="B44" s="23" t="s">
        <v>250</v>
      </c>
      <c r="C44" s="23" t="s">
        <v>272</v>
      </c>
      <c r="D44" s="23"/>
      <c r="E44" s="23" t="s">
        <v>178</v>
      </c>
      <c r="F44" s="34">
        <v>0.5416666666666666</v>
      </c>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row>
    <row r="45">
      <c r="A45" s="29"/>
      <c r="B45" s="23" t="s">
        <v>263</v>
      </c>
      <c r="C45" s="23" t="s">
        <v>241</v>
      </c>
      <c r="D45" s="23"/>
      <c r="E45" s="23" t="s">
        <v>197</v>
      </c>
      <c r="F45" s="34">
        <v>0.4166666666666667</v>
      </c>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row>
    <row r="46">
      <c r="A46" s="29"/>
      <c r="B46" s="23" t="s">
        <v>264</v>
      </c>
      <c r="C46" s="23" t="s">
        <v>248</v>
      </c>
      <c r="D46" s="23"/>
      <c r="E46" s="23" t="s">
        <v>197</v>
      </c>
      <c r="F46" s="34">
        <v>0.5</v>
      </c>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row>
    <row r="47">
      <c r="A47" s="29"/>
      <c r="B47" s="31" t="s">
        <v>273</v>
      </c>
      <c r="C47" s="31" t="s">
        <v>232</v>
      </c>
      <c r="D47" s="32"/>
      <c r="E47" s="31" t="s">
        <v>147</v>
      </c>
      <c r="F47" s="33">
        <v>0.5833333333333334</v>
      </c>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row>
    <row r="48">
      <c r="A48" s="29"/>
      <c r="B48" s="23"/>
      <c r="C48" s="23"/>
      <c r="D48" s="23"/>
      <c r="E48" s="23"/>
      <c r="F48" s="28"/>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row>
    <row r="49">
      <c r="A49" s="29"/>
      <c r="B49" s="35" t="s">
        <v>274</v>
      </c>
      <c r="F49" s="28"/>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row>
    <row r="50">
      <c r="A50" s="29"/>
      <c r="B50" s="35" t="s">
        <v>275</v>
      </c>
      <c r="D50" s="23"/>
      <c r="E50" s="23"/>
      <c r="F50" s="28"/>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row>
    <row r="51">
      <c r="A51" s="29"/>
      <c r="B51" s="35" t="s">
        <v>254</v>
      </c>
      <c r="C51" s="23"/>
      <c r="D51" s="23"/>
      <c r="E51" s="23"/>
      <c r="F51" s="28"/>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row>
    <row r="52">
      <c r="A52" s="29"/>
      <c r="B52" s="23"/>
      <c r="C52" s="23"/>
      <c r="D52" s="23"/>
      <c r="E52" s="23"/>
      <c r="F52" s="28"/>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row>
    <row r="53">
      <c r="A53" s="29"/>
      <c r="B53" s="23"/>
      <c r="C53" s="23"/>
      <c r="D53" s="23"/>
      <c r="E53" s="23"/>
      <c r="F53" s="28"/>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row>
    <row r="54">
      <c r="A54" s="26">
        <v>44637.0</v>
      </c>
      <c r="B54" s="27"/>
      <c r="D54" s="23"/>
      <c r="E54" s="23"/>
      <c r="F54" s="28"/>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row>
    <row r="55">
      <c r="A55" s="29"/>
      <c r="B55" s="23"/>
      <c r="C55" s="23"/>
      <c r="D55" s="23"/>
      <c r="E55" s="23"/>
      <c r="F55" s="28"/>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row>
    <row r="56">
      <c r="A56" s="29"/>
      <c r="B56" s="23" t="s">
        <v>232</v>
      </c>
      <c r="C56" s="23" t="s">
        <v>276</v>
      </c>
      <c r="D56" s="23"/>
      <c r="E56" s="23" t="s">
        <v>157</v>
      </c>
      <c r="F56" s="34">
        <v>0.7291666666666666</v>
      </c>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c r="A57" s="29"/>
      <c r="B57" s="23" t="s">
        <v>235</v>
      </c>
      <c r="C57" s="23" t="s">
        <v>256</v>
      </c>
      <c r="D57" s="23"/>
      <c r="E57" s="23" t="s">
        <v>211</v>
      </c>
      <c r="F57" s="34">
        <v>0.7291666666666666</v>
      </c>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row>
    <row r="58">
      <c r="A58" s="29"/>
      <c r="B58" s="23" t="s">
        <v>273</v>
      </c>
      <c r="C58" s="23" t="s">
        <v>277</v>
      </c>
      <c r="D58" s="23"/>
      <c r="E58" s="23" t="s">
        <v>147</v>
      </c>
      <c r="F58" s="34">
        <v>0.7291666666666666</v>
      </c>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row>
    <row r="59">
      <c r="A59" s="29"/>
      <c r="B59" s="23" t="s">
        <v>257</v>
      </c>
      <c r="C59" s="23" t="s">
        <v>234</v>
      </c>
      <c r="D59" s="23"/>
      <c r="E59" s="23" t="s">
        <v>259</v>
      </c>
      <c r="F59" s="34">
        <v>0.7291666666666666</v>
      </c>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row>
    <row r="60">
      <c r="A60" s="29"/>
      <c r="B60" s="23" t="s">
        <v>237</v>
      </c>
      <c r="C60" s="23" t="s">
        <v>238</v>
      </c>
      <c r="D60" s="23"/>
      <c r="E60" s="23" t="s">
        <v>99</v>
      </c>
      <c r="F60" s="34">
        <v>0.7291666666666666</v>
      </c>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row>
    <row r="61">
      <c r="A61" s="29"/>
      <c r="B61" s="23" t="s">
        <v>236</v>
      </c>
      <c r="C61" s="23" t="s">
        <v>245</v>
      </c>
      <c r="D61" s="23"/>
      <c r="E61" s="23" t="s">
        <v>102</v>
      </c>
      <c r="F61" s="34">
        <v>0.7291666666666666</v>
      </c>
      <c r="G61" s="23" t="s">
        <v>278</v>
      </c>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row>
    <row r="62">
      <c r="A62" s="29"/>
      <c r="B62" s="23" t="s">
        <v>247</v>
      </c>
      <c r="C62" s="23" t="s">
        <v>244</v>
      </c>
      <c r="D62" s="23"/>
      <c r="E62" s="23" t="s">
        <v>190</v>
      </c>
      <c r="F62" s="34">
        <v>0.7291666666666666</v>
      </c>
      <c r="G62" s="23" t="s">
        <v>279</v>
      </c>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row>
    <row r="63">
      <c r="A63" s="29"/>
      <c r="B63" s="23" t="s">
        <v>240</v>
      </c>
      <c r="C63" s="23" t="s">
        <v>239</v>
      </c>
      <c r="D63" s="23"/>
      <c r="E63" s="23" t="s">
        <v>190</v>
      </c>
      <c r="F63" s="34">
        <v>0.7291666666666666</v>
      </c>
      <c r="G63" s="23" t="s">
        <v>280</v>
      </c>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row>
    <row r="64">
      <c r="A64" s="29"/>
      <c r="B64" s="23" t="s">
        <v>272</v>
      </c>
      <c r="C64" s="23" t="s">
        <v>251</v>
      </c>
      <c r="D64" s="23"/>
      <c r="E64" s="23" t="s">
        <v>131</v>
      </c>
      <c r="F64" s="34">
        <v>0.7291666666666666</v>
      </c>
      <c r="G64" s="23" t="s">
        <v>281</v>
      </c>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row>
    <row r="65">
      <c r="A65" s="29"/>
      <c r="B65" s="23" t="s">
        <v>262</v>
      </c>
      <c r="C65" s="23" t="s">
        <v>258</v>
      </c>
      <c r="D65" s="23"/>
      <c r="E65" s="23" t="s">
        <v>123</v>
      </c>
      <c r="F65" s="34">
        <v>0.7708333333333334</v>
      </c>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row>
    <row r="66">
      <c r="A66" s="29"/>
      <c r="B66" s="23" t="s">
        <v>264</v>
      </c>
      <c r="C66" s="23" t="s">
        <v>271</v>
      </c>
      <c r="D66" s="23"/>
      <c r="E66" s="23" t="s">
        <v>208</v>
      </c>
      <c r="F66" s="34">
        <v>0.75</v>
      </c>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row>
    <row r="67">
      <c r="A67" s="29"/>
      <c r="B67" s="23" t="s">
        <v>263</v>
      </c>
      <c r="C67" s="23" t="s">
        <v>261</v>
      </c>
      <c r="D67" s="23"/>
      <c r="E67" s="23" t="s">
        <v>282</v>
      </c>
      <c r="F67" s="34">
        <v>0.75</v>
      </c>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row>
    <row r="68">
      <c r="A68" s="29"/>
      <c r="B68" s="23"/>
      <c r="C68" s="23"/>
      <c r="D68" s="23"/>
      <c r="E68" s="23"/>
      <c r="F68" s="28"/>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row>
    <row r="69">
      <c r="A69" s="29"/>
      <c r="B69" s="35" t="s">
        <v>283</v>
      </c>
      <c r="C69" s="23"/>
      <c r="D69" s="23"/>
      <c r="E69" s="23"/>
      <c r="F69" s="28"/>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row>
    <row r="70">
      <c r="A70" s="29"/>
      <c r="B70" s="35" t="s">
        <v>266</v>
      </c>
      <c r="F70" s="28"/>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row>
    <row r="71">
      <c r="A71" s="29"/>
      <c r="B71" s="35" t="s">
        <v>284</v>
      </c>
      <c r="C71" s="23"/>
      <c r="D71" s="23"/>
      <c r="E71" s="23"/>
      <c r="F71" s="28"/>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row>
    <row r="72">
      <c r="A72" s="29"/>
      <c r="B72" s="23"/>
      <c r="C72" s="23"/>
      <c r="D72" s="23"/>
      <c r="E72" s="23"/>
      <c r="F72" s="28"/>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row>
    <row r="73">
      <c r="A73" s="26">
        <v>44638.0</v>
      </c>
      <c r="B73" s="27"/>
      <c r="D73" s="23"/>
      <c r="E73" s="23"/>
      <c r="F73" s="28"/>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row>
    <row r="74">
      <c r="A74" s="29"/>
      <c r="B74" s="23"/>
      <c r="C74" s="23"/>
      <c r="D74" s="23"/>
      <c r="E74" s="23"/>
      <c r="F74" s="28"/>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row>
    <row r="75">
      <c r="A75" s="29"/>
      <c r="B75" s="23" t="s">
        <v>244</v>
      </c>
      <c r="C75" s="23" t="s">
        <v>240</v>
      </c>
      <c r="D75" s="23"/>
      <c r="E75" s="23" t="s">
        <v>190</v>
      </c>
      <c r="F75" s="34">
        <v>0.7291666666666666</v>
      </c>
      <c r="G75" s="23" t="s">
        <v>285</v>
      </c>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row>
    <row r="76">
      <c r="A76" s="29"/>
      <c r="B76" s="23" t="s">
        <v>251</v>
      </c>
      <c r="C76" s="23" t="s">
        <v>245</v>
      </c>
      <c r="D76" s="23"/>
      <c r="E76" s="23" t="s">
        <v>201</v>
      </c>
      <c r="F76" s="34">
        <v>0.7291666666666666</v>
      </c>
      <c r="G76" s="23" t="s">
        <v>286</v>
      </c>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row>
    <row r="77">
      <c r="A77" s="29"/>
      <c r="B77" s="27"/>
      <c r="C77" s="27"/>
      <c r="D77" s="23"/>
      <c r="E77" s="23"/>
      <c r="F77" s="28"/>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row>
    <row r="78">
      <c r="A78" s="29"/>
      <c r="B78" s="27"/>
      <c r="C78" s="27"/>
      <c r="D78" s="23"/>
      <c r="E78" s="23"/>
      <c r="F78" s="28"/>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row>
    <row r="79">
      <c r="A79" s="26">
        <v>44639.0</v>
      </c>
      <c r="B79" s="27"/>
      <c r="D79" s="23"/>
      <c r="E79" s="23"/>
      <c r="F79" s="28"/>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row>
    <row r="80">
      <c r="A80" s="29"/>
      <c r="B80" s="23"/>
      <c r="C80" s="23"/>
      <c r="D80" s="23"/>
      <c r="E80" s="23"/>
      <c r="F80" s="28"/>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row>
    <row r="81">
      <c r="A81" s="29"/>
      <c r="B81" s="38" t="s">
        <v>233</v>
      </c>
      <c r="C81" s="38" t="s">
        <v>272</v>
      </c>
      <c r="D81" s="39"/>
      <c r="E81" s="38" t="s">
        <v>157</v>
      </c>
      <c r="F81" s="40">
        <v>0.5416666666666666</v>
      </c>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row>
    <row r="82">
      <c r="A82" s="29"/>
      <c r="B82" s="23" t="s">
        <v>234</v>
      </c>
      <c r="C82" s="23" t="s">
        <v>261</v>
      </c>
      <c r="D82" s="23"/>
      <c r="E82" s="23" t="s">
        <v>211</v>
      </c>
      <c r="F82" s="34">
        <v>0.5</v>
      </c>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row>
    <row r="83">
      <c r="A83" s="29"/>
      <c r="B83" s="23" t="s">
        <v>277</v>
      </c>
      <c r="C83" s="23" t="s">
        <v>276</v>
      </c>
      <c r="D83" s="23"/>
      <c r="E83" s="23" t="s">
        <v>147</v>
      </c>
      <c r="F83" s="34">
        <v>0.5833333333333334</v>
      </c>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row>
    <row r="84">
      <c r="A84" s="29"/>
      <c r="B84" s="23" t="s">
        <v>273</v>
      </c>
      <c r="C84" s="23" t="s">
        <v>264</v>
      </c>
      <c r="D84" s="23"/>
      <c r="E84" s="23" t="s">
        <v>287</v>
      </c>
      <c r="F84" s="34">
        <v>0.5833333333333334</v>
      </c>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row>
    <row r="85">
      <c r="A85" s="29"/>
      <c r="B85" s="23" t="s">
        <v>258</v>
      </c>
      <c r="C85" s="23" t="s">
        <v>238</v>
      </c>
      <c r="D85" s="23"/>
      <c r="E85" s="23" t="s">
        <v>206</v>
      </c>
      <c r="F85" s="34">
        <v>0.625</v>
      </c>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row>
    <row r="86">
      <c r="A86" s="29"/>
      <c r="B86" s="23" t="s">
        <v>288</v>
      </c>
      <c r="C86" s="23" t="s">
        <v>257</v>
      </c>
      <c r="D86" s="23"/>
      <c r="E86" s="23" t="s">
        <v>224</v>
      </c>
      <c r="F86" s="34">
        <v>0.4375</v>
      </c>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row>
    <row r="87">
      <c r="A87" s="29"/>
      <c r="B87" s="23" t="s">
        <v>237</v>
      </c>
      <c r="C87" s="23" t="s">
        <v>271</v>
      </c>
      <c r="D87" s="23"/>
      <c r="E87" s="23" t="s">
        <v>99</v>
      </c>
      <c r="F87" s="34">
        <v>0.375</v>
      </c>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row>
    <row r="88">
      <c r="A88" s="29"/>
      <c r="B88" s="23" t="s">
        <v>239</v>
      </c>
      <c r="C88" s="23" t="s">
        <v>256</v>
      </c>
      <c r="D88" s="23"/>
      <c r="E88" s="23" t="s">
        <v>102</v>
      </c>
      <c r="F88" s="34">
        <v>0.375</v>
      </c>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row>
    <row r="89">
      <c r="A89" s="29"/>
      <c r="B89" s="23" t="s">
        <v>251</v>
      </c>
      <c r="C89" s="23" t="s">
        <v>232</v>
      </c>
      <c r="D89" s="23"/>
      <c r="E89" s="23" t="s">
        <v>201</v>
      </c>
      <c r="F89" s="34">
        <v>0.625</v>
      </c>
      <c r="G89" s="23" t="s">
        <v>289</v>
      </c>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row>
    <row r="90">
      <c r="A90" s="29"/>
      <c r="B90" s="23" t="s">
        <v>240</v>
      </c>
      <c r="C90" s="23" t="s">
        <v>245</v>
      </c>
      <c r="D90" s="23"/>
      <c r="E90" s="23" t="s">
        <v>201</v>
      </c>
      <c r="F90" s="34">
        <v>0.5208333333333334</v>
      </c>
      <c r="G90" s="23" t="s">
        <v>290</v>
      </c>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row>
    <row r="91">
      <c r="A91" s="29"/>
      <c r="B91" s="23" t="s">
        <v>244</v>
      </c>
      <c r="C91" s="23" t="s">
        <v>235</v>
      </c>
      <c r="D91" s="23"/>
      <c r="E91" s="23" t="s">
        <v>219</v>
      </c>
      <c r="F91" s="34">
        <v>0.5416666666666666</v>
      </c>
      <c r="G91" s="23" t="s">
        <v>291</v>
      </c>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row>
    <row r="92">
      <c r="A92" s="29"/>
      <c r="B92" s="23" t="s">
        <v>248</v>
      </c>
      <c r="C92" s="23" t="s">
        <v>247</v>
      </c>
      <c r="D92" s="23"/>
      <c r="E92" s="23" t="s">
        <v>292</v>
      </c>
      <c r="F92" s="34">
        <v>0.5416666666666666</v>
      </c>
      <c r="G92" s="23" t="s">
        <v>293</v>
      </c>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row>
    <row r="93">
      <c r="A93" s="29"/>
      <c r="B93" s="23" t="s">
        <v>262</v>
      </c>
      <c r="C93" s="23" t="s">
        <v>250</v>
      </c>
      <c r="D93" s="23"/>
      <c r="E93" s="23" t="s">
        <v>123</v>
      </c>
      <c r="F93" s="34">
        <v>0.4166666666666667</v>
      </c>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row>
    <row r="94">
      <c r="A94" s="29"/>
      <c r="B94" s="23" t="s">
        <v>263</v>
      </c>
      <c r="C94" s="23" t="s">
        <v>236</v>
      </c>
      <c r="D94" s="23"/>
      <c r="E94" s="23" t="s">
        <v>197</v>
      </c>
      <c r="F94" s="34">
        <v>0.4166666666666667</v>
      </c>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row>
    <row r="95">
      <c r="A95" s="29"/>
      <c r="B95" s="23"/>
      <c r="C95" s="23"/>
      <c r="D95" s="23"/>
      <c r="E95" s="23"/>
      <c r="F95" s="28"/>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row>
    <row r="96">
      <c r="A96" s="29"/>
      <c r="B96" s="35" t="s">
        <v>294</v>
      </c>
      <c r="C96" s="23"/>
      <c r="D96" s="23"/>
      <c r="E96" s="23"/>
      <c r="F96" s="28"/>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row>
    <row r="97">
      <c r="A97" s="29"/>
      <c r="B97" s="35" t="s">
        <v>275</v>
      </c>
      <c r="D97" s="23"/>
      <c r="E97" s="23"/>
      <c r="F97" s="28"/>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row>
    <row r="98">
      <c r="A98" s="29"/>
      <c r="B98" s="35" t="s">
        <v>254</v>
      </c>
      <c r="C98" s="23"/>
      <c r="D98" s="23"/>
      <c r="E98" s="23"/>
      <c r="F98" s="28"/>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row>
    <row r="99">
      <c r="A99" s="29"/>
      <c r="B99" s="23"/>
      <c r="C99" s="23"/>
      <c r="D99" s="23"/>
      <c r="E99" s="23"/>
      <c r="F99" s="28"/>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row>
    <row r="100">
      <c r="A100" s="29"/>
      <c r="B100" s="23"/>
      <c r="C100" s="23"/>
      <c r="D100" s="23"/>
      <c r="E100" s="23"/>
      <c r="F100" s="28"/>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row>
    <row r="101">
      <c r="A101" s="26">
        <v>44644.0</v>
      </c>
      <c r="B101" s="27"/>
      <c r="D101" s="23"/>
      <c r="E101" s="23"/>
      <c r="F101" s="28"/>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row>
    <row r="102">
      <c r="A102" s="29"/>
      <c r="B102" s="23"/>
      <c r="C102" s="23"/>
      <c r="D102" s="23"/>
      <c r="E102" s="23"/>
      <c r="F102" s="28"/>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row>
    <row r="103">
      <c r="A103" s="29"/>
      <c r="B103" s="23" t="s">
        <v>232</v>
      </c>
      <c r="C103" s="23" t="s">
        <v>258</v>
      </c>
      <c r="D103" s="23"/>
      <c r="E103" s="23" t="s">
        <v>157</v>
      </c>
      <c r="F103" s="34">
        <v>0.7291666666666666</v>
      </c>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row>
    <row r="104">
      <c r="A104" s="29"/>
      <c r="B104" s="23" t="s">
        <v>233</v>
      </c>
      <c r="C104" s="23" t="s">
        <v>247</v>
      </c>
      <c r="D104" s="23"/>
      <c r="E104" s="23" t="s">
        <v>255</v>
      </c>
      <c r="F104" s="34">
        <v>0.7291666666666666</v>
      </c>
      <c r="G104" s="23" t="s">
        <v>295</v>
      </c>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row>
    <row r="105">
      <c r="A105" s="29"/>
      <c r="B105" s="31" t="s">
        <v>234</v>
      </c>
      <c r="C105" s="31" t="s">
        <v>235</v>
      </c>
      <c r="D105" s="32"/>
      <c r="E105" s="31" t="s">
        <v>211</v>
      </c>
      <c r="F105" s="33">
        <v>0.7291666666666666</v>
      </c>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row>
    <row r="106">
      <c r="A106" s="29"/>
      <c r="B106" s="31" t="s">
        <v>277</v>
      </c>
      <c r="C106" s="31" t="s">
        <v>288</v>
      </c>
      <c r="D106" s="32"/>
      <c r="E106" s="31" t="s">
        <v>147</v>
      </c>
      <c r="F106" s="33">
        <v>0.7291666666666666</v>
      </c>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row>
    <row r="107">
      <c r="A107" s="29"/>
      <c r="B107" s="23" t="s">
        <v>257</v>
      </c>
      <c r="C107" s="23" t="s">
        <v>237</v>
      </c>
      <c r="D107" s="23"/>
      <c r="E107" s="23" t="s">
        <v>259</v>
      </c>
      <c r="F107" s="34">
        <v>0.7291666666666666</v>
      </c>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row>
    <row r="108">
      <c r="A108" s="29"/>
      <c r="B108" s="31" t="s">
        <v>256</v>
      </c>
      <c r="C108" s="31" t="s">
        <v>262</v>
      </c>
      <c r="D108" s="32"/>
      <c r="E108" s="31" t="s">
        <v>170</v>
      </c>
      <c r="F108" s="34">
        <v>0.7291666666666666</v>
      </c>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row>
    <row r="109">
      <c r="A109" s="29"/>
      <c r="B109" s="23" t="s">
        <v>236</v>
      </c>
      <c r="C109" s="23" t="s">
        <v>238</v>
      </c>
      <c r="D109" s="23"/>
      <c r="E109" s="23" t="s">
        <v>99</v>
      </c>
      <c r="F109" s="34">
        <v>0.7291666666666666</v>
      </c>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row>
    <row r="110">
      <c r="A110" s="29"/>
      <c r="B110" s="23" t="s">
        <v>239</v>
      </c>
      <c r="C110" s="23" t="s">
        <v>244</v>
      </c>
      <c r="D110" s="23"/>
      <c r="E110" s="23" t="s">
        <v>102</v>
      </c>
      <c r="F110" s="34">
        <v>0.7291666666666666</v>
      </c>
      <c r="G110" s="23" t="s">
        <v>296</v>
      </c>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row>
    <row r="111">
      <c r="A111" s="29"/>
      <c r="B111" s="23" t="s">
        <v>251</v>
      </c>
      <c r="C111" s="23" t="s">
        <v>240</v>
      </c>
      <c r="D111" s="23"/>
      <c r="E111" s="23" t="s">
        <v>190</v>
      </c>
      <c r="F111" s="34">
        <v>0.7291666666666666</v>
      </c>
      <c r="G111" s="23" t="s">
        <v>297</v>
      </c>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row>
    <row r="112">
      <c r="A112" s="29"/>
      <c r="B112" s="23" t="s">
        <v>245</v>
      </c>
      <c r="C112" s="23" t="s">
        <v>273</v>
      </c>
      <c r="D112" s="23"/>
      <c r="E112" s="23" t="s">
        <v>219</v>
      </c>
      <c r="F112" s="34">
        <v>0.7291666666666666</v>
      </c>
      <c r="G112" s="23" t="s">
        <v>298</v>
      </c>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row>
    <row r="113">
      <c r="A113" s="29"/>
      <c r="B113" s="23" t="s">
        <v>271</v>
      </c>
      <c r="C113" s="23" t="s">
        <v>263</v>
      </c>
      <c r="D113" s="23"/>
      <c r="E113" s="23" t="s">
        <v>131</v>
      </c>
      <c r="F113" s="34">
        <v>0.7291666666666666</v>
      </c>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row>
    <row r="114">
      <c r="A114" s="29"/>
      <c r="B114" s="23" t="s">
        <v>261</v>
      </c>
      <c r="C114" s="23" t="s">
        <v>276</v>
      </c>
      <c r="D114" s="23"/>
      <c r="E114" s="23" t="s">
        <v>123</v>
      </c>
      <c r="F114" s="34">
        <v>0.7708333333333334</v>
      </c>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row>
    <row r="115">
      <c r="A115" s="29"/>
      <c r="B115" s="23" t="s">
        <v>264</v>
      </c>
      <c r="C115" s="23" t="s">
        <v>272</v>
      </c>
      <c r="D115" s="23"/>
      <c r="E115" s="23" t="s">
        <v>208</v>
      </c>
      <c r="F115" s="34">
        <v>0.75</v>
      </c>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row>
    <row r="116">
      <c r="A116" s="29"/>
      <c r="B116" s="23"/>
      <c r="C116" s="23"/>
      <c r="D116" s="23"/>
      <c r="E116" s="23"/>
      <c r="F116" s="28"/>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row>
    <row r="117">
      <c r="A117" s="29"/>
      <c r="B117" s="35" t="s">
        <v>294</v>
      </c>
      <c r="C117" s="23"/>
      <c r="D117" s="23"/>
      <c r="E117" s="23"/>
      <c r="F117" s="28"/>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row>
    <row r="118">
      <c r="A118" s="29"/>
      <c r="B118" s="35" t="s">
        <v>266</v>
      </c>
      <c r="F118" s="28"/>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row>
    <row r="119">
      <c r="A119" s="29"/>
      <c r="B119" s="35" t="s">
        <v>254</v>
      </c>
      <c r="C119" s="23"/>
      <c r="D119" s="23"/>
      <c r="E119" s="23"/>
      <c r="F119" s="28"/>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row>
    <row r="120">
      <c r="A120" s="29"/>
      <c r="B120" s="23"/>
      <c r="C120" s="23"/>
      <c r="D120" s="23"/>
      <c r="E120" s="23"/>
      <c r="F120" s="28"/>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row>
    <row r="121">
      <c r="A121" s="29"/>
      <c r="B121" s="23"/>
      <c r="C121" s="23"/>
      <c r="D121" s="23"/>
      <c r="E121" s="23"/>
      <c r="F121" s="28"/>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row>
    <row r="122">
      <c r="A122" s="26">
        <v>44646.0</v>
      </c>
      <c r="B122" s="27"/>
      <c r="D122" s="23"/>
      <c r="E122" s="23"/>
      <c r="F122" s="28"/>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row>
    <row r="123">
      <c r="A123" s="29"/>
      <c r="B123" s="23"/>
      <c r="C123" s="23"/>
      <c r="D123" s="23"/>
      <c r="E123" s="23"/>
      <c r="F123" s="28"/>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row>
    <row r="124">
      <c r="A124" s="29"/>
      <c r="B124" s="23" t="s">
        <v>233</v>
      </c>
      <c r="C124" s="23" t="s">
        <v>234</v>
      </c>
      <c r="D124" s="23"/>
      <c r="E124" s="23" t="s">
        <v>157</v>
      </c>
      <c r="F124" s="34">
        <v>0.5416666666666666</v>
      </c>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row>
    <row r="125">
      <c r="A125" s="29"/>
      <c r="B125" s="23" t="s">
        <v>235</v>
      </c>
      <c r="C125" s="23" t="s">
        <v>232</v>
      </c>
      <c r="D125" s="23"/>
      <c r="E125" s="23" t="s">
        <v>211</v>
      </c>
      <c r="F125" s="34">
        <v>0.4166666666666667</v>
      </c>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row>
    <row r="126">
      <c r="A126" s="29"/>
      <c r="B126" s="23" t="s">
        <v>276</v>
      </c>
      <c r="C126" s="23" t="s">
        <v>248</v>
      </c>
      <c r="D126" s="23"/>
      <c r="E126" s="23" t="s">
        <v>147</v>
      </c>
      <c r="F126" s="34">
        <v>0.5833333333333334</v>
      </c>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row>
    <row r="127">
      <c r="A127" s="29"/>
      <c r="B127" s="31" t="s">
        <v>258</v>
      </c>
      <c r="C127" s="31" t="s">
        <v>288</v>
      </c>
      <c r="D127" s="32"/>
      <c r="E127" s="31" t="s">
        <v>206</v>
      </c>
      <c r="F127" s="33">
        <v>0.6041666666666666</v>
      </c>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row>
    <row r="128">
      <c r="A128" s="29"/>
      <c r="B128" s="31" t="s">
        <v>251</v>
      </c>
      <c r="C128" s="31" t="s">
        <v>239</v>
      </c>
      <c r="D128" s="32"/>
      <c r="E128" s="31" t="s">
        <v>201</v>
      </c>
      <c r="F128" s="33">
        <v>0.53125</v>
      </c>
      <c r="G128" s="23" t="s">
        <v>299</v>
      </c>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row>
    <row r="129">
      <c r="A129" s="29"/>
      <c r="B129" s="31" t="s">
        <v>256</v>
      </c>
      <c r="C129" s="31" t="s">
        <v>240</v>
      </c>
      <c r="D129" s="32"/>
      <c r="E129" s="31" t="s">
        <v>170</v>
      </c>
      <c r="F129" s="33">
        <v>0.4583333333333333</v>
      </c>
      <c r="G129" s="23" t="s">
        <v>300</v>
      </c>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row>
    <row r="130">
      <c r="A130" s="29"/>
      <c r="B130" s="23" t="s">
        <v>236</v>
      </c>
      <c r="C130" s="23" t="s">
        <v>277</v>
      </c>
      <c r="D130" s="23"/>
      <c r="E130" s="23" t="s">
        <v>99</v>
      </c>
      <c r="F130" s="34">
        <v>0.375</v>
      </c>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row>
    <row r="131">
      <c r="A131" s="29"/>
      <c r="B131" s="23" t="s">
        <v>237</v>
      </c>
      <c r="C131" s="23" t="s">
        <v>273</v>
      </c>
      <c r="D131" s="23"/>
      <c r="E131" s="23" t="s">
        <v>102</v>
      </c>
      <c r="F131" s="34">
        <v>0.375</v>
      </c>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row>
    <row r="132">
      <c r="A132" s="29"/>
      <c r="B132" s="23" t="s">
        <v>245</v>
      </c>
      <c r="C132" s="23" t="s">
        <v>247</v>
      </c>
      <c r="D132" s="23"/>
      <c r="E132" s="23" t="s">
        <v>190</v>
      </c>
      <c r="F132" s="34">
        <v>0.6458333333333334</v>
      </c>
      <c r="G132" s="23" t="s">
        <v>301</v>
      </c>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row>
    <row r="133">
      <c r="A133" s="29"/>
      <c r="B133" s="23" t="s">
        <v>244</v>
      </c>
      <c r="C133" s="23" t="s">
        <v>257</v>
      </c>
      <c r="D133" s="23"/>
      <c r="E133" s="23" t="s">
        <v>190</v>
      </c>
      <c r="F133" s="34">
        <v>0.5520833333333334</v>
      </c>
      <c r="G133" s="23" t="s">
        <v>302</v>
      </c>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row>
    <row r="134">
      <c r="A134" s="29"/>
      <c r="B134" s="23" t="s">
        <v>271</v>
      </c>
      <c r="C134" s="23" t="s">
        <v>261</v>
      </c>
      <c r="D134" s="23"/>
      <c r="E134" s="23" t="s">
        <v>131</v>
      </c>
      <c r="F134" s="34">
        <v>0.6458333333333334</v>
      </c>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row>
    <row r="135">
      <c r="A135" s="29"/>
      <c r="B135" s="23" t="s">
        <v>272</v>
      </c>
      <c r="C135" s="23" t="s">
        <v>238</v>
      </c>
      <c r="D135" s="23"/>
      <c r="E135" s="23" t="s">
        <v>131</v>
      </c>
      <c r="F135" s="34">
        <v>0.7291666666666666</v>
      </c>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row>
    <row r="136">
      <c r="A136" s="29"/>
      <c r="B136" s="38" t="s">
        <v>262</v>
      </c>
      <c r="C136" s="38" t="s">
        <v>264</v>
      </c>
      <c r="D136" s="39"/>
      <c r="E136" s="38" t="s">
        <v>123</v>
      </c>
      <c r="F136" s="40">
        <v>0.4166666666666667</v>
      </c>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row>
    <row r="137">
      <c r="A137" s="29"/>
      <c r="B137" s="23" t="s">
        <v>263</v>
      </c>
      <c r="C137" s="23" t="s">
        <v>250</v>
      </c>
      <c r="D137" s="23"/>
      <c r="E137" s="23" t="s">
        <v>197</v>
      </c>
      <c r="F137" s="34">
        <v>0.4166666666666667</v>
      </c>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row>
    <row r="138">
      <c r="A138" s="29"/>
      <c r="B138" s="23"/>
      <c r="C138" s="23"/>
      <c r="D138" s="23"/>
      <c r="E138" s="23"/>
      <c r="F138" s="28"/>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row>
    <row r="139">
      <c r="A139" s="29"/>
      <c r="B139" s="35" t="s">
        <v>294</v>
      </c>
      <c r="C139" s="23"/>
      <c r="D139" s="23"/>
      <c r="E139" s="23"/>
      <c r="F139" s="28"/>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row>
    <row r="140">
      <c r="A140" s="29"/>
      <c r="B140" s="35" t="s">
        <v>275</v>
      </c>
      <c r="D140" s="23"/>
      <c r="E140" s="23"/>
      <c r="F140" s="28"/>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row>
    <row r="141">
      <c r="A141" s="29"/>
      <c r="B141" s="35" t="s">
        <v>254</v>
      </c>
      <c r="C141" s="23"/>
      <c r="D141" s="23"/>
      <c r="E141" s="23"/>
      <c r="F141" s="28"/>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row>
    <row r="142">
      <c r="A142" s="29"/>
      <c r="B142" s="23"/>
      <c r="C142" s="23"/>
      <c r="D142" s="23"/>
      <c r="E142" s="23"/>
      <c r="F142" s="28"/>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row>
    <row r="143">
      <c r="A143" s="29"/>
      <c r="B143" s="23"/>
      <c r="C143" s="23"/>
      <c r="D143" s="23"/>
      <c r="E143" s="23"/>
      <c r="F143" s="28"/>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row>
    <row r="144">
      <c r="A144" s="26">
        <v>44651.0</v>
      </c>
      <c r="C144" s="27"/>
      <c r="D144" s="23"/>
      <c r="E144" s="23"/>
      <c r="F144" s="28"/>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row>
    <row r="145">
      <c r="A145" s="29"/>
      <c r="B145" s="23"/>
      <c r="C145" s="23"/>
      <c r="D145" s="23"/>
      <c r="E145" s="23"/>
      <c r="F145" s="28"/>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row>
    <row r="146">
      <c r="A146" s="29"/>
      <c r="B146" s="31" t="s">
        <v>233</v>
      </c>
      <c r="C146" s="31" t="s">
        <v>240</v>
      </c>
      <c r="D146" s="32"/>
      <c r="E146" s="31" t="s">
        <v>157</v>
      </c>
      <c r="F146" s="33">
        <v>0.7291666666666666</v>
      </c>
      <c r="G146" s="41" t="s">
        <v>303</v>
      </c>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row>
    <row r="147">
      <c r="A147" s="29"/>
      <c r="B147" s="23" t="s">
        <v>232</v>
      </c>
      <c r="C147" s="23" t="s">
        <v>263</v>
      </c>
      <c r="D147" s="23"/>
      <c r="E147" s="23" t="s">
        <v>107</v>
      </c>
      <c r="F147" s="34">
        <v>0.7291666666666666</v>
      </c>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row>
    <row r="148">
      <c r="A148" s="29"/>
      <c r="B148" s="23" t="s">
        <v>276</v>
      </c>
      <c r="C148" s="23" t="s">
        <v>273</v>
      </c>
      <c r="D148" s="23"/>
      <c r="E148" s="23" t="s">
        <v>147</v>
      </c>
      <c r="F148" s="34">
        <v>0.7291666666666666</v>
      </c>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row>
    <row r="149">
      <c r="A149" s="29"/>
      <c r="B149" s="23" t="s">
        <v>257</v>
      </c>
      <c r="C149" s="23" t="s">
        <v>236</v>
      </c>
      <c r="D149" s="23"/>
      <c r="E149" s="23" t="s">
        <v>259</v>
      </c>
      <c r="F149" s="34">
        <v>0.7291666666666666</v>
      </c>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row>
    <row r="150">
      <c r="A150" s="29"/>
      <c r="B150" s="23" t="s">
        <v>288</v>
      </c>
      <c r="C150" s="23" t="s">
        <v>262</v>
      </c>
      <c r="D150" s="23"/>
      <c r="E150" s="23" t="s">
        <v>224</v>
      </c>
      <c r="F150" s="33">
        <v>0.75</v>
      </c>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row>
    <row r="151">
      <c r="A151" s="29"/>
      <c r="B151" s="31" t="s">
        <v>256</v>
      </c>
      <c r="C151" s="31" t="s">
        <v>258</v>
      </c>
      <c r="D151" s="32"/>
      <c r="E151" s="31" t="s">
        <v>170</v>
      </c>
      <c r="F151" s="34">
        <v>0.7291666666666666</v>
      </c>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row>
    <row r="152">
      <c r="A152" s="29"/>
      <c r="B152" s="23" t="s">
        <v>239</v>
      </c>
      <c r="C152" s="23" t="s">
        <v>237</v>
      </c>
      <c r="D152" s="23"/>
      <c r="E152" s="23" t="s">
        <v>99</v>
      </c>
      <c r="F152" s="34">
        <v>0.7291666666666666</v>
      </c>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row>
    <row r="153">
      <c r="A153" s="29"/>
      <c r="B153" s="23" t="s">
        <v>247</v>
      </c>
      <c r="C153" s="23" t="s">
        <v>251</v>
      </c>
      <c r="D153" s="23"/>
      <c r="E153" s="23" t="s">
        <v>190</v>
      </c>
      <c r="F153" s="34">
        <v>0.7291666666666666</v>
      </c>
      <c r="G153" s="23" t="s">
        <v>304</v>
      </c>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row>
    <row r="154">
      <c r="A154" s="29"/>
      <c r="B154" s="23" t="s">
        <v>245</v>
      </c>
      <c r="C154" s="23" t="s">
        <v>271</v>
      </c>
      <c r="D154" s="23"/>
      <c r="E154" s="23" t="s">
        <v>219</v>
      </c>
      <c r="F154" s="34">
        <v>0.7291666666666666</v>
      </c>
      <c r="G154" s="23" t="s">
        <v>305</v>
      </c>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row>
    <row r="155">
      <c r="A155" s="29"/>
      <c r="B155" s="23" t="s">
        <v>272</v>
      </c>
      <c r="C155" s="23" t="s">
        <v>244</v>
      </c>
      <c r="D155" s="23"/>
      <c r="E155" s="23" t="s">
        <v>131</v>
      </c>
      <c r="F155" s="34">
        <v>0.7291666666666666</v>
      </c>
      <c r="G155" s="23" t="s">
        <v>306</v>
      </c>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row>
    <row r="156">
      <c r="A156" s="29"/>
      <c r="B156" s="23" t="s">
        <v>261</v>
      </c>
      <c r="C156" s="23" t="s">
        <v>277</v>
      </c>
      <c r="D156" s="23"/>
      <c r="E156" s="23" t="s">
        <v>123</v>
      </c>
      <c r="F156" s="34">
        <v>0.7708333333333334</v>
      </c>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row>
    <row r="157">
      <c r="A157" s="29"/>
      <c r="B157" s="23" t="s">
        <v>264</v>
      </c>
      <c r="C157" s="23" t="s">
        <v>238</v>
      </c>
      <c r="D157" s="23"/>
      <c r="E157" s="23" t="s">
        <v>208</v>
      </c>
      <c r="F157" s="34">
        <v>0.75</v>
      </c>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row>
    <row r="158">
      <c r="A158" s="29"/>
      <c r="B158" s="23" t="s">
        <v>235</v>
      </c>
      <c r="C158" s="23" t="s">
        <v>234</v>
      </c>
      <c r="D158" s="23"/>
      <c r="E158" s="23" t="s">
        <v>211</v>
      </c>
      <c r="F158" s="34">
        <v>0.7291666666666666</v>
      </c>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row>
    <row r="159">
      <c r="A159" s="29"/>
      <c r="B159" s="23"/>
      <c r="C159" s="23"/>
      <c r="D159" s="23"/>
      <c r="E159" s="23"/>
      <c r="F159" s="28"/>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row>
    <row r="160">
      <c r="A160" s="29"/>
      <c r="B160" s="35" t="s">
        <v>294</v>
      </c>
      <c r="C160" s="23"/>
      <c r="D160" s="23"/>
      <c r="E160" s="23"/>
      <c r="F160" s="28"/>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row>
    <row r="161">
      <c r="A161" s="29"/>
      <c r="B161" s="35" t="s">
        <v>266</v>
      </c>
      <c r="F161" s="28"/>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row>
    <row r="162">
      <c r="A162" s="29"/>
      <c r="B162" s="35" t="s">
        <v>254</v>
      </c>
      <c r="C162" s="23"/>
      <c r="D162" s="23"/>
      <c r="E162" s="23"/>
      <c r="F162" s="28"/>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row>
    <row r="163">
      <c r="A163" s="29"/>
      <c r="B163" s="23"/>
      <c r="C163" s="23"/>
      <c r="D163" s="23"/>
      <c r="E163" s="23"/>
      <c r="F163" s="28"/>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row>
    <row r="164">
      <c r="A164" s="29"/>
      <c r="B164" s="23"/>
      <c r="C164" s="23"/>
      <c r="D164" s="23"/>
      <c r="E164" s="23"/>
      <c r="F164" s="28"/>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row>
    <row r="165">
      <c r="A165" s="26">
        <v>44653.0</v>
      </c>
      <c r="C165" s="27"/>
      <c r="D165" s="23"/>
      <c r="E165" s="23"/>
      <c r="F165" s="28"/>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row>
    <row r="166">
      <c r="A166" s="29"/>
      <c r="B166" s="23"/>
      <c r="C166" s="23"/>
      <c r="D166" s="23"/>
      <c r="E166" s="23"/>
      <c r="F166" s="28"/>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row>
    <row r="167">
      <c r="A167" s="29"/>
      <c r="B167" s="31" t="s">
        <v>277</v>
      </c>
      <c r="C167" s="31" t="s">
        <v>240</v>
      </c>
      <c r="D167" s="32"/>
      <c r="E167" s="31" t="s">
        <v>147</v>
      </c>
      <c r="F167" s="33">
        <v>0.5833333333333334</v>
      </c>
      <c r="G167" s="23" t="s">
        <v>307</v>
      </c>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row>
    <row r="168">
      <c r="A168" s="29"/>
      <c r="B168" s="31" t="s">
        <v>273</v>
      </c>
      <c r="C168" s="31" t="s">
        <v>244</v>
      </c>
      <c r="D168" s="32"/>
      <c r="E168" s="31" t="s">
        <v>287</v>
      </c>
      <c r="F168" s="33">
        <v>0.5833333333333334</v>
      </c>
      <c r="G168" s="23" t="s">
        <v>308</v>
      </c>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row>
    <row r="169">
      <c r="A169" s="29"/>
      <c r="B169" s="31" t="s">
        <v>258</v>
      </c>
      <c r="C169" s="31" t="s">
        <v>234</v>
      </c>
      <c r="D169" s="32"/>
      <c r="E169" s="31" t="s">
        <v>206</v>
      </c>
      <c r="F169" s="33">
        <v>0.375</v>
      </c>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row>
    <row r="170">
      <c r="A170" s="29"/>
      <c r="B170" s="31" t="s">
        <v>233</v>
      </c>
      <c r="C170" s="31" t="s">
        <v>288</v>
      </c>
      <c r="D170" s="32"/>
      <c r="E170" s="31" t="s">
        <v>157</v>
      </c>
      <c r="F170" s="33">
        <v>0.5416666666666666</v>
      </c>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row>
    <row r="171">
      <c r="A171" s="29"/>
      <c r="B171" s="31" t="s">
        <v>232</v>
      </c>
      <c r="C171" s="31" t="s">
        <v>264</v>
      </c>
      <c r="D171" s="32"/>
      <c r="E171" s="31" t="s">
        <v>157</v>
      </c>
      <c r="F171" s="33">
        <v>0.625</v>
      </c>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row>
    <row r="172">
      <c r="A172" s="29"/>
      <c r="B172" s="23" t="s">
        <v>263</v>
      </c>
      <c r="C172" s="23" t="s">
        <v>248</v>
      </c>
      <c r="D172" s="23"/>
      <c r="E172" s="23" t="s">
        <v>197</v>
      </c>
      <c r="F172" s="34">
        <v>0.5</v>
      </c>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row>
    <row r="173">
      <c r="A173" s="29"/>
      <c r="B173" s="23" t="s">
        <v>262</v>
      </c>
      <c r="C173" s="23" t="s">
        <v>272</v>
      </c>
      <c r="D173" s="23"/>
      <c r="E173" s="23" t="s">
        <v>123</v>
      </c>
      <c r="F173" s="34">
        <v>0.4166666666666667</v>
      </c>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row>
    <row r="174">
      <c r="A174" s="29"/>
      <c r="B174" s="38" t="s">
        <v>271</v>
      </c>
      <c r="C174" s="38" t="s">
        <v>251</v>
      </c>
      <c r="D174" s="39"/>
      <c r="E174" s="38" t="s">
        <v>131</v>
      </c>
      <c r="F174" s="40">
        <v>0.6458333333333334</v>
      </c>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row>
    <row r="175">
      <c r="A175" s="29"/>
      <c r="B175" s="23" t="s">
        <v>235</v>
      </c>
      <c r="C175" s="23" t="s">
        <v>239</v>
      </c>
      <c r="D175" s="23"/>
      <c r="E175" s="23" t="s">
        <v>211</v>
      </c>
      <c r="F175" s="34">
        <v>0.5</v>
      </c>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row>
    <row r="176">
      <c r="A176" s="29"/>
      <c r="B176" s="23" t="s">
        <v>238</v>
      </c>
      <c r="C176" s="23" t="s">
        <v>276</v>
      </c>
      <c r="D176" s="23"/>
      <c r="E176" s="23" t="s">
        <v>102</v>
      </c>
      <c r="F176" s="34">
        <v>0.375</v>
      </c>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row>
    <row r="177">
      <c r="A177" s="29"/>
      <c r="B177" s="23" t="s">
        <v>237</v>
      </c>
      <c r="C177" s="23" t="s">
        <v>236</v>
      </c>
      <c r="D177" s="23"/>
      <c r="E177" s="23" t="s">
        <v>99</v>
      </c>
      <c r="F177" s="34">
        <v>0.375</v>
      </c>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row>
    <row r="178">
      <c r="A178" s="29"/>
      <c r="B178" s="31" t="s">
        <v>256</v>
      </c>
      <c r="C178" s="31" t="s">
        <v>261</v>
      </c>
      <c r="D178" s="32"/>
      <c r="E178" s="31" t="s">
        <v>170</v>
      </c>
      <c r="F178" s="33">
        <v>0.4583333333333333</v>
      </c>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row>
    <row r="179">
      <c r="A179" s="29"/>
      <c r="B179" s="31" t="s">
        <v>247</v>
      </c>
      <c r="C179" s="31" t="s">
        <v>257</v>
      </c>
      <c r="D179" s="32"/>
      <c r="E179" s="31" t="s">
        <v>201</v>
      </c>
      <c r="F179" s="33">
        <v>0.625</v>
      </c>
      <c r="G179" s="23" t="s">
        <v>309</v>
      </c>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row>
    <row r="180">
      <c r="A180" s="29"/>
      <c r="B180" s="31" t="s">
        <v>245</v>
      </c>
      <c r="C180" s="31" t="s">
        <v>241</v>
      </c>
      <c r="D180" s="32"/>
      <c r="E180" s="31" t="s">
        <v>201</v>
      </c>
      <c r="F180" s="33">
        <v>0.53125</v>
      </c>
      <c r="G180" s="23" t="s">
        <v>310</v>
      </c>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row>
    <row r="181">
      <c r="A181" s="29"/>
      <c r="B181" s="23"/>
      <c r="C181" s="23"/>
      <c r="D181" s="23"/>
      <c r="E181" s="23"/>
      <c r="F181" s="28"/>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row>
    <row r="182">
      <c r="A182" s="29"/>
      <c r="B182" s="35" t="s">
        <v>294</v>
      </c>
      <c r="F182" s="28"/>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row>
    <row r="183">
      <c r="A183" s="29"/>
      <c r="B183" s="35" t="s">
        <v>275</v>
      </c>
      <c r="D183" s="23"/>
      <c r="E183" s="23"/>
      <c r="F183" s="28"/>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row>
    <row r="184">
      <c r="A184" s="29"/>
      <c r="B184" s="42" t="s">
        <v>254</v>
      </c>
      <c r="C184" s="23"/>
      <c r="D184" s="23"/>
      <c r="E184" s="23"/>
      <c r="F184" s="28"/>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row>
    <row r="185">
      <c r="A185" s="29"/>
      <c r="B185" s="23"/>
      <c r="C185" s="23"/>
      <c r="D185" s="23"/>
      <c r="E185" s="23"/>
      <c r="F185" s="28"/>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row>
    <row r="186">
      <c r="A186" s="29"/>
      <c r="B186" s="23"/>
      <c r="C186" s="23"/>
      <c r="D186" s="23"/>
      <c r="E186" s="23"/>
      <c r="F186" s="28"/>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row>
    <row r="187">
      <c r="A187" s="26">
        <v>44658.0</v>
      </c>
      <c r="C187" s="27"/>
      <c r="D187" s="23"/>
      <c r="E187" s="23"/>
      <c r="F187" s="28"/>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row>
    <row r="188">
      <c r="A188" s="29"/>
      <c r="B188" s="23"/>
      <c r="C188" s="23"/>
      <c r="D188" s="23"/>
      <c r="E188" s="23"/>
      <c r="F188" s="28"/>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row>
    <row r="189">
      <c r="A189" s="29"/>
      <c r="B189" s="23" t="s">
        <v>258</v>
      </c>
      <c r="C189" s="23" t="s">
        <v>257</v>
      </c>
      <c r="D189" s="23"/>
      <c r="E189" s="23" t="s">
        <v>206</v>
      </c>
      <c r="F189" s="34">
        <v>0.7291666666666666</v>
      </c>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row>
    <row r="190">
      <c r="A190" s="29"/>
      <c r="B190" s="23" t="s">
        <v>288</v>
      </c>
      <c r="C190" s="23" t="s">
        <v>235</v>
      </c>
      <c r="D190" s="23"/>
      <c r="E190" s="23" t="s">
        <v>224</v>
      </c>
      <c r="F190" s="34">
        <v>0.75</v>
      </c>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row>
    <row r="191">
      <c r="A191" s="29"/>
      <c r="B191" s="23" t="s">
        <v>233</v>
      </c>
      <c r="C191" s="23" t="s">
        <v>232</v>
      </c>
      <c r="D191" s="23"/>
      <c r="E191" s="23" t="s">
        <v>157</v>
      </c>
      <c r="F191" s="34">
        <v>0.7291666666666666</v>
      </c>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row>
    <row r="192">
      <c r="A192" s="29"/>
      <c r="B192" s="23" t="s">
        <v>239</v>
      </c>
      <c r="C192" s="23" t="s">
        <v>264</v>
      </c>
      <c r="D192" s="23"/>
      <c r="E192" s="23" t="s">
        <v>102</v>
      </c>
      <c r="F192" s="34">
        <v>0.7291666666666666</v>
      </c>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row>
    <row r="193">
      <c r="A193" s="29"/>
      <c r="B193" s="23" t="s">
        <v>261</v>
      </c>
      <c r="C193" s="23" t="s">
        <v>238</v>
      </c>
      <c r="D193" s="23"/>
      <c r="E193" s="23" t="s">
        <v>213</v>
      </c>
      <c r="F193" s="34">
        <v>0.7708333333333334</v>
      </c>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row>
    <row r="194">
      <c r="A194" s="29"/>
      <c r="B194" s="23" t="s">
        <v>272</v>
      </c>
      <c r="C194" s="23" t="s">
        <v>263</v>
      </c>
      <c r="D194" s="23"/>
      <c r="E194" s="23" t="s">
        <v>131</v>
      </c>
      <c r="F194" s="34">
        <v>0.7291666666666666</v>
      </c>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row>
    <row r="195">
      <c r="A195" s="29"/>
      <c r="B195" s="31" t="s">
        <v>262</v>
      </c>
      <c r="C195" s="31" t="s">
        <v>234</v>
      </c>
      <c r="D195" s="32"/>
      <c r="E195" s="31" t="s">
        <v>123</v>
      </c>
      <c r="F195" s="33">
        <v>0.7708333333333334</v>
      </c>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row>
    <row r="196">
      <c r="A196" s="29"/>
      <c r="B196" s="23" t="s">
        <v>236</v>
      </c>
      <c r="C196" s="23" t="s">
        <v>271</v>
      </c>
      <c r="D196" s="23"/>
      <c r="E196" s="23" t="s">
        <v>99</v>
      </c>
      <c r="F196" s="34">
        <v>0.7291666666666666</v>
      </c>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row>
    <row r="197">
      <c r="A197" s="29"/>
      <c r="B197" s="31" t="s">
        <v>256</v>
      </c>
      <c r="C197" s="31" t="s">
        <v>237</v>
      </c>
      <c r="D197" s="32"/>
      <c r="E197" s="31" t="s">
        <v>170</v>
      </c>
      <c r="F197" s="34">
        <v>0.7291666666666666</v>
      </c>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row>
    <row r="198">
      <c r="A198" s="29"/>
      <c r="B198" s="23"/>
      <c r="C198" s="23"/>
      <c r="D198" s="23"/>
      <c r="E198" s="23"/>
      <c r="F198" s="28"/>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row>
    <row r="199">
      <c r="A199" s="29"/>
      <c r="B199" s="35" t="s">
        <v>311</v>
      </c>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row>
    <row r="200">
      <c r="A200" s="29"/>
      <c r="B200" s="35" t="s">
        <v>266</v>
      </c>
      <c r="F200" s="28"/>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row>
    <row r="201">
      <c r="A201" s="29"/>
      <c r="B201" s="35" t="s">
        <v>254</v>
      </c>
      <c r="C201" s="23"/>
      <c r="D201" s="23"/>
      <c r="E201" s="23"/>
      <c r="F201" s="28"/>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row>
    <row r="202">
      <c r="A202" s="29"/>
      <c r="B202" s="23"/>
      <c r="C202" s="23"/>
      <c r="D202" s="23"/>
      <c r="E202" s="23"/>
      <c r="F202" s="28"/>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row>
    <row r="203">
      <c r="A203" s="29"/>
      <c r="B203" s="23"/>
      <c r="C203" s="23"/>
      <c r="D203" s="23"/>
      <c r="E203" s="23"/>
      <c r="F203" s="28"/>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row>
    <row r="204">
      <c r="A204" s="26">
        <v>44660.0</v>
      </c>
      <c r="B204" s="27"/>
      <c r="D204" s="23"/>
      <c r="E204" s="23"/>
      <c r="F204" s="28"/>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row>
    <row r="205">
      <c r="A205" s="29"/>
      <c r="B205" s="23"/>
      <c r="C205" s="23"/>
      <c r="D205" s="23"/>
      <c r="E205" s="23"/>
      <c r="F205" s="28"/>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row>
    <row r="206">
      <c r="A206" s="29"/>
      <c r="B206" s="31" t="s">
        <v>257</v>
      </c>
      <c r="C206" s="31" t="s">
        <v>238</v>
      </c>
      <c r="D206" s="32"/>
      <c r="E206" s="31" t="s">
        <v>206</v>
      </c>
      <c r="F206" s="33">
        <v>0.625</v>
      </c>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row>
    <row r="207">
      <c r="A207" s="29"/>
      <c r="B207" s="31" t="s">
        <v>241</v>
      </c>
      <c r="C207" s="31" t="s">
        <v>264</v>
      </c>
      <c r="D207" s="32"/>
      <c r="E207" s="31" t="s">
        <v>292</v>
      </c>
      <c r="F207" s="33">
        <v>0.5416666666666666</v>
      </c>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row>
    <row r="208">
      <c r="A208" s="29"/>
      <c r="B208" s="31" t="s">
        <v>288</v>
      </c>
      <c r="C208" s="31" t="s">
        <v>258</v>
      </c>
      <c r="D208" s="32"/>
      <c r="E208" s="31" t="s">
        <v>224</v>
      </c>
      <c r="F208" s="33">
        <v>0.4375</v>
      </c>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row>
    <row r="209">
      <c r="A209" s="29"/>
      <c r="B209" s="31" t="s">
        <v>263</v>
      </c>
      <c r="C209" s="31" t="s">
        <v>256</v>
      </c>
      <c r="D209" s="32"/>
      <c r="E209" s="31" t="s">
        <v>197</v>
      </c>
      <c r="F209" s="33">
        <v>0.4166666666666667</v>
      </c>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row>
    <row r="210">
      <c r="A210" s="29"/>
      <c r="B210" s="31" t="s">
        <v>261</v>
      </c>
      <c r="C210" s="31" t="s">
        <v>272</v>
      </c>
      <c r="D210" s="32"/>
      <c r="E210" s="31" t="s">
        <v>123</v>
      </c>
      <c r="F210" s="33">
        <v>0.4166666666666667</v>
      </c>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row>
    <row r="211">
      <c r="A211" s="29"/>
      <c r="B211" s="38" t="s">
        <v>271</v>
      </c>
      <c r="C211" s="38" t="s">
        <v>236</v>
      </c>
      <c r="D211" s="39"/>
      <c r="E211" s="38" t="s">
        <v>131</v>
      </c>
      <c r="F211" s="40">
        <v>0.6458333333333334</v>
      </c>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row>
    <row r="212">
      <c r="A212" s="29"/>
      <c r="B212" s="31" t="s">
        <v>235</v>
      </c>
      <c r="C212" s="31" t="s">
        <v>248</v>
      </c>
      <c r="D212" s="32"/>
      <c r="E212" s="31" t="s">
        <v>211</v>
      </c>
      <c r="F212" s="33">
        <v>0.5</v>
      </c>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row>
    <row r="213">
      <c r="A213" s="29"/>
      <c r="B213" s="31" t="s">
        <v>237</v>
      </c>
      <c r="C213" s="31" t="s">
        <v>234</v>
      </c>
      <c r="D213" s="32"/>
      <c r="E213" s="31" t="s">
        <v>102</v>
      </c>
      <c r="F213" s="33">
        <v>0.375</v>
      </c>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row>
    <row r="214">
      <c r="A214" s="29"/>
      <c r="B214" s="31" t="s">
        <v>239</v>
      </c>
      <c r="C214" s="31" t="s">
        <v>262</v>
      </c>
      <c r="D214" s="32"/>
      <c r="E214" s="31" t="s">
        <v>99</v>
      </c>
      <c r="F214" s="33">
        <v>0.375</v>
      </c>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row>
    <row r="215">
      <c r="A215" s="29"/>
      <c r="B215" s="32"/>
      <c r="C215" s="32"/>
      <c r="D215" s="32"/>
      <c r="E215" s="32"/>
      <c r="F215" s="4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row>
    <row r="216">
      <c r="A216" s="29"/>
      <c r="B216" s="35" t="s">
        <v>312</v>
      </c>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row>
    <row r="217">
      <c r="A217" s="29"/>
      <c r="B217" s="35" t="s">
        <v>275</v>
      </c>
      <c r="D217" s="23"/>
      <c r="E217" s="23"/>
      <c r="F217" s="28"/>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row>
    <row r="218">
      <c r="A218" s="29"/>
      <c r="B218" s="35" t="s">
        <v>254</v>
      </c>
      <c r="C218" s="23"/>
      <c r="D218" s="23"/>
      <c r="E218" s="23"/>
      <c r="F218" s="28"/>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row>
    <row r="219">
      <c r="A219" s="29"/>
      <c r="B219" s="23"/>
      <c r="C219" s="23"/>
      <c r="D219" s="23"/>
      <c r="E219" s="23"/>
      <c r="F219" s="28"/>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row>
    <row r="220">
      <c r="A220" s="29"/>
      <c r="B220" s="23"/>
      <c r="C220" s="23"/>
      <c r="D220" s="23"/>
      <c r="E220" s="23"/>
      <c r="F220" s="28"/>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row>
    <row r="221">
      <c r="A221" s="26">
        <v>44665.0</v>
      </c>
      <c r="C221" s="27"/>
      <c r="D221" s="23"/>
      <c r="E221" s="23"/>
      <c r="F221" s="28"/>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row>
    <row r="222">
      <c r="A222" s="29"/>
      <c r="B222" s="23"/>
      <c r="C222" s="23"/>
      <c r="D222" s="23"/>
      <c r="E222" s="23"/>
      <c r="F222" s="28"/>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row>
    <row r="223">
      <c r="A223" s="29"/>
      <c r="B223" s="23" t="s">
        <v>277</v>
      </c>
      <c r="C223" s="23" t="s">
        <v>273</v>
      </c>
      <c r="D223" s="23"/>
      <c r="E223" s="23" t="s">
        <v>147</v>
      </c>
      <c r="F223" s="34">
        <v>0.7291666666666666</v>
      </c>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23"/>
      <c r="AI223" s="23"/>
      <c r="AJ223" s="23"/>
    </row>
    <row r="224">
      <c r="A224" s="29"/>
      <c r="B224" s="31" t="s">
        <v>288</v>
      </c>
      <c r="C224" s="31" t="s">
        <v>240</v>
      </c>
      <c r="D224" s="32"/>
      <c r="E224" s="31" t="s">
        <v>224</v>
      </c>
      <c r="F224" s="33">
        <v>0.75</v>
      </c>
      <c r="G224" s="23" t="s">
        <v>313</v>
      </c>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c r="AI224" s="23"/>
      <c r="AJ224" s="23"/>
    </row>
    <row r="225">
      <c r="A225" s="29"/>
      <c r="B225" s="23" t="s">
        <v>245</v>
      </c>
      <c r="C225" s="23" t="s">
        <v>237</v>
      </c>
      <c r="D225" s="23"/>
      <c r="E225" s="23" t="s">
        <v>190</v>
      </c>
      <c r="F225" s="34">
        <v>0.7291666666666666</v>
      </c>
      <c r="G225" s="23" t="s">
        <v>314</v>
      </c>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23"/>
      <c r="AI225" s="23"/>
      <c r="AJ225" s="23"/>
    </row>
    <row r="226">
      <c r="A226" s="29"/>
      <c r="B226" s="23" t="s">
        <v>244</v>
      </c>
      <c r="C226" s="23" t="s">
        <v>276</v>
      </c>
      <c r="D226" s="23"/>
      <c r="E226" s="23" t="s">
        <v>219</v>
      </c>
      <c r="F226" s="34">
        <v>0.7291666666666666</v>
      </c>
      <c r="G226" s="23" t="s">
        <v>315</v>
      </c>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c r="AI226" s="23"/>
      <c r="AJ226" s="23"/>
    </row>
    <row r="227">
      <c r="A227" s="29"/>
      <c r="B227" s="23" t="s">
        <v>264</v>
      </c>
      <c r="C227" s="23" t="s">
        <v>263</v>
      </c>
      <c r="D227" s="23"/>
      <c r="E227" s="23" t="s">
        <v>208</v>
      </c>
      <c r="F227" s="34">
        <v>0.75</v>
      </c>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23"/>
      <c r="AI227" s="23"/>
      <c r="AJ227" s="23"/>
    </row>
    <row r="228">
      <c r="A228" s="29"/>
      <c r="B228" s="23" t="s">
        <v>236</v>
      </c>
      <c r="C228" s="23" t="s">
        <v>251</v>
      </c>
      <c r="D228" s="23"/>
      <c r="E228" s="23" t="s">
        <v>102</v>
      </c>
      <c r="F228" s="34">
        <v>0.7291666666666666</v>
      </c>
      <c r="G228" s="23" t="s">
        <v>316</v>
      </c>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23"/>
      <c r="AI228" s="23"/>
      <c r="AJ228" s="23"/>
    </row>
    <row r="229">
      <c r="A229" s="29"/>
      <c r="B229" s="23" t="s">
        <v>262</v>
      </c>
      <c r="C229" s="23" t="s">
        <v>261</v>
      </c>
      <c r="D229" s="23"/>
      <c r="E229" s="23" t="s">
        <v>123</v>
      </c>
      <c r="F229" s="34">
        <v>0.7708333333333334</v>
      </c>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c r="AI229" s="23"/>
      <c r="AJ229" s="23"/>
    </row>
    <row r="230">
      <c r="A230" s="29"/>
      <c r="B230" s="23" t="s">
        <v>271</v>
      </c>
      <c r="C230" s="23" t="s">
        <v>272</v>
      </c>
      <c r="D230" s="23"/>
      <c r="E230" s="23" t="s">
        <v>131</v>
      </c>
      <c r="F230" s="34">
        <v>0.7291666666666666</v>
      </c>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row>
    <row r="231">
      <c r="A231" s="29"/>
      <c r="B231" s="23" t="s">
        <v>239</v>
      </c>
      <c r="C231" s="23" t="s">
        <v>238</v>
      </c>
      <c r="D231" s="23"/>
      <c r="E231" s="23" t="s">
        <v>99</v>
      </c>
      <c r="F231" s="34">
        <v>0.7291666666666666</v>
      </c>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3"/>
    </row>
    <row r="232">
      <c r="A232" s="29"/>
      <c r="B232" s="31" t="s">
        <v>256</v>
      </c>
      <c r="C232" s="31" t="s">
        <v>247</v>
      </c>
      <c r="D232" s="32"/>
      <c r="E232" s="31" t="s">
        <v>170</v>
      </c>
      <c r="F232" s="34">
        <v>0.7291666666666666</v>
      </c>
      <c r="G232" s="23" t="s">
        <v>317</v>
      </c>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row>
    <row r="233">
      <c r="A233" s="29"/>
      <c r="B233" s="23"/>
      <c r="C233" s="23"/>
      <c r="D233" s="23"/>
      <c r="E233" s="23"/>
      <c r="F233" s="28"/>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c r="AH233" s="23"/>
      <c r="AI233" s="23"/>
      <c r="AJ233" s="23"/>
    </row>
    <row r="234">
      <c r="A234" s="29"/>
      <c r="B234" s="35" t="s">
        <v>318</v>
      </c>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23"/>
      <c r="AI234" s="23"/>
      <c r="AJ234" s="23"/>
    </row>
    <row r="235">
      <c r="A235" s="29"/>
      <c r="B235" s="35" t="s">
        <v>275</v>
      </c>
      <c r="D235" s="23"/>
      <c r="E235" s="23"/>
      <c r="F235" s="28"/>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c r="AH235" s="23"/>
      <c r="AI235" s="23"/>
      <c r="AJ235" s="23"/>
    </row>
    <row r="236">
      <c r="A236" s="29"/>
      <c r="B236" s="35" t="s">
        <v>254</v>
      </c>
      <c r="C236" s="23"/>
      <c r="D236" s="23"/>
      <c r="E236" s="23"/>
      <c r="F236" s="28"/>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23"/>
      <c r="AI236" s="23"/>
      <c r="AJ236" s="23"/>
    </row>
    <row r="237">
      <c r="A237" s="29"/>
      <c r="B237" s="23"/>
      <c r="C237" s="23"/>
      <c r="D237" s="23"/>
      <c r="E237" s="23"/>
      <c r="F237" s="28"/>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c r="AH237" s="23"/>
      <c r="AI237" s="23"/>
      <c r="AJ237" s="23"/>
    </row>
    <row r="238">
      <c r="A238" s="29"/>
      <c r="B238" s="23"/>
      <c r="C238" s="23"/>
      <c r="D238" s="23"/>
      <c r="E238" s="23"/>
      <c r="F238" s="28"/>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row>
    <row r="239">
      <c r="A239" s="26">
        <v>44667.0</v>
      </c>
      <c r="C239" s="27"/>
      <c r="D239" s="23"/>
      <c r="E239" s="23"/>
      <c r="F239" s="28"/>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c r="AH239" s="23"/>
      <c r="AI239" s="23"/>
      <c r="AJ239" s="23"/>
    </row>
    <row r="240">
      <c r="A240" s="29"/>
      <c r="B240" s="23"/>
      <c r="C240" s="23"/>
      <c r="D240" s="23"/>
      <c r="E240" s="23"/>
      <c r="F240" s="28"/>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23"/>
      <c r="AI240" s="23"/>
      <c r="AJ240" s="23"/>
    </row>
    <row r="241">
      <c r="A241" s="29"/>
      <c r="B241" s="23" t="s">
        <v>273</v>
      </c>
      <c r="C241" s="23" t="s">
        <v>238</v>
      </c>
      <c r="D241" s="23"/>
      <c r="E241" s="23" t="s">
        <v>147</v>
      </c>
      <c r="F241" s="34">
        <v>0.5833333333333334</v>
      </c>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c r="AH241" s="23"/>
      <c r="AI241" s="23"/>
      <c r="AJ241" s="23"/>
    </row>
    <row r="242">
      <c r="A242" s="29"/>
      <c r="B242" s="23" t="s">
        <v>247</v>
      </c>
      <c r="C242" s="23" t="s">
        <v>240</v>
      </c>
      <c r="D242" s="23"/>
      <c r="E242" s="23" t="s">
        <v>190</v>
      </c>
      <c r="F242" s="34">
        <v>0.6458333333333334</v>
      </c>
      <c r="G242" s="23" t="s">
        <v>319</v>
      </c>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row>
    <row r="243">
      <c r="A243" s="29"/>
      <c r="B243" s="23" t="s">
        <v>251</v>
      </c>
      <c r="C243" s="23" t="s">
        <v>276</v>
      </c>
      <c r="D243" s="23"/>
      <c r="E243" s="23" t="s">
        <v>219</v>
      </c>
      <c r="F243" s="34">
        <v>0.53125</v>
      </c>
      <c r="G243" s="23" t="s">
        <v>320</v>
      </c>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c r="AH243" s="23"/>
      <c r="AI243" s="23"/>
      <c r="AJ243" s="23"/>
    </row>
    <row r="244">
      <c r="A244" s="29"/>
      <c r="B244" s="23" t="s">
        <v>245</v>
      </c>
      <c r="C244" s="23" t="s">
        <v>244</v>
      </c>
      <c r="D244" s="23"/>
      <c r="E244" s="23" t="s">
        <v>190</v>
      </c>
      <c r="F244" s="34">
        <v>0.5520833333333334</v>
      </c>
      <c r="G244" s="23" t="s">
        <v>321</v>
      </c>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row>
    <row r="245">
      <c r="A245" s="29"/>
      <c r="B245" s="23" t="s">
        <v>236</v>
      </c>
      <c r="C245" s="23" t="s">
        <v>239</v>
      </c>
      <c r="D245" s="23"/>
      <c r="E245" s="23" t="s">
        <v>99</v>
      </c>
      <c r="F245" s="34">
        <v>0.7291666666666666</v>
      </c>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c r="AH245" s="23"/>
      <c r="AI245" s="23"/>
      <c r="AJ245" s="23"/>
    </row>
    <row r="246">
      <c r="A246" s="29"/>
      <c r="B246" s="23" t="s">
        <v>237</v>
      </c>
      <c r="C246" s="23" t="s">
        <v>277</v>
      </c>
      <c r="D246" s="23"/>
      <c r="E246" s="23" t="s">
        <v>102</v>
      </c>
      <c r="F246" s="34">
        <v>0.375</v>
      </c>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c r="AI246" s="23"/>
      <c r="AJ246" s="23"/>
    </row>
    <row r="247">
      <c r="A247" s="29"/>
      <c r="B247" s="23"/>
      <c r="C247" s="23"/>
      <c r="D247" s="23"/>
      <c r="E247" s="23"/>
      <c r="F247" s="28"/>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c r="AH247" s="23"/>
      <c r="AI247" s="23"/>
      <c r="AJ247" s="23"/>
    </row>
    <row r="248">
      <c r="A248" s="29"/>
      <c r="B248" s="41" t="s">
        <v>322</v>
      </c>
      <c r="C248" s="44"/>
      <c r="D248" s="44"/>
      <c r="E248" s="44"/>
      <c r="F248" s="45"/>
      <c r="G248" s="44"/>
      <c r="H248" s="37"/>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23"/>
      <c r="AI248" s="23"/>
      <c r="AJ248" s="23"/>
    </row>
    <row r="249">
      <c r="A249" s="29"/>
      <c r="B249" s="35" t="s">
        <v>275</v>
      </c>
      <c r="D249" s="23"/>
      <c r="E249" s="23"/>
      <c r="F249" s="28"/>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c r="AH249" s="23"/>
      <c r="AI249" s="23"/>
      <c r="AJ249" s="23"/>
    </row>
    <row r="250">
      <c r="A250" s="29"/>
      <c r="B250" s="35" t="s">
        <v>254</v>
      </c>
      <c r="C250" s="23"/>
      <c r="D250" s="23"/>
      <c r="E250" s="23"/>
      <c r="F250" s="28"/>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row>
    <row r="251">
      <c r="A251" s="29"/>
      <c r="B251" s="23"/>
      <c r="C251" s="23"/>
      <c r="D251" s="23"/>
      <c r="E251" s="23"/>
      <c r="F251" s="28"/>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c r="AH251" s="23"/>
      <c r="AI251" s="23"/>
      <c r="AJ251" s="23"/>
    </row>
    <row r="252">
      <c r="A252" s="29"/>
      <c r="B252" s="23"/>
      <c r="C252" s="23"/>
      <c r="D252" s="23"/>
      <c r="E252" s="23"/>
      <c r="F252" s="28"/>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row>
    <row r="253">
      <c r="A253" s="26">
        <v>44672.0</v>
      </c>
      <c r="C253" s="27"/>
      <c r="D253" s="23"/>
      <c r="E253" s="23"/>
      <c r="F253" s="28"/>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row>
    <row r="254">
      <c r="A254" s="29"/>
      <c r="B254" s="23"/>
      <c r="C254" s="23"/>
      <c r="D254" s="23"/>
      <c r="E254" s="23"/>
      <c r="F254" s="28"/>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row>
    <row r="255">
      <c r="A255" s="29"/>
      <c r="B255" s="23" t="s">
        <v>276</v>
      </c>
      <c r="C255" s="23" t="s">
        <v>236</v>
      </c>
      <c r="D255" s="23"/>
      <c r="E255" s="23" t="s">
        <v>147</v>
      </c>
      <c r="F255" s="34">
        <v>0.7291666666666666</v>
      </c>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c r="AH255" s="23"/>
      <c r="AI255" s="23"/>
      <c r="AJ255" s="23"/>
    </row>
    <row r="256">
      <c r="A256" s="29"/>
      <c r="B256" s="23" t="s">
        <v>240</v>
      </c>
      <c r="C256" s="23" t="s">
        <v>244</v>
      </c>
      <c r="D256" s="23"/>
      <c r="E256" s="23" t="s">
        <v>190</v>
      </c>
      <c r="F256" s="34">
        <v>0.7291666666666666</v>
      </c>
      <c r="G256" s="23" t="s">
        <v>323</v>
      </c>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23"/>
      <c r="AI256" s="23"/>
      <c r="AJ256" s="23"/>
    </row>
    <row r="257">
      <c r="A257" s="29"/>
      <c r="B257" s="23" t="s">
        <v>245</v>
      </c>
      <c r="C257" s="23" t="s">
        <v>251</v>
      </c>
      <c r="D257" s="23"/>
      <c r="E257" s="23" t="s">
        <v>219</v>
      </c>
      <c r="F257" s="34">
        <v>0.7291666666666666</v>
      </c>
      <c r="G257" s="23" t="s">
        <v>324</v>
      </c>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3"/>
    </row>
    <row r="258">
      <c r="A258" s="29"/>
      <c r="B258" s="23" t="s">
        <v>258</v>
      </c>
      <c r="C258" s="23" t="s">
        <v>273</v>
      </c>
      <c r="D258" s="23"/>
      <c r="E258" s="23" t="s">
        <v>206</v>
      </c>
      <c r="F258" s="34">
        <v>0.7291666666666666</v>
      </c>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row>
    <row r="259">
      <c r="A259" s="29"/>
      <c r="B259" s="23" t="s">
        <v>263</v>
      </c>
      <c r="C259" s="23" t="s">
        <v>247</v>
      </c>
      <c r="D259" s="23"/>
      <c r="E259" s="23" t="s">
        <v>208</v>
      </c>
      <c r="F259" s="34">
        <v>0.75</v>
      </c>
      <c r="G259" s="23" t="s">
        <v>325</v>
      </c>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23"/>
      <c r="AI259" s="23"/>
      <c r="AJ259" s="23"/>
    </row>
    <row r="260">
      <c r="A260" s="29"/>
      <c r="B260" s="23" t="s">
        <v>239</v>
      </c>
      <c r="C260" s="23" t="s">
        <v>264</v>
      </c>
      <c r="D260" s="23"/>
      <c r="E260" s="23" t="s">
        <v>102</v>
      </c>
      <c r="F260" s="34">
        <v>0.7291666666666666</v>
      </c>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row>
    <row r="261">
      <c r="A261" s="29"/>
      <c r="B261" s="23" t="s">
        <v>235</v>
      </c>
      <c r="C261" s="23" t="s">
        <v>257</v>
      </c>
      <c r="D261" s="23"/>
      <c r="E261" s="23" t="s">
        <v>211</v>
      </c>
      <c r="F261" s="34">
        <v>0.7291666666666666</v>
      </c>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row>
    <row r="262">
      <c r="A262" s="29"/>
      <c r="B262" s="23" t="s">
        <v>238</v>
      </c>
      <c r="C262" s="23" t="s">
        <v>237</v>
      </c>
      <c r="D262" s="23"/>
      <c r="E262" s="23" t="s">
        <v>99</v>
      </c>
      <c r="F262" s="34">
        <v>0.7291666666666666</v>
      </c>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row>
    <row r="263">
      <c r="A263" s="29"/>
      <c r="B263" s="23" t="s">
        <v>233</v>
      </c>
      <c r="C263" s="23" t="s">
        <v>232</v>
      </c>
      <c r="D263" s="23"/>
      <c r="E263" s="23" t="s">
        <v>157</v>
      </c>
      <c r="F263" s="34">
        <v>0.7291666666666666</v>
      </c>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row>
    <row r="264">
      <c r="A264" s="29"/>
      <c r="B264" s="23"/>
      <c r="C264" s="23"/>
      <c r="D264" s="23"/>
      <c r="E264" s="23"/>
      <c r="F264" s="28"/>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row>
    <row r="265">
      <c r="A265" s="29"/>
      <c r="B265" s="35" t="s">
        <v>326</v>
      </c>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c r="AI265" s="23"/>
      <c r="AJ265" s="23"/>
    </row>
    <row r="266">
      <c r="A266" s="29"/>
      <c r="B266" s="35" t="s">
        <v>266</v>
      </c>
      <c r="F266" s="28"/>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row>
    <row r="267">
      <c r="A267" s="29"/>
      <c r="B267" s="35" t="s">
        <v>327</v>
      </c>
      <c r="C267" s="23"/>
      <c r="D267" s="23"/>
      <c r="E267" s="23"/>
      <c r="F267" s="28"/>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c r="AI267" s="23"/>
      <c r="AJ267" s="23"/>
    </row>
    <row r="268">
      <c r="A268" s="29"/>
      <c r="B268" s="23"/>
      <c r="C268" s="23"/>
      <c r="D268" s="23"/>
      <c r="E268" s="23"/>
      <c r="F268" s="28"/>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row>
    <row r="269">
      <c r="A269" s="29"/>
      <c r="B269" s="23"/>
      <c r="C269" s="23"/>
      <c r="D269" s="23"/>
      <c r="E269" s="23"/>
      <c r="F269" s="28"/>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23"/>
    </row>
    <row r="270">
      <c r="A270" s="26">
        <v>44674.0</v>
      </c>
      <c r="C270" s="27"/>
      <c r="D270" s="23"/>
      <c r="E270" s="23"/>
      <c r="F270" s="28"/>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row>
    <row r="271">
      <c r="A271" s="29"/>
      <c r="B271" s="23"/>
      <c r="C271" s="23"/>
      <c r="D271" s="23"/>
      <c r="E271" s="23"/>
      <c r="F271" s="28"/>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row>
    <row r="272">
      <c r="A272" s="29"/>
      <c r="B272" s="23" t="s">
        <v>277</v>
      </c>
      <c r="C272" s="23" t="s">
        <v>250</v>
      </c>
      <c r="D272" s="23"/>
      <c r="E272" s="23" t="s">
        <v>328</v>
      </c>
      <c r="F272" s="34">
        <v>0.5833333333333334</v>
      </c>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row>
    <row r="273">
      <c r="A273" s="29"/>
      <c r="B273" s="23" t="s">
        <v>251</v>
      </c>
      <c r="C273" s="23" t="s">
        <v>244</v>
      </c>
      <c r="D273" s="23"/>
      <c r="E273" s="23" t="s">
        <v>201</v>
      </c>
      <c r="F273" s="34">
        <v>0.5208333333333334</v>
      </c>
      <c r="G273" s="23" t="s">
        <v>329</v>
      </c>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row>
    <row r="274">
      <c r="A274" s="29"/>
      <c r="B274" s="23" t="s">
        <v>240</v>
      </c>
      <c r="C274" s="23" t="s">
        <v>236</v>
      </c>
      <c r="D274" s="23"/>
      <c r="E274" s="23" t="s">
        <v>201</v>
      </c>
      <c r="F274" s="34">
        <v>0.6145833333333334</v>
      </c>
      <c r="G274" s="23" t="s">
        <v>330</v>
      </c>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23"/>
      <c r="AI274" s="23"/>
      <c r="AJ274" s="23"/>
    </row>
    <row r="275">
      <c r="A275" s="29"/>
      <c r="B275" s="31" t="s">
        <v>241</v>
      </c>
      <c r="C275" s="31" t="s">
        <v>271</v>
      </c>
      <c r="D275" s="32"/>
      <c r="E275" s="31" t="s">
        <v>292</v>
      </c>
      <c r="F275" s="33">
        <v>0.4583333333333333</v>
      </c>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3"/>
    </row>
    <row r="276">
      <c r="A276" s="29"/>
      <c r="B276" s="31" t="s">
        <v>232</v>
      </c>
      <c r="C276" s="31" t="s">
        <v>238</v>
      </c>
      <c r="D276" s="32"/>
      <c r="E276" s="31" t="s">
        <v>157</v>
      </c>
      <c r="F276" s="33">
        <v>0.5416666666666666</v>
      </c>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23"/>
      <c r="AI276" s="23"/>
      <c r="AJ276" s="23"/>
    </row>
    <row r="277">
      <c r="A277" s="29"/>
      <c r="B277" s="31" t="s">
        <v>263</v>
      </c>
      <c r="C277" s="31" t="s">
        <v>262</v>
      </c>
      <c r="D277" s="32"/>
      <c r="E277" s="31" t="s">
        <v>197</v>
      </c>
      <c r="F277" s="33">
        <v>0.4166666666666667</v>
      </c>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c r="AH277" s="23"/>
      <c r="AI277" s="23"/>
      <c r="AJ277" s="23"/>
    </row>
    <row r="278">
      <c r="A278" s="29"/>
      <c r="B278" s="31" t="s">
        <v>233</v>
      </c>
      <c r="C278" s="31" t="s">
        <v>264</v>
      </c>
      <c r="D278" s="32"/>
      <c r="E278" s="31" t="s">
        <v>157</v>
      </c>
      <c r="F278" s="33">
        <v>0.625</v>
      </c>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23"/>
      <c r="AI278" s="23"/>
      <c r="AJ278" s="23"/>
    </row>
    <row r="279">
      <c r="A279" s="29"/>
      <c r="B279" s="31" t="s">
        <v>261</v>
      </c>
      <c r="C279" s="31" t="s">
        <v>235</v>
      </c>
      <c r="D279" s="32"/>
      <c r="E279" s="31" t="s">
        <v>123</v>
      </c>
      <c r="F279" s="33">
        <v>0.4166666666666667</v>
      </c>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23"/>
      <c r="AI279" s="23"/>
      <c r="AJ279" s="23"/>
    </row>
    <row r="280">
      <c r="A280" s="29"/>
      <c r="B280" s="31" t="s">
        <v>272</v>
      </c>
      <c r="C280" s="31" t="s">
        <v>248</v>
      </c>
      <c r="D280" s="32"/>
      <c r="E280" s="31" t="s">
        <v>131</v>
      </c>
      <c r="F280" s="33">
        <v>0.6458333333333334</v>
      </c>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row>
    <row r="281">
      <c r="A281" s="29"/>
      <c r="B281" s="31" t="s">
        <v>234</v>
      </c>
      <c r="C281" s="31" t="s">
        <v>257</v>
      </c>
      <c r="D281" s="32"/>
      <c r="E281" s="31" t="s">
        <v>211</v>
      </c>
      <c r="F281" s="33">
        <v>0.3958333333333333</v>
      </c>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c r="AH281" s="23"/>
      <c r="AI281" s="23"/>
      <c r="AJ281" s="23"/>
    </row>
    <row r="282">
      <c r="A282" s="29"/>
      <c r="B282" s="23" t="s">
        <v>237</v>
      </c>
      <c r="C282" s="23" t="s">
        <v>258</v>
      </c>
      <c r="D282" s="23"/>
      <c r="E282" s="23" t="s">
        <v>99</v>
      </c>
      <c r="F282" s="34">
        <v>0.375</v>
      </c>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c r="AH282" s="23"/>
      <c r="AI282" s="23"/>
      <c r="AJ282" s="23"/>
    </row>
    <row r="283">
      <c r="A283" s="29"/>
      <c r="B283" s="23" t="s">
        <v>239</v>
      </c>
      <c r="C283" s="23" t="s">
        <v>247</v>
      </c>
      <c r="D283" s="23"/>
      <c r="E283" s="23" t="s">
        <v>102</v>
      </c>
      <c r="F283" s="34">
        <v>0.375</v>
      </c>
      <c r="G283" s="23" t="s">
        <v>331</v>
      </c>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c r="AH283" s="23"/>
      <c r="AI283" s="23"/>
      <c r="AJ283" s="23"/>
    </row>
    <row r="284">
      <c r="A284" s="29"/>
      <c r="B284" s="31" t="s">
        <v>256</v>
      </c>
      <c r="C284" s="31" t="s">
        <v>245</v>
      </c>
      <c r="D284" s="32"/>
      <c r="E284" s="31" t="s">
        <v>170</v>
      </c>
      <c r="F284" s="33">
        <v>0.4583333333333333</v>
      </c>
      <c r="G284" s="23" t="s">
        <v>332</v>
      </c>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c r="AH284" s="23"/>
      <c r="AI284" s="23"/>
      <c r="AJ284" s="23"/>
    </row>
    <row r="285">
      <c r="A285" s="29"/>
      <c r="B285" s="23"/>
      <c r="C285" s="23"/>
      <c r="D285" s="23"/>
      <c r="E285" s="23"/>
      <c r="F285" s="28"/>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c r="AH285" s="23"/>
      <c r="AI285" s="23"/>
      <c r="AJ285" s="23"/>
    </row>
    <row r="286">
      <c r="A286" s="29"/>
      <c r="B286" s="46" t="s">
        <v>333</v>
      </c>
      <c r="C286" s="23"/>
      <c r="D286" s="23"/>
      <c r="E286" s="23"/>
      <c r="F286" s="28"/>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c r="AI286" s="23"/>
      <c r="AJ286" s="23"/>
    </row>
    <row r="287">
      <c r="A287" s="29"/>
      <c r="B287" s="35" t="s">
        <v>275</v>
      </c>
      <c r="D287" s="23"/>
      <c r="E287" s="23"/>
      <c r="F287" s="28"/>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c r="AH287" s="23"/>
      <c r="AI287" s="23"/>
      <c r="AJ287" s="23"/>
    </row>
    <row r="288">
      <c r="A288" s="29"/>
      <c r="B288" s="35" t="s">
        <v>254</v>
      </c>
      <c r="C288" s="23"/>
      <c r="D288" s="23"/>
      <c r="E288" s="23"/>
      <c r="F288" s="28"/>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c r="AH288" s="23"/>
      <c r="AI288" s="23"/>
      <c r="AJ288" s="23"/>
    </row>
    <row r="289">
      <c r="A289" s="29"/>
      <c r="B289" s="23"/>
      <c r="C289" s="23"/>
      <c r="D289" s="23"/>
      <c r="E289" s="23"/>
      <c r="F289" s="28"/>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c r="AH289" s="23"/>
      <c r="AI289" s="23"/>
      <c r="AJ289" s="23"/>
    </row>
    <row r="290">
      <c r="A290" s="29"/>
      <c r="B290" s="23"/>
      <c r="C290" s="23"/>
      <c r="D290" s="23"/>
      <c r="E290" s="23"/>
      <c r="F290" s="28"/>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row>
    <row r="291">
      <c r="A291" s="26">
        <v>44679.0</v>
      </c>
      <c r="B291" s="27"/>
      <c r="D291" s="23"/>
      <c r="E291" s="23"/>
      <c r="F291" s="28"/>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row>
    <row r="292">
      <c r="A292" s="29"/>
      <c r="B292" s="23"/>
      <c r="C292" s="23"/>
      <c r="D292" s="23"/>
      <c r="E292" s="23"/>
      <c r="F292" s="28"/>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row>
    <row r="293">
      <c r="A293" s="29"/>
      <c r="B293" s="23" t="s">
        <v>276</v>
      </c>
      <c r="C293" s="23" t="s">
        <v>277</v>
      </c>
      <c r="D293" s="23"/>
      <c r="E293" s="23" t="s">
        <v>147</v>
      </c>
      <c r="F293" s="34">
        <v>0.7291666666666666</v>
      </c>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row>
    <row r="294">
      <c r="A294" s="29"/>
      <c r="B294" s="23" t="s">
        <v>244</v>
      </c>
      <c r="C294" s="23" t="s">
        <v>247</v>
      </c>
      <c r="D294" s="23"/>
      <c r="E294" s="23" t="s">
        <v>190</v>
      </c>
      <c r="F294" s="34">
        <v>0.7291666666666666</v>
      </c>
      <c r="G294" s="23" t="s">
        <v>334</v>
      </c>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row>
    <row r="295">
      <c r="A295" s="29"/>
      <c r="B295" s="23" t="s">
        <v>240</v>
      </c>
      <c r="C295" s="23" t="s">
        <v>251</v>
      </c>
      <c r="D295" s="23"/>
      <c r="E295" s="23" t="s">
        <v>201</v>
      </c>
      <c r="F295" s="34">
        <v>0.7291666666666666</v>
      </c>
      <c r="G295" s="23" t="s">
        <v>335</v>
      </c>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c r="AH295" s="23"/>
      <c r="AI295" s="23"/>
      <c r="AJ295" s="23"/>
    </row>
    <row r="296">
      <c r="A296" s="29"/>
      <c r="B296" s="23" t="s">
        <v>245</v>
      </c>
      <c r="C296" s="23" t="s">
        <v>239</v>
      </c>
      <c r="D296" s="23"/>
      <c r="E296" s="23" t="s">
        <v>219</v>
      </c>
      <c r="F296" s="34">
        <v>0.7291666666666666</v>
      </c>
      <c r="G296" s="23" t="s">
        <v>336</v>
      </c>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row>
    <row r="297">
      <c r="A297" s="29"/>
      <c r="B297" s="23" t="s">
        <v>258</v>
      </c>
      <c r="C297" s="23" t="s">
        <v>261</v>
      </c>
      <c r="D297" s="23"/>
      <c r="E297" s="23" t="s">
        <v>206</v>
      </c>
      <c r="F297" s="34">
        <v>0.7291666666666666</v>
      </c>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row>
    <row r="298">
      <c r="A298" s="29"/>
      <c r="B298" s="23" t="s">
        <v>288</v>
      </c>
      <c r="C298" s="23" t="s">
        <v>234</v>
      </c>
      <c r="D298" s="23"/>
      <c r="E298" s="23" t="s">
        <v>224</v>
      </c>
      <c r="F298" s="34">
        <v>0.75</v>
      </c>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row>
    <row r="299">
      <c r="A299" s="29"/>
      <c r="B299" s="23" t="s">
        <v>232</v>
      </c>
      <c r="C299" s="23" t="s">
        <v>273</v>
      </c>
      <c r="D299" s="23"/>
      <c r="E299" s="23" t="s">
        <v>157</v>
      </c>
      <c r="F299" s="34">
        <v>0.7291666666666666</v>
      </c>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row>
    <row r="300">
      <c r="A300" s="29"/>
      <c r="B300" s="23" t="s">
        <v>264</v>
      </c>
      <c r="C300" s="23" t="s">
        <v>272</v>
      </c>
      <c r="D300" s="23"/>
      <c r="E300" s="23" t="s">
        <v>337</v>
      </c>
      <c r="F300" s="34">
        <v>0.75</v>
      </c>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c r="AH300" s="23"/>
      <c r="AI300" s="23"/>
      <c r="AJ300" s="23"/>
    </row>
    <row r="301">
      <c r="A301" s="29"/>
      <c r="B301" s="23" t="s">
        <v>233</v>
      </c>
      <c r="C301" s="23" t="s">
        <v>237</v>
      </c>
      <c r="D301" s="23"/>
      <c r="E301" s="23" t="s">
        <v>107</v>
      </c>
      <c r="F301" s="34">
        <v>0.7291666666666666</v>
      </c>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c r="AH301" s="23"/>
      <c r="AI301" s="23"/>
      <c r="AJ301" s="23"/>
    </row>
    <row r="302">
      <c r="A302" s="29"/>
      <c r="B302" s="23" t="s">
        <v>262</v>
      </c>
      <c r="C302" s="23" t="s">
        <v>257</v>
      </c>
      <c r="D302" s="23"/>
      <c r="E302" s="23" t="s">
        <v>123</v>
      </c>
      <c r="F302" s="34">
        <v>0.7708333333333334</v>
      </c>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c r="AH302" s="23"/>
      <c r="AI302" s="23"/>
      <c r="AJ302" s="23"/>
    </row>
    <row r="303">
      <c r="A303" s="29"/>
      <c r="B303" s="23" t="s">
        <v>271</v>
      </c>
      <c r="C303" s="23" t="s">
        <v>263</v>
      </c>
      <c r="D303" s="23"/>
      <c r="E303" s="23" t="s">
        <v>131</v>
      </c>
      <c r="F303" s="34">
        <v>0.7291666666666666</v>
      </c>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c r="AH303" s="23"/>
      <c r="AI303" s="23"/>
      <c r="AJ303" s="23"/>
    </row>
    <row r="304">
      <c r="A304" s="29"/>
      <c r="B304" s="23" t="s">
        <v>235</v>
      </c>
      <c r="C304" s="23" t="s">
        <v>256</v>
      </c>
      <c r="D304" s="23"/>
      <c r="E304" s="23" t="s">
        <v>211</v>
      </c>
      <c r="F304" s="34">
        <v>0.7291666666666666</v>
      </c>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c r="AH304" s="23"/>
      <c r="AI304" s="23"/>
      <c r="AJ304" s="23"/>
    </row>
    <row r="305">
      <c r="A305" s="29"/>
      <c r="B305" s="23" t="s">
        <v>238</v>
      </c>
      <c r="C305" s="23" t="s">
        <v>236</v>
      </c>
      <c r="D305" s="23"/>
      <c r="E305" s="23" t="s">
        <v>99</v>
      </c>
      <c r="F305" s="34">
        <v>0.7291666666666666</v>
      </c>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c r="AH305" s="23"/>
      <c r="AI305" s="23"/>
      <c r="AJ305" s="23"/>
    </row>
    <row r="306">
      <c r="A306" s="29"/>
      <c r="B306" s="23"/>
      <c r="C306" s="23"/>
      <c r="D306" s="23"/>
      <c r="E306" s="23"/>
      <c r="F306" s="28"/>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c r="AH306" s="23"/>
      <c r="AI306" s="23"/>
      <c r="AJ306" s="23"/>
    </row>
    <row r="307">
      <c r="A307" s="29"/>
      <c r="B307" s="35" t="s">
        <v>294</v>
      </c>
      <c r="C307" s="23"/>
      <c r="D307" s="23"/>
      <c r="E307" s="23"/>
      <c r="F307" s="28"/>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c r="AG307" s="23"/>
      <c r="AH307" s="23"/>
      <c r="AI307" s="23"/>
      <c r="AJ307" s="23"/>
    </row>
    <row r="308">
      <c r="A308" s="29"/>
      <c r="B308" s="35" t="s">
        <v>266</v>
      </c>
      <c r="F308" s="28"/>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row>
    <row r="309">
      <c r="A309" s="29"/>
      <c r="B309" s="35" t="s">
        <v>254</v>
      </c>
      <c r="C309" s="23"/>
      <c r="D309" s="23"/>
      <c r="E309" s="23"/>
      <c r="F309" s="28"/>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c r="AG309" s="23"/>
      <c r="AH309" s="23"/>
      <c r="AI309" s="23"/>
      <c r="AJ309" s="23"/>
    </row>
    <row r="310">
      <c r="A310" s="29"/>
      <c r="B310" s="23"/>
      <c r="C310" s="23"/>
      <c r="D310" s="23"/>
      <c r="E310" s="23"/>
      <c r="F310" s="28"/>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c r="AH310" s="23"/>
      <c r="AI310" s="23"/>
      <c r="AJ310" s="23"/>
    </row>
    <row r="311">
      <c r="A311" s="29"/>
      <c r="B311" s="23"/>
      <c r="C311" s="23"/>
      <c r="D311" s="23"/>
      <c r="E311" s="23"/>
      <c r="F311" s="28"/>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c r="AH311" s="23"/>
      <c r="AI311" s="23"/>
      <c r="AJ311" s="23"/>
    </row>
    <row r="312">
      <c r="A312" s="26">
        <v>44681.0</v>
      </c>
      <c r="B312" s="27"/>
      <c r="D312" s="23"/>
      <c r="E312" s="23"/>
      <c r="F312" s="28"/>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c r="AH312" s="23"/>
      <c r="AI312" s="23"/>
      <c r="AJ312" s="23"/>
    </row>
    <row r="313">
      <c r="A313" s="29"/>
      <c r="B313" s="23"/>
      <c r="C313" s="23"/>
      <c r="D313" s="23"/>
      <c r="E313" s="23"/>
      <c r="F313" s="28"/>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c r="AG313" s="23"/>
      <c r="AH313" s="23"/>
      <c r="AI313" s="23"/>
      <c r="AJ313" s="23"/>
    </row>
    <row r="314">
      <c r="A314" s="29"/>
      <c r="B314" s="23" t="s">
        <v>273</v>
      </c>
      <c r="C314" s="23" t="s">
        <v>235</v>
      </c>
      <c r="D314" s="23"/>
      <c r="E314" s="23" t="s">
        <v>147</v>
      </c>
      <c r="F314" s="34">
        <v>0.5833333333333334</v>
      </c>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c r="AH314" s="23"/>
      <c r="AI314" s="23"/>
      <c r="AJ314" s="23"/>
    </row>
    <row r="315">
      <c r="A315" s="29"/>
      <c r="B315" s="23" t="s">
        <v>245</v>
      </c>
      <c r="C315" s="23" t="s">
        <v>240</v>
      </c>
      <c r="D315" s="23"/>
      <c r="E315" s="23" t="s">
        <v>190</v>
      </c>
      <c r="F315" s="34">
        <v>0.5416666666666666</v>
      </c>
      <c r="G315" s="23" t="s">
        <v>338</v>
      </c>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c r="AG315" s="23"/>
      <c r="AH315" s="23"/>
      <c r="AI315" s="23"/>
      <c r="AJ315" s="23"/>
    </row>
    <row r="316">
      <c r="A316" s="29"/>
      <c r="B316" s="23" t="s">
        <v>251</v>
      </c>
      <c r="C316" s="23" t="s">
        <v>247</v>
      </c>
      <c r="D316" s="23"/>
      <c r="E316" s="23" t="s">
        <v>190</v>
      </c>
      <c r="F316" s="34">
        <v>0.6354166666666666</v>
      </c>
      <c r="G316" s="23" t="s">
        <v>339</v>
      </c>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c r="AH316" s="23"/>
      <c r="AI316" s="23"/>
      <c r="AJ316" s="23"/>
    </row>
    <row r="317">
      <c r="A317" s="29"/>
      <c r="B317" s="23" t="s">
        <v>258</v>
      </c>
      <c r="C317" s="23" t="s">
        <v>276</v>
      </c>
      <c r="D317" s="23"/>
      <c r="E317" s="23" t="s">
        <v>206</v>
      </c>
      <c r="F317" s="34">
        <v>0.375</v>
      </c>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c r="AG317" s="23"/>
      <c r="AH317" s="23"/>
      <c r="AI317" s="23"/>
      <c r="AJ317" s="23"/>
    </row>
    <row r="318">
      <c r="A318" s="29"/>
      <c r="B318" s="23" t="s">
        <v>248</v>
      </c>
      <c r="C318" s="23" t="s">
        <v>236</v>
      </c>
      <c r="D318" s="23"/>
      <c r="E318" s="23" t="s">
        <v>292</v>
      </c>
      <c r="F318" s="34">
        <v>0.5416666666666666</v>
      </c>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c r="AH318" s="23"/>
      <c r="AI318" s="23"/>
      <c r="AJ318" s="23"/>
    </row>
    <row r="319">
      <c r="A319" s="29"/>
      <c r="B319" s="23" t="s">
        <v>288</v>
      </c>
      <c r="C319" s="23" t="s">
        <v>257</v>
      </c>
      <c r="D319" s="23"/>
      <c r="E319" s="23" t="s">
        <v>224</v>
      </c>
      <c r="F319" s="47">
        <v>0.4375</v>
      </c>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c r="AG319" s="23"/>
      <c r="AH319" s="23"/>
      <c r="AI319" s="23"/>
      <c r="AJ319" s="23"/>
    </row>
    <row r="320">
      <c r="A320" s="29"/>
      <c r="B320" s="23" t="s">
        <v>233</v>
      </c>
      <c r="C320" s="23" t="s">
        <v>277</v>
      </c>
      <c r="D320" s="23"/>
      <c r="E320" s="23" t="s">
        <v>157</v>
      </c>
      <c r="F320" s="34">
        <v>0.5416666666666666</v>
      </c>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c r="AH320" s="23"/>
      <c r="AI320" s="23"/>
      <c r="AJ320" s="23"/>
    </row>
    <row r="321">
      <c r="A321" s="29"/>
      <c r="B321" s="23" t="s">
        <v>263</v>
      </c>
      <c r="C321" s="23" t="s">
        <v>237</v>
      </c>
      <c r="D321" s="23"/>
      <c r="E321" s="23" t="s">
        <v>197</v>
      </c>
      <c r="F321" s="34">
        <v>0.4166666666666667</v>
      </c>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c r="AG321" s="23"/>
      <c r="AH321" s="23"/>
      <c r="AI321" s="23"/>
      <c r="AJ321" s="23"/>
    </row>
    <row r="322">
      <c r="A322" s="29"/>
      <c r="B322" s="23" t="s">
        <v>264</v>
      </c>
      <c r="C322" s="23" t="s">
        <v>250</v>
      </c>
      <c r="D322" s="23"/>
      <c r="E322" s="23" t="s">
        <v>197</v>
      </c>
      <c r="F322" s="34">
        <v>0.5</v>
      </c>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c r="AH322" s="23"/>
      <c r="AI322" s="23"/>
      <c r="AJ322" s="23"/>
    </row>
    <row r="323">
      <c r="A323" s="29"/>
      <c r="B323" s="23" t="s">
        <v>261</v>
      </c>
      <c r="C323" s="23" t="s">
        <v>271</v>
      </c>
      <c r="D323" s="23"/>
      <c r="E323" s="23" t="s">
        <v>123</v>
      </c>
      <c r="F323" s="34">
        <v>0.4166666666666667</v>
      </c>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c r="AH323" s="23"/>
      <c r="AI323" s="23"/>
      <c r="AJ323" s="23"/>
    </row>
    <row r="324">
      <c r="A324" s="29"/>
      <c r="B324" s="23" t="s">
        <v>234</v>
      </c>
      <c r="C324" s="23" t="s">
        <v>244</v>
      </c>
      <c r="D324" s="23"/>
      <c r="E324" s="23" t="s">
        <v>211</v>
      </c>
      <c r="F324" s="34">
        <v>0.5</v>
      </c>
      <c r="G324" s="23" t="s">
        <v>340</v>
      </c>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c r="AH324" s="23"/>
      <c r="AI324" s="23"/>
      <c r="AJ324" s="23"/>
    </row>
    <row r="325">
      <c r="A325" s="29"/>
      <c r="B325" s="23" t="s">
        <v>239</v>
      </c>
      <c r="C325" s="23" t="s">
        <v>232</v>
      </c>
      <c r="D325" s="23"/>
      <c r="E325" s="23" t="s">
        <v>102</v>
      </c>
      <c r="F325" s="34">
        <v>0.375</v>
      </c>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c r="AH325" s="23"/>
      <c r="AI325" s="23"/>
      <c r="AJ325" s="23"/>
    </row>
    <row r="326">
      <c r="A326" s="29"/>
      <c r="B326" s="23" t="s">
        <v>238</v>
      </c>
      <c r="C326" s="23" t="s">
        <v>262</v>
      </c>
      <c r="D326" s="23"/>
      <c r="E326" s="23" t="s">
        <v>99</v>
      </c>
      <c r="F326" s="34">
        <v>0.375</v>
      </c>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c r="AH326" s="23"/>
      <c r="AI326" s="23"/>
      <c r="AJ326" s="23"/>
    </row>
    <row r="327">
      <c r="A327" s="29"/>
      <c r="B327" s="31" t="s">
        <v>256</v>
      </c>
      <c r="C327" s="31" t="s">
        <v>272</v>
      </c>
      <c r="D327" s="32"/>
      <c r="E327" s="31" t="s">
        <v>170</v>
      </c>
      <c r="F327" s="33">
        <v>0.4583333333333333</v>
      </c>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c r="AH327" s="23"/>
      <c r="AI327" s="23"/>
      <c r="AJ327" s="23"/>
    </row>
    <row r="328">
      <c r="A328" s="29"/>
      <c r="B328" s="23"/>
      <c r="C328" s="23"/>
      <c r="D328" s="23"/>
      <c r="E328" s="23"/>
      <c r="F328" s="28"/>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c r="AH328" s="23"/>
      <c r="AI328" s="23"/>
      <c r="AJ328" s="23"/>
    </row>
    <row r="329">
      <c r="A329" s="29"/>
      <c r="B329" s="35" t="s">
        <v>294</v>
      </c>
      <c r="C329" s="23"/>
      <c r="D329" s="23"/>
      <c r="E329" s="23"/>
      <c r="F329" s="28"/>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c r="AH329" s="23"/>
      <c r="AI329" s="23"/>
      <c r="AJ329" s="23"/>
    </row>
    <row r="330">
      <c r="A330" s="29"/>
      <c r="B330" s="35" t="s">
        <v>275</v>
      </c>
      <c r="D330" s="23"/>
      <c r="E330" s="23"/>
      <c r="F330" s="28"/>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row>
    <row r="331">
      <c r="A331" s="29"/>
      <c r="B331" s="35" t="s">
        <v>341</v>
      </c>
      <c r="C331" s="23"/>
      <c r="D331" s="23"/>
      <c r="E331" s="23"/>
      <c r="F331" s="28"/>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c r="AH331" s="23"/>
      <c r="AI331" s="23"/>
      <c r="AJ331" s="23"/>
    </row>
    <row r="332">
      <c r="A332" s="29"/>
      <c r="B332" s="23"/>
      <c r="C332" s="23"/>
      <c r="D332" s="23"/>
      <c r="E332" s="23"/>
      <c r="F332" s="28"/>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c r="AG332" s="23"/>
      <c r="AH332" s="23"/>
      <c r="AI332" s="23"/>
      <c r="AJ332" s="23"/>
    </row>
    <row r="333">
      <c r="A333" s="29"/>
      <c r="B333" s="23"/>
      <c r="C333" s="23"/>
      <c r="D333" s="23"/>
      <c r="E333" s="23"/>
      <c r="F333" s="28"/>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c r="AH333" s="23"/>
      <c r="AI333" s="23"/>
      <c r="AJ333" s="23"/>
    </row>
    <row r="334">
      <c r="A334" s="26">
        <v>44686.0</v>
      </c>
      <c r="C334" s="27"/>
      <c r="D334" s="23"/>
      <c r="E334" s="23"/>
      <c r="F334" s="28"/>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c r="AI334" s="23"/>
      <c r="AJ334" s="23"/>
    </row>
    <row r="335">
      <c r="A335" s="29"/>
      <c r="B335" s="23"/>
      <c r="C335" s="23"/>
      <c r="D335" s="23"/>
      <c r="E335" s="23"/>
      <c r="F335" s="28"/>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c r="AH335" s="23"/>
      <c r="AI335" s="23"/>
      <c r="AJ335" s="23"/>
    </row>
    <row r="336">
      <c r="A336" s="29"/>
      <c r="B336" s="23" t="s">
        <v>273</v>
      </c>
      <c r="C336" s="23" t="s">
        <v>276</v>
      </c>
      <c r="D336" s="23"/>
      <c r="E336" s="23" t="s">
        <v>147</v>
      </c>
      <c r="F336" s="34">
        <v>0.7291666666666666</v>
      </c>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c r="AH336" s="23"/>
      <c r="AI336" s="23"/>
      <c r="AJ336" s="23"/>
    </row>
    <row r="337">
      <c r="A337" s="29"/>
      <c r="B337" s="23" t="s">
        <v>247</v>
      </c>
      <c r="C337" s="23" t="s">
        <v>245</v>
      </c>
      <c r="D337" s="23"/>
      <c r="E337" s="23" t="s">
        <v>190</v>
      </c>
      <c r="F337" s="34">
        <v>0.7291666666666666</v>
      </c>
      <c r="G337" s="23" t="s">
        <v>342</v>
      </c>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c r="AG337" s="23"/>
      <c r="AH337" s="23"/>
      <c r="AI337" s="23"/>
      <c r="AJ337" s="23"/>
    </row>
    <row r="338">
      <c r="A338" s="29"/>
      <c r="B338" s="23" t="s">
        <v>251</v>
      </c>
      <c r="C338" s="23" t="s">
        <v>277</v>
      </c>
      <c r="D338" s="23"/>
      <c r="E338" s="23" t="s">
        <v>219</v>
      </c>
      <c r="F338" s="34">
        <v>0.7291666666666666</v>
      </c>
      <c r="G338" s="23" t="s">
        <v>343</v>
      </c>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c r="AH338" s="23"/>
      <c r="AI338" s="23"/>
      <c r="AJ338" s="23"/>
    </row>
    <row r="339">
      <c r="A339" s="29"/>
      <c r="B339" s="23" t="s">
        <v>257</v>
      </c>
      <c r="C339" s="23" t="s">
        <v>258</v>
      </c>
      <c r="D339" s="23"/>
      <c r="E339" s="23" t="s">
        <v>206</v>
      </c>
      <c r="F339" s="34">
        <v>0.7291666666666666</v>
      </c>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c r="AG339" s="23"/>
      <c r="AH339" s="23"/>
      <c r="AI339" s="23"/>
      <c r="AJ339" s="23"/>
    </row>
    <row r="340">
      <c r="A340" s="29"/>
      <c r="B340" s="23" t="s">
        <v>288</v>
      </c>
      <c r="C340" s="23" t="s">
        <v>236</v>
      </c>
      <c r="D340" s="23"/>
      <c r="E340" s="23" t="s">
        <v>224</v>
      </c>
      <c r="F340" s="34">
        <v>0.75</v>
      </c>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c r="AH340" s="23"/>
      <c r="AI340" s="23"/>
      <c r="AJ340" s="23"/>
    </row>
    <row r="341">
      <c r="A341" s="29"/>
      <c r="B341" s="23" t="s">
        <v>232</v>
      </c>
      <c r="C341" s="23" t="s">
        <v>233</v>
      </c>
      <c r="D341" s="23"/>
      <c r="E341" s="23" t="s">
        <v>157</v>
      </c>
      <c r="F341" s="34">
        <v>0.7291666666666666</v>
      </c>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c r="AG341" s="23"/>
      <c r="AH341" s="23"/>
      <c r="AI341" s="23"/>
      <c r="AJ341" s="23"/>
    </row>
    <row r="342">
      <c r="A342" s="29"/>
      <c r="B342" s="23" t="s">
        <v>263</v>
      </c>
      <c r="C342" s="23" t="s">
        <v>264</v>
      </c>
      <c r="D342" s="23"/>
      <c r="E342" s="23" t="s">
        <v>208</v>
      </c>
      <c r="F342" s="34">
        <v>0.75</v>
      </c>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c r="AG342" s="23"/>
      <c r="AH342" s="23"/>
      <c r="AI342" s="23"/>
      <c r="AJ342" s="23"/>
    </row>
    <row r="343">
      <c r="A343" s="29"/>
      <c r="B343" s="23" t="s">
        <v>238</v>
      </c>
      <c r="C343" s="23" t="s">
        <v>244</v>
      </c>
      <c r="D343" s="23"/>
      <c r="E343" s="23" t="s">
        <v>102</v>
      </c>
      <c r="F343" s="34">
        <v>0.7291666666666666</v>
      </c>
      <c r="G343" s="23" t="s">
        <v>344</v>
      </c>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c r="AG343" s="23"/>
      <c r="AH343" s="23"/>
      <c r="AI343" s="23"/>
      <c r="AJ343" s="23"/>
    </row>
    <row r="344">
      <c r="A344" s="29"/>
      <c r="B344" s="23" t="s">
        <v>261</v>
      </c>
      <c r="C344" s="23" t="s">
        <v>262</v>
      </c>
      <c r="D344" s="23"/>
      <c r="E344" s="23" t="s">
        <v>123</v>
      </c>
      <c r="F344" s="34">
        <v>0.7708333333333334</v>
      </c>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c r="AG344" s="23"/>
      <c r="AH344" s="23"/>
      <c r="AI344" s="23"/>
      <c r="AJ344" s="23"/>
    </row>
    <row r="345">
      <c r="A345" s="29"/>
      <c r="B345" s="23" t="s">
        <v>272</v>
      </c>
      <c r="C345" s="23" t="s">
        <v>271</v>
      </c>
      <c r="D345" s="23"/>
      <c r="E345" s="23" t="s">
        <v>131</v>
      </c>
      <c r="F345" s="34">
        <v>0.7291666666666666</v>
      </c>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c r="AG345" s="23"/>
      <c r="AH345" s="23"/>
      <c r="AI345" s="23"/>
      <c r="AJ345" s="23"/>
    </row>
    <row r="346">
      <c r="A346" s="29"/>
      <c r="B346" s="23" t="s">
        <v>234</v>
      </c>
      <c r="C346" s="23" t="s">
        <v>235</v>
      </c>
      <c r="D346" s="23"/>
      <c r="E346" s="23" t="s">
        <v>211</v>
      </c>
      <c r="F346" s="34">
        <v>0.7291666666666666</v>
      </c>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c r="AH346" s="23"/>
      <c r="AI346" s="23"/>
      <c r="AJ346" s="23"/>
    </row>
    <row r="347">
      <c r="A347" s="29"/>
      <c r="B347" s="23" t="s">
        <v>237</v>
      </c>
      <c r="C347" s="23" t="s">
        <v>239</v>
      </c>
      <c r="D347" s="23"/>
      <c r="E347" s="23" t="s">
        <v>99</v>
      </c>
      <c r="F347" s="34">
        <v>0.7291666666666666</v>
      </c>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c r="AG347" s="23"/>
      <c r="AH347" s="23"/>
      <c r="AI347" s="23"/>
      <c r="AJ347" s="23"/>
    </row>
    <row r="348">
      <c r="A348" s="29"/>
      <c r="B348" s="31" t="s">
        <v>256</v>
      </c>
      <c r="C348" s="31" t="s">
        <v>240</v>
      </c>
      <c r="D348" s="32"/>
      <c r="E348" s="31" t="s">
        <v>170</v>
      </c>
      <c r="F348" s="34">
        <v>0.7291666666666666</v>
      </c>
      <c r="G348" s="23" t="s">
        <v>300</v>
      </c>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c r="AG348" s="23"/>
      <c r="AH348" s="23"/>
      <c r="AI348" s="23"/>
      <c r="AJ348" s="23"/>
    </row>
    <row r="349">
      <c r="A349" s="29"/>
      <c r="B349" s="23"/>
      <c r="C349" s="23"/>
      <c r="D349" s="23"/>
      <c r="E349" s="23"/>
      <c r="F349" s="28"/>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c r="AG349" s="23"/>
      <c r="AH349" s="23"/>
      <c r="AI349" s="23"/>
      <c r="AJ349" s="23"/>
    </row>
    <row r="350">
      <c r="A350" s="29"/>
      <c r="B350" s="35" t="s">
        <v>294</v>
      </c>
      <c r="C350" s="23"/>
      <c r="D350" s="23"/>
      <c r="E350" s="23"/>
      <c r="F350" s="28"/>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c r="AH350" s="23"/>
      <c r="AI350" s="23"/>
      <c r="AJ350" s="23"/>
    </row>
    <row r="351">
      <c r="A351" s="29"/>
      <c r="B351" s="35" t="s">
        <v>266</v>
      </c>
      <c r="F351" s="28"/>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c r="AG351" s="23"/>
      <c r="AH351" s="23"/>
      <c r="AI351" s="23"/>
      <c r="AJ351" s="23"/>
    </row>
    <row r="352">
      <c r="A352" s="29"/>
      <c r="B352" s="35" t="s">
        <v>254</v>
      </c>
      <c r="C352" s="23"/>
      <c r="D352" s="23"/>
      <c r="E352" s="23"/>
      <c r="F352" s="28"/>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c r="AG352" s="23"/>
      <c r="AH352" s="23"/>
      <c r="AI352" s="23"/>
      <c r="AJ352" s="23"/>
    </row>
    <row r="353">
      <c r="A353" s="29"/>
      <c r="B353" s="23"/>
      <c r="C353" s="23"/>
      <c r="D353" s="23"/>
      <c r="E353" s="23"/>
      <c r="F353" s="28"/>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c r="AG353" s="23"/>
      <c r="AH353" s="23"/>
      <c r="AI353" s="23"/>
      <c r="AJ353" s="23"/>
    </row>
    <row r="354">
      <c r="A354" s="29"/>
      <c r="B354" s="23"/>
      <c r="C354" s="23"/>
      <c r="D354" s="23"/>
      <c r="E354" s="23"/>
      <c r="F354" s="28"/>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c r="AH354" s="23"/>
      <c r="AI354" s="23"/>
      <c r="AJ354" s="23"/>
    </row>
    <row r="355">
      <c r="A355" s="26">
        <v>44688.0</v>
      </c>
      <c r="B355" s="27"/>
      <c r="D355" s="23"/>
      <c r="E355" s="23"/>
      <c r="F355" s="28"/>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c r="AG355" s="23"/>
      <c r="AH355" s="23"/>
      <c r="AI355" s="23"/>
      <c r="AJ355" s="23"/>
    </row>
    <row r="356">
      <c r="A356" s="29"/>
      <c r="B356" s="23"/>
      <c r="C356" s="23"/>
      <c r="D356" s="23"/>
      <c r="E356" s="23"/>
      <c r="F356" s="28"/>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c r="AG356" s="23"/>
      <c r="AH356" s="23"/>
      <c r="AI356" s="23"/>
      <c r="AJ356" s="23"/>
    </row>
    <row r="357">
      <c r="A357" s="29"/>
      <c r="B357" s="23" t="s">
        <v>276</v>
      </c>
      <c r="C357" s="23" t="s">
        <v>264</v>
      </c>
      <c r="D357" s="23"/>
      <c r="E357" s="23" t="s">
        <v>147</v>
      </c>
      <c r="F357" s="34">
        <v>0.5833333333333334</v>
      </c>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c r="AG357" s="23"/>
      <c r="AH357" s="23"/>
      <c r="AI357" s="23"/>
      <c r="AJ357" s="23"/>
    </row>
    <row r="358">
      <c r="A358" s="29"/>
      <c r="B358" s="23" t="s">
        <v>247</v>
      </c>
      <c r="C358" s="23" t="s">
        <v>236</v>
      </c>
      <c r="D358" s="23"/>
      <c r="E358" s="23" t="s">
        <v>201</v>
      </c>
      <c r="F358" s="34">
        <v>0.6145833333333334</v>
      </c>
      <c r="G358" s="23" t="s">
        <v>345</v>
      </c>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c r="AH358" s="23"/>
      <c r="AI358" s="23"/>
      <c r="AJ358" s="23"/>
    </row>
    <row r="359">
      <c r="A359" s="29"/>
      <c r="B359" s="23" t="s">
        <v>251</v>
      </c>
      <c r="C359" s="23" t="s">
        <v>258</v>
      </c>
      <c r="D359" s="23"/>
      <c r="E359" s="23" t="s">
        <v>201</v>
      </c>
      <c r="F359" s="34">
        <v>0.5208333333333334</v>
      </c>
      <c r="G359" s="23" t="s">
        <v>346</v>
      </c>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c r="AG359" s="23"/>
      <c r="AH359" s="23"/>
      <c r="AI359" s="23"/>
      <c r="AJ359" s="23"/>
    </row>
    <row r="360">
      <c r="A360" s="29"/>
      <c r="B360" s="23" t="s">
        <v>244</v>
      </c>
      <c r="C360" s="23" t="s">
        <v>261</v>
      </c>
      <c r="D360" s="23"/>
      <c r="E360" s="23" t="s">
        <v>219</v>
      </c>
      <c r="F360" s="34">
        <v>0.5208333333333334</v>
      </c>
      <c r="G360" s="23" t="s">
        <v>347</v>
      </c>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c r="AG360" s="23"/>
      <c r="AH360" s="23"/>
      <c r="AI360" s="23"/>
      <c r="AJ360" s="23"/>
    </row>
    <row r="361">
      <c r="A361" s="29"/>
      <c r="B361" s="23" t="s">
        <v>257</v>
      </c>
      <c r="C361" s="23" t="s">
        <v>277</v>
      </c>
      <c r="D361" s="23"/>
      <c r="E361" s="23" t="s">
        <v>206</v>
      </c>
      <c r="F361" s="34">
        <v>0.5625</v>
      </c>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c r="AG361" s="23"/>
      <c r="AH361" s="23"/>
      <c r="AI361" s="23"/>
      <c r="AJ361" s="23"/>
    </row>
    <row r="362">
      <c r="A362" s="29"/>
      <c r="B362" s="23" t="s">
        <v>250</v>
      </c>
      <c r="C362" s="23" t="s">
        <v>271</v>
      </c>
      <c r="D362" s="23"/>
      <c r="E362" s="23" t="s">
        <v>292</v>
      </c>
      <c r="F362" s="34">
        <v>0.5416666666666666</v>
      </c>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c r="AH362" s="23"/>
      <c r="AI362" s="23"/>
      <c r="AJ362" s="23"/>
    </row>
    <row r="363">
      <c r="A363" s="29"/>
      <c r="B363" s="23" t="s">
        <v>232</v>
      </c>
      <c r="C363" s="23" t="s">
        <v>248</v>
      </c>
      <c r="D363" s="23"/>
      <c r="E363" s="23" t="s">
        <v>157</v>
      </c>
      <c r="F363" s="34">
        <v>0.5416666666666666</v>
      </c>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c r="AG363" s="23"/>
      <c r="AH363" s="23"/>
      <c r="AI363" s="23"/>
      <c r="AJ363" s="23"/>
    </row>
    <row r="364">
      <c r="A364" s="29"/>
      <c r="B364" s="23" t="s">
        <v>263</v>
      </c>
      <c r="C364" s="23" t="s">
        <v>233</v>
      </c>
      <c r="D364" s="23"/>
      <c r="E364" s="23" t="s">
        <v>197</v>
      </c>
      <c r="F364" s="34">
        <v>0.4166666666666667</v>
      </c>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c r="AG364" s="23"/>
      <c r="AH364" s="23"/>
      <c r="AI364" s="23"/>
      <c r="AJ364" s="23"/>
    </row>
    <row r="365">
      <c r="A365" s="29"/>
      <c r="B365" s="23" t="s">
        <v>262</v>
      </c>
      <c r="C365" s="23" t="s">
        <v>234</v>
      </c>
      <c r="D365" s="23"/>
      <c r="E365" s="23" t="s">
        <v>123</v>
      </c>
      <c r="F365" s="34">
        <v>0.4166666666666667</v>
      </c>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c r="AG365" s="23"/>
      <c r="AH365" s="23"/>
      <c r="AI365" s="23"/>
      <c r="AJ365" s="23"/>
    </row>
    <row r="366">
      <c r="A366" s="29"/>
      <c r="B366" s="38" t="s">
        <v>272</v>
      </c>
      <c r="C366" s="38" t="s">
        <v>240</v>
      </c>
      <c r="D366" s="39"/>
      <c r="E366" s="38" t="s">
        <v>131</v>
      </c>
      <c r="F366" s="40">
        <v>0.6458333333333334</v>
      </c>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c r="AH366" s="23"/>
      <c r="AI366" s="23"/>
      <c r="AJ366" s="23"/>
    </row>
    <row r="367">
      <c r="A367" s="29"/>
      <c r="B367" s="23" t="s">
        <v>235</v>
      </c>
      <c r="C367" s="23" t="s">
        <v>288</v>
      </c>
      <c r="D367" s="23"/>
      <c r="E367" s="23" t="s">
        <v>211</v>
      </c>
      <c r="F367" s="34">
        <v>0.4166666666666667</v>
      </c>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c r="AG367" s="23"/>
      <c r="AH367" s="23"/>
      <c r="AI367" s="23"/>
      <c r="AJ367" s="23"/>
    </row>
    <row r="368">
      <c r="A368" s="29"/>
      <c r="B368" s="23" t="s">
        <v>237</v>
      </c>
      <c r="C368" s="23" t="s">
        <v>245</v>
      </c>
      <c r="D368" s="23"/>
      <c r="E368" s="23" t="s">
        <v>102</v>
      </c>
      <c r="F368" s="34">
        <v>0.375</v>
      </c>
      <c r="G368" s="23" t="s">
        <v>348</v>
      </c>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c r="AG368" s="23"/>
      <c r="AH368" s="23"/>
      <c r="AI368" s="23"/>
      <c r="AJ368" s="23"/>
    </row>
    <row r="369">
      <c r="A369" s="29"/>
      <c r="B369" s="23" t="s">
        <v>239</v>
      </c>
      <c r="C369" s="23" t="s">
        <v>273</v>
      </c>
      <c r="D369" s="23"/>
      <c r="E369" s="23" t="s">
        <v>99</v>
      </c>
      <c r="F369" s="34">
        <v>0.375</v>
      </c>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c r="AG369" s="23"/>
      <c r="AH369" s="23"/>
      <c r="AI369" s="23"/>
      <c r="AJ369" s="23"/>
    </row>
    <row r="370">
      <c r="A370" s="29"/>
      <c r="B370" s="31" t="s">
        <v>256</v>
      </c>
      <c r="C370" s="31" t="s">
        <v>238</v>
      </c>
      <c r="D370" s="32"/>
      <c r="E370" s="31" t="s">
        <v>170</v>
      </c>
      <c r="F370" s="33">
        <v>0.4583333333333333</v>
      </c>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c r="AH370" s="23"/>
      <c r="AI370" s="23"/>
      <c r="AJ370" s="23"/>
    </row>
    <row r="371">
      <c r="A371" s="29"/>
      <c r="B371" s="23"/>
      <c r="C371" s="23"/>
      <c r="D371" s="23"/>
      <c r="E371" s="23"/>
      <c r="F371" s="28"/>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c r="AG371" s="23"/>
      <c r="AH371" s="23"/>
      <c r="AI371" s="23"/>
      <c r="AJ371" s="23"/>
    </row>
    <row r="372">
      <c r="A372" s="29"/>
      <c r="B372" s="35" t="s">
        <v>294</v>
      </c>
      <c r="C372" s="23"/>
      <c r="D372" s="23"/>
      <c r="E372" s="23"/>
      <c r="F372" s="28"/>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c r="AH372" s="23"/>
      <c r="AI372" s="23"/>
      <c r="AJ372" s="23"/>
    </row>
    <row r="373">
      <c r="A373" s="29"/>
      <c r="B373" s="35" t="s">
        <v>275</v>
      </c>
      <c r="D373" s="23"/>
      <c r="E373" s="23"/>
      <c r="F373" s="28"/>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c r="AG373" s="23"/>
      <c r="AH373" s="23"/>
      <c r="AI373" s="23"/>
      <c r="AJ373" s="23"/>
    </row>
    <row r="374">
      <c r="A374" s="29"/>
      <c r="B374" s="35" t="s">
        <v>254</v>
      </c>
      <c r="C374" s="23"/>
      <c r="D374" s="23"/>
      <c r="E374" s="23"/>
      <c r="F374" s="28"/>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c r="AH374" s="23"/>
      <c r="AI374" s="23"/>
      <c r="AJ374" s="23"/>
    </row>
    <row r="375">
      <c r="A375" s="29"/>
      <c r="B375" s="23"/>
      <c r="C375" s="23"/>
      <c r="D375" s="23"/>
      <c r="E375" s="23"/>
      <c r="F375" s="28"/>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c r="AG375" s="23"/>
      <c r="AH375" s="23"/>
      <c r="AI375" s="23"/>
      <c r="AJ375" s="23"/>
    </row>
    <row r="376">
      <c r="A376" s="29"/>
      <c r="B376" s="23"/>
      <c r="C376" s="23"/>
      <c r="D376" s="23"/>
      <c r="E376" s="23"/>
      <c r="F376" s="28"/>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c r="AH376" s="23"/>
      <c r="AI376" s="23"/>
      <c r="AJ376" s="23"/>
    </row>
    <row r="377">
      <c r="A377" s="29"/>
      <c r="B377" s="23"/>
      <c r="C377" s="23"/>
      <c r="D377" s="23"/>
      <c r="E377" s="23"/>
      <c r="F377" s="28"/>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c r="AG377" s="23"/>
      <c r="AH377" s="23"/>
      <c r="AI377" s="23"/>
      <c r="AJ377" s="23"/>
    </row>
    <row r="378">
      <c r="A378" s="29"/>
      <c r="B378" s="23"/>
      <c r="C378" s="23"/>
      <c r="D378" s="23"/>
      <c r="E378" s="23"/>
      <c r="F378" s="28"/>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c r="AH378" s="23"/>
      <c r="AI378" s="23"/>
      <c r="AJ378" s="23"/>
    </row>
    <row r="379">
      <c r="A379" s="29"/>
      <c r="B379" s="23"/>
      <c r="C379" s="23"/>
      <c r="D379" s="23"/>
      <c r="E379" s="23"/>
      <c r="F379" s="28"/>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c r="AG379" s="23"/>
      <c r="AH379" s="23"/>
      <c r="AI379" s="23"/>
      <c r="AJ379" s="23"/>
    </row>
    <row r="380">
      <c r="A380" s="29"/>
      <c r="B380" s="23"/>
      <c r="C380" s="23"/>
      <c r="D380" s="23"/>
      <c r="E380" s="23"/>
      <c r="F380" s="28"/>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c r="AG380" s="23"/>
      <c r="AH380" s="23"/>
      <c r="AI380" s="23"/>
      <c r="AJ380" s="23"/>
    </row>
    <row r="381">
      <c r="A381" s="29"/>
      <c r="B381" s="23"/>
      <c r="C381" s="23"/>
      <c r="D381" s="23"/>
      <c r="E381" s="23"/>
      <c r="F381" s="28"/>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c r="AG381" s="23"/>
      <c r="AH381" s="23"/>
      <c r="AI381" s="23"/>
      <c r="AJ381" s="23"/>
    </row>
    <row r="382">
      <c r="A382" s="29"/>
      <c r="B382" s="23"/>
      <c r="C382" s="23"/>
      <c r="D382" s="23"/>
      <c r="E382" s="23"/>
      <c r="F382" s="28"/>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c r="AH382" s="23"/>
      <c r="AI382" s="23"/>
      <c r="AJ382" s="23"/>
    </row>
    <row r="383">
      <c r="A383" s="29"/>
      <c r="B383" s="23"/>
      <c r="C383" s="23"/>
      <c r="D383" s="23"/>
      <c r="E383" s="23"/>
      <c r="F383" s="28"/>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c r="AG383" s="23"/>
      <c r="AH383" s="23"/>
      <c r="AI383" s="23"/>
      <c r="AJ383" s="23"/>
    </row>
    <row r="384">
      <c r="A384" s="29"/>
      <c r="B384" s="23"/>
      <c r="C384" s="23"/>
      <c r="D384" s="23"/>
      <c r="E384" s="23"/>
      <c r="F384" s="28"/>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c r="AH384" s="23"/>
      <c r="AI384" s="23"/>
      <c r="AJ384" s="23"/>
    </row>
    <row r="385">
      <c r="A385" s="29"/>
      <c r="B385" s="23"/>
      <c r="C385" s="23"/>
      <c r="D385" s="23"/>
      <c r="E385" s="23"/>
      <c r="F385" s="28"/>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c r="AG385" s="23"/>
      <c r="AH385" s="23"/>
      <c r="AI385" s="23"/>
      <c r="AJ385" s="23"/>
    </row>
    <row r="386">
      <c r="A386" s="29"/>
      <c r="B386" s="23"/>
      <c r="C386" s="23"/>
      <c r="D386" s="23"/>
      <c r="E386" s="23"/>
      <c r="F386" s="28"/>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c r="AH386" s="23"/>
      <c r="AI386" s="23"/>
      <c r="AJ386" s="23"/>
    </row>
    <row r="387">
      <c r="A387" s="29"/>
      <c r="B387" s="23"/>
      <c r="C387" s="23"/>
      <c r="D387" s="23"/>
      <c r="E387" s="23"/>
      <c r="F387" s="28"/>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c r="AG387" s="23"/>
      <c r="AH387" s="23"/>
      <c r="AI387" s="23"/>
      <c r="AJ387" s="23"/>
    </row>
    <row r="388">
      <c r="A388" s="29"/>
      <c r="B388" s="23"/>
      <c r="C388" s="23"/>
      <c r="D388" s="23"/>
      <c r="E388" s="23"/>
      <c r="F388" s="28"/>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c r="AH388" s="23"/>
      <c r="AI388" s="23"/>
      <c r="AJ388" s="23"/>
    </row>
    <row r="389">
      <c r="A389" s="29"/>
      <c r="B389" s="23"/>
      <c r="C389" s="23"/>
      <c r="D389" s="23"/>
      <c r="E389" s="23"/>
      <c r="F389" s="28"/>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c r="AH389" s="23"/>
      <c r="AI389" s="23"/>
      <c r="AJ389" s="23"/>
    </row>
    <row r="390">
      <c r="A390" s="29"/>
      <c r="B390" s="23"/>
      <c r="C390" s="23"/>
      <c r="D390" s="23"/>
      <c r="E390" s="23"/>
      <c r="F390" s="28"/>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c r="AH390" s="23"/>
      <c r="AI390" s="23"/>
      <c r="AJ390" s="23"/>
    </row>
    <row r="391">
      <c r="A391" s="29"/>
      <c r="B391" s="23"/>
      <c r="C391" s="23"/>
      <c r="D391" s="23"/>
      <c r="E391" s="23"/>
      <c r="F391" s="28"/>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c r="AH391" s="23"/>
      <c r="AI391" s="23"/>
      <c r="AJ391" s="23"/>
    </row>
    <row r="392">
      <c r="A392" s="29"/>
      <c r="B392" s="23"/>
      <c r="C392" s="23"/>
      <c r="D392" s="23"/>
      <c r="E392" s="23"/>
      <c r="F392" s="28"/>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c r="AH392" s="23"/>
      <c r="AI392" s="23"/>
      <c r="AJ392" s="23"/>
    </row>
    <row r="393">
      <c r="A393" s="29"/>
      <c r="B393" s="23"/>
      <c r="C393" s="23"/>
      <c r="D393" s="23"/>
      <c r="E393" s="23"/>
      <c r="F393" s="28"/>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c r="AH393" s="23"/>
      <c r="AI393" s="23"/>
      <c r="AJ393" s="23"/>
    </row>
    <row r="394">
      <c r="A394" s="29"/>
      <c r="B394" s="23"/>
      <c r="C394" s="23"/>
      <c r="D394" s="23"/>
      <c r="E394" s="23"/>
      <c r="F394" s="28"/>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c r="AH394" s="23"/>
      <c r="AI394" s="23"/>
      <c r="AJ394" s="23"/>
    </row>
    <row r="395">
      <c r="A395" s="29"/>
      <c r="B395" s="23"/>
      <c r="C395" s="23"/>
      <c r="D395" s="23"/>
      <c r="E395" s="23"/>
      <c r="F395" s="28"/>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c r="AH395" s="23"/>
      <c r="AI395" s="23"/>
      <c r="AJ395" s="23"/>
    </row>
    <row r="396">
      <c r="A396" s="29"/>
      <c r="B396" s="23"/>
      <c r="C396" s="23"/>
      <c r="D396" s="23"/>
      <c r="E396" s="23"/>
      <c r="F396" s="28"/>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c r="AH396" s="23"/>
      <c r="AI396" s="23"/>
      <c r="AJ396" s="23"/>
    </row>
    <row r="397">
      <c r="A397" s="29"/>
      <c r="B397" s="23"/>
      <c r="C397" s="23"/>
      <c r="D397" s="23"/>
      <c r="E397" s="23"/>
      <c r="F397" s="28"/>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c r="AH397" s="23"/>
      <c r="AI397" s="23"/>
      <c r="AJ397" s="23"/>
    </row>
    <row r="398">
      <c r="A398" s="29"/>
      <c r="B398" s="23"/>
      <c r="C398" s="23"/>
      <c r="D398" s="23"/>
      <c r="E398" s="23"/>
      <c r="F398" s="28"/>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c r="AH398" s="23"/>
      <c r="AI398" s="23"/>
      <c r="AJ398" s="23"/>
    </row>
    <row r="399">
      <c r="A399" s="29"/>
      <c r="B399" s="23"/>
      <c r="C399" s="23"/>
      <c r="D399" s="23"/>
      <c r="E399" s="23"/>
      <c r="F399" s="28"/>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c r="AH399" s="23"/>
      <c r="AI399" s="23"/>
      <c r="AJ399" s="23"/>
    </row>
    <row r="400">
      <c r="A400" s="29"/>
      <c r="B400" s="23"/>
      <c r="C400" s="23"/>
      <c r="D400" s="23"/>
      <c r="E400" s="23"/>
      <c r="F400" s="28"/>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c r="AH400" s="23"/>
      <c r="AI400" s="23"/>
      <c r="AJ400" s="23"/>
    </row>
    <row r="401">
      <c r="A401" s="29"/>
      <c r="B401" s="23"/>
      <c r="C401" s="23"/>
      <c r="D401" s="23"/>
      <c r="E401" s="23"/>
      <c r="F401" s="28"/>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c r="AH401" s="23"/>
      <c r="AI401" s="23"/>
      <c r="AJ401" s="23"/>
    </row>
    <row r="402">
      <c r="A402" s="29"/>
      <c r="B402" s="23"/>
      <c r="C402" s="23"/>
      <c r="D402" s="23"/>
      <c r="E402" s="23"/>
      <c r="F402" s="28"/>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c r="AH402" s="23"/>
      <c r="AI402" s="23"/>
      <c r="AJ402" s="23"/>
    </row>
    <row r="403">
      <c r="A403" s="29"/>
      <c r="B403" s="23"/>
      <c r="C403" s="23"/>
      <c r="D403" s="23"/>
      <c r="E403" s="23"/>
      <c r="F403" s="28"/>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c r="AH403" s="23"/>
      <c r="AI403" s="23"/>
      <c r="AJ403" s="23"/>
    </row>
    <row r="404">
      <c r="A404" s="29"/>
      <c r="B404" s="23"/>
      <c r="C404" s="23"/>
      <c r="D404" s="23"/>
      <c r="E404" s="23"/>
      <c r="F404" s="28"/>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c r="AH404" s="23"/>
      <c r="AI404" s="23"/>
      <c r="AJ404" s="23"/>
    </row>
    <row r="405">
      <c r="A405" s="29"/>
      <c r="B405" s="23"/>
      <c r="C405" s="23"/>
      <c r="D405" s="23"/>
      <c r="E405" s="23"/>
      <c r="F405" s="28"/>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c r="AH405" s="23"/>
      <c r="AI405" s="23"/>
      <c r="AJ405" s="23"/>
    </row>
    <row r="406">
      <c r="A406" s="29"/>
      <c r="B406" s="23"/>
      <c r="C406" s="23"/>
      <c r="D406" s="23"/>
      <c r="E406" s="23"/>
      <c r="F406" s="28"/>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c r="AH406" s="23"/>
      <c r="AI406" s="23"/>
      <c r="AJ406" s="23"/>
    </row>
    <row r="407">
      <c r="A407" s="29"/>
      <c r="B407" s="23"/>
      <c r="C407" s="23"/>
      <c r="D407" s="23"/>
      <c r="E407" s="23"/>
      <c r="F407" s="28"/>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row>
    <row r="408">
      <c r="A408" s="29"/>
      <c r="B408" s="23"/>
      <c r="C408" s="23"/>
      <c r="D408" s="23"/>
      <c r="E408" s="23"/>
      <c r="F408" s="28"/>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row>
    <row r="409">
      <c r="A409" s="29"/>
      <c r="B409" s="23"/>
      <c r="C409" s="23"/>
      <c r="D409" s="23"/>
      <c r="E409" s="23"/>
      <c r="F409" s="28"/>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row>
    <row r="410">
      <c r="A410" s="29"/>
      <c r="B410" s="23"/>
      <c r="C410" s="23"/>
      <c r="D410" s="23"/>
      <c r="E410" s="23"/>
      <c r="F410" s="28"/>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row>
    <row r="411">
      <c r="A411" s="29"/>
      <c r="B411" s="23"/>
      <c r="C411" s="23"/>
      <c r="D411" s="23"/>
      <c r="E411" s="23"/>
      <c r="F411" s="28"/>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row>
    <row r="412">
      <c r="A412" s="29"/>
      <c r="B412" s="23"/>
      <c r="C412" s="23"/>
      <c r="D412" s="23"/>
      <c r="E412" s="23"/>
      <c r="F412" s="28"/>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row>
    <row r="413">
      <c r="A413" s="29"/>
      <c r="B413" s="23"/>
      <c r="C413" s="23"/>
      <c r="D413" s="23"/>
      <c r="E413" s="23"/>
      <c r="F413" s="28"/>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row>
    <row r="414">
      <c r="A414" s="29"/>
      <c r="B414" s="23"/>
      <c r="C414" s="23"/>
      <c r="D414" s="23"/>
      <c r="E414" s="23"/>
      <c r="F414" s="28"/>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row>
    <row r="415">
      <c r="A415" s="29"/>
      <c r="B415" s="23"/>
      <c r="C415" s="23"/>
      <c r="D415" s="23"/>
      <c r="E415" s="23"/>
      <c r="F415" s="28"/>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row>
    <row r="416">
      <c r="A416" s="29"/>
      <c r="B416" s="23"/>
      <c r="C416" s="23"/>
      <c r="D416" s="23"/>
      <c r="E416" s="23"/>
      <c r="F416" s="28"/>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row>
    <row r="417">
      <c r="A417" s="29"/>
      <c r="B417" s="23"/>
      <c r="C417" s="23"/>
      <c r="D417" s="23"/>
      <c r="E417" s="23"/>
      <c r="F417" s="28"/>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row>
    <row r="418">
      <c r="A418" s="29"/>
      <c r="B418" s="23"/>
      <c r="C418" s="23"/>
      <c r="D418" s="23"/>
      <c r="E418" s="23"/>
      <c r="F418" s="28"/>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row>
    <row r="419">
      <c r="A419" s="29"/>
      <c r="B419" s="23"/>
      <c r="C419" s="23"/>
      <c r="D419" s="23"/>
      <c r="E419" s="23"/>
      <c r="F419" s="28"/>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row>
    <row r="420">
      <c r="A420" s="29"/>
      <c r="B420" s="23"/>
      <c r="C420" s="23"/>
      <c r="D420" s="23"/>
      <c r="E420" s="23"/>
      <c r="F420" s="28"/>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row>
    <row r="421">
      <c r="A421" s="29"/>
      <c r="B421" s="23"/>
      <c r="C421" s="23"/>
      <c r="D421" s="23"/>
      <c r="E421" s="23"/>
      <c r="F421" s="28"/>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c r="AH421" s="23"/>
      <c r="AI421" s="23"/>
      <c r="AJ421" s="23"/>
    </row>
    <row r="422">
      <c r="A422" s="29"/>
      <c r="B422" s="23"/>
      <c r="C422" s="23"/>
      <c r="D422" s="23"/>
      <c r="E422" s="23"/>
      <c r="F422" s="28"/>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c r="AI422" s="23"/>
      <c r="AJ422" s="23"/>
    </row>
    <row r="423">
      <c r="A423" s="29"/>
      <c r="B423" s="23"/>
      <c r="C423" s="23"/>
      <c r="D423" s="23"/>
      <c r="E423" s="23"/>
      <c r="F423" s="28"/>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c r="AH423" s="23"/>
      <c r="AI423" s="23"/>
      <c r="AJ423" s="23"/>
    </row>
    <row r="424">
      <c r="A424" s="29"/>
      <c r="B424" s="23"/>
      <c r="C424" s="23"/>
      <c r="D424" s="23"/>
      <c r="E424" s="23"/>
      <c r="F424" s="28"/>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c r="AH424" s="23"/>
      <c r="AI424" s="23"/>
      <c r="AJ424" s="23"/>
    </row>
    <row r="425">
      <c r="A425" s="29"/>
      <c r="B425" s="23"/>
      <c r="C425" s="23"/>
      <c r="D425" s="23"/>
      <c r="E425" s="23"/>
      <c r="F425" s="28"/>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c r="AH425" s="23"/>
      <c r="AI425" s="23"/>
      <c r="AJ425" s="23"/>
    </row>
    <row r="426">
      <c r="A426" s="29"/>
      <c r="B426" s="23"/>
      <c r="C426" s="23"/>
      <c r="D426" s="23"/>
      <c r="E426" s="23"/>
      <c r="F426" s="28"/>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c r="AH426" s="23"/>
      <c r="AI426" s="23"/>
      <c r="AJ426" s="23"/>
    </row>
    <row r="427">
      <c r="A427" s="29"/>
      <c r="B427" s="23"/>
      <c r="C427" s="23"/>
      <c r="D427" s="23"/>
      <c r="E427" s="23"/>
      <c r="F427" s="28"/>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c r="AG427" s="23"/>
      <c r="AH427" s="23"/>
      <c r="AI427" s="23"/>
      <c r="AJ427" s="23"/>
    </row>
    <row r="428">
      <c r="A428" s="29"/>
      <c r="B428" s="23"/>
      <c r="C428" s="23"/>
      <c r="D428" s="23"/>
      <c r="E428" s="23"/>
      <c r="F428" s="28"/>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c r="AH428" s="23"/>
      <c r="AI428" s="23"/>
      <c r="AJ428" s="23"/>
    </row>
    <row r="429">
      <c r="A429" s="29"/>
      <c r="B429" s="23"/>
      <c r="C429" s="23"/>
      <c r="D429" s="23"/>
      <c r="E429" s="23"/>
      <c r="F429" s="28"/>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c r="AG429" s="23"/>
      <c r="AH429" s="23"/>
      <c r="AI429" s="23"/>
      <c r="AJ429" s="23"/>
    </row>
    <row r="430">
      <c r="A430" s="29"/>
      <c r="B430" s="23"/>
      <c r="C430" s="23"/>
      <c r="D430" s="23"/>
      <c r="E430" s="23"/>
      <c r="F430" s="28"/>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c r="AG430" s="23"/>
      <c r="AH430" s="23"/>
      <c r="AI430" s="23"/>
      <c r="AJ430" s="23"/>
    </row>
    <row r="431">
      <c r="A431" s="29"/>
      <c r="B431" s="23"/>
      <c r="C431" s="23"/>
      <c r="D431" s="23"/>
      <c r="E431" s="23"/>
      <c r="F431" s="28"/>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c r="AG431" s="23"/>
      <c r="AH431" s="23"/>
      <c r="AI431" s="23"/>
      <c r="AJ431" s="23"/>
    </row>
    <row r="432">
      <c r="A432" s="29"/>
      <c r="B432" s="23"/>
      <c r="C432" s="23"/>
      <c r="D432" s="23"/>
      <c r="E432" s="23"/>
      <c r="F432" s="28"/>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c r="AG432" s="23"/>
      <c r="AH432" s="23"/>
      <c r="AI432" s="23"/>
      <c r="AJ432" s="23"/>
    </row>
    <row r="433">
      <c r="A433" s="29"/>
      <c r="B433" s="23"/>
      <c r="C433" s="23"/>
      <c r="D433" s="23"/>
      <c r="E433" s="23"/>
      <c r="F433" s="28"/>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c r="AG433" s="23"/>
      <c r="AH433" s="23"/>
      <c r="AI433" s="23"/>
      <c r="AJ433" s="23"/>
    </row>
    <row r="434">
      <c r="A434" s="29"/>
      <c r="B434" s="23"/>
      <c r="C434" s="23"/>
      <c r="D434" s="23"/>
      <c r="E434" s="23"/>
      <c r="F434" s="28"/>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c r="AG434" s="23"/>
      <c r="AH434" s="23"/>
      <c r="AI434" s="23"/>
      <c r="AJ434" s="23"/>
    </row>
    <row r="435">
      <c r="A435" s="29"/>
      <c r="B435" s="23"/>
      <c r="C435" s="23"/>
      <c r="D435" s="23"/>
      <c r="E435" s="23"/>
      <c r="F435" s="28"/>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c r="AG435" s="23"/>
      <c r="AH435" s="23"/>
      <c r="AI435" s="23"/>
      <c r="AJ435" s="23"/>
    </row>
    <row r="436">
      <c r="A436" s="29"/>
      <c r="B436" s="23"/>
      <c r="C436" s="23"/>
      <c r="D436" s="23"/>
      <c r="E436" s="23"/>
      <c r="F436" s="28"/>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c r="AG436" s="23"/>
      <c r="AH436" s="23"/>
      <c r="AI436" s="23"/>
      <c r="AJ436" s="23"/>
    </row>
    <row r="437">
      <c r="A437" s="29"/>
      <c r="B437" s="23"/>
      <c r="C437" s="23"/>
      <c r="D437" s="23"/>
      <c r="E437" s="23"/>
      <c r="F437" s="28"/>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c r="AG437" s="23"/>
      <c r="AH437" s="23"/>
      <c r="AI437" s="23"/>
      <c r="AJ437" s="23"/>
    </row>
    <row r="438">
      <c r="A438" s="29"/>
      <c r="B438" s="23"/>
      <c r="C438" s="23"/>
      <c r="D438" s="23"/>
      <c r="E438" s="23"/>
      <c r="F438" s="28"/>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c r="AG438" s="23"/>
      <c r="AH438" s="23"/>
      <c r="AI438" s="23"/>
      <c r="AJ438" s="23"/>
    </row>
    <row r="439">
      <c r="A439" s="29"/>
      <c r="B439" s="23"/>
      <c r="C439" s="23"/>
      <c r="D439" s="23"/>
      <c r="E439" s="23"/>
      <c r="F439" s="28"/>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c r="AG439" s="23"/>
      <c r="AH439" s="23"/>
      <c r="AI439" s="23"/>
      <c r="AJ439" s="23"/>
    </row>
    <row r="440">
      <c r="A440" s="29"/>
      <c r="B440" s="23"/>
      <c r="C440" s="23"/>
      <c r="D440" s="23"/>
      <c r="E440" s="23"/>
      <c r="F440" s="28"/>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c r="AG440" s="23"/>
      <c r="AH440" s="23"/>
      <c r="AI440" s="23"/>
      <c r="AJ440" s="23"/>
    </row>
    <row r="441">
      <c r="A441" s="29"/>
      <c r="B441" s="23"/>
      <c r="C441" s="23"/>
      <c r="D441" s="23"/>
      <c r="E441" s="23"/>
      <c r="F441" s="28"/>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c r="AG441" s="23"/>
      <c r="AH441" s="23"/>
      <c r="AI441" s="23"/>
      <c r="AJ441" s="23"/>
    </row>
    <row r="442">
      <c r="A442" s="29"/>
      <c r="B442" s="23"/>
      <c r="C442" s="23"/>
      <c r="D442" s="23"/>
      <c r="E442" s="23"/>
      <c r="F442" s="28"/>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c r="AG442" s="23"/>
      <c r="AH442" s="23"/>
      <c r="AI442" s="23"/>
      <c r="AJ442" s="23"/>
    </row>
    <row r="443">
      <c r="A443" s="29"/>
      <c r="B443" s="23"/>
      <c r="C443" s="23"/>
      <c r="D443" s="23"/>
      <c r="E443" s="23"/>
      <c r="F443" s="28"/>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c r="AG443" s="23"/>
      <c r="AH443" s="23"/>
      <c r="AI443" s="23"/>
      <c r="AJ443" s="23"/>
    </row>
    <row r="444">
      <c r="A444" s="29"/>
      <c r="B444" s="23"/>
      <c r="C444" s="23"/>
      <c r="D444" s="23"/>
      <c r="E444" s="23"/>
      <c r="F444" s="28"/>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c r="AG444" s="23"/>
      <c r="AH444" s="23"/>
      <c r="AI444" s="23"/>
      <c r="AJ444" s="23"/>
    </row>
    <row r="445">
      <c r="A445" s="29"/>
      <c r="B445" s="23"/>
      <c r="C445" s="23"/>
      <c r="D445" s="23"/>
      <c r="E445" s="23"/>
      <c r="F445" s="28"/>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c r="AG445" s="23"/>
      <c r="AH445" s="23"/>
      <c r="AI445" s="23"/>
      <c r="AJ445" s="23"/>
    </row>
    <row r="446">
      <c r="A446" s="29"/>
      <c r="B446" s="23"/>
      <c r="C446" s="23"/>
      <c r="D446" s="23"/>
      <c r="E446" s="23"/>
      <c r="F446" s="28"/>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c r="AG446" s="23"/>
      <c r="AH446" s="23"/>
      <c r="AI446" s="23"/>
      <c r="AJ446" s="23"/>
    </row>
    <row r="447">
      <c r="A447" s="29"/>
      <c r="B447" s="23"/>
      <c r="C447" s="23"/>
      <c r="D447" s="23"/>
      <c r="E447" s="23"/>
      <c r="F447" s="28"/>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c r="AG447" s="23"/>
      <c r="AH447" s="23"/>
      <c r="AI447" s="23"/>
      <c r="AJ447" s="23"/>
    </row>
    <row r="448">
      <c r="A448" s="29"/>
      <c r="B448" s="23"/>
      <c r="C448" s="23"/>
      <c r="D448" s="23"/>
      <c r="E448" s="23"/>
      <c r="F448" s="28"/>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c r="AG448" s="23"/>
      <c r="AH448" s="23"/>
      <c r="AI448" s="23"/>
      <c r="AJ448" s="23"/>
    </row>
    <row r="449">
      <c r="A449" s="29"/>
      <c r="B449" s="23"/>
      <c r="C449" s="23"/>
      <c r="D449" s="23"/>
      <c r="E449" s="23"/>
      <c r="F449" s="28"/>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c r="AG449" s="23"/>
      <c r="AH449" s="23"/>
      <c r="AI449" s="23"/>
      <c r="AJ449" s="23"/>
    </row>
    <row r="450">
      <c r="A450" s="29"/>
      <c r="B450" s="23"/>
      <c r="C450" s="23"/>
      <c r="D450" s="23"/>
      <c r="E450" s="23"/>
      <c r="F450" s="28"/>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c r="AH450" s="23"/>
      <c r="AI450" s="23"/>
      <c r="AJ450" s="23"/>
    </row>
    <row r="451">
      <c r="A451" s="29"/>
      <c r="B451" s="23"/>
      <c r="C451" s="23"/>
      <c r="D451" s="23"/>
      <c r="E451" s="23"/>
      <c r="F451" s="28"/>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c r="AG451" s="23"/>
      <c r="AH451" s="23"/>
      <c r="AI451" s="23"/>
      <c r="AJ451" s="23"/>
    </row>
    <row r="452">
      <c r="A452" s="29"/>
      <c r="B452" s="23"/>
      <c r="C452" s="23"/>
      <c r="D452" s="23"/>
      <c r="E452" s="23"/>
      <c r="F452" s="28"/>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c r="AH452" s="23"/>
      <c r="AI452" s="23"/>
      <c r="AJ452" s="23"/>
    </row>
    <row r="453">
      <c r="A453" s="29"/>
      <c r="B453" s="23"/>
      <c r="C453" s="23"/>
      <c r="D453" s="23"/>
      <c r="E453" s="23"/>
      <c r="F453" s="28"/>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c r="AH453" s="23"/>
      <c r="AI453" s="23"/>
      <c r="AJ453" s="23"/>
    </row>
    <row r="454">
      <c r="A454" s="29"/>
      <c r="B454" s="23"/>
      <c r="C454" s="23"/>
      <c r="D454" s="23"/>
      <c r="E454" s="23"/>
      <c r="F454" s="28"/>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c r="AH454" s="23"/>
      <c r="AI454" s="23"/>
      <c r="AJ454" s="23"/>
    </row>
    <row r="455">
      <c r="A455" s="29"/>
      <c r="B455" s="23"/>
      <c r="C455" s="23"/>
      <c r="D455" s="23"/>
      <c r="E455" s="23"/>
      <c r="F455" s="28"/>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c r="AG455" s="23"/>
      <c r="AH455" s="23"/>
      <c r="AI455" s="23"/>
      <c r="AJ455" s="23"/>
    </row>
    <row r="456">
      <c r="A456" s="29"/>
      <c r="B456" s="23"/>
      <c r="C456" s="23"/>
      <c r="D456" s="23"/>
      <c r="E456" s="23"/>
      <c r="F456" s="28"/>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c r="AH456" s="23"/>
      <c r="AI456" s="23"/>
      <c r="AJ456" s="23"/>
    </row>
    <row r="457">
      <c r="A457" s="29"/>
      <c r="B457" s="23"/>
      <c r="C457" s="23"/>
      <c r="D457" s="23"/>
      <c r="E457" s="23"/>
      <c r="F457" s="28"/>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c r="AG457" s="23"/>
      <c r="AH457" s="23"/>
      <c r="AI457" s="23"/>
      <c r="AJ457" s="23"/>
    </row>
    <row r="458">
      <c r="A458" s="29"/>
      <c r="B458" s="23"/>
      <c r="C458" s="23"/>
      <c r="D458" s="23"/>
      <c r="E458" s="23"/>
      <c r="F458" s="28"/>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c r="AH458" s="23"/>
      <c r="AI458" s="23"/>
      <c r="AJ458" s="23"/>
    </row>
    <row r="459">
      <c r="A459" s="29"/>
      <c r="B459" s="23"/>
      <c r="C459" s="23"/>
      <c r="D459" s="23"/>
      <c r="E459" s="23"/>
      <c r="F459" s="28"/>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c r="AG459" s="23"/>
      <c r="AH459" s="23"/>
      <c r="AI459" s="23"/>
      <c r="AJ459" s="23"/>
    </row>
    <row r="460">
      <c r="A460" s="29"/>
      <c r="B460" s="23"/>
      <c r="C460" s="23"/>
      <c r="D460" s="23"/>
      <c r="E460" s="23"/>
      <c r="F460" s="28"/>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c r="AH460" s="23"/>
      <c r="AI460" s="23"/>
      <c r="AJ460" s="23"/>
    </row>
    <row r="461">
      <c r="A461" s="29"/>
      <c r="B461" s="23"/>
      <c r="C461" s="23"/>
      <c r="D461" s="23"/>
      <c r="E461" s="23"/>
      <c r="F461" s="28"/>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c r="AH461" s="23"/>
      <c r="AI461" s="23"/>
      <c r="AJ461" s="23"/>
    </row>
    <row r="462">
      <c r="A462" s="29"/>
      <c r="B462" s="23"/>
      <c r="C462" s="23"/>
      <c r="D462" s="23"/>
      <c r="E462" s="23"/>
      <c r="F462" s="28"/>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c r="AH462" s="23"/>
      <c r="AI462" s="23"/>
      <c r="AJ462" s="23"/>
    </row>
    <row r="463">
      <c r="A463" s="29"/>
      <c r="B463" s="23"/>
      <c r="C463" s="23"/>
      <c r="D463" s="23"/>
      <c r="E463" s="23"/>
      <c r="F463" s="28"/>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c r="AG463" s="23"/>
      <c r="AH463" s="23"/>
      <c r="AI463" s="23"/>
      <c r="AJ463" s="23"/>
    </row>
    <row r="464">
      <c r="A464" s="29"/>
      <c r="B464" s="23"/>
      <c r="C464" s="23"/>
      <c r="D464" s="23"/>
      <c r="E464" s="23"/>
      <c r="F464" s="28"/>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c r="AG464" s="23"/>
      <c r="AH464" s="23"/>
      <c r="AI464" s="23"/>
      <c r="AJ464" s="23"/>
    </row>
    <row r="465">
      <c r="A465" s="29"/>
      <c r="B465" s="23"/>
      <c r="C465" s="23"/>
      <c r="D465" s="23"/>
      <c r="E465" s="23"/>
      <c r="F465" s="28"/>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c r="AG465" s="23"/>
      <c r="AH465" s="23"/>
      <c r="AI465" s="23"/>
      <c r="AJ465" s="23"/>
    </row>
    <row r="466">
      <c r="A466" s="29"/>
      <c r="B466" s="23"/>
      <c r="C466" s="23"/>
      <c r="D466" s="23"/>
      <c r="E466" s="23"/>
      <c r="F466" s="28"/>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c r="AH466" s="23"/>
      <c r="AI466" s="23"/>
      <c r="AJ466" s="23"/>
    </row>
    <row r="467">
      <c r="A467" s="29"/>
      <c r="B467" s="23"/>
      <c r="C467" s="23"/>
      <c r="D467" s="23"/>
      <c r="E467" s="23"/>
      <c r="F467" s="28"/>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c r="AG467" s="23"/>
      <c r="AH467" s="23"/>
      <c r="AI467" s="23"/>
      <c r="AJ467" s="23"/>
    </row>
    <row r="468">
      <c r="A468" s="29"/>
      <c r="B468" s="23"/>
      <c r="C468" s="23"/>
      <c r="D468" s="23"/>
      <c r="E468" s="23"/>
      <c r="F468" s="28"/>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c r="AH468" s="23"/>
      <c r="AI468" s="23"/>
      <c r="AJ468" s="23"/>
    </row>
    <row r="469">
      <c r="A469" s="29"/>
      <c r="B469" s="23"/>
      <c r="C469" s="23"/>
      <c r="D469" s="23"/>
      <c r="E469" s="23"/>
      <c r="F469" s="28"/>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c r="AG469" s="23"/>
      <c r="AH469" s="23"/>
      <c r="AI469" s="23"/>
      <c r="AJ469" s="23"/>
    </row>
    <row r="470">
      <c r="A470" s="29"/>
      <c r="B470" s="23"/>
      <c r="C470" s="23"/>
      <c r="D470" s="23"/>
      <c r="E470" s="23"/>
      <c r="F470" s="28"/>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c r="AH470" s="23"/>
      <c r="AI470" s="23"/>
      <c r="AJ470" s="23"/>
    </row>
    <row r="471">
      <c r="A471" s="29"/>
      <c r="B471" s="23"/>
      <c r="C471" s="23"/>
      <c r="D471" s="23"/>
      <c r="E471" s="23"/>
      <c r="F471" s="28"/>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c r="AH471" s="23"/>
      <c r="AI471" s="23"/>
      <c r="AJ471" s="23"/>
    </row>
    <row r="472">
      <c r="A472" s="29"/>
      <c r="B472" s="23"/>
      <c r="C472" s="23"/>
      <c r="D472" s="23"/>
      <c r="E472" s="23"/>
      <c r="F472" s="28"/>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c r="AH472" s="23"/>
      <c r="AI472" s="23"/>
      <c r="AJ472" s="23"/>
    </row>
    <row r="473">
      <c r="A473" s="29"/>
      <c r="B473" s="23"/>
      <c r="C473" s="23"/>
      <c r="D473" s="23"/>
      <c r="E473" s="23"/>
      <c r="F473" s="28"/>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c r="AH473" s="23"/>
      <c r="AI473" s="23"/>
      <c r="AJ473" s="23"/>
    </row>
    <row r="474">
      <c r="A474" s="29"/>
      <c r="B474" s="23"/>
      <c r="C474" s="23"/>
      <c r="D474" s="23"/>
      <c r="E474" s="23"/>
      <c r="F474" s="28"/>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c r="AH474" s="23"/>
      <c r="AI474" s="23"/>
      <c r="AJ474" s="23"/>
    </row>
    <row r="475">
      <c r="A475" s="29"/>
      <c r="B475" s="23"/>
      <c r="C475" s="23"/>
      <c r="D475" s="23"/>
      <c r="E475" s="23"/>
      <c r="F475" s="28"/>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c r="AG475" s="23"/>
      <c r="AH475" s="23"/>
      <c r="AI475" s="23"/>
      <c r="AJ475" s="23"/>
    </row>
    <row r="476">
      <c r="A476" s="29"/>
      <c r="B476" s="23"/>
      <c r="C476" s="23"/>
      <c r="D476" s="23"/>
      <c r="E476" s="23"/>
      <c r="F476" s="28"/>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c r="AH476" s="23"/>
      <c r="AI476" s="23"/>
      <c r="AJ476" s="23"/>
    </row>
    <row r="477">
      <c r="A477" s="29"/>
      <c r="B477" s="23"/>
      <c r="C477" s="23"/>
      <c r="D477" s="23"/>
      <c r="E477" s="23"/>
      <c r="F477" s="28"/>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c r="AG477" s="23"/>
      <c r="AH477" s="23"/>
      <c r="AI477" s="23"/>
      <c r="AJ477" s="23"/>
    </row>
    <row r="478">
      <c r="A478" s="29"/>
      <c r="B478" s="23"/>
      <c r="C478" s="23"/>
      <c r="D478" s="23"/>
      <c r="E478" s="23"/>
      <c r="F478" s="28"/>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c r="AH478" s="23"/>
      <c r="AI478" s="23"/>
      <c r="AJ478" s="23"/>
    </row>
    <row r="479">
      <c r="A479" s="29"/>
      <c r="B479" s="23"/>
      <c r="C479" s="23"/>
      <c r="D479" s="23"/>
      <c r="E479" s="23"/>
      <c r="F479" s="28"/>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c r="AH479" s="23"/>
      <c r="AI479" s="23"/>
      <c r="AJ479" s="23"/>
    </row>
    <row r="480">
      <c r="A480" s="29"/>
      <c r="B480" s="23"/>
      <c r="C480" s="23"/>
      <c r="D480" s="23"/>
      <c r="E480" s="23"/>
      <c r="F480" s="28"/>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c r="AH480" s="23"/>
      <c r="AI480" s="23"/>
      <c r="AJ480" s="23"/>
    </row>
    <row r="481">
      <c r="A481" s="29"/>
      <c r="B481" s="23"/>
      <c r="C481" s="23"/>
      <c r="D481" s="23"/>
      <c r="E481" s="23"/>
      <c r="F481" s="28"/>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c r="AG481" s="23"/>
      <c r="AH481" s="23"/>
      <c r="AI481" s="23"/>
      <c r="AJ481" s="23"/>
    </row>
    <row r="482">
      <c r="A482" s="29"/>
      <c r="B482" s="23"/>
      <c r="C482" s="23"/>
      <c r="D482" s="23"/>
      <c r="E482" s="23"/>
      <c r="F482" s="28"/>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c r="AH482" s="23"/>
      <c r="AI482" s="23"/>
      <c r="AJ482" s="23"/>
    </row>
    <row r="483">
      <c r="A483" s="29"/>
      <c r="B483" s="23"/>
      <c r="C483" s="23"/>
      <c r="D483" s="23"/>
      <c r="E483" s="23"/>
      <c r="F483" s="28"/>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c r="AG483" s="23"/>
      <c r="AH483" s="23"/>
      <c r="AI483" s="23"/>
      <c r="AJ483" s="23"/>
    </row>
    <row r="484">
      <c r="A484" s="29"/>
      <c r="B484" s="23"/>
      <c r="C484" s="23"/>
      <c r="D484" s="23"/>
      <c r="E484" s="23"/>
      <c r="F484" s="28"/>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c r="AH484" s="23"/>
      <c r="AI484" s="23"/>
      <c r="AJ484" s="23"/>
    </row>
    <row r="485">
      <c r="A485" s="29"/>
      <c r="B485" s="23"/>
      <c r="C485" s="23"/>
      <c r="D485" s="23"/>
      <c r="E485" s="23"/>
      <c r="F485" s="28"/>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c r="AH485" s="23"/>
      <c r="AI485" s="23"/>
      <c r="AJ485" s="23"/>
    </row>
    <row r="486">
      <c r="A486" s="29"/>
      <c r="B486" s="23"/>
      <c r="C486" s="23"/>
      <c r="D486" s="23"/>
      <c r="E486" s="23"/>
      <c r="F486" s="28"/>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c r="AH486" s="23"/>
      <c r="AI486" s="23"/>
      <c r="AJ486" s="23"/>
    </row>
    <row r="487">
      <c r="A487" s="29"/>
      <c r="B487" s="23"/>
      <c r="C487" s="23"/>
      <c r="D487" s="23"/>
      <c r="E487" s="23"/>
      <c r="F487" s="28"/>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c r="AG487" s="23"/>
      <c r="AH487" s="23"/>
      <c r="AI487" s="23"/>
      <c r="AJ487" s="23"/>
    </row>
    <row r="488">
      <c r="A488" s="29"/>
      <c r="B488" s="23"/>
      <c r="C488" s="23"/>
      <c r="D488" s="23"/>
      <c r="E488" s="23"/>
      <c r="F488" s="28"/>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c r="AH488" s="23"/>
      <c r="AI488" s="23"/>
      <c r="AJ488" s="23"/>
    </row>
    <row r="489">
      <c r="A489" s="29"/>
      <c r="B489" s="23"/>
      <c r="C489" s="23"/>
      <c r="D489" s="23"/>
      <c r="E489" s="23"/>
      <c r="F489" s="28"/>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c r="AH489" s="23"/>
      <c r="AI489" s="23"/>
      <c r="AJ489" s="23"/>
    </row>
    <row r="490">
      <c r="A490" s="29"/>
      <c r="B490" s="23"/>
      <c r="C490" s="23"/>
      <c r="D490" s="23"/>
      <c r="E490" s="23"/>
      <c r="F490" s="28"/>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c r="AH490" s="23"/>
      <c r="AI490" s="23"/>
      <c r="AJ490" s="23"/>
    </row>
    <row r="491">
      <c r="A491" s="29"/>
      <c r="B491" s="23"/>
      <c r="C491" s="23"/>
      <c r="D491" s="23"/>
      <c r="E491" s="23"/>
      <c r="F491" s="28"/>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c r="AG491" s="23"/>
      <c r="AH491" s="23"/>
      <c r="AI491" s="23"/>
      <c r="AJ491" s="23"/>
    </row>
    <row r="492">
      <c r="A492" s="29"/>
      <c r="B492" s="23"/>
      <c r="C492" s="23"/>
      <c r="D492" s="23"/>
      <c r="E492" s="23"/>
      <c r="F492" s="28"/>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c r="AH492" s="23"/>
      <c r="AI492" s="23"/>
      <c r="AJ492" s="23"/>
    </row>
    <row r="493">
      <c r="A493" s="29"/>
      <c r="B493" s="23"/>
      <c r="C493" s="23"/>
      <c r="D493" s="23"/>
      <c r="E493" s="23"/>
      <c r="F493" s="28"/>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c r="AG493" s="23"/>
      <c r="AH493" s="23"/>
      <c r="AI493" s="23"/>
      <c r="AJ493" s="23"/>
    </row>
    <row r="494">
      <c r="A494" s="29"/>
      <c r="B494" s="23"/>
      <c r="C494" s="23"/>
      <c r="D494" s="23"/>
      <c r="E494" s="23"/>
      <c r="F494" s="28"/>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c r="AH494" s="23"/>
      <c r="AI494" s="23"/>
      <c r="AJ494" s="23"/>
    </row>
    <row r="495">
      <c r="A495" s="29"/>
      <c r="B495" s="23"/>
      <c r="C495" s="23"/>
      <c r="D495" s="23"/>
      <c r="E495" s="23"/>
      <c r="F495" s="28"/>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c r="AH495" s="23"/>
      <c r="AI495" s="23"/>
      <c r="AJ495" s="23"/>
    </row>
    <row r="496">
      <c r="A496" s="29"/>
      <c r="B496" s="23"/>
      <c r="C496" s="23"/>
      <c r="D496" s="23"/>
      <c r="E496" s="23"/>
      <c r="F496" s="28"/>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c r="AH496" s="23"/>
      <c r="AI496" s="23"/>
      <c r="AJ496" s="23"/>
    </row>
    <row r="497">
      <c r="A497" s="29"/>
      <c r="B497" s="23"/>
      <c r="C497" s="23"/>
      <c r="D497" s="23"/>
      <c r="E497" s="23"/>
      <c r="F497" s="28"/>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c r="AH497" s="23"/>
      <c r="AI497" s="23"/>
      <c r="AJ497" s="23"/>
    </row>
    <row r="498">
      <c r="A498" s="29"/>
      <c r="B498" s="23"/>
      <c r="C498" s="23"/>
      <c r="D498" s="23"/>
      <c r="E498" s="23"/>
      <c r="F498" s="28"/>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c r="AH498" s="23"/>
      <c r="AI498" s="23"/>
      <c r="AJ498" s="23"/>
    </row>
    <row r="499">
      <c r="A499" s="29"/>
      <c r="B499" s="23"/>
      <c r="C499" s="23"/>
      <c r="D499" s="23"/>
      <c r="E499" s="23"/>
      <c r="F499" s="28"/>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c r="AG499" s="23"/>
      <c r="AH499" s="23"/>
      <c r="AI499" s="23"/>
      <c r="AJ499" s="23"/>
    </row>
    <row r="500">
      <c r="A500" s="29"/>
      <c r="B500" s="23"/>
      <c r="C500" s="23"/>
      <c r="D500" s="23"/>
      <c r="E500" s="23"/>
      <c r="F500" s="28"/>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c r="AH500" s="23"/>
      <c r="AI500" s="23"/>
      <c r="AJ500" s="23"/>
    </row>
    <row r="501">
      <c r="A501" s="29"/>
      <c r="B501" s="23"/>
      <c r="C501" s="23"/>
      <c r="D501" s="23"/>
      <c r="E501" s="23"/>
      <c r="F501" s="28"/>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c r="AH501" s="23"/>
      <c r="AI501" s="23"/>
      <c r="AJ501" s="23"/>
    </row>
    <row r="502">
      <c r="A502" s="29"/>
      <c r="B502" s="23"/>
      <c r="C502" s="23"/>
      <c r="D502" s="23"/>
      <c r="E502" s="23"/>
      <c r="F502" s="28"/>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c r="AH502" s="23"/>
      <c r="AI502" s="23"/>
      <c r="AJ502" s="23"/>
    </row>
    <row r="503">
      <c r="A503" s="29"/>
      <c r="B503" s="23"/>
      <c r="C503" s="23"/>
      <c r="D503" s="23"/>
      <c r="E503" s="23"/>
      <c r="F503" s="28"/>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c r="AH503" s="23"/>
      <c r="AI503" s="23"/>
      <c r="AJ503" s="23"/>
    </row>
    <row r="504">
      <c r="A504" s="29"/>
      <c r="B504" s="23"/>
      <c r="C504" s="23"/>
      <c r="D504" s="23"/>
      <c r="E504" s="23"/>
      <c r="F504" s="28"/>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c r="AH504" s="23"/>
      <c r="AI504" s="23"/>
      <c r="AJ504" s="23"/>
    </row>
    <row r="505">
      <c r="A505" s="29"/>
      <c r="B505" s="23"/>
      <c r="C505" s="23"/>
      <c r="D505" s="23"/>
      <c r="E505" s="23"/>
      <c r="F505" s="28"/>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c r="AG505" s="23"/>
      <c r="AH505" s="23"/>
      <c r="AI505" s="23"/>
      <c r="AJ505" s="23"/>
    </row>
    <row r="506">
      <c r="A506" s="29"/>
      <c r="B506" s="23"/>
      <c r="C506" s="23"/>
      <c r="D506" s="23"/>
      <c r="E506" s="23"/>
      <c r="F506" s="28"/>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c r="AH506" s="23"/>
      <c r="AI506" s="23"/>
      <c r="AJ506" s="23"/>
    </row>
    <row r="507">
      <c r="A507" s="29"/>
      <c r="B507" s="23"/>
      <c r="C507" s="23"/>
      <c r="D507" s="23"/>
      <c r="E507" s="23"/>
      <c r="F507" s="28"/>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c r="AH507" s="23"/>
      <c r="AI507" s="23"/>
      <c r="AJ507" s="23"/>
    </row>
    <row r="508">
      <c r="A508" s="29"/>
      <c r="B508" s="23"/>
      <c r="C508" s="23"/>
      <c r="D508" s="23"/>
      <c r="E508" s="23"/>
      <c r="F508" s="28"/>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c r="AH508" s="23"/>
      <c r="AI508" s="23"/>
      <c r="AJ508" s="23"/>
    </row>
    <row r="509">
      <c r="A509" s="29"/>
      <c r="B509" s="23"/>
      <c r="C509" s="23"/>
      <c r="D509" s="23"/>
      <c r="E509" s="23"/>
      <c r="F509" s="28"/>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c r="AH509" s="23"/>
      <c r="AI509" s="23"/>
      <c r="AJ509" s="23"/>
    </row>
    <row r="510">
      <c r="A510" s="29"/>
      <c r="B510" s="23"/>
      <c r="C510" s="23"/>
      <c r="D510" s="23"/>
      <c r="E510" s="23"/>
      <c r="F510" s="28"/>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c r="AH510" s="23"/>
      <c r="AI510" s="23"/>
      <c r="AJ510" s="23"/>
    </row>
    <row r="511">
      <c r="A511" s="29"/>
      <c r="B511" s="23"/>
      <c r="C511" s="23"/>
      <c r="D511" s="23"/>
      <c r="E511" s="23"/>
      <c r="F511" s="28"/>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c r="AG511" s="23"/>
      <c r="AH511" s="23"/>
      <c r="AI511" s="23"/>
      <c r="AJ511" s="23"/>
    </row>
    <row r="512">
      <c r="A512" s="29"/>
      <c r="B512" s="23"/>
      <c r="C512" s="23"/>
      <c r="D512" s="23"/>
      <c r="E512" s="23"/>
      <c r="F512" s="28"/>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c r="AH512" s="23"/>
      <c r="AI512" s="23"/>
      <c r="AJ512" s="23"/>
    </row>
    <row r="513">
      <c r="A513" s="29"/>
      <c r="B513" s="23"/>
      <c r="C513" s="23"/>
      <c r="D513" s="23"/>
      <c r="E513" s="23"/>
      <c r="F513" s="28"/>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c r="AG513" s="23"/>
      <c r="AH513" s="23"/>
      <c r="AI513" s="23"/>
      <c r="AJ513" s="23"/>
    </row>
    <row r="514">
      <c r="A514" s="29"/>
      <c r="B514" s="23"/>
      <c r="C514" s="23"/>
      <c r="D514" s="23"/>
      <c r="E514" s="23"/>
      <c r="F514" s="28"/>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c r="AH514" s="23"/>
      <c r="AI514" s="23"/>
      <c r="AJ514" s="23"/>
    </row>
    <row r="515">
      <c r="A515" s="29"/>
      <c r="B515" s="23"/>
      <c r="C515" s="23"/>
      <c r="D515" s="23"/>
      <c r="E515" s="23"/>
      <c r="F515" s="28"/>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c r="AG515" s="23"/>
      <c r="AH515" s="23"/>
      <c r="AI515" s="23"/>
      <c r="AJ515" s="23"/>
    </row>
    <row r="516">
      <c r="A516" s="29"/>
      <c r="B516" s="23"/>
      <c r="C516" s="23"/>
      <c r="D516" s="23"/>
      <c r="E516" s="23"/>
      <c r="F516" s="28"/>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c r="AH516" s="23"/>
      <c r="AI516" s="23"/>
      <c r="AJ516" s="23"/>
    </row>
    <row r="517">
      <c r="A517" s="29"/>
      <c r="B517" s="23"/>
      <c r="C517" s="23"/>
      <c r="D517" s="23"/>
      <c r="E517" s="23"/>
      <c r="F517" s="28"/>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c r="AG517" s="23"/>
      <c r="AH517" s="23"/>
      <c r="AI517" s="23"/>
      <c r="AJ517" s="23"/>
    </row>
    <row r="518">
      <c r="A518" s="29"/>
      <c r="B518" s="23"/>
      <c r="C518" s="23"/>
      <c r="D518" s="23"/>
      <c r="E518" s="23"/>
      <c r="F518" s="28"/>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c r="AH518" s="23"/>
      <c r="AI518" s="23"/>
      <c r="AJ518" s="23"/>
    </row>
    <row r="519">
      <c r="A519" s="29"/>
      <c r="B519" s="23"/>
      <c r="C519" s="23"/>
      <c r="D519" s="23"/>
      <c r="E519" s="23"/>
      <c r="F519" s="28"/>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c r="AG519" s="23"/>
      <c r="AH519" s="23"/>
      <c r="AI519" s="23"/>
      <c r="AJ519" s="23"/>
    </row>
    <row r="520">
      <c r="A520" s="29"/>
      <c r="B520" s="23"/>
      <c r="C520" s="23"/>
      <c r="D520" s="23"/>
      <c r="E520" s="23"/>
      <c r="F520" s="28"/>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c r="AH520" s="23"/>
      <c r="AI520" s="23"/>
      <c r="AJ520" s="23"/>
    </row>
    <row r="521">
      <c r="A521" s="29"/>
      <c r="B521" s="23"/>
      <c r="C521" s="23"/>
      <c r="D521" s="23"/>
      <c r="E521" s="23"/>
      <c r="F521" s="28"/>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c r="AG521" s="23"/>
      <c r="AH521" s="23"/>
      <c r="AI521" s="23"/>
      <c r="AJ521" s="23"/>
    </row>
    <row r="522">
      <c r="A522" s="29"/>
      <c r="B522" s="23"/>
      <c r="C522" s="23"/>
      <c r="D522" s="23"/>
      <c r="E522" s="23"/>
      <c r="F522" s="28"/>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c r="AH522" s="23"/>
      <c r="AI522" s="23"/>
      <c r="AJ522" s="23"/>
    </row>
    <row r="523">
      <c r="A523" s="29"/>
      <c r="B523" s="23"/>
      <c r="C523" s="23"/>
      <c r="D523" s="23"/>
      <c r="E523" s="23"/>
      <c r="F523" s="28"/>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c r="AG523" s="23"/>
      <c r="AH523" s="23"/>
      <c r="AI523" s="23"/>
      <c r="AJ523" s="23"/>
    </row>
    <row r="524">
      <c r="A524" s="29"/>
      <c r="B524" s="23"/>
      <c r="C524" s="23"/>
      <c r="D524" s="23"/>
      <c r="E524" s="23"/>
      <c r="F524" s="28"/>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c r="AH524" s="23"/>
      <c r="AI524" s="23"/>
      <c r="AJ524" s="23"/>
    </row>
    <row r="525">
      <c r="A525" s="29"/>
      <c r="B525" s="23"/>
      <c r="C525" s="23"/>
      <c r="D525" s="23"/>
      <c r="E525" s="23"/>
      <c r="F525" s="28"/>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c r="AG525" s="23"/>
      <c r="AH525" s="23"/>
      <c r="AI525" s="23"/>
      <c r="AJ525" s="23"/>
    </row>
    <row r="526">
      <c r="A526" s="29"/>
      <c r="B526" s="23"/>
      <c r="C526" s="23"/>
      <c r="D526" s="23"/>
      <c r="E526" s="23"/>
      <c r="F526" s="28"/>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c r="AH526" s="23"/>
      <c r="AI526" s="23"/>
      <c r="AJ526" s="23"/>
    </row>
    <row r="527">
      <c r="A527" s="29"/>
      <c r="B527" s="23"/>
      <c r="C527" s="23"/>
      <c r="D527" s="23"/>
      <c r="E527" s="23"/>
      <c r="F527" s="28"/>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c r="AG527" s="23"/>
      <c r="AH527" s="23"/>
      <c r="AI527" s="23"/>
      <c r="AJ527" s="23"/>
    </row>
    <row r="528">
      <c r="A528" s="29"/>
      <c r="B528" s="23"/>
      <c r="C528" s="23"/>
      <c r="D528" s="23"/>
      <c r="E528" s="23"/>
      <c r="F528" s="28"/>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c r="AH528" s="23"/>
      <c r="AI528" s="23"/>
      <c r="AJ528" s="23"/>
    </row>
    <row r="529">
      <c r="A529" s="29"/>
      <c r="B529" s="23"/>
      <c r="C529" s="23"/>
      <c r="D529" s="23"/>
      <c r="E529" s="23"/>
      <c r="F529" s="28"/>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c r="AG529" s="23"/>
      <c r="AH529" s="23"/>
      <c r="AI529" s="23"/>
      <c r="AJ529" s="23"/>
    </row>
    <row r="530">
      <c r="A530" s="29"/>
      <c r="B530" s="23"/>
      <c r="C530" s="23"/>
      <c r="D530" s="23"/>
      <c r="E530" s="23"/>
      <c r="F530" s="28"/>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c r="AH530" s="23"/>
      <c r="AI530" s="23"/>
      <c r="AJ530" s="23"/>
    </row>
    <row r="531">
      <c r="A531" s="29"/>
      <c r="B531" s="23"/>
      <c r="C531" s="23"/>
      <c r="D531" s="23"/>
      <c r="E531" s="23"/>
      <c r="F531" s="28"/>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c r="AG531" s="23"/>
      <c r="AH531" s="23"/>
      <c r="AI531" s="23"/>
      <c r="AJ531" s="23"/>
    </row>
    <row r="532">
      <c r="A532" s="29"/>
      <c r="B532" s="23"/>
      <c r="C532" s="23"/>
      <c r="D532" s="23"/>
      <c r="E532" s="23"/>
      <c r="F532" s="28"/>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c r="AH532" s="23"/>
      <c r="AI532" s="23"/>
      <c r="AJ532" s="23"/>
    </row>
    <row r="533">
      <c r="A533" s="29"/>
      <c r="B533" s="23"/>
      <c r="C533" s="23"/>
      <c r="D533" s="23"/>
      <c r="E533" s="23"/>
      <c r="F533" s="28"/>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c r="AG533" s="23"/>
      <c r="AH533" s="23"/>
      <c r="AI533" s="23"/>
      <c r="AJ533" s="23"/>
    </row>
    <row r="534">
      <c r="A534" s="29"/>
      <c r="B534" s="23"/>
      <c r="C534" s="23"/>
      <c r="D534" s="23"/>
      <c r="E534" s="23"/>
      <c r="F534" s="28"/>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c r="AH534" s="23"/>
      <c r="AI534" s="23"/>
      <c r="AJ534" s="23"/>
    </row>
    <row r="535">
      <c r="A535" s="29"/>
      <c r="B535" s="23"/>
      <c r="C535" s="23"/>
      <c r="D535" s="23"/>
      <c r="E535" s="23"/>
      <c r="F535" s="28"/>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c r="AG535" s="23"/>
      <c r="AH535" s="23"/>
      <c r="AI535" s="23"/>
      <c r="AJ535" s="23"/>
    </row>
    <row r="536">
      <c r="A536" s="29"/>
      <c r="B536" s="23"/>
      <c r="C536" s="23"/>
      <c r="D536" s="23"/>
      <c r="E536" s="23"/>
      <c r="F536" s="28"/>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c r="AG536" s="23"/>
      <c r="AH536" s="23"/>
      <c r="AI536" s="23"/>
      <c r="AJ536" s="23"/>
    </row>
    <row r="537">
      <c r="A537" s="29"/>
      <c r="B537" s="23"/>
      <c r="C537" s="23"/>
      <c r="D537" s="23"/>
      <c r="E537" s="23"/>
      <c r="F537" s="28"/>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c r="AH537" s="23"/>
      <c r="AI537" s="23"/>
      <c r="AJ537" s="23"/>
    </row>
    <row r="538">
      <c r="A538" s="29"/>
      <c r="B538" s="23"/>
      <c r="C538" s="23"/>
      <c r="D538" s="23"/>
      <c r="E538" s="23"/>
      <c r="F538" s="28"/>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c r="AH538" s="23"/>
      <c r="AI538" s="23"/>
      <c r="AJ538" s="23"/>
    </row>
    <row r="539">
      <c r="A539" s="29"/>
      <c r="B539" s="23"/>
      <c r="C539" s="23"/>
      <c r="D539" s="23"/>
      <c r="E539" s="23"/>
      <c r="F539" s="28"/>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c r="AG539" s="23"/>
      <c r="AH539" s="23"/>
      <c r="AI539" s="23"/>
      <c r="AJ539" s="23"/>
    </row>
    <row r="540">
      <c r="A540" s="29"/>
      <c r="B540" s="23"/>
      <c r="C540" s="23"/>
      <c r="D540" s="23"/>
      <c r="E540" s="23"/>
      <c r="F540" s="28"/>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c r="AH540" s="23"/>
      <c r="AI540" s="23"/>
      <c r="AJ540" s="23"/>
    </row>
    <row r="541">
      <c r="A541" s="29"/>
      <c r="B541" s="23"/>
      <c r="C541" s="23"/>
      <c r="D541" s="23"/>
      <c r="E541" s="23"/>
      <c r="F541" s="28"/>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c r="AG541" s="23"/>
      <c r="AH541" s="23"/>
      <c r="AI541" s="23"/>
      <c r="AJ541" s="23"/>
    </row>
    <row r="542">
      <c r="A542" s="29"/>
      <c r="B542" s="23"/>
      <c r="C542" s="23"/>
      <c r="D542" s="23"/>
      <c r="E542" s="23"/>
      <c r="F542" s="28"/>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c r="AH542" s="23"/>
      <c r="AI542" s="23"/>
      <c r="AJ542" s="23"/>
    </row>
    <row r="543">
      <c r="A543" s="29"/>
      <c r="B543" s="23"/>
      <c r="C543" s="23"/>
      <c r="D543" s="23"/>
      <c r="E543" s="23"/>
      <c r="F543" s="28"/>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c r="AG543" s="23"/>
      <c r="AH543" s="23"/>
      <c r="AI543" s="23"/>
      <c r="AJ543" s="23"/>
    </row>
    <row r="544">
      <c r="A544" s="29"/>
      <c r="B544" s="23"/>
      <c r="C544" s="23"/>
      <c r="D544" s="23"/>
      <c r="E544" s="23"/>
      <c r="F544" s="28"/>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c r="AH544" s="23"/>
      <c r="AI544" s="23"/>
      <c r="AJ544" s="23"/>
    </row>
    <row r="545">
      <c r="A545" s="29"/>
      <c r="B545" s="23"/>
      <c r="C545" s="23"/>
      <c r="D545" s="23"/>
      <c r="E545" s="23"/>
      <c r="F545" s="28"/>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c r="AG545" s="23"/>
      <c r="AH545" s="23"/>
      <c r="AI545" s="23"/>
      <c r="AJ545" s="23"/>
    </row>
    <row r="546">
      <c r="A546" s="29"/>
      <c r="B546" s="23"/>
      <c r="C546" s="23"/>
      <c r="D546" s="23"/>
      <c r="E546" s="23"/>
      <c r="F546" s="28"/>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c r="AH546" s="23"/>
      <c r="AI546" s="23"/>
      <c r="AJ546" s="23"/>
    </row>
    <row r="547">
      <c r="A547" s="29"/>
      <c r="B547" s="23"/>
      <c r="C547" s="23"/>
      <c r="D547" s="23"/>
      <c r="E547" s="23"/>
      <c r="F547" s="28"/>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c r="AG547" s="23"/>
      <c r="AH547" s="23"/>
      <c r="AI547" s="23"/>
      <c r="AJ547" s="23"/>
    </row>
    <row r="548">
      <c r="A548" s="29"/>
      <c r="B548" s="23"/>
      <c r="C548" s="23"/>
      <c r="D548" s="23"/>
      <c r="E548" s="23"/>
      <c r="F548" s="28"/>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c r="AH548" s="23"/>
      <c r="AI548" s="23"/>
      <c r="AJ548" s="23"/>
    </row>
    <row r="549">
      <c r="A549" s="29"/>
      <c r="B549" s="23"/>
      <c r="C549" s="23"/>
      <c r="D549" s="23"/>
      <c r="E549" s="23"/>
      <c r="F549" s="28"/>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c r="AG549" s="23"/>
      <c r="AH549" s="23"/>
      <c r="AI549" s="23"/>
      <c r="AJ549" s="23"/>
    </row>
    <row r="550">
      <c r="A550" s="29"/>
      <c r="B550" s="23"/>
      <c r="C550" s="23"/>
      <c r="D550" s="23"/>
      <c r="E550" s="23"/>
      <c r="F550" s="28"/>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c r="AH550" s="23"/>
      <c r="AI550" s="23"/>
      <c r="AJ550" s="23"/>
    </row>
    <row r="551">
      <c r="A551" s="29"/>
      <c r="B551" s="23"/>
      <c r="C551" s="23"/>
      <c r="D551" s="23"/>
      <c r="E551" s="23"/>
      <c r="F551" s="28"/>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c r="AH551" s="23"/>
      <c r="AI551" s="23"/>
      <c r="AJ551" s="23"/>
    </row>
    <row r="552">
      <c r="A552" s="29"/>
      <c r="B552" s="23"/>
      <c r="C552" s="23"/>
      <c r="D552" s="23"/>
      <c r="E552" s="23"/>
      <c r="F552" s="28"/>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c r="AH552" s="23"/>
      <c r="AI552" s="23"/>
      <c r="AJ552" s="23"/>
    </row>
    <row r="553">
      <c r="A553" s="29"/>
      <c r="B553" s="23"/>
      <c r="C553" s="23"/>
      <c r="D553" s="23"/>
      <c r="E553" s="23"/>
      <c r="F553" s="28"/>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c r="AG553" s="23"/>
      <c r="AH553" s="23"/>
      <c r="AI553" s="23"/>
      <c r="AJ553" s="23"/>
    </row>
    <row r="554">
      <c r="A554" s="29"/>
      <c r="B554" s="23"/>
      <c r="C554" s="23"/>
      <c r="D554" s="23"/>
      <c r="E554" s="23"/>
      <c r="F554" s="28"/>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c r="AH554" s="23"/>
      <c r="AI554" s="23"/>
      <c r="AJ554" s="23"/>
    </row>
    <row r="555">
      <c r="A555" s="29"/>
      <c r="B555" s="23"/>
      <c r="C555" s="23"/>
      <c r="D555" s="23"/>
      <c r="E555" s="23"/>
      <c r="F555" s="28"/>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c r="AG555" s="23"/>
      <c r="AH555" s="23"/>
      <c r="AI555" s="23"/>
      <c r="AJ555" s="23"/>
    </row>
    <row r="556">
      <c r="A556" s="29"/>
      <c r="B556" s="23"/>
      <c r="C556" s="23"/>
      <c r="D556" s="23"/>
      <c r="E556" s="23"/>
      <c r="F556" s="28"/>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c r="AH556" s="23"/>
      <c r="AI556" s="23"/>
      <c r="AJ556" s="23"/>
    </row>
    <row r="557">
      <c r="A557" s="29"/>
      <c r="B557" s="23"/>
      <c r="C557" s="23"/>
      <c r="D557" s="23"/>
      <c r="E557" s="23"/>
      <c r="F557" s="28"/>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c r="AG557" s="23"/>
      <c r="AH557" s="23"/>
      <c r="AI557" s="23"/>
      <c r="AJ557" s="23"/>
    </row>
    <row r="558">
      <c r="A558" s="29"/>
      <c r="B558" s="23"/>
      <c r="C558" s="23"/>
      <c r="D558" s="23"/>
      <c r="E558" s="23"/>
      <c r="F558" s="28"/>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c r="AH558" s="23"/>
      <c r="AI558" s="23"/>
      <c r="AJ558" s="23"/>
    </row>
    <row r="559">
      <c r="A559" s="29"/>
      <c r="B559" s="23"/>
      <c r="C559" s="23"/>
      <c r="D559" s="23"/>
      <c r="E559" s="23"/>
      <c r="F559" s="28"/>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c r="AG559" s="23"/>
      <c r="AH559" s="23"/>
      <c r="AI559" s="23"/>
      <c r="AJ559" s="23"/>
    </row>
    <row r="560">
      <c r="A560" s="29"/>
      <c r="B560" s="23"/>
      <c r="C560" s="23"/>
      <c r="D560" s="23"/>
      <c r="E560" s="23"/>
      <c r="F560" s="28"/>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c r="AH560" s="23"/>
      <c r="AI560" s="23"/>
      <c r="AJ560" s="23"/>
    </row>
    <row r="561">
      <c r="A561" s="29"/>
      <c r="B561" s="23"/>
      <c r="C561" s="23"/>
      <c r="D561" s="23"/>
      <c r="E561" s="23"/>
      <c r="F561" s="28"/>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c r="AG561" s="23"/>
      <c r="AH561" s="23"/>
      <c r="AI561" s="23"/>
      <c r="AJ561" s="23"/>
    </row>
    <row r="562">
      <c r="A562" s="29"/>
      <c r="B562" s="23"/>
      <c r="C562" s="23"/>
      <c r="D562" s="23"/>
      <c r="E562" s="23"/>
      <c r="F562" s="28"/>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c r="AH562" s="23"/>
      <c r="AI562" s="23"/>
      <c r="AJ562" s="23"/>
    </row>
    <row r="563">
      <c r="A563" s="29"/>
      <c r="B563" s="23"/>
      <c r="C563" s="23"/>
      <c r="D563" s="23"/>
      <c r="E563" s="23"/>
      <c r="F563" s="28"/>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c r="AG563" s="23"/>
      <c r="AH563" s="23"/>
      <c r="AI563" s="23"/>
      <c r="AJ563" s="23"/>
    </row>
    <row r="564">
      <c r="A564" s="29"/>
      <c r="B564" s="23"/>
      <c r="C564" s="23"/>
      <c r="D564" s="23"/>
      <c r="E564" s="23"/>
      <c r="F564" s="28"/>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c r="AH564" s="23"/>
      <c r="AI564" s="23"/>
      <c r="AJ564" s="23"/>
    </row>
    <row r="565">
      <c r="A565" s="29"/>
      <c r="B565" s="23"/>
      <c r="C565" s="23"/>
      <c r="D565" s="23"/>
      <c r="E565" s="23"/>
      <c r="F565" s="28"/>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c r="AG565" s="23"/>
      <c r="AH565" s="23"/>
      <c r="AI565" s="23"/>
      <c r="AJ565" s="23"/>
    </row>
    <row r="566">
      <c r="A566" s="29"/>
      <c r="B566" s="23"/>
      <c r="C566" s="23"/>
      <c r="D566" s="23"/>
      <c r="E566" s="23"/>
      <c r="F566" s="28"/>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c r="AH566" s="23"/>
      <c r="AI566" s="23"/>
      <c r="AJ566" s="23"/>
    </row>
    <row r="567">
      <c r="A567" s="29"/>
      <c r="B567" s="23"/>
      <c r="C567" s="23"/>
      <c r="D567" s="23"/>
      <c r="E567" s="23"/>
      <c r="F567" s="28"/>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c r="AG567" s="23"/>
      <c r="AH567" s="23"/>
      <c r="AI567" s="23"/>
      <c r="AJ567" s="23"/>
    </row>
    <row r="568">
      <c r="A568" s="29"/>
      <c r="B568" s="23"/>
      <c r="C568" s="23"/>
      <c r="D568" s="23"/>
      <c r="E568" s="23"/>
      <c r="F568" s="28"/>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c r="AH568" s="23"/>
      <c r="AI568" s="23"/>
      <c r="AJ568" s="23"/>
    </row>
    <row r="569">
      <c r="A569" s="29"/>
      <c r="B569" s="23"/>
      <c r="C569" s="23"/>
      <c r="D569" s="23"/>
      <c r="E569" s="23"/>
      <c r="F569" s="28"/>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c r="AG569" s="23"/>
      <c r="AH569" s="23"/>
      <c r="AI569" s="23"/>
      <c r="AJ569" s="23"/>
    </row>
    <row r="570">
      <c r="A570" s="29"/>
      <c r="B570" s="23"/>
      <c r="C570" s="23"/>
      <c r="D570" s="23"/>
      <c r="E570" s="23"/>
      <c r="F570" s="28"/>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c r="AH570" s="23"/>
      <c r="AI570" s="23"/>
      <c r="AJ570" s="23"/>
    </row>
    <row r="571">
      <c r="A571" s="29"/>
      <c r="B571" s="23"/>
      <c r="C571" s="23"/>
      <c r="D571" s="23"/>
      <c r="E571" s="23"/>
      <c r="F571" s="28"/>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c r="AG571" s="23"/>
      <c r="AH571" s="23"/>
      <c r="AI571" s="23"/>
      <c r="AJ571" s="23"/>
    </row>
    <row r="572">
      <c r="A572" s="29"/>
      <c r="B572" s="23"/>
      <c r="C572" s="23"/>
      <c r="D572" s="23"/>
      <c r="E572" s="23"/>
      <c r="F572" s="28"/>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c r="AH572" s="23"/>
      <c r="AI572" s="23"/>
      <c r="AJ572" s="23"/>
    </row>
    <row r="573">
      <c r="A573" s="29"/>
      <c r="B573" s="23"/>
      <c r="C573" s="23"/>
      <c r="D573" s="23"/>
      <c r="E573" s="23"/>
      <c r="F573" s="28"/>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c r="AG573" s="23"/>
      <c r="AH573" s="23"/>
      <c r="AI573" s="23"/>
      <c r="AJ573" s="23"/>
    </row>
    <row r="574">
      <c r="A574" s="29"/>
      <c r="B574" s="23"/>
      <c r="C574" s="23"/>
      <c r="D574" s="23"/>
      <c r="E574" s="23"/>
      <c r="F574" s="28"/>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c r="AH574" s="23"/>
      <c r="AI574" s="23"/>
      <c r="AJ574" s="23"/>
    </row>
    <row r="575">
      <c r="A575" s="29"/>
      <c r="B575" s="23"/>
      <c r="C575" s="23"/>
      <c r="D575" s="23"/>
      <c r="E575" s="23"/>
      <c r="F575" s="28"/>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c r="AG575" s="23"/>
      <c r="AH575" s="23"/>
      <c r="AI575" s="23"/>
      <c r="AJ575" s="23"/>
    </row>
    <row r="576">
      <c r="A576" s="29"/>
      <c r="B576" s="23"/>
      <c r="C576" s="23"/>
      <c r="D576" s="23"/>
      <c r="E576" s="23"/>
      <c r="F576" s="28"/>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c r="AG576" s="23"/>
      <c r="AH576" s="23"/>
      <c r="AI576" s="23"/>
      <c r="AJ576" s="23"/>
    </row>
    <row r="577">
      <c r="A577" s="29"/>
      <c r="B577" s="23"/>
      <c r="C577" s="23"/>
      <c r="D577" s="23"/>
      <c r="E577" s="23"/>
      <c r="F577" s="28"/>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c r="AG577" s="23"/>
      <c r="AH577" s="23"/>
      <c r="AI577" s="23"/>
      <c r="AJ577" s="23"/>
    </row>
    <row r="578">
      <c r="A578" s="29"/>
      <c r="B578" s="23"/>
      <c r="C578" s="23"/>
      <c r="D578" s="23"/>
      <c r="E578" s="23"/>
      <c r="F578" s="28"/>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c r="AG578" s="23"/>
      <c r="AH578" s="23"/>
      <c r="AI578" s="23"/>
      <c r="AJ578" s="23"/>
    </row>
    <row r="579">
      <c r="A579" s="29"/>
      <c r="B579" s="23"/>
      <c r="C579" s="23"/>
      <c r="D579" s="23"/>
      <c r="E579" s="23"/>
      <c r="F579" s="28"/>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c r="AG579" s="23"/>
      <c r="AH579" s="23"/>
      <c r="AI579" s="23"/>
      <c r="AJ579" s="23"/>
    </row>
    <row r="580">
      <c r="A580" s="29"/>
      <c r="B580" s="23"/>
      <c r="C580" s="23"/>
      <c r="D580" s="23"/>
      <c r="E580" s="23"/>
      <c r="F580" s="28"/>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c r="AG580" s="23"/>
      <c r="AH580" s="23"/>
      <c r="AI580" s="23"/>
      <c r="AJ580" s="23"/>
    </row>
    <row r="581">
      <c r="A581" s="29"/>
      <c r="B581" s="23"/>
      <c r="C581" s="23"/>
      <c r="D581" s="23"/>
      <c r="E581" s="23"/>
      <c r="F581" s="28"/>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c r="AG581" s="23"/>
      <c r="AH581" s="23"/>
      <c r="AI581" s="23"/>
      <c r="AJ581" s="23"/>
    </row>
    <row r="582">
      <c r="A582" s="29"/>
      <c r="B582" s="23"/>
      <c r="C582" s="23"/>
      <c r="D582" s="23"/>
      <c r="E582" s="23"/>
      <c r="F582" s="28"/>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c r="AG582" s="23"/>
      <c r="AH582" s="23"/>
      <c r="AI582" s="23"/>
      <c r="AJ582" s="23"/>
    </row>
    <row r="583">
      <c r="A583" s="29"/>
      <c r="B583" s="23"/>
      <c r="C583" s="23"/>
      <c r="D583" s="23"/>
      <c r="E583" s="23"/>
      <c r="F583" s="28"/>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c r="AG583" s="23"/>
      <c r="AH583" s="23"/>
      <c r="AI583" s="23"/>
      <c r="AJ583" s="23"/>
    </row>
    <row r="584">
      <c r="A584" s="29"/>
      <c r="B584" s="23"/>
      <c r="C584" s="23"/>
      <c r="D584" s="23"/>
      <c r="E584" s="23"/>
      <c r="F584" s="28"/>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c r="AG584" s="23"/>
      <c r="AH584" s="23"/>
      <c r="AI584" s="23"/>
      <c r="AJ584" s="23"/>
    </row>
    <row r="585">
      <c r="A585" s="29"/>
      <c r="B585" s="23"/>
      <c r="C585" s="23"/>
      <c r="D585" s="23"/>
      <c r="E585" s="23"/>
      <c r="F585" s="28"/>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c r="AG585" s="23"/>
      <c r="AH585" s="23"/>
      <c r="AI585" s="23"/>
      <c r="AJ585" s="23"/>
    </row>
    <row r="586">
      <c r="A586" s="29"/>
      <c r="B586" s="23"/>
      <c r="C586" s="23"/>
      <c r="D586" s="23"/>
      <c r="E586" s="23"/>
      <c r="F586" s="28"/>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c r="AH586" s="23"/>
      <c r="AI586" s="23"/>
      <c r="AJ586" s="23"/>
    </row>
    <row r="587">
      <c r="A587" s="29"/>
      <c r="B587" s="23"/>
      <c r="C587" s="23"/>
      <c r="D587" s="23"/>
      <c r="E587" s="23"/>
      <c r="F587" s="28"/>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c r="AG587" s="23"/>
      <c r="AH587" s="23"/>
      <c r="AI587" s="23"/>
      <c r="AJ587" s="23"/>
    </row>
    <row r="588">
      <c r="A588" s="29"/>
      <c r="B588" s="23"/>
      <c r="C588" s="23"/>
      <c r="D588" s="23"/>
      <c r="E588" s="23"/>
      <c r="F588" s="28"/>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c r="AG588" s="23"/>
      <c r="AH588" s="23"/>
      <c r="AI588" s="23"/>
      <c r="AJ588" s="23"/>
    </row>
    <row r="589">
      <c r="A589" s="29"/>
      <c r="B589" s="23"/>
      <c r="C589" s="23"/>
      <c r="D589" s="23"/>
      <c r="E589" s="23"/>
      <c r="F589" s="28"/>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c r="AG589" s="23"/>
      <c r="AH589" s="23"/>
      <c r="AI589" s="23"/>
      <c r="AJ589" s="23"/>
    </row>
    <row r="590">
      <c r="A590" s="29"/>
      <c r="B590" s="23"/>
      <c r="C590" s="23"/>
      <c r="D590" s="23"/>
      <c r="E590" s="23"/>
      <c r="F590" s="28"/>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c r="AG590" s="23"/>
      <c r="AH590" s="23"/>
      <c r="AI590" s="23"/>
      <c r="AJ590" s="23"/>
    </row>
    <row r="591">
      <c r="A591" s="29"/>
      <c r="B591" s="23"/>
      <c r="C591" s="23"/>
      <c r="D591" s="23"/>
      <c r="E591" s="23"/>
      <c r="F591" s="28"/>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c r="AG591" s="23"/>
      <c r="AH591" s="23"/>
      <c r="AI591" s="23"/>
      <c r="AJ591" s="23"/>
    </row>
    <row r="592">
      <c r="A592" s="29"/>
      <c r="B592" s="23"/>
      <c r="C592" s="23"/>
      <c r="D592" s="23"/>
      <c r="E592" s="23"/>
      <c r="F592" s="28"/>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c r="AG592" s="23"/>
      <c r="AH592" s="23"/>
      <c r="AI592" s="23"/>
      <c r="AJ592" s="23"/>
    </row>
    <row r="593">
      <c r="A593" s="29"/>
      <c r="B593" s="23"/>
      <c r="C593" s="23"/>
      <c r="D593" s="23"/>
      <c r="E593" s="23"/>
      <c r="F593" s="28"/>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c r="AG593" s="23"/>
      <c r="AH593" s="23"/>
      <c r="AI593" s="23"/>
      <c r="AJ593" s="23"/>
    </row>
    <row r="594">
      <c r="A594" s="29"/>
      <c r="B594" s="23"/>
      <c r="C594" s="23"/>
      <c r="D594" s="23"/>
      <c r="E594" s="23"/>
      <c r="F594" s="28"/>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c r="AG594" s="23"/>
      <c r="AH594" s="23"/>
      <c r="AI594" s="23"/>
      <c r="AJ594" s="23"/>
    </row>
    <row r="595">
      <c r="A595" s="29"/>
      <c r="B595" s="23"/>
      <c r="C595" s="23"/>
      <c r="D595" s="23"/>
      <c r="E595" s="23"/>
      <c r="F595" s="28"/>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c r="AG595" s="23"/>
      <c r="AH595" s="23"/>
      <c r="AI595" s="23"/>
      <c r="AJ595" s="23"/>
    </row>
    <row r="596">
      <c r="A596" s="29"/>
      <c r="B596" s="23"/>
      <c r="C596" s="23"/>
      <c r="D596" s="23"/>
      <c r="E596" s="23"/>
      <c r="F596" s="28"/>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c r="AG596" s="23"/>
      <c r="AH596" s="23"/>
      <c r="AI596" s="23"/>
      <c r="AJ596" s="23"/>
    </row>
    <row r="597">
      <c r="A597" s="29"/>
      <c r="B597" s="23"/>
      <c r="C597" s="23"/>
      <c r="D597" s="23"/>
      <c r="E597" s="23"/>
      <c r="F597" s="28"/>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c r="AG597" s="23"/>
      <c r="AH597" s="23"/>
      <c r="AI597" s="23"/>
      <c r="AJ597" s="23"/>
    </row>
    <row r="598">
      <c r="A598" s="29"/>
      <c r="B598" s="23"/>
      <c r="C598" s="23"/>
      <c r="D598" s="23"/>
      <c r="E598" s="23"/>
      <c r="F598" s="28"/>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c r="AH598" s="23"/>
      <c r="AI598" s="23"/>
      <c r="AJ598" s="23"/>
    </row>
    <row r="599">
      <c r="A599" s="29"/>
      <c r="B599" s="23"/>
      <c r="C599" s="23"/>
      <c r="D599" s="23"/>
      <c r="E599" s="23"/>
      <c r="F599" s="28"/>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c r="AG599" s="23"/>
      <c r="AH599" s="23"/>
      <c r="AI599" s="23"/>
      <c r="AJ599" s="23"/>
    </row>
    <row r="600">
      <c r="A600" s="29"/>
      <c r="B600" s="23"/>
      <c r="C600" s="23"/>
      <c r="D600" s="23"/>
      <c r="E600" s="23"/>
      <c r="F600" s="28"/>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c r="AG600" s="23"/>
      <c r="AH600" s="23"/>
      <c r="AI600" s="23"/>
      <c r="AJ600" s="23"/>
    </row>
    <row r="601">
      <c r="A601" s="29"/>
      <c r="B601" s="23"/>
      <c r="C601" s="23"/>
      <c r="D601" s="23"/>
      <c r="E601" s="23"/>
      <c r="F601" s="28"/>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c r="AG601" s="23"/>
      <c r="AH601" s="23"/>
      <c r="AI601" s="23"/>
      <c r="AJ601" s="23"/>
    </row>
    <row r="602">
      <c r="A602" s="29"/>
      <c r="B602" s="23"/>
      <c r="C602" s="23"/>
      <c r="D602" s="23"/>
      <c r="E602" s="23"/>
      <c r="F602" s="28"/>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c r="AH602" s="23"/>
      <c r="AI602" s="23"/>
      <c r="AJ602" s="23"/>
    </row>
    <row r="603">
      <c r="A603" s="29"/>
      <c r="B603" s="23"/>
      <c r="C603" s="23"/>
      <c r="D603" s="23"/>
      <c r="E603" s="23"/>
      <c r="F603" s="28"/>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c r="AG603" s="23"/>
      <c r="AH603" s="23"/>
      <c r="AI603" s="23"/>
      <c r="AJ603" s="23"/>
    </row>
    <row r="604">
      <c r="A604" s="29"/>
      <c r="B604" s="23"/>
      <c r="C604" s="23"/>
      <c r="D604" s="23"/>
      <c r="E604" s="23"/>
      <c r="F604" s="28"/>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c r="AG604" s="23"/>
      <c r="AH604" s="23"/>
      <c r="AI604" s="23"/>
      <c r="AJ604" s="23"/>
    </row>
    <row r="605">
      <c r="A605" s="29"/>
      <c r="B605" s="23"/>
      <c r="C605" s="23"/>
      <c r="D605" s="23"/>
      <c r="E605" s="23"/>
      <c r="F605" s="28"/>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c r="AG605" s="23"/>
      <c r="AH605" s="23"/>
      <c r="AI605" s="23"/>
      <c r="AJ605" s="23"/>
    </row>
    <row r="606">
      <c r="A606" s="29"/>
      <c r="B606" s="23"/>
      <c r="C606" s="23"/>
      <c r="D606" s="23"/>
      <c r="E606" s="23"/>
      <c r="F606" s="28"/>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c r="AG606" s="23"/>
      <c r="AH606" s="23"/>
      <c r="AI606" s="23"/>
      <c r="AJ606" s="23"/>
    </row>
    <row r="607">
      <c r="A607" s="29"/>
      <c r="B607" s="23"/>
      <c r="C607" s="23"/>
      <c r="D607" s="23"/>
      <c r="E607" s="23"/>
      <c r="F607" s="28"/>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c r="AG607" s="23"/>
      <c r="AH607" s="23"/>
      <c r="AI607" s="23"/>
      <c r="AJ607" s="23"/>
    </row>
    <row r="608">
      <c r="A608" s="29"/>
      <c r="B608" s="23"/>
      <c r="C608" s="23"/>
      <c r="D608" s="23"/>
      <c r="E608" s="23"/>
      <c r="F608" s="28"/>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c r="AG608" s="23"/>
      <c r="AH608" s="23"/>
      <c r="AI608" s="23"/>
      <c r="AJ608" s="23"/>
    </row>
    <row r="609">
      <c r="A609" s="29"/>
      <c r="B609" s="23"/>
      <c r="C609" s="23"/>
      <c r="D609" s="23"/>
      <c r="E609" s="23"/>
      <c r="F609" s="28"/>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c r="AG609" s="23"/>
      <c r="AH609" s="23"/>
      <c r="AI609" s="23"/>
      <c r="AJ609" s="23"/>
    </row>
    <row r="610">
      <c r="A610" s="29"/>
      <c r="B610" s="23"/>
      <c r="C610" s="23"/>
      <c r="D610" s="23"/>
      <c r="E610" s="23"/>
      <c r="F610" s="28"/>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c r="AG610" s="23"/>
      <c r="AH610" s="23"/>
      <c r="AI610" s="23"/>
      <c r="AJ610" s="23"/>
    </row>
    <row r="611">
      <c r="A611" s="29"/>
      <c r="B611" s="23"/>
      <c r="C611" s="23"/>
      <c r="D611" s="23"/>
      <c r="E611" s="23"/>
      <c r="F611" s="28"/>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c r="AG611" s="23"/>
      <c r="AH611" s="23"/>
      <c r="AI611" s="23"/>
      <c r="AJ611" s="23"/>
    </row>
    <row r="612">
      <c r="A612" s="29"/>
      <c r="B612" s="23"/>
      <c r="C612" s="23"/>
      <c r="D612" s="23"/>
      <c r="E612" s="23"/>
      <c r="F612" s="28"/>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c r="AG612" s="23"/>
      <c r="AH612" s="23"/>
      <c r="AI612" s="23"/>
      <c r="AJ612" s="23"/>
    </row>
    <row r="613">
      <c r="A613" s="29"/>
      <c r="B613" s="23"/>
      <c r="C613" s="23"/>
      <c r="D613" s="23"/>
      <c r="E613" s="23"/>
      <c r="F613" s="28"/>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c r="AG613" s="23"/>
      <c r="AH613" s="23"/>
      <c r="AI613" s="23"/>
      <c r="AJ613" s="23"/>
    </row>
    <row r="614">
      <c r="A614" s="29"/>
      <c r="B614" s="23"/>
      <c r="C614" s="23"/>
      <c r="D614" s="23"/>
      <c r="E614" s="23"/>
      <c r="F614" s="28"/>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c r="AG614" s="23"/>
      <c r="AH614" s="23"/>
      <c r="AI614" s="23"/>
      <c r="AJ614" s="23"/>
    </row>
    <row r="615">
      <c r="A615" s="29"/>
      <c r="B615" s="23"/>
      <c r="C615" s="23"/>
      <c r="D615" s="23"/>
      <c r="E615" s="23"/>
      <c r="F615" s="28"/>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c r="AG615" s="23"/>
      <c r="AH615" s="23"/>
      <c r="AI615" s="23"/>
      <c r="AJ615" s="23"/>
    </row>
    <row r="616">
      <c r="A616" s="29"/>
      <c r="B616" s="23"/>
      <c r="C616" s="23"/>
      <c r="D616" s="23"/>
      <c r="E616" s="23"/>
      <c r="F616" s="28"/>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c r="AG616" s="23"/>
      <c r="AH616" s="23"/>
      <c r="AI616" s="23"/>
      <c r="AJ616" s="23"/>
    </row>
    <row r="617">
      <c r="A617" s="29"/>
      <c r="B617" s="23"/>
      <c r="C617" s="23"/>
      <c r="D617" s="23"/>
      <c r="E617" s="23"/>
      <c r="F617" s="28"/>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c r="AG617" s="23"/>
      <c r="AH617" s="23"/>
      <c r="AI617" s="23"/>
      <c r="AJ617" s="23"/>
    </row>
    <row r="618">
      <c r="A618" s="29"/>
      <c r="B618" s="23"/>
      <c r="C618" s="23"/>
      <c r="D618" s="23"/>
      <c r="E618" s="23"/>
      <c r="F618" s="28"/>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c r="AG618" s="23"/>
      <c r="AH618" s="23"/>
      <c r="AI618" s="23"/>
      <c r="AJ618" s="23"/>
    </row>
    <row r="619">
      <c r="A619" s="29"/>
      <c r="B619" s="23"/>
      <c r="C619" s="23"/>
      <c r="D619" s="23"/>
      <c r="E619" s="23"/>
      <c r="F619" s="28"/>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c r="AG619" s="23"/>
      <c r="AH619" s="23"/>
      <c r="AI619" s="23"/>
      <c r="AJ619" s="23"/>
    </row>
    <row r="620">
      <c r="A620" s="29"/>
      <c r="B620" s="23"/>
      <c r="C620" s="23"/>
      <c r="D620" s="23"/>
      <c r="E620" s="23"/>
      <c r="F620" s="28"/>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c r="AG620" s="23"/>
      <c r="AH620" s="23"/>
      <c r="AI620" s="23"/>
      <c r="AJ620" s="23"/>
    </row>
    <row r="621">
      <c r="A621" s="29"/>
      <c r="B621" s="23"/>
      <c r="C621" s="23"/>
      <c r="D621" s="23"/>
      <c r="E621" s="23"/>
      <c r="F621" s="28"/>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c r="AG621" s="23"/>
      <c r="AH621" s="23"/>
      <c r="AI621" s="23"/>
      <c r="AJ621" s="23"/>
    </row>
    <row r="622">
      <c r="A622" s="29"/>
      <c r="B622" s="23"/>
      <c r="C622" s="23"/>
      <c r="D622" s="23"/>
      <c r="E622" s="23"/>
      <c r="F622" s="28"/>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c r="AG622" s="23"/>
      <c r="AH622" s="23"/>
      <c r="AI622" s="23"/>
      <c r="AJ622" s="23"/>
    </row>
    <row r="623">
      <c r="A623" s="29"/>
      <c r="B623" s="23"/>
      <c r="C623" s="23"/>
      <c r="D623" s="23"/>
      <c r="E623" s="23"/>
      <c r="F623" s="28"/>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c r="AG623" s="23"/>
      <c r="AH623" s="23"/>
      <c r="AI623" s="23"/>
      <c r="AJ623" s="23"/>
    </row>
    <row r="624">
      <c r="A624" s="29"/>
      <c r="B624" s="23"/>
      <c r="C624" s="23"/>
      <c r="D624" s="23"/>
      <c r="E624" s="23"/>
      <c r="F624" s="28"/>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c r="AG624" s="23"/>
      <c r="AH624" s="23"/>
      <c r="AI624" s="23"/>
      <c r="AJ624" s="23"/>
    </row>
    <row r="625">
      <c r="A625" s="29"/>
      <c r="B625" s="23"/>
      <c r="C625" s="23"/>
      <c r="D625" s="23"/>
      <c r="E625" s="23"/>
      <c r="F625" s="28"/>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c r="AG625" s="23"/>
      <c r="AH625" s="23"/>
      <c r="AI625" s="23"/>
      <c r="AJ625" s="23"/>
    </row>
    <row r="626">
      <c r="A626" s="29"/>
      <c r="B626" s="23"/>
      <c r="C626" s="23"/>
      <c r="D626" s="23"/>
      <c r="E626" s="23"/>
      <c r="F626" s="28"/>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c r="AG626" s="23"/>
      <c r="AH626" s="23"/>
      <c r="AI626" s="23"/>
      <c r="AJ626" s="23"/>
    </row>
    <row r="627">
      <c r="A627" s="29"/>
      <c r="B627" s="23"/>
      <c r="C627" s="23"/>
      <c r="D627" s="23"/>
      <c r="E627" s="23"/>
      <c r="F627" s="28"/>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c r="AG627" s="23"/>
      <c r="AH627" s="23"/>
      <c r="AI627" s="23"/>
      <c r="AJ627" s="23"/>
    </row>
    <row r="628">
      <c r="A628" s="29"/>
      <c r="B628" s="23"/>
      <c r="C628" s="23"/>
      <c r="D628" s="23"/>
      <c r="E628" s="23"/>
      <c r="F628" s="28"/>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c r="AG628" s="23"/>
      <c r="AH628" s="23"/>
      <c r="AI628" s="23"/>
      <c r="AJ628" s="23"/>
    </row>
    <row r="629">
      <c r="A629" s="29"/>
      <c r="B629" s="23"/>
      <c r="C629" s="23"/>
      <c r="D629" s="23"/>
      <c r="E629" s="23"/>
      <c r="F629" s="28"/>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c r="AG629" s="23"/>
      <c r="AH629" s="23"/>
      <c r="AI629" s="23"/>
      <c r="AJ629" s="23"/>
    </row>
    <row r="630">
      <c r="A630" s="29"/>
      <c r="B630" s="23"/>
      <c r="C630" s="23"/>
      <c r="D630" s="23"/>
      <c r="E630" s="23"/>
      <c r="F630" s="28"/>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c r="AG630" s="23"/>
      <c r="AH630" s="23"/>
      <c r="AI630" s="23"/>
      <c r="AJ630" s="23"/>
    </row>
    <row r="631">
      <c r="A631" s="29"/>
      <c r="B631" s="23"/>
      <c r="C631" s="23"/>
      <c r="D631" s="23"/>
      <c r="E631" s="23"/>
      <c r="F631" s="28"/>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c r="AG631" s="23"/>
      <c r="AH631" s="23"/>
      <c r="AI631" s="23"/>
      <c r="AJ631" s="23"/>
    </row>
    <row r="632">
      <c r="A632" s="29"/>
      <c r="B632" s="23"/>
      <c r="C632" s="23"/>
      <c r="D632" s="23"/>
      <c r="E632" s="23"/>
      <c r="F632" s="28"/>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c r="AG632" s="23"/>
      <c r="AH632" s="23"/>
      <c r="AI632" s="23"/>
      <c r="AJ632" s="23"/>
    </row>
    <row r="633">
      <c r="A633" s="29"/>
      <c r="B633" s="23"/>
      <c r="C633" s="23"/>
      <c r="D633" s="23"/>
      <c r="E633" s="23"/>
      <c r="F633" s="28"/>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c r="AG633" s="23"/>
      <c r="AH633" s="23"/>
      <c r="AI633" s="23"/>
      <c r="AJ633" s="23"/>
    </row>
    <row r="634">
      <c r="A634" s="29"/>
      <c r="B634" s="23"/>
      <c r="C634" s="23"/>
      <c r="D634" s="23"/>
      <c r="E634" s="23"/>
      <c r="F634" s="28"/>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c r="AG634" s="23"/>
      <c r="AH634" s="23"/>
      <c r="AI634" s="23"/>
      <c r="AJ634" s="23"/>
    </row>
    <row r="635">
      <c r="A635" s="29"/>
      <c r="B635" s="23"/>
      <c r="C635" s="23"/>
      <c r="D635" s="23"/>
      <c r="E635" s="23"/>
      <c r="F635" s="28"/>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c r="AG635" s="23"/>
      <c r="AH635" s="23"/>
      <c r="AI635" s="23"/>
      <c r="AJ635" s="23"/>
    </row>
    <row r="636">
      <c r="A636" s="29"/>
      <c r="B636" s="23"/>
      <c r="C636" s="23"/>
      <c r="D636" s="23"/>
      <c r="E636" s="23"/>
      <c r="F636" s="28"/>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c r="AG636" s="23"/>
      <c r="AH636" s="23"/>
      <c r="AI636" s="23"/>
      <c r="AJ636" s="23"/>
    </row>
    <row r="637">
      <c r="A637" s="29"/>
      <c r="B637" s="23"/>
      <c r="C637" s="23"/>
      <c r="D637" s="23"/>
      <c r="E637" s="23"/>
      <c r="F637" s="28"/>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c r="AG637" s="23"/>
      <c r="AH637" s="23"/>
      <c r="AI637" s="23"/>
      <c r="AJ637" s="23"/>
    </row>
    <row r="638">
      <c r="A638" s="29"/>
      <c r="B638" s="23"/>
      <c r="C638" s="23"/>
      <c r="D638" s="23"/>
      <c r="E638" s="23"/>
      <c r="F638" s="28"/>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c r="AG638" s="23"/>
      <c r="AH638" s="23"/>
      <c r="AI638" s="23"/>
      <c r="AJ638" s="23"/>
    </row>
    <row r="639">
      <c r="A639" s="29"/>
      <c r="B639" s="23"/>
      <c r="C639" s="23"/>
      <c r="D639" s="23"/>
      <c r="E639" s="23"/>
      <c r="F639" s="28"/>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c r="AG639" s="23"/>
      <c r="AH639" s="23"/>
      <c r="AI639" s="23"/>
      <c r="AJ639" s="23"/>
    </row>
    <row r="640">
      <c r="A640" s="29"/>
      <c r="B640" s="23"/>
      <c r="C640" s="23"/>
      <c r="D640" s="23"/>
      <c r="E640" s="23"/>
      <c r="F640" s="28"/>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c r="AG640" s="23"/>
      <c r="AH640" s="23"/>
      <c r="AI640" s="23"/>
      <c r="AJ640" s="23"/>
    </row>
    <row r="641">
      <c r="A641" s="29"/>
      <c r="B641" s="23"/>
      <c r="C641" s="23"/>
      <c r="D641" s="23"/>
      <c r="E641" s="23"/>
      <c r="F641" s="28"/>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c r="AG641" s="23"/>
      <c r="AH641" s="23"/>
      <c r="AI641" s="23"/>
      <c r="AJ641" s="23"/>
    </row>
    <row r="642">
      <c r="A642" s="29"/>
      <c r="B642" s="23"/>
      <c r="C642" s="23"/>
      <c r="D642" s="23"/>
      <c r="E642" s="23"/>
      <c r="F642" s="28"/>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c r="AG642" s="23"/>
      <c r="AH642" s="23"/>
      <c r="AI642" s="23"/>
      <c r="AJ642" s="23"/>
    </row>
    <row r="643">
      <c r="A643" s="29"/>
      <c r="B643" s="23"/>
      <c r="C643" s="23"/>
      <c r="D643" s="23"/>
      <c r="E643" s="23"/>
      <c r="F643" s="28"/>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c r="AG643" s="23"/>
      <c r="AH643" s="23"/>
      <c r="AI643" s="23"/>
      <c r="AJ643" s="23"/>
    </row>
    <row r="644">
      <c r="A644" s="29"/>
      <c r="B644" s="23"/>
      <c r="C644" s="23"/>
      <c r="D644" s="23"/>
      <c r="E644" s="23"/>
      <c r="F644" s="28"/>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c r="AG644" s="23"/>
      <c r="AH644" s="23"/>
      <c r="AI644" s="23"/>
      <c r="AJ644" s="23"/>
    </row>
    <row r="645">
      <c r="A645" s="29"/>
      <c r="B645" s="23"/>
      <c r="C645" s="23"/>
      <c r="D645" s="23"/>
      <c r="E645" s="23"/>
      <c r="F645" s="28"/>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c r="AG645" s="23"/>
      <c r="AH645" s="23"/>
      <c r="AI645" s="23"/>
      <c r="AJ645" s="23"/>
    </row>
    <row r="646">
      <c r="A646" s="29"/>
      <c r="B646" s="23"/>
      <c r="C646" s="23"/>
      <c r="D646" s="23"/>
      <c r="E646" s="23"/>
      <c r="F646" s="28"/>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c r="AG646" s="23"/>
      <c r="AH646" s="23"/>
      <c r="AI646" s="23"/>
      <c r="AJ646" s="23"/>
    </row>
    <row r="647">
      <c r="A647" s="29"/>
      <c r="B647" s="23"/>
      <c r="C647" s="23"/>
      <c r="D647" s="23"/>
      <c r="E647" s="23"/>
      <c r="F647" s="28"/>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c r="AG647" s="23"/>
      <c r="AH647" s="23"/>
      <c r="AI647" s="23"/>
      <c r="AJ647" s="23"/>
    </row>
    <row r="648">
      <c r="A648" s="29"/>
      <c r="B648" s="23"/>
      <c r="C648" s="23"/>
      <c r="D648" s="23"/>
      <c r="E648" s="23"/>
      <c r="F648" s="28"/>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c r="AG648" s="23"/>
      <c r="AH648" s="23"/>
      <c r="AI648" s="23"/>
      <c r="AJ648" s="23"/>
    </row>
    <row r="649">
      <c r="A649" s="29"/>
      <c r="B649" s="23"/>
      <c r="C649" s="23"/>
      <c r="D649" s="23"/>
      <c r="E649" s="23"/>
      <c r="F649" s="28"/>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c r="AG649" s="23"/>
      <c r="AH649" s="23"/>
      <c r="AI649" s="23"/>
      <c r="AJ649" s="23"/>
    </row>
    <row r="650">
      <c r="A650" s="29"/>
      <c r="B650" s="23"/>
      <c r="C650" s="23"/>
      <c r="D650" s="23"/>
      <c r="E650" s="23"/>
      <c r="F650" s="28"/>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c r="AG650" s="23"/>
      <c r="AH650" s="23"/>
      <c r="AI650" s="23"/>
      <c r="AJ650" s="23"/>
    </row>
    <row r="651">
      <c r="A651" s="29"/>
      <c r="B651" s="23"/>
      <c r="C651" s="23"/>
      <c r="D651" s="23"/>
      <c r="E651" s="23"/>
      <c r="F651" s="28"/>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c r="AG651" s="23"/>
      <c r="AH651" s="23"/>
      <c r="AI651" s="23"/>
      <c r="AJ651" s="23"/>
    </row>
    <row r="652">
      <c r="A652" s="29"/>
      <c r="B652" s="23"/>
      <c r="C652" s="23"/>
      <c r="D652" s="23"/>
      <c r="E652" s="23"/>
      <c r="F652" s="28"/>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c r="AG652" s="23"/>
      <c r="AH652" s="23"/>
      <c r="AI652" s="23"/>
      <c r="AJ652" s="23"/>
    </row>
    <row r="653">
      <c r="A653" s="29"/>
      <c r="B653" s="23"/>
      <c r="C653" s="23"/>
      <c r="D653" s="23"/>
      <c r="E653" s="23"/>
      <c r="F653" s="28"/>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c r="AG653" s="23"/>
      <c r="AH653" s="23"/>
      <c r="AI653" s="23"/>
      <c r="AJ653" s="23"/>
    </row>
    <row r="654">
      <c r="A654" s="29"/>
      <c r="B654" s="23"/>
      <c r="C654" s="23"/>
      <c r="D654" s="23"/>
      <c r="E654" s="23"/>
      <c r="F654" s="28"/>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c r="AG654" s="23"/>
      <c r="AH654" s="23"/>
      <c r="AI654" s="23"/>
      <c r="AJ654" s="23"/>
    </row>
    <row r="655">
      <c r="A655" s="29"/>
      <c r="B655" s="23"/>
      <c r="C655" s="23"/>
      <c r="D655" s="23"/>
      <c r="E655" s="23"/>
      <c r="F655" s="28"/>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c r="AG655" s="23"/>
      <c r="AH655" s="23"/>
      <c r="AI655" s="23"/>
      <c r="AJ655" s="23"/>
    </row>
    <row r="656">
      <c r="A656" s="29"/>
      <c r="B656" s="23"/>
      <c r="C656" s="23"/>
      <c r="D656" s="23"/>
      <c r="E656" s="23"/>
      <c r="F656" s="28"/>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c r="AG656" s="23"/>
      <c r="AH656" s="23"/>
      <c r="AI656" s="23"/>
      <c r="AJ656" s="23"/>
    </row>
    <row r="657">
      <c r="A657" s="29"/>
      <c r="B657" s="23"/>
      <c r="C657" s="23"/>
      <c r="D657" s="23"/>
      <c r="E657" s="23"/>
      <c r="F657" s="28"/>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c r="AG657" s="23"/>
      <c r="AH657" s="23"/>
      <c r="AI657" s="23"/>
      <c r="AJ657" s="23"/>
    </row>
    <row r="658">
      <c r="A658" s="29"/>
      <c r="B658" s="23"/>
      <c r="C658" s="23"/>
      <c r="D658" s="23"/>
      <c r="E658" s="23"/>
      <c r="F658" s="28"/>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c r="AG658" s="23"/>
      <c r="AH658" s="23"/>
      <c r="AI658" s="23"/>
      <c r="AJ658" s="23"/>
    </row>
    <row r="659">
      <c r="A659" s="29"/>
      <c r="B659" s="23"/>
      <c r="C659" s="23"/>
      <c r="D659" s="23"/>
      <c r="E659" s="23"/>
      <c r="F659" s="28"/>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c r="AG659" s="23"/>
      <c r="AH659" s="23"/>
      <c r="AI659" s="23"/>
      <c r="AJ659" s="23"/>
    </row>
    <row r="660">
      <c r="A660" s="29"/>
      <c r="B660" s="23"/>
      <c r="C660" s="23"/>
      <c r="D660" s="23"/>
      <c r="E660" s="23"/>
      <c r="F660" s="28"/>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c r="AG660" s="23"/>
      <c r="AH660" s="23"/>
      <c r="AI660" s="23"/>
      <c r="AJ660" s="23"/>
    </row>
    <row r="661">
      <c r="A661" s="29"/>
      <c r="B661" s="23"/>
      <c r="C661" s="23"/>
      <c r="D661" s="23"/>
      <c r="E661" s="23"/>
      <c r="F661" s="28"/>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c r="AG661" s="23"/>
      <c r="AH661" s="23"/>
      <c r="AI661" s="23"/>
      <c r="AJ661" s="23"/>
    </row>
    <row r="662">
      <c r="A662" s="29"/>
      <c r="B662" s="23"/>
      <c r="C662" s="23"/>
      <c r="D662" s="23"/>
      <c r="E662" s="23"/>
      <c r="F662" s="28"/>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c r="AG662" s="23"/>
      <c r="AH662" s="23"/>
      <c r="AI662" s="23"/>
      <c r="AJ662" s="23"/>
    </row>
    <row r="663">
      <c r="A663" s="29"/>
      <c r="B663" s="23"/>
      <c r="C663" s="23"/>
      <c r="D663" s="23"/>
      <c r="E663" s="23"/>
      <c r="F663" s="28"/>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c r="AG663" s="23"/>
      <c r="AH663" s="23"/>
      <c r="AI663" s="23"/>
      <c r="AJ663" s="23"/>
    </row>
    <row r="664">
      <c r="A664" s="29"/>
      <c r="B664" s="23"/>
      <c r="C664" s="23"/>
      <c r="D664" s="23"/>
      <c r="E664" s="23"/>
      <c r="F664" s="28"/>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c r="AG664" s="23"/>
      <c r="AH664" s="23"/>
      <c r="AI664" s="23"/>
      <c r="AJ664" s="23"/>
    </row>
    <row r="665">
      <c r="A665" s="29"/>
      <c r="B665" s="23"/>
      <c r="C665" s="23"/>
      <c r="D665" s="23"/>
      <c r="E665" s="23"/>
      <c r="F665" s="28"/>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c r="AG665" s="23"/>
      <c r="AH665" s="23"/>
      <c r="AI665" s="23"/>
      <c r="AJ665" s="23"/>
    </row>
    <row r="666">
      <c r="A666" s="29"/>
      <c r="B666" s="23"/>
      <c r="C666" s="23"/>
      <c r="D666" s="23"/>
      <c r="E666" s="23"/>
      <c r="F666" s="28"/>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c r="AG666" s="23"/>
      <c r="AH666" s="23"/>
      <c r="AI666" s="23"/>
      <c r="AJ666" s="23"/>
    </row>
    <row r="667">
      <c r="A667" s="29"/>
      <c r="B667" s="23"/>
      <c r="C667" s="23"/>
      <c r="D667" s="23"/>
      <c r="E667" s="23"/>
      <c r="F667" s="28"/>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c r="AG667" s="23"/>
      <c r="AH667" s="23"/>
      <c r="AI667" s="23"/>
      <c r="AJ667" s="23"/>
    </row>
    <row r="668">
      <c r="A668" s="29"/>
      <c r="B668" s="23"/>
      <c r="C668" s="23"/>
      <c r="D668" s="23"/>
      <c r="E668" s="23"/>
      <c r="F668" s="28"/>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c r="AG668" s="23"/>
      <c r="AH668" s="23"/>
      <c r="AI668" s="23"/>
      <c r="AJ668" s="23"/>
    </row>
    <row r="669">
      <c r="A669" s="29"/>
      <c r="B669" s="23"/>
      <c r="C669" s="23"/>
      <c r="D669" s="23"/>
      <c r="E669" s="23"/>
      <c r="F669" s="28"/>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c r="AG669" s="23"/>
      <c r="AH669" s="23"/>
      <c r="AI669" s="23"/>
      <c r="AJ669" s="23"/>
    </row>
    <row r="670">
      <c r="A670" s="29"/>
      <c r="B670" s="23"/>
      <c r="C670" s="23"/>
      <c r="D670" s="23"/>
      <c r="E670" s="23"/>
      <c r="F670" s="28"/>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c r="AG670" s="23"/>
      <c r="AH670" s="23"/>
      <c r="AI670" s="23"/>
      <c r="AJ670" s="23"/>
    </row>
    <row r="671">
      <c r="A671" s="29"/>
      <c r="B671" s="23"/>
      <c r="C671" s="23"/>
      <c r="D671" s="23"/>
      <c r="E671" s="23"/>
      <c r="F671" s="28"/>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c r="AG671" s="23"/>
      <c r="AH671" s="23"/>
      <c r="AI671" s="23"/>
      <c r="AJ671" s="23"/>
    </row>
    <row r="672">
      <c r="A672" s="29"/>
      <c r="B672" s="23"/>
      <c r="C672" s="23"/>
      <c r="D672" s="23"/>
      <c r="E672" s="23"/>
      <c r="F672" s="28"/>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c r="AG672" s="23"/>
      <c r="AH672" s="23"/>
      <c r="AI672" s="23"/>
      <c r="AJ672" s="23"/>
    </row>
    <row r="673">
      <c r="A673" s="29"/>
      <c r="B673" s="23"/>
      <c r="C673" s="23"/>
      <c r="D673" s="23"/>
      <c r="E673" s="23"/>
      <c r="F673" s="28"/>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c r="AG673" s="23"/>
      <c r="AH673" s="23"/>
      <c r="AI673" s="23"/>
      <c r="AJ673" s="23"/>
    </row>
    <row r="674">
      <c r="A674" s="29"/>
      <c r="B674" s="23"/>
      <c r="C674" s="23"/>
      <c r="D674" s="23"/>
      <c r="E674" s="23"/>
      <c r="F674" s="28"/>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c r="AG674" s="23"/>
      <c r="AH674" s="23"/>
      <c r="AI674" s="23"/>
      <c r="AJ674" s="23"/>
    </row>
    <row r="675">
      <c r="A675" s="29"/>
      <c r="B675" s="23"/>
      <c r="C675" s="23"/>
      <c r="D675" s="23"/>
      <c r="E675" s="23"/>
      <c r="F675" s="28"/>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c r="AG675" s="23"/>
      <c r="AH675" s="23"/>
      <c r="AI675" s="23"/>
      <c r="AJ675" s="23"/>
    </row>
    <row r="676">
      <c r="A676" s="29"/>
      <c r="B676" s="23"/>
      <c r="C676" s="23"/>
      <c r="D676" s="23"/>
      <c r="E676" s="23"/>
      <c r="F676" s="28"/>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c r="AG676" s="23"/>
      <c r="AH676" s="23"/>
      <c r="AI676" s="23"/>
      <c r="AJ676" s="23"/>
    </row>
    <row r="677">
      <c r="A677" s="29"/>
      <c r="B677" s="23"/>
      <c r="C677" s="23"/>
      <c r="D677" s="23"/>
      <c r="E677" s="23"/>
      <c r="F677" s="28"/>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c r="AG677" s="23"/>
      <c r="AH677" s="23"/>
      <c r="AI677" s="23"/>
      <c r="AJ677" s="23"/>
    </row>
    <row r="678">
      <c r="A678" s="29"/>
      <c r="B678" s="23"/>
      <c r="C678" s="23"/>
      <c r="D678" s="23"/>
      <c r="E678" s="23"/>
      <c r="F678" s="28"/>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c r="AG678" s="23"/>
      <c r="AH678" s="23"/>
      <c r="AI678" s="23"/>
      <c r="AJ678" s="23"/>
    </row>
    <row r="679">
      <c r="A679" s="29"/>
      <c r="B679" s="23"/>
      <c r="C679" s="23"/>
      <c r="D679" s="23"/>
      <c r="E679" s="23"/>
      <c r="F679" s="28"/>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c r="AG679" s="23"/>
      <c r="AH679" s="23"/>
      <c r="AI679" s="23"/>
      <c r="AJ679" s="23"/>
    </row>
    <row r="680">
      <c r="A680" s="29"/>
      <c r="B680" s="23"/>
      <c r="C680" s="23"/>
      <c r="D680" s="23"/>
      <c r="E680" s="23"/>
      <c r="F680" s="28"/>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c r="AG680" s="23"/>
      <c r="AH680" s="23"/>
      <c r="AI680" s="23"/>
      <c r="AJ680" s="23"/>
    </row>
    <row r="681">
      <c r="A681" s="29"/>
      <c r="B681" s="23"/>
      <c r="C681" s="23"/>
      <c r="D681" s="23"/>
      <c r="E681" s="23"/>
      <c r="F681" s="28"/>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c r="AG681" s="23"/>
      <c r="AH681" s="23"/>
      <c r="AI681" s="23"/>
      <c r="AJ681" s="23"/>
    </row>
    <row r="682">
      <c r="A682" s="29"/>
      <c r="B682" s="23"/>
      <c r="C682" s="23"/>
      <c r="D682" s="23"/>
      <c r="E682" s="23"/>
      <c r="F682" s="28"/>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c r="AG682" s="23"/>
      <c r="AH682" s="23"/>
      <c r="AI682" s="23"/>
      <c r="AJ682" s="23"/>
    </row>
    <row r="683">
      <c r="A683" s="29"/>
      <c r="B683" s="23"/>
      <c r="C683" s="23"/>
      <c r="D683" s="23"/>
      <c r="E683" s="23"/>
      <c r="F683" s="28"/>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c r="AG683" s="23"/>
      <c r="AH683" s="23"/>
      <c r="AI683" s="23"/>
      <c r="AJ683" s="23"/>
    </row>
    <row r="684">
      <c r="A684" s="29"/>
      <c r="B684" s="23"/>
      <c r="C684" s="23"/>
      <c r="D684" s="23"/>
      <c r="E684" s="23"/>
      <c r="F684" s="28"/>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c r="AG684" s="23"/>
      <c r="AH684" s="23"/>
      <c r="AI684" s="23"/>
      <c r="AJ684" s="23"/>
    </row>
    <row r="685">
      <c r="A685" s="29"/>
      <c r="B685" s="23"/>
      <c r="C685" s="23"/>
      <c r="D685" s="23"/>
      <c r="E685" s="23"/>
      <c r="F685" s="28"/>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c r="AG685" s="23"/>
      <c r="AH685" s="23"/>
      <c r="AI685" s="23"/>
      <c r="AJ685" s="23"/>
    </row>
    <row r="686">
      <c r="A686" s="29"/>
      <c r="B686" s="23"/>
      <c r="C686" s="23"/>
      <c r="D686" s="23"/>
      <c r="E686" s="23"/>
      <c r="F686" s="28"/>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c r="AG686" s="23"/>
      <c r="AH686" s="23"/>
      <c r="AI686" s="23"/>
      <c r="AJ686" s="23"/>
    </row>
    <row r="687">
      <c r="A687" s="29"/>
      <c r="B687" s="23"/>
      <c r="C687" s="23"/>
      <c r="D687" s="23"/>
      <c r="E687" s="23"/>
      <c r="F687" s="28"/>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c r="AG687" s="23"/>
      <c r="AH687" s="23"/>
      <c r="AI687" s="23"/>
      <c r="AJ687" s="23"/>
    </row>
    <row r="688">
      <c r="A688" s="29"/>
      <c r="B688" s="23"/>
      <c r="C688" s="23"/>
      <c r="D688" s="23"/>
      <c r="E688" s="23"/>
      <c r="F688" s="28"/>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c r="AG688" s="23"/>
      <c r="AH688" s="23"/>
      <c r="AI688" s="23"/>
      <c r="AJ688" s="23"/>
    </row>
    <row r="689">
      <c r="A689" s="29"/>
      <c r="B689" s="23"/>
      <c r="C689" s="23"/>
      <c r="D689" s="23"/>
      <c r="E689" s="23"/>
      <c r="F689" s="28"/>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c r="AG689" s="23"/>
      <c r="AH689" s="23"/>
      <c r="AI689" s="23"/>
      <c r="AJ689" s="23"/>
    </row>
    <row r="690">
      <c r="A690" s="29"/>
      <c r="B690" s="23"/>
      <c r="C690" s="23"/>
      <c r="D690" s="23"/>
      <c r="E690" s="23"/>
      <c r="F690" s="28"/>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c r="AG690" s="23"/>
      <c r="AH690" s="23"/>
      <c r="AI690" s="23"/>
      <c r="AJ690" s="23"/>
    </row>
    <row r="691">
      <c r="A691" s="29"/>
      <c r="B691" s="23"/>
      <c r="C691" s="23"/>
      <c r="D691" s="23"/>
      <c r="E691" s="23"/>
      <c r="F691" s="28"/>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c r="AG691" s="23"/>
      <c r="AH691" s="23"/>
      <c r="AI691" s="23"/>
      <c r="AJ691" s="23"/>
    </row>
    <row r="692">
      <c r="A692" s="29"/>
      <c r="B692" s="23"/>
      <c r="C692" s="23"/>
      <c r="D692" s="23"/>
      <c r="E692" s="23"/>
      <c r="F692" s="28"/>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c r="AG692" s="23"/>
      <c r="AH692" s="23"/>
      <c r="AI692" s="23"/>
      <c r="AJ692" s="23"/>
    </row>
    <row r="693">
      <c r="A693" s="29"/>
      <c r="B693" s="23"/>
      <c r="C693" s="23"/>
      <c r="D693" s="23"/>
      <c r="E693" s="23"/>
      <c r="F693" s="28"/>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c r="AG693" s="23"/>
      <c r="AH693" s="23"/>
      <c r="AI693" s="23"/>
      <c r="AJ693" s="23"/>
    </row>
    <row r="694">
      <c r="A694" s="29"/>
      <c r="B694" s="23"/>
      <c r="C694" s="23"/>
      <c r="D694" s="23"/>
      <c r="E694" s="23"/>
      <c r="F694" s="28"/>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c r="AG694" s="23"/>
      <c r="AH694" s="23"/>
      <c r="AI694" s="23"/>
      <c r="AJ694" s="23"/>
    </row>
    <row r="695">
      <c r="A695" s="29"/>
      <c r="B695" s="23"/>
      <c r="C695" s="23"/>
      <c r="D695" s="23"/>
      <c r="E695" s="23"/>
      <c r="F695" s="28"/>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c r="AG695" s="23"/>
      <c r="AH695" s="23"/>
      <c r="AI695" s="23"/>
      <c r="AJ695" s="23"/>
    </row>
    <row r="696">
      <c r="A696" s="29"/>
      <c r="B696" s="23"/>
      <c r="C696" s="23"/>
      <c r="D696" s="23"/>
      <c r="E696" s="23"/>
      <c r="F696" s="28"/>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c r="AG696" s="23"/>
      <c r="AH696" s="23"/>
      <c r="AI696" s="23"/>
      <c r="AJ696" s="23"/>
    </row>
    <row r="697">
      <c r="A697" s="29"/>
      <c r="B697" s="23"/>
      <c r="C697" s="23"/>
      <c r="D697" s="23"/>
      <c r="E697" s="23"/>
      <c r="F697" s="28"/>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c r="AG697" s="23"/>
      <c r="AH697" s="23"/>
      <c r="AI697" s="23"/>
      <c r="AJ697" s="23"/>
    </row>
    <row r="698">
      <c r="A698" s="29"/>
      <c r="B698" s="23"/>
      <c r="C698" s="23"/>
      <c r="D698" s="23"/>
      <c r="E698" s="23"/>
      <c r="F698" s="28"/>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c r="AG698" s="23"/>
      <c r="AH698" s="23"/>
      <c r="AI698" s="23"/>
      <c r="AJ698" s="23"/>
    </row>
    <row r="699">
      <c r="A699" s="29"/>
      <c r="B699" s="23"/>
      <c r="C699" s="23"/>
      <c r="D699" s="23"/>
      <c r="E699" s="23"/>
      <c r="F699" s="28"/>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c r="AG699" s="23"/>
      <c r="AH699" s="23"/>
      <c r="AI699" s="23"/>
      <c r="AJ699" s="23"/>
    </row>
    <row r="700">
      <c r="A700" s="29"/>
      <c r="B700" s="23"/>
      <c r="C700" s="23"/>
      <c r="D700" s="23"/>
      <c r="E700" s="23"/>
      <c r="F700" s="28"/>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c r="AG700" s="23"/>
      <c r="AH700" s="23"/>
      <c r="AI700" s="23"/>
      <c r="AJ700" s="23"/>
    </row>
    <row r="701">
      <c r="A701" s="29"/>
      <c r="B701" s="23"/>
      <c r="C701" s="23"/>
      <c r="D701" s="23"/>
      <c r="E701" s="23"/>
      <c r="F701" s="28"/>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c r="AG701" s="23"/>
      <c r="AH701" s="23"/>
      <c r="AI701" s="23"/>
      <c r="AJ701" s="23"/>
    </row>
    <row r="702">
      <c r="A702" s="29"/>
      <c r="B702" s="23"/>
      <c r="C702" s="23"/>
      <c r="D702" s="23"/>
      <c r="E702" s="23"/>
      <c r="F702" s="28"/>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c r="AG702" s="23"/>
      <c r="AH702" s="23"/>
      <c r="AI702" s="23"/>
      <c r="AJ702" s="23"/>
    </row>
    <row r="703">
      <c r="A703" s="29"/>
      <c r="B703" s="23"/>
      <c r="C703" s="23"/>
      <c r="D703" s="23"/>
      <c r="E703" s="23"/>
      <c r="F703" s="28"/>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c r="AG703" s="23"/>
      <c r="AH703" s="23"/>
      <c r="AI703" s="23"/>
      <c r="AJ703" s="23"/>
    </row>
    <row r="704">
      <c r="A704" s="29"/>
      <c r="B704" s="23"/>
      <c r="C704" s="23"/>
      <c r="D704" s="23"/>
      <c r="E704" s="23"/>
      <c r="F704" s="28"/>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c r="AG704" s="23"/>
      <c r="AH704" s="23"/>
      <c r="AI704" s="23"/>
      <c r="AJ704" s="23"/>
    </row>
    <row r="705">
      <c r="A705" s="29"/>
      <c r="B705" s="23"/>
      <c r="C705" s="23"/>
      <c r="D705" s="23"/>
      <c r="E705" s="23"/>
      <c r="F705" s="28"/>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c r="AG705" s="23"/>
      <c r="AH705" s="23"/>
      <c r="AI705" s="23"/>
      <c r="AJ705" s="23"/>
    </row>
    <row r="706">
      <c r="A706" s="29"/>
      <c r="B706" s="23"/>
      <c r="C706" s="23"/>
      <c r="D706" s="23"/>
      <c r="E706" s="23"/>
      <c r="F706" s="28"/>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c r="AG706" s="23"/>
      <c r="AH706" s="23"/>
      <c r="AI706" s="23"/>
      <c r="AJ706" s="23"/>
    </row>
    <row r="707">
      <c r="A707" s="29"/>
      <c r="B707" s="23"/>
      <c r="C707" s="23"/>
      <c r="D707" s="23"/>
      <c r="E707" s="23"/>
      <c r="F707" s="28"/>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c r="AG707" s="23"/>
      <c r="AH707" s="23"/>
      <c r="AI707" s="23"/>
      <c r="AJ707" s="23"/>
    </row>
    <row r="708">
      <c r="A708" s="29"/>
      <c r="B708" s="23"/>
      <c r="C708" s="23"/>
      <c r="D708" s="23"/>
      <c r="E708" s="23"/>
      <c r="F708" s="28"/>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c r="AG708" s="23"/>
      <c r="AH708" s="23"/>
      <c r="AI708" s="23"/>
      <c r="AJ708" s="23"/>
    </row>
    <row r="709">
      <c r="A709" s="29"/>
      <c r="B709" s="23"/>
      <c r="C709" s="23"/>
      <c r="D709" s="23"/>
      <c r="E709" s="23"/>
      <c r="F709" s="28"/>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c r="AG709" s="23"/>
      <c r="AH709" s="23"/>
      <c r="AI709" s="23"/>
      <c r="AJ709" s="23"/>
    </row>
    <row r="710">
      <c r="A710" s="29"/>
      <c r="B710" s="23"/>
      <c r="C710" s="23"/>
      <c r="D710" s="23"/>
      <c r="E710" s="23"/>
      <c r="F710" s="28"/>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c r="AG710" s="23"/>
      <c r="AH710" s="23"/>
      <c r="AI710" s="23"/>
      <c r="AJ710" s="23"/>
    </row>
    <row r="711">
      <c r="A711" s="29"/>
      <c r="B711" s="23"/>
      <c r="C711" s="23"/>
      <c r="D711" s="23"/>
      <c r="E711" s="23"/>
      <c r="F711" s="28"/>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c r="AG711" s="23"/>
      <c r="AH711" s="23"/>
      <c r="AI711" s="23"/>
      <c r="AJ711" s="23"/>
    </row>
    <row r="712">
      <c r="A712" s="29"/>
      <c r="B712" s="23"/>
      <c r="C712" s="23"/>
      <c r="D712" s="23"/>
      <c r="E712" s="23"/>
      <c r="F712" s="28"/>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c r="AG712" s="23"/>
      <c r="AH712" s="23"/>
      <c r="AI712" s="23"/>
      <c r="AJ712" s="23"/>
    </row>
    <row r="713">
      <c r="A713" s="29"/>
      <c r="B713" s="23"/>
      <c r="C713" s="23"/>
      <c r="D713" s="23"/>
      <c r="E713" s="23"/>
      <c r="F713" s="28"/>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c r="AG713" s="23"/>
      <c r="AH713" s="23"/>
      <c r="AI713" s="23"/>
      <c r="AJ713" s="23"/>
    </row>
    <row r="714">
      <c r="A714" s="29"/>
      <c r="B714" s="23"/>
      <c r="C714" s="23"/>
      <c r="D714" s="23"/>
      <c r="E714" s="23"/>
      <c r="F714" s="28"/>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c r="AG714" s="23"/>
      <c r="AH714" s="23"/>
      <c r="AI714" s="23"/>
      <c r="AJ714" s="23"/>
    </row>
    <row r="715">
      <c r="A715" s="29"/>
      <c r="B715" s="23"/>
      <c r="C715" s="23"/>
      <c r="D715" s="23"/>
      <c r="E715" s="23"/>
      <c r="F715" s="28"/>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c r="AG715" s="23"/>
      <c r="AH715" s="23"/>
      <c r="AI715" s="23"/>
      <c r="AJ715" s="23"/>
    </row>
    <row r="716">
      <c r="A716" s="29"/>
      <c r="B716" s="23"/>
      <c r="C716" s="23"/>
      <c r="D716" s="23"/>
      <c r="E716" s="23"/>
      <c r="F716" s="28"/>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c r="AG716" s="23"/>
      <c r="AH716" s="23"/>
      <c r="AI716" s="23"/>
      <c r="AJ716" s="23"/>
    </row>
    <row r="717">
      <c r="A717" s="29"/>
      <c r="B717" s="23"/>
      <c r="C717" s="23"/>
      <c r="D717" s="23"/>
      <c r="E717" s="23"/>
      <c r="F717" s="28"/>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c r="AG717" s="23"/>
      <c r="AH717" s="23"/>
      <c r="AI717" s="23"/>
      <c r="AJ717" s="23"/>
    </row>
    <row r="718">
      <c r="A718" s="29"/>
      <c r="B718" s="23"/>
      <c r="C718" s="23"/>
      <c r="D718" s="23"/>
      <c r="E718" s="23"/>
      <c r="F718" s="28"/>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c r="AG718" s="23"/>
      <c r="AH718" s="23"/>
      <c r="AI718" s="23"/>
      <c r="AJ718" s="23"/>
    </row>
    <row r="719">
      <c r="A719" s="29"/>
      <c r="B719" s="23"/>
      <c r="C719" s="23"/>
      <c r="D719" s="23"/>
      <c r="E719" s="23"/>
      <c r="F719" s="28"/>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c r="AG719" s="23"/>
      <c r="AH719" s="23"/>
      <c r="AI719" s="23"/>
      <c r="AJ719" s="23"/>
    </row>
    <row r="720">
      <c r="A720" s="29"/>
      <c r="B720" s="23"/>
      <c r="C720" s="23"/>
      <c r="D720" s="23"/>
      <c r="E720" s="23"/>
      <c r="F720" s="28"/>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c r="AG720" s="23"/>
      <c r="AH720" s="23"/>
      <c r="AI720" s="23"/>
      <c r="AJ720" s="23"/>
    </row>
    <row r="721">
      <c r="A721" s="29"/>
      <c r="B721" s="23"/>
      <c r="C721" s="23"/>
      <c r="D721" s="23"/>
      <c r="E721" s="23"/>
      <c r="F721" s="28"/>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c r="AG721" s="23"/>
      <c r="AH721" s="23"/>
      <c r="AI721" s="23"/>
      <c r="AJ721" s="23"/>
    </row>
    <row r="722">
      <c r="A722" s="29"/>
      <c r="B722" s="23"/>
      <c r="C722" s="23"/>
      <c r="D722" s="23"/>
      <c r="E722" s="23"/>
      <c r="F722" s="28"/>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c r="AG722" s="23"/>
      <c r="AH722" s="23"/>
      <c r="AI722" s="23"/>
      <c r="AJ722" s="23"/>
    </row>
    <row r="723">
      <c r="A723" s="29"/>
      <c r="B723" s="23"/>
      <c r="C723" s="23"/>
      <c r="D723" s="23"/>
      <c r="E723" s="23"/>
      <c r="F723" s="28"/>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c r="AG723" s="23"/>
      <c r="AH723" s="23"/>
      <c r="AI723" s="23"/>
      <c r="AJ723" s="23"/>
    </row>
    <row r="724">
      <c r="A724" s="29"/>
      <c r="B724" s="23"/>
      <c r="C724" s="23"/>
      <c r="D724" s="23"/>
      <c r="E724" s="23"/>
      <c r="F724" s="28"/>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c r="AG724" s="23"/>
      <c r="AH724" s="23"/>
      <c r="AI724" s="23"/>
      <c r="AJ724" s="23"/>
    </row>
    <row r="725">
      <c r="A725" s="29"/>
      <c r="B725" s="23"/>
      <c r="C725" s="23"/>
      <c r="D725" s="23"/>
      <c r="E725" s="23"/>
      <c r="F725" s="28"/>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c r="AG725" s="23"/>
      <c r="AH725" s="23"/>
      <c r="AI725" s="23"/>
      <c r="AJ725" s="23"/>
    </row>
    <row r="726">
      <c r="A726" s="29"/>
      <c r="B726" s="23"/>
      <c r="C726" s="23"/>
      <c r="D726" s="23"/>
      <c r="E726" s="23"/>
      <c r="F726" s="28"/>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c r="AG726" s="23"/>
      <c r="AH726" s="23"/>
      <c r="AI726" s="23"/>
      <c r="AJ726" s="23"/>
    </row>
    <row r="727">
      <c r="A727" s="29"/>
      <c r="B727" s="23"/>
      <c r="C727" s="23"/>
      <c r="D727" s="23"/>
      <c r="E727" s="23"/>
      <c r="F727" s="28"/>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c r="AG727" s="23"/>
      <c r="AH727" s="23"/>
      <c r="AI727" s="23"/>
      <c r="AJ727" s="23"/>
    </row>
    <row r="728">
      <c r="A728" s="29"/>
      <c r="B728" s="23"/>
      <c r="C728" s="23"/>
      <c r="D728" s="23"/>
      <c r="E728" s="23"/>
      <c r="F728" s="28"/>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c r="AG728" s="23"/>
      <c r="AH728" s="23"/>
      <c r="AI728" s="23"/>
      <c r="AJ728" s="23"/>
    </row>
    <row r="729">
      <c r="A729" s="29"/>
      <c r="B729" s="23"/>
      <c r="C729" s="23"/>
      <c r="D729" s="23"/>
      <c r="E729" s="23"/>
      <c r="F729" s="28"/>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c r="AG729" s="23"/>
      <c r="AH729" s="23"/>
      <c r="AI729" s="23"/>
      <c r="AJ729" s="23"/>
    </row>
    <row r="730">
      <c r="A730" s="29"/>
      <c r="B730" s="23"/>
      <c r="C730" s="23"/>
      <c r="D730" s="23"/>
      <c r="E730" s="23"/>
      <c r="F730" s="28"/>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c r="AG730" s="23"/>
      <c r="AH730" s="23"/>
      <c r="AI730" s="23"/>
      <c r="AJ730" s="23"/>
    </row>
    <row r="731">
      <c r="A731" s="29"/>
      <c r="B731" s="23"/>
      <c r="C731" s="23"/>
      <c r="D731" s="23"/>
      <c r="E731" s="23"/>
      <c r="F731" s="28"/>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c r="AG731" s="23"/>
      <c r="AH731" s="23"/>
      <c r="AI731" s="23"/>
      <c r="AJ731" s="23"/>
    </row>
    <row r="732">
      <c r="A732" s="29"/>
      <c r="B732" s="23"/>
      <c r="C732" s="23"/>
      <c r="D732" s="23"/>
      <c r="E732" s="23"/>
      <c r="F732" s="28"/>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c r="AG732" s="23"/>
      <c r="AH732" s="23"/>
      <c r="AI732" s="23"/>
      <c r="AJ732" s="23"/>
    </row>
    <row r="733">
      <c r="A733" s="29"/>
      <c r="B733" s="23"/>
      <c r="C733" s="23"/>
      <c r="D733" s="23"/>
      <c r="E733" s="23"/>
      <c r="F733" s="28"/>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c r="AG733" s="23"/>
      <c r="AH733" s="23"/>
      <c r="AI733" s="23"/>
      <c r="AJ733" s="23"/>
    </row>
    <row r="734">
      <c r="A734" s="29"/>
      <c r="B734" s="23"/>
      <c r="C734" s="23"/>
      <c r="D734" s="23"/>
      <c r="E734" s="23"/>
      <c r="F734" s="28"/>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c r="AG734" s="23"/>
      <c r="AH734" s="23"/>
      <c r="AI734" s="23"/>
      <c r="AJ734" s="23"/>
    </row>
    <row r="735">
      <c r="A735" s="29"/>
      <c r="B735" s="23"/>
      <c r="C735" s="23"/>
      <c r="D735" s="23"/>
      <c r="E735" s="23"/>
      <c r="F735" s="28"/>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c r="AG735" s="23"/>
      <c r="AH735" s="23"/>
      <c r="AI735" s="23"/>
      <c r="AJ735" s="23"/>
    </row>
    <row r="736">
      <c r="A736" s="29"/>
      <c r="B736" s="23"/>
      <c r="C736" s="23"/>
      <c r="D736" s="23"/>
      <c r="E736" s="23"/>
      <c r="F736" s="28"/>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c r="AG736" s="23"/>
      <c r="AH736" s="23"/>
      <c r="AI736" s="23"/>
      <c r="AJ736" s="23"/>
    </row>
    <row r="737">
      <c r="A737" s="29"/>
      <c r="B737" s="23"/>
      <c r="C737" s="23"/>
      <c r="D737" s="23"/>
      <c r="E737" s="23"/>
      <c r="F737" s="28"/>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c r="AG737" s="23"/>
      <c r="AH737" s="23"/>
      <c r="AI737" s="23"/>
      <c r="AJ737" s="23"/>
    </row>
    <row r="738">
      <c r="A738" s="29"/>
      <c r="B738" s="23"/>
      <c r="C738" s="23"/>
      <c r="D738" s="23"/>
      <c r="E738" s="23"/>
      <c r="F738" s="28"/>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c r="AG738" s="23"/>
      <c r="AH738" s="23"/>
      <c r="AI738" s="23"/>
      <c r="AJ738" s="23"/>
    </row>
    <row r="739">
      <c r="A739" s="29"/>
      <c r="B739" s="23"/>
      <c r="C739" s="23"/>
      <c r="D739" s="23"/>
      <c r="E739" s="23"/>
      <c r="F739" s="28"/>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c r="AG739" s="23"/>
      <c r="AH739" s="23"/>
      <c r="AI739" s="23"/>
      <c r="AJ739" s="23"/>
    </row>
    <row r="740">
      <c r="A740" s="29"/>
      <c r="B740" s="23"/>
      <c r="C740" s="23"/>
      <c r="D740" s="23"/>
      <c r="E740" s="23"/>
      <c r="F740" s="28"/>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c r="AG740" s="23"/>
      <c r="AH740" s="23"/>
      <c r="AI740" s="23"/>
      <c r="AJ740" s="23"/>
    </row>
    <row r="741">
      <c r="A741" s="29"/>
      <c r="B741" s="23"/>
      <c r="C741" s="23"/>
      <c r="D741" s="23"/>
      <c r="E741" s="23"/>
      <c r="F741" s="28"/>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c r="AG741" s="23"/>
      <c r="AH741" s="23"/>
      <c r="AI741" s="23"/>
      <c r="AJ741" s="23"/>
    </row>
    <row r="742">
      <c r="A742" s="29"/>
      <c r="B742" s="23"/>
      <c r="C742" s="23"/>
      <c r="D742" s="23"/>
      <c r="E742" s="23"/>
      <c r="F742" s="28"/>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c r="AG742" s="23"/>
      <c r="AH742" s="23"/>
      <c r="AI742" s="23"/>
      <c r="AJ742" s="23"/>
    </row>
    <row r="743">
      <c r="A743" s="29"/>
      <c r="B743" s="23"/>
      <c r="C743" s="23"/>
      <c r="D743" s="23"/>
      <c r="E743" s="23"/>
      <c r="F743" s="28"/>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c r="AG743" s="23"/>
      <c r="AH743" s="23"/>
      <c r="AI743" s="23"/>
      <c r="AJ743" s="23"/>
    </row>
    <row r="744">
      <c r="A744" s="29"/>
      <c r="B744" s="23"/>
      <c r="C744" s="23"/>
      <c r="D744" s="23"/>
      <c r="E744" s="23"/>
      <c r="F744" s="28"/>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c r="AG744" s="23"/>
      <c r="AH744" s="23"/>
      <c r="AI744" s="23"/>
      <c r="AJ744" s="23"/>
    </row>
    <row r="745">
      <c r="A745" s="29"/>
      <c r="B745" s="23"/>
      <c r="C745" s="23"/>
      <c r="D745" s="23"/>
      <c r="E745" s="23"/>
      <c r="F745" s="28"/>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c r="AG745" s="23"/>
      <c r="AH745" s="23"/>
      <c r="AI745" s="23"/>
      <c r="AJ745" s="23"/>
    </row>
    <row r="746">
      <c r="A746" s="29"/>
      <c r="B746" s="23"/>
      <c r="C746" s="23"/>
      <c r="D746" s="23"/>
      <c r="E746" s="23"/>
      <c r="F746" s="28"/>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c r="AG746" s="23"/>
      <c r="AH746" s="23"/>
      <c r="AI746" s="23"/>
      <c r="AJ746" s="23"/>
    </row>
    <row r="747">
      <c r="A747" s="29"/>
      <c r="B747" s="23"/>
      <c r="C747" s="23"/>
      <c r="D747" s="23"/>
      <c r="E747" s="23"/>
      <c r="F747" s="28"/>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c r="AG747" s="23"/>
      <c r="AH747" s="23"/>
      <c r="AI747" s="23"/>
      <c r="AJ747" s="23"/>
    </row>
    <row r="748">
      <c r="A748" s="29"/>
      <c r="B748" s="23"/>
      <c r="C748" s="23"/>
      <c r="D748" s="23"/>
      <c r="E748" s="23"/>
      <c r="F748" s="28"/>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c r="AG748" s="23"/>
      <c r="AH748" s="23"/>
      <c r="AI748" s="23"/>
      <c r="AJ748" s="23"/>
    </row>
    <row r="749">
      <c r="A749" s="29"/>
      <c r="B749" s="23"/>
      <c r="C749" s="23"/>
      <c r="D749" s="23"/>
      <c r="E749" s="23"/>
      <c r="F749" s="28"/>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c r="AG749" s="23"/>
      <c r="AH749" s="23"/>
      <c r="AI749" s="23"/>
      <c r="AJ749" s="23"/>
    </row>
    <row r="750">
      <c r="A750" s="29"/>
      <c r="B750" s="23"/>
      <c r="C750" s="23"/>
      <c r="D750" s="23"/>
      <c r="E750" s="23"/>
      <c r="F750" s="28"/>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c r="AG750" s="23"/>
      <c r="AH750" s="23"/>
      <c r="AI750" s="23"/>
      <c r="AJ750" s="23"/>
    </row>
    <row r="751">
      <c r="A751" s="29"/>
      <c r="B751" s="23"/>
      <c r="C751" s="23"/>
      <c r="D751" s="23"/>
      <c r="E751" s="23"/>
      <c r="F751" s="28"/>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c r="AG751" s="23"/>
      <c r="AH751" s="23"/>
      <c r="AI751" s="23"/>
      <c r="AJ751" s="23"/>
    </row>
    <row r="752">
      <c r="A752" s="29"/>
      <c r="B752" s="23"/>
      <c r="C752" s="23"/>
      <c r="D752" s="23"/>
      <c r="E752" s="23"/>
      <c r="F752" s="28"/>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c r="AG752" s="23"/>
      <c r="AH752" s="23"/>
      <c r="AI752" s="23"/>
      <c r="AJ752" s="23"/>
    </row>
    <row r="753">
      <c r="A753" s="29"/>
      <c r="B753" s="23"/>
      <c r="C753" s="23"/>
      <c r="D753" s="23"/>
      <c r="E753" s="23"/>
      <c r="F753" s="28"/>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c r="AG753" s="23"/>
      <c r="AH753" s="23"/>
      <c r="AI753" s="23"/>
      <c r="AJ753" s="23"/>
    </row>
    <row r="754">
      <c r="A754" s="29"/>
      <c r="B754" s="23"/>
      <c r="C754" s="23"/>
      <c r="D754" s="23"/>
      <c r="E754" s="23"/>
      <c r="F754" s="28"/>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c r="AG754" s="23"/>
      <c r="AH754" s="23"/>
      <c r="AI754" s="23"/>
      <c r="AJ754" s="23"/>
    </row>
    <row r="755">
      <c r="A755" s="29"/>
      <c r="B755" s="23"/>
      <c r="C755" s="23"/>
      <c r="D755" s="23"/>
      <c r="E755" s="23"/>
      <c r="F755" s="28"/>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c r="AG755" s="23"/>
      <c r="AH755" s="23"/>
      <c r="AI755" s="23"/>
      <c r="AJ755" s="23"/>
    </row>
    <row r="756">
      <c r="A756" s="29"/>
      <c r="B756" s="23"/>
      <c r="C756" s="23"/>
      <c r="D756" s="23"/>
      <c r="E756" s="23"/>
      <c r="F756" s="28"/>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c r="AG756" s="23"/>
      <c r="AH756" s="23"/>
      <c r="AI756" s="23"/>
      <c r="AJ756" s="23"/>
    </row>
    <row r="757">
      <c r="A757" s="29"/>
      <c r="B757" s="23"/>
      <c r="C757" s="23"/>
      <c r="D757" s="23"/>
      <c r="E757" s="23"/>
      <c r="F757" s="28"/>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c r="AG757" s="23"/>
      <c r="AH757" s="23"/>
      <c r="AI757" s="23"/>
      <c r="AJ757" s="23"/>
    </row>
    <row r="758">
      <c r="A758" s="29"/>
      <c r="B758" s="23"/>
      <c r="C758" s="23"/>
      <c r="D758" s="23"/>
      <c r="E758" s="23"/>
      <c r="F758" s="28"/>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c r="AG758" s="23"/>
      <c r="AH758" s="23"/>
      <c r="AI758" s="23"/>
      <c r="AJ758" s="23"/>
    </row>
    <row r="759">
      <c r="A759" s="29"/>
      <c r="B759" s="23"/>
      <c r="C759" s="23"/>
      <c r="D759" s="23"/>
      <c r="E759" s="23"/>
      <c r="F759" s="28"/>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c r="AG759" s="23"/>
      <c r="AH759" s="23"/>
      <c r="AI759" s="23"/>
      <c r="AJ759" s="23"/>
    </row>
    <row r="760">
      <c r="A760" s="29"/>
      <c r="B760" s="23"/>
      <c r="C760" s="23"/>
      <c r="D760" s="23"/>
      <c r="E760" s="23"/>
      <c r="F760" s="28"/>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c r="AG760" s="23"/>
      <c r="AH760" s="23"/>
      <c r="AI760" s="23"/>
      <c r="AJ760" s="23"/>
    </row>
    <row r="761">
      <c r="A761" s="29"/>
      <c r="B761" s="23"/>
      <c r="C761" s="23"/>
      <c r="D761" s="23"/>
      <c r="E761" s="23"/>
      <c r="F761" s="28"/>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c r="AG761" s="23"/>
      <c r="AH761" s="23"/>
      <c r="AI761" s="23"/>
      <c r="AJ761" s="23"/>
    </row>
    <row r="762">
      <c r="A762" s="29"/>
      <c r="B762" s="23"/>
      <c r="C762" s="23"/>
      <c r="D762" s="23"/>
      <c r="E762" s="23"/>
      <c r="F762" s="28"/>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c r="AG762" s="23"/>
      <c r="AH762" s="23"/>
      <c r="AI762" s="23"/>
      <c r="AJ762" s="23"/>
    </row>
    <row r="763">
      <c r="A763" s="29"/>
      <c r="B763" s="23"/>
      <c r="C763" s="23"/>
      <c r="D763" s="23"/>
      <c r="E763" s="23"/>
      <c r="F763" s="28"/>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c r="AG763" s="23"/>
      <c r="AH763" s="23"/>
      <c r="AI763" s="23"/>
      <c r="AJ763" s="23"/>
    </row>
    <row r="764">
      <c r="A764" s="29"/>
      <c r="B764" s="23"/>
      <c r="C764" s="23"/>
      <c r="D764" s="23"/>
      <c r="E764" s="23"/>
      <c r="F764" s="28"/>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c r="AG764" s="23"/>
      <c r="AH764" s="23"/>
      <c r="AI764" s="23"/>
      <c r="AJ764" s="23"/>
    </row>
    <row r="765">
      <c r="A765" s="29"/>
      <c r="B765" s="23"/>
      <c r="C765" s="23"/>
      <c r="D765" s="23"/>
      <c r="E765" s="23"/>
      <c r="F765" s="28"/>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c r="AG765" s="23"/>
      <c r="AH765" s="23"/>
      <c r="AI765" s="23"/>
      <c r="AJ765" s="23"/>
    </row>
    <row r="766">
      <c r="A766" s="29"/>
      <c r="B766" s="23"/>
      <c r="C766" s="23"/>
      <c r="D766" s="23"/>
      <c r="E766" s="23"/>
      <c r="F766" s="28"/>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c r="AG766" s="23"/>
      <c r="AH766" s="23"/>
      <c r="AI766" s="23"/>
      <c r="AJ766" s="23"/>
    </row>
    <row r="767">
      <c r="A767" s="29"/>
      <c r="B767" s="23"/>
      <c r="C767" s="23"/>
      <c r="D767" s="23"/>
      <c r="E767" s="23"/>
      <c r="F767" s="28"/>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c r="AG767" s="23"/>
      <c r="AH767" s="23"/>
      <c r="AI767" s="23"/>
      <c r="AJ767" s="23"/>
    </row>
    <row r="768">
      <c r="A768" s="29"/>
      <c r="B768" s="23"/>
      <c r="C768" s="23"/>
      <c r="D768" s="23"/>
      <c r="E768" s="23"/>
      <c r="F768" s="28"/>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c r="AG768" s="23"/>
      <c r="AH768" s="23"/>
      <c r="AI768" s="23"/>
      <c r="AJ768" s="23"/>
    </row>
    <row r="769">
      <c r="A769" s="29"/>
      <c r="B769" s="23"/>
      <c r="C769" s="23"/>
      <c r="D769" s="23"/>
      <c r="E769" s="23"/>
      <c r="F769" s="28"/>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c r="AG769" s="23"/>
      <c r="AH769" s="23"/>
      <c r="AI769" s="23"/>
      <c r="AJ769" s="23"/>
    </row>
    <row r="770">
      <c r="A770" s="29"/>
      <c r="B770" s="23"/>
      <c r="C770" s="23"/>
      <c r="D770" s="23"/>
      <c r="E770" s="23"/>
      <c r="F770" s="28"/>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c r="AG770" s="23"/>
      <c r="AH770" s="23"/>
      <c r="AI770" s="23"/>
      <c r="AJ770" s="23"/>
    </row>
    <row r="771">
      <c r="A771" s="29"/>
      <c r="B771" s="23"/>
      <c r="C771" s="23"/>
      <c r="D771" s="23"/>
      <c r="E771" s="23"/>
      <c r="F771" s="28"/>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c r="AG771" s="23"/>
      <c r="AH771" s="23"/>
      <c r="AI771" s="23"/>
      <c r="AJ771" s="23"/>
    </row>
    <row r="772">
      <c r="A772" s="29"/>
      <c r="B772" s="23"/>
      <c r="C772" s="23"/>
      <c r="D772" s="23"/>
      <c r="E772" s="23"/>
      <c r="F772" s="28"/>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c r="AG772" s="23"/>
      <c r="AH772" s="23"/>
      <c r="AI772" s="23"/>
      <c r="AJ772" s="23"/>
    </row>
    <row r="773">
      <c r="A773" s="29"/>
      <c r="B773" s="23"/>
      <c r="C773" s="23"/>
      <c r="D773" s="23"/>
      <c r="E773" s="23"/>
      <c r="F773" s="28"/>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c r="AG773" s="23"/>
      <c r="AH773" s="23"/>
      <c r="AI773" s="23"/>
      <c r="AJ773" s="23"/>
    </row>
    <row r="774">
      <c r="A774" s="29"/>
      <c r="B774" s="23"/>
      <c r="C774" s="23"/>
      <c r="D774" s="23"/>
      <c r="E774" s="23"/>
      <c r="F774" s="28"/>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c r="AG774" s="23"/>
      <c r="AH774" s="23"/>
      <c r="AI774" s="23"/>
      <c r="AJ774" s="23"/>
    </row>
    <row r="775">
      <c r="A775" s="29"/>
      <c r="B775" s="23"/>
      <c r="C775" s="23"/>
      <c r="D775" s="23"/>
      <c r="E775" s="23"/>
      <c r="F775" s="28"/>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c r="AG775" s="23"/>
      <c r="AH775" s="23"/>
      <c r="AI775" s="23"/>
      <c r="AJ775" s="23"/>
    </row>
    <row r="776">
      <c r="A776" s="29"/>
      <c r="B776" s="23"/>
      <c r="C776" s="23"/>
      <c r="D776" s="23"/>
      <c r="E776" s="23"/>
      <c r="F776" s="28"/>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c r="AG776" s="23"/>
      <c r="AH776" s="23"/>
      <c r="AI776" s="23"/>
      <c r="AJ776" s="23"/>
    </row>
    <row r="777">
      <c r="A777" s="29"/>
      <c r="B777" s="23"/>
      <c r="C777" s="23"/>
      <c r="D777" s="23"/>
      <c r="E777" s="23"/>
      <c r="F777" s="28"/>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c r="AG777" s="23"/>
      <c r="AH777" s="23"/>
      <c r="AI777" s="23"/>
      <c r="AJ777" s="23"/>
    </row>
    <row r="778">
      <c r="A778" s="29"/>
      <c r="B778" s="23"/>
      <c r="C778" s="23"/>
      <c r="D778" s="23"/>
      <c r="E778" s="23"/>
      <c r="F778" s="28"/>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c r="AG778" s="23"/>
      <c r="AH778" s="23"/>
      <c r="AI778" s="23"/>
      <c r="AJ778" s="23"/>
    </row>
    <row r="779">
      <c r="A779" s="29"/>
      <c r="B779" s="23"/>
      <c r="C779" s="23"/>
      <c r="D779" s="23"/>
      <c r="E779" s="23"/>
      <c r="F779" s="28"/>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c r="AG779" s="23"/>
      <c r="AH779" s="23"/>
      <c r="AI779" s="23"/>
      <c r="AJ779" s="23"/>
    </row>
    <row r="780">
      <c r="A780" s="29"/>
      <c r="B780" s="23"/>
      <c r="C780" s="23"/>
      <c r="D780" s="23"/>
      <c r="E780" s="23"/>
      <c r="F780" s="28"/>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c r="AG780" s="23"/>
      <c r="AH780" s="23"/>
      <c r="AI780" s="23"/>
      <c r="AJ780" s="23"/>
    </row>
    <row r="781">
      <c r="A781" s="29"/>
      <c r="B781" s="23"/>
      <c r="C781" s="23"/>
      <c r="D781" s="23"/>
      <c r="E781" s="23"/>
      <c r="F781" s="28"/>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c r="AG781" s="23"/>
      <c r="AH781" s="23"/>
      <c r="AI781" s="23"/>
      <c r="AJ781" s="23"/>
    </row>
    <row r="782">
      <c r="A782" s="29"/>
      <c r="B782" s="23"/>
      <c r="C782" s="23"/>
      <c r="D782" s="23"/>
      <c r="E782" s="23"/>
      <c r="F782" s="28"/>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c r="AG782" s="23"/>
      <c r="AH782" s="23"/>
      <c r="AI782" s="23"/>
      <c r="AJ782" s="23"/>
    </row>
    <row r="783">
      <c r="A783" s="29"/>
      <c r="B783" s="23"/>
      <c r="C783" s="23"/>
      <c r="D783" s="23"/>
      <c r="E783" s="23"/>
      <c r="F783" s="28"/>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c r="AG783" s="23"/>
      <c r="AH783" s="23"/>
      <c r="AI783" s="23"/>
      <c r="AJ783" s="23"/>
    </row>
    <row r="784">
      <c r="A784" s="29"/>
      <c r="B784" s="23"/>
      <c r="C784" s="23"/>
      <c r="D784" s="23"/>
      <c r="E784" s="23"/>
      <c r="F784" s="28"/>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c r="AG784" s="23"/>
      <c r="AH784" s="23"/>
      <c r="AI784" s="23"/>
      <c r="AJ784" s="23"/>
    </row>
    <row r="785">
      <c r="A785" s="29"/>
      <c r="B785" s="23"/>
      <c r="C785" s="23"/>
      <c r="D785" s="23"/>
      <c r="E785" s="23"/>
      <c r="F785" s="28"/>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c r="AG785" s="23"/>
      <c r="AH785" s="23"/>
      <c r="AI785" s="23"/>
      <c r="AJ785" s="23"/>
    </row>
    <row r="786">
      <c r="A786" s="29"/>
      <c r="B786" s="23"/>
      <c r="C786" s="23"/>
      <c r="D786" s="23"/>
      <c r="E786" s="23"/>
      <c r="F786" s="28"/>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c r="AG786" s="23"/>
      <c r="AH786" s="23"/>
      <c r="AI786" s="23"/>
      <c r="AJ786" s="23"/>
    </row>
    <row r="787">
      <c r="A787" s="29"/>
      <c r="B787" s="23"/>
      <c r="C787" s="23"/>
      <c r="D787" s="23"/>
      <c r="E787" s="23"/>
      <c r="F787" s="28"/>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c r="AG787" s="23"/>
      <c r="AH787" s="23"/>
      <c r="AI787" s="23"/>
      <c r="AJ787" s="23"/>
    </row>
    <row r="788">
      <c r="A788" s="29"/>
      <c r="B788" s="23"/>
      <c r="C788" s="23"/>
      <c r="D788" s="23"/>
      <c r="E788" s="23"/>
      <c r="F788" s="28"/>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c r="AG788" s="23"/>
      <c r="AH788" s="23"/>
      <c r="AI788" s="23"/>
      <c r="AJ788" s="23"/>
    </row>
    <row r="789">
      <c r="A789" s="29"/>
      <c r="B789" s="23"/>
      <c r="C789" s="23"/>
      <c r="D789" s="23"/>
      <c r="E789" s="23"/>
      <c r="F789" s="28"/>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c r="AG789" s="23"/>
      <c r="AH789" s="23"/>
      <c r="AI789" s="23"/>
      <c r="AJ789" s="23"/>
    </row>
    <row r="790">
      <c r="A790" s="29"/>
      <c r="B790" s="23"/>
      <c r="C790" s="23"/>
      <c r="D790" s="23"/>
      <c r="E790" s="23"/>
      <c r="F790" s="28"/>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c r="AG790" s="23"/>
      <c r="AH790" s="23"/>
      <c r="AI790" s="23"/>
      <c r="AJ790" s="23"/>
    </row>
    <row r="791">
      <c r="A791" s="29"/>
      <c r="B791" s="23"/>
      <c r="C791" s="23"/>
      <c r="D791" s="23"/>
      <c r="E791" s="23"/>
      <c r="F791" s="28"/>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c r="AG791" s="23"/>
      <c r="AH791" s="23"/>
      <c r="AI791" s="23"/>
      <c r="AJ791" s="23"/>
    </row>
    <row r="792">
      <c r="A792" s="29"/>
      <c r="B792" s="23"/>
      <c r="C792" s="23"/>
      <c r="D792" s="23"/>
      <c r="E792" s="23"/>
      <c r="F792" s="28"/>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c r="AG792" s="23"/>
      <c r="AH792" s="23"/>
      <c r="AI792" s="23"/>
      <c r="AJ792" s="23"/>
    </row>
    <row r="793">
      <c r="A793" s="29"/>
      <c r="B793" s="23"/>
      <c r="C793" s="23"/>
      <c r="D793" s="23"/>
      <c r="E793" s="23"/>
      <c r="F793" s="28"/>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c r="AG793" s="23"/>
      <c r="AH793" s="23"/>
      <c r="AI793" s="23"/>
      <c r="AJ793" s="23"/>
    </row>
    <row r="794">
      <c r="A794" s="29"/>
      <c r="B794" s="23"/>
      <c r="C794" s="23"/>
      <c r="D794" s="23"/>
      <c r="E794" s="23"/>
      <c r="F794" s="28"/>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c r="AG794" s="23"/>
      <c r="AH794" s="23"/>
      <c r="AI794" s="23"/>
      <c r="AJ794" s="23"/>
    </row>
    <row r="795">
      <c r="A795" s="29"/>
      <c r="B795" s="23"/>
      <c r="C795" s="23"/>
      <c r="D795" s="23"/>
      <c r="E795" s="23"/>
      <c r="F795" s="28"/>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c r="AG795" s="23"/>
      <c r="AH795" s="23"/>
      <c r="AI795" s="23"/>
      <c r="AJ795" s="23"/>
    </row>
    <row r="796">
      <c r="A796" s="29"/>
      <c r="B796" s="23"/>
      <c r="C796" s="23"/>
      <c r="D796" s="23"/>
      <c r="E796" s="23"/>
      <c r="F796" s="28"/>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c r="AG796" s="23"/>
      <c r="AH796" s="23"/>
      <c r="AI796" s="23"/>
      <c r="AJ796" s="23"/>
    </row>
    <row r="797">
      <c r="A797" s="29"/>
      <c r="B797" s="23"/>
      <c r="C797" s="23"/>
      <c r="D797" s="23"/>
      <c r="E797" s="23"/>
      <c r="F797" s="28"/>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c r="AG797" s="23"/>
      <c r="AH797" s="23"/>
      <c r="AI797" s="23"/>
      <c r="AJ797" s="23"/>
    </row>
    <row r="798">
      <c r="A798" s="29"/>
      <c r="B798" s="23"/>
      <c r="C798" s="23"/>
      <c r="D798" s="23"/>
      <c r="E798" s="23"/>
      <c r="F798" s="28"/>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c r="AG798" s="23"/>
      <c r="AH798" s="23"/>
      <c r="AI798" s="23"/>
      <c r="AJ798" s="23"/>
    </row>
    <row r="799">
      <c r="A799" s="29"/>
      <c r="B799" s="23"/>
      <c r="C799" s="23"/>
      <c r="D799" s="23"/>
      <c r="E799" s="23"/>
      <c r="F799" s="28"/>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c r="AG799" s="23"/>
      <c r="AH799" s="23"/>
      <c r="AI799" s="23"/>
      <c r="AJ799" s="23"/>
    </row>
    <row r="800">
      <c r="A800" s="29"/>
      <c r="B800" s="23"/>
      <c r="C800" s="23"/>
      <c r="D800" s="23"/>
      <c r="E800" s="23"/>
      <c r="F800" s="28"/>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c r="AG800" s="23"/>
      <c r="AH800" s="23"/>
      <c r="AI800" s="23"/>
      <c r="AJ800" s="23"/>
    </row>
    <row r="801">
      <c r="A801" s="29"/>
      <c r="B801" s="23"/>
      <c r="C801" s="23"/>
      <c r="D801" s="23"/>
      <c r="E801" s="23"/>
      <c r="F801" s="28"/>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c r="AG801" s="23"/>
      <c r="AH801" s="23"/>
      <c r="AI801" s="23"/>
      <c r="AJ801" s="23"/>
    </row>
    <row r="802">
      <c r="A802" s="29"/>
      <c r="B802" s="23"/>
      <c r="C802" s="23"/>
      <c r="D802" s="23"/>
      <c r="E802" s="23"/>
      <c r="F802" s="28"/>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c r="AG802" s="23"/>
      <c r="AH802" s="23"/>
      <c r="AI802" s="23"/>
      <c r="AJ802" s="23"/>
    </row>
    <row r="803">
      <c r="A803" s="29"/>
      <c r="B803" s="23"/>
      <c r="C803" s="23"/>
      <c r="D803" s="23"/>
      <c r="E803" s="23"/>
      <c r="F803" s="28"/>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c r="AG803" s="23"/>
      <c r="AH803" s="23"/>
      <c r="AI803" s="23"/>
      <c r="AJ803" s="23"/>
    </row>
    <row r="804">
      <c r="A804" s="29"/>
      <c r="B804" s="23"/>
      <c r="C804" s="23"/>
      <c r="D804" s="23"/>
      <c r="E804" s="23"/>
      <c r="F804" s="28"/>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c r="AG804" s="23"/>
      <c r="AH804" s="23"/>
      <c r="AI804" s="23"/>
      <c r="AJ804" s="23"/>
    </row>
    <row r="805">
      <c r="A805" s="29"/>
      <c r="B805" s="23"/>
      <c r="C805" s="23"/>
      <c r="D805" s="23"/>
      <c r="E805" s="23"/>
      <c r="F805" s="28"/>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c r="AG805" s="23"/>
      <c r="AH805" s="23"/>
      <c r="AI805" s="23"/>
      <c r="AJ805" s="23"/>
    </row>
    <row r="806">
      <c r="A806" s="29"/>
      <c r="B806" s="23"/>
      <c r="C806" s="23"/>
      <c r="D806" s="23"/>
      <c r="E806" s="23"/>
      <c r="F806" s="28"/>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c r="AG806" s="23"/>
      <c r="AH806" s="23"/>
      <c r="AI806" s="23"/>
      <c r="AJ806" s="23"/>
    </row>
    <row r="807">
      <c r="A807" s="29"/>
      <c r="B807" s="23"/>
      <c r="C807" s="23"/>
      <c r="D807" s="23"/>
      <c r="E807" s="23"/>
      <c r="F807" s="28"/>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c r="AG807" s="23"/>
      <c r="AH807" s="23"/>
      <c r="AI807" s="23"/>
      <c r="AJ807" s="23"/>
    </row>
    <row r="808">
      <c r="A808" s="29"/>
      <c r="B808" s="23"/>
      <c r="C808" s="23"/>
      <c r="D808" s="23"/>
      <c r="E808" s="23"/>
      <c r="F808" s="28"/>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c r="AG808" s="23"/>
      <c r="AH808" s="23"/>
      <c r="AI808" s="23"/>
      <c r="AJ808" s="23"/>
    </row>
    <row r="809">
      <c r="A809" s="29"/>
      <c r="B809" s="23"/>
      <c r="C809" s="23"/>
      <c r="D809" s="23"/>
      <c r="E809" s="23"/>
      <c r="F809" s="28"/>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c r="AG809" s="23"/>
      <c r="AH809" s="23"/>
      <c r="AI809" s="23"/>
      <c r="AJ809" s="23"/>
    </row>
    <row r="810">
      <c r="A810" s="29"/>
      <c r="B810" s="23"/>
      <c r="C810" s="23"/>
      <c r="D810" s="23"/>
      <c r="E810" s="23"/>
      <c r="F810" s="28"/>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c r="AG810" s="23"/>
      <c r="AH810" s="23"/>
      <c r="AI810" s="23"/>
      <c r="AJ810" s="23"/>
    </row>
    <row r="811">
      <c r="A811" s="29"/>
      <c r="B811" s="23"/>
      <c r="C811" s="23"/>
      <c r="D811" s="23"/>
      <c r="E811" s="23"/>
      <c r="F811" s="28"/>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c r="AG811" s="23"/>
      <c r="AH811" s="23"/>
      <c r="AI811" s="23"/>
      <c r="AJ811" s="23"/>
    </row>
    <row r="812">
      <c r="A812" s="29"/>
      <c r="B812" s="23"/>
      <c r="C812" s="23"/>
      <c r="D812" s="23"/>
      <c r="E812" s="23"/>
      <c r="F812" s="28"/>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c r="AG812" s="23"/>
      <c r="AH812" s="23"/>
      <c r="AI812" s="23"/>
      <c r="AJ812" s="23"/>
    </row>
    <row r="813">
      <c r="A813" s="29"/>
      <c r="B813" s="23"/>
      <c r="C813" s="23"/>
      <c r="D813" s="23"/>
      <c r="E813" s="23"/>
      <c r="F813" s="28"/>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c r="AG813" s="23"/>
      <c r="AH813" s="23"/>
      <c r="AI813" s="23"/>
      <c r="AJ813" s="23"/>
    </row>
    <row r="814">
      <c r="A814" s="29"/>
      <c r="B814" s="23"/>
      <c r="C814" s="23"/>
      <c r="D814" s="23"/>
      <c r="E814" s="23"/>
      <c r="F814" s="28"/>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c r="AG814" s="23"/>
      <c r="AH814" s="23"/>
      <c r="AI814" s="23"/>
      <c r="AJ814" s="23"/>
    </row>
    <row r="815">
      <c r="A815" s="29"/>
      <c r="B815" s="23"/>
      <c r="C815" s="23"/>
      <c r="D815" s="23"/>
      <c r="E815" s="23"/>
      <c r="F815" s="28"/>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c r="AG815" s="23"/>
      <c r="AH815" s="23"/>
      <c r="AI815" s="23"/>
      <c r="AJ815" s="23"/>
    </row>
    <row r="816">
      <c r="A816" s="29"/>
      <c r="B816" s="23"/>
      <c r="C816" s="23"/>
      <c r="D816" s="23"/>
      <c r="E816" s="23"/>
      <c r="F816" s="28"/>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c r="AG816" s="23"/>
      <c r="AH816" s="23"/>
      <c r="AI816" s="23"/>
      <c r="AJ816" s="23"/>
    </row>
    <row r="817">
      <c r="A817" s="29"/>
      <c r="B817" s="23"/>
      <c r="C817" s="23"/>
      <c r="D817" s="23"/>
      <c r="E817" s="23"/>
      <c r="F817" s="28"/>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c r="AG817" s="23"/>
      <c r="AH817" s="23"/>
      <c r="AI817" s="23"/>
      <c r="AJ817" s="23"/>
    </row>
    <row r="818">
      <c r="A818" s="29"/>
      <c r="B818" s="23"/>
      <c r="C818" s="23"/>
      <c r="D818" s="23"/>
      <c r="E818" s="23"/>
      <c r="F818" s="28"/>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c r="AG818" s="23"/>
      <c r="AH818" s="23"/>
      <c r="AI818" s="23"/>
      <c r="AJ818" s="23"/>
    </row>
    <row r="819">
      <c r="A819" s="29"/>
      <c r="B819" s="23"/>
      <c r="C819" s="23"/>
      <c r="D819" s="23"/>
      <c r="E819" s="23"/>
      <c r="F819" s="28"/>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c r="AG819" s="23"/>
      <c r="AH819" s="23"/>
      <c r="AI819" s="23"/>
      <c r="AJ819" s="23"/>
    </row>
    <row r="820">
      <c r="A820" s="29"/>
      <c r="B820" s="23"/>
      <c r="C820" s="23"/>
      <c r="D820" s="23"/>
      <c r="E820" s="23"/>
      <c r="F820" s="28"/>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c r="AG820" s="23"/>
      <c r="AH820" s="23"/>
      <c r="AI820" s="23"/>
      <c r="AJ820" s="23"/>
    </row>
    <row r="821">
      <c r="A821" s="29"/>
      <c r="B821" s="23"/>
      <c r="C821" s="23"/>
      <c r="D821" s="23"/>
      <c r="E821" s="23"/>
      <c r="F821" s="28"/>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c r="AG821" s="23"/>
      <c r="AH821" s="23"/>
      <c r="AI821" s="23"/>
      <c r="AJ821" s="23"/>
    </row>
    <row r="822">
      <c r="A822" s="29"/>
      <c r="B822" s="23"/>
      <c r="C822" s="23"/>
      <c r="D822" s="23"/>
      <c r="E822" s="23"/>
      <c r="F822" s="28"/>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c r="AG822" s="23"/>
      <c r="AH822" s="23"/>
      <c r="AI822" s="23"/>
      <c r="AJ822" s="23"/>
    </row>
    <row r="823">
      <c r="A823" s="29"/>
      <c r="B823" s="23"/>
      <c r="C823" s="23"/>
      <c r="D823" s="23"/>
      <c r="E823" s="23"/>
      <c r="F823" s="28"/>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c r="AG823" s="23"/>
      <c r="AH823" s="23"/>
      <c r="AI823" s="23"/>
      <c r="AJ823" s="23"/>
    </row>
    <row r="824">
      <c r="A824" s="29"/>
      <c r="B824" s="23"/>
      <c r="C824" s="23"/>
      <c r="D824" s="23"/>
      <c r="E824" s="23"/>
      <c r="F824" s="28"/>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c r="AG824" s="23"/>
      <c r="AH824" s="23"/>
      <c r="AI824" s="23"/>
      <c r="AJ824" s="23"/>
    </row>
    <row r="825">
      <c r="A825" s="29"/>
      <c r="B825" s="23"/>
      <c r="C825" s="23"/>
      <c r="D825" s="23"/>
      <c r="E825" s="23"/>
      <c r="F825" s="28"/>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c r="AG825" s="23"/>
      <c r="AH825" s="23"/>
      <c r="AI825" s="23"/>
      <c r="AJ825" s="23"/>
    </row>
    <row r="826">
      <c r="A826" s="29"/>
      <c r="B826" s="23"/>
      <c r="C826" s="23"/>
      <c r="D826" s="23"/>
      <c r="E826" s="23"/>
      <c r="F826" s="28"/>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c r="AG826" s="23"/>
      <c r="AH826" s="23"/>
      <c r="AI826" s="23"/>
      <c r="AJ826" s="23"/>
    </row>
    <row r="827">
      <c r="A827" s="29"/>
      <c r="B827" s="23"/>
      <c r="C827" s="23"/>
      <c r="D827" s="23"/>
      <c r="E827" s="23"/>
      <c r="F827" s="28"/>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c r="AG827" s="23"/>
      <c r="AH827" s="23"/>
      <c r="AI827" s="23"/>
      <c r="AJ827" s="23"/>
    </row>
    <row r="828">
      <c r="A828" s="29"/>
      <c r="B828" s="23"/>
      <c r="C828" s="23"/>
      <c r="D828" s="23"/>
      <c r="E828" s="23"/>
      <c r="F828" s="28"/>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c r="AG828" s="23"/>
      <c r="AH828" s="23"/>
      <c r="AI828" s="23"/>
      <c r="AJ828" s="23"/>
    </row>
    <row r="829">
      <c r="A829" s="29"/>
      <c r="B829" s="23"/>
      <c r="C829" s="23"/>
      <c r="D829" s="23"/>
      <c r="E829" s="23"/>
      <c r="F829" s="28"/>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c r="AG829" s="23"/>
      <c r="AH829" s="23"/>
      <c r="AI829" s="23"/>
      <c r="AJ829" s="23"/>
    </row>
    <row r="830">
      <c r="A830" s="29"/>
      <c r="B830" s="23"/>
      <c r="C830" s="23"/>
      <c r="D830" s="23"/>
      <c r="E830" s="23"/>
      <c r="F830" s="28"/>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c r="AG830" s="23"/>
      <c r="AH830" s="23"/>
      <c r="AI830" s="23"/>
      <c r="AJ830" s="23"/>
    </row>
    <row r="831">
      <c r="A831" s="29"/>
      <c r="B831" s="23"/>
      <c r="C831" s="23"/>
      <c r="D831" s="23"/>
      <c r="E831" s="23"/>
      <c r="F831" s="28"/>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c r="AG831" s="23"/>
      <c r="AH831" s="23"/>
      <c r="AI831" s="23"/>
      <c r="AJ831" s="23"/>
    </row>
    <row r="832">
      <c r="A832" s="29"/>
      <c r="B832" s="23"/>
      <c r="C832" s="23"/>
      <c r="D832" s="23"/>
      <c r="E832" s="23"/>
      <c r="F832" s="28"/>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c r="AG832" s="23"/>
      <c r="AH832" s="23"/>
      <c r="AI832" s="23"/>
      <c r="AJ832" s="23"/>
    </row>
    <row r="833">
      <c r="A833" s="29"/>
      <c r="B833" s="23"/>
      <c r="C833" s="23"/>
      <c r="D833" s="23"/>
      <c r="E833" s="23"/>
      <c r="F833" s="28"/>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c r="AG833" s="23"/>
      <c r="AH833" s="23"/>
      <c r="AI833" s="23"/>
      <c r="AJ833" s="23"/>
    </row>
    <row r="834">
      <c r="A834" s="29"/>
      <c r="B834" s="23"/>
      <c r="C834" s="23"/>
      <c r="D834" s="23"/>
      <c r="E834" s="23"/>
      <c r="F834" s="28"/>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c r="AG834" s="23"/>
      <c r="AH834" s="23"/>
      <c r="AI834" s="23"/>
      <c r="AJ834" s="23"/>
    </row>
    <row r="835">
      <c r="A835" s="29"/>
      <c r="B835" s="23"/>
      <c r="C835" s="23"/>
      <c r="D835" s="23"/>
      <c r="E835" s="23"/>
      <c r="F835" s="28"/>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c r="AG835" s="23"/>
      <c r="AH835" s="23"/>
      <c r="AI835" s="23"/>
      <c r="AJ835" s="23"/>
    </row>
    <row r="836">
      <c r="A836" s="29"/>
      <c r="B836" s="23"/>
      <c r="C836" s="23"/>
      <c r="D836" s="23"/>
      <c r="E836" s="23"/>
      <c r="F836" s="28"/>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c r="AG836" s="23"/>
      <c r="AH836" s="23"/>
      <c r="AI836" s="23"/>
      <c r="AJ836" s="23"/>
    </row>
    <row r="837">
      <c r="A837" s="29"/>
      <c r="B837" s="23"/>
      <c r="C837" s="23"/>
      <c r="D837" s="23"/>
      <c r="E837" s="23"/>
      <c r="F837" s="28"/>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c r="AG837" s="23"/>
      <c r="AH837" s="23"/>
      <c r="AI837" s="23"/>
      <c r="AJ837" s="23"/>
    </row>
    <row r="838">
      <c r="A838" s="29"/>
      <c r="B838" s="23"/>
      <c r="C838" s="23"/>
      <c r="D838" s="23"/>
      <c r="E838" s="23"/>
      <c r="F838" s="28"/>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c r="AG838" s="23"/>
      <c r="AH838" s="23"/>
      <c r="AI838" s="23"/>
      <c r="AJ838" s="23"/>
    </row>
    <row r="839">
      <c r="A839" s="29"/>
      <c r="B839" s="23"/>
      <c r="C839" s="23"/>
      <c r="D839" s="23"/>
      <c r="E839" s="23"/>
      <c r="F839" s="28"/>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c r="AG839" s="23"/>
      <c r="AH839" s="23"/>
      <c r="AI839" s="23"/>
      <c r="AJ839" s="23"/>
    </row>
    <row r="840">
      <c r="A840" s="29"/>
      <c r="B840" s="23"/>
      <c r="C840" s="23"/>
      <c r="D840" s="23"/>
      <c r="E840" s="23"/>
      <c r="F840" s="28"/>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c r="AG840" s="23"/>
      <c r="AH840" s="23"/>
      <c r="AI840" s="23"/>
      <c r="AJ840" s="23"/>
    </row>
    <row r="841">
      <c r="A841" s="29"/>
      <c r="B841" s="23"/>
      <c r="C841" s="23"/>
      <c r="D841" s="23"/>
      <c r="E841" s="23"/>
      <c r="F841" s="28"/>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c r="AG841" s="23"/>
      <c r="AH841" s="23"/>
      <c r="AI841" s="23"/>
      <c r="AJ841" s="23"/>
    </row>
    <row r="842">
      <c r="A842" s="29"/>
      <c r="B842" s="23"/>
      <c r="C842" s="23"/>
      <c r="D842" s="23"/>
      <c r="E842" s="23"/>
      <c r="F842" s="28"/>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c r="AG842" s="23"/>
      <c r="AH842" s="23"/>
      <c r="AI842" s="23"/>
      <c r="AJ842" s="23"/>
    </row>
    <row r="843">
      <c r="A843" s="29"/>
      <c r="B843" s="23"/>
      <c r="C843" s="23"/>
      <c r="D843" s="23"/>
      <c r="E843" s="23"/>
      <c r="F843" s="28"/>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c r="AG843" s="23"/>
      <c r="AH843" s="23"/>
      <c r="AI843" s="23"/>
      <c r="AJ843" s="23"/>
    </row>
    <row r="844">
      <c r="A844" s="29"/>
      <c r="B844" s="23"/>
      <c r="C844" s="23"/>
      <c r="D844" s="23"/>
      <c r="E844" s="23"/>
      <c r="F844" s="28"/>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c r="AG844" s="23"/>
      <c r="AH844" s="23"/>
      <c r="AI844" s="23"/>
      <c r="AJ844" s="23"/>
    </row>
    <row r="845">
      <c r="A845" s="29"/>
      <c r="B845" s="23"/>
      <c r="C845" s="23"/>
      <c r="D845" s="23"/>
      <c r="E845" s="23"/>
      <c r="F845" s="28"/>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c r="AG845" s="23"/>
      <c r="AH845" s="23"/>
      <c r="AI845" s="23"/>
      <c r="AJ845" s="23"/>
    </row>
    <row r="846">
      <c r="A846" s="29"/>
      <c r="B846" s="23"/>
      <c r="C846" s="23"/>
      <c r="D846" s="23"/>
      <c r="E846" s="23"/>
      <c r="F846" s="28"/>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c r="AG846" s="23"/>
      <c r="AH846" s="23"/>
      <c r="AI846" s="23"/>
      <c r="AJ846" s="23"/>
    </row>
    <row r="847">
      <c r="A847" s="29"/>
      <c r="B847" s="23"/>
      <c r="C847" s="23"/>
      <c r="D847" s="23"/>
      <c r="E847" s="23"/>
      <c r="F847" s="28"/>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c r="AG847" s="23"/>
      <c r="AH847" s="23"/>
      <c r="AI847" s="23"/>
      <c r="AJ847" s="23"/>
    </row>
    <row r="848">
      <c r="A848" s="29"/>
      <c r="B848" s="23"/>
      <c r="C848" s="23"/>
      <c r="D848" s="23"/>
      <c r="E848" s="23"/>
      <c r="F848" s="28"/>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c r="AG848" s="23"/>
      <c r="AH848" s="23"/>
      <c r="AI848" s="23"/>
      <c r="AJ848" s="23"/>
    </row>
    <row r="849">
      <c r="A849" s="29"/>
      <c r="B849" s="23"/>
      <c r="C849" s="23"/>
      <c r="D849" s="23"/>
      <c r="E849" s="23"/>
      <c r="F849" s="28"/>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c r="AG849" s="23"/>
      <c r="AH849" s="23"/>
      <c r="AI849" s="23"/>
      <c r="AJ849" s="23"/>
    </row>
    <row r="850">
      <c r="A850" s="29"/>
      <c r="B850" s="23"/>
      <c r="C850" s="23"/>
      <c r="D850" s="23"/>
      <c r="E850" s="23"/>
      <c r="F850" s="28"/>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c r="AG850" s="23"/>
      <c r="AH850" s="23"/>
      <c r="AI850" s="23"/>
      <c r="AJ850" s="23"/>
    </row>
    <row r="851">
      <c r="A851" s="29"/>
      <c r="B851" s="23"/>
      <c r="C851" s="23"/>
      <c r="D851" s="23"/>
      <c r="E851" s="23"/>
      <c r="F851" s="28"/>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c r="AG851" s="23"/>
      <c r="AH851" s="23"/>
      <c r="AI851" s="23"/>
      <c r="AJ851" s="23"/>
    </row>
    <row r="852">
      <c r="A852" s="29"/>
      <c r="B852" s="23"/>
      <c r="C852" s="23"/>
      <c r="D852" s="23"/>
      <c r="E852" s="23"/>
      <c r="F852" s="28"/>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c r="AG852" s="23"/>
      <c r="AH852" s="23"/>
      <c r="AI852" s="23"/>
      <c r="AJ852" s="23"/>
    </row>
    <row r="853">
      <c r="A853" s="29"/>
      <c r="B853" s="23"/>
      <c r="C853" s="23"/>
      <c r="D853" s="23"/>
      <c r="E853" s="23"/>
      <c r="F853" s="28"/>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c r="AG853" s="23"/>
      <c r="AH853" s="23"/>
      <c r="AI853" s="23"/>
      <c r="AJ853" s="23"/>
    </row>
    <row r="854">
      <c r="A854" s="29"/>
      <c r="B854" s="23"/>
      <c r="C854" s="23"/>
      <c r="D854" s="23"/>
      <c r="E854" s="23"/>
      <c r="F854" s="28"/>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c r="AG854" s="23"/>
      <c r="AH854" s="23"/>
      <c r="AI854" s="23"/>
      <c r="AJ854" s="23"/>
    </row>
    <row r="855">
      <c r="A855" s="29"/>
      <c r="B855" s="23"/>
      <c r="C855" s="23"/>
      <c r="D855" s="23"/>
      <c r="E855" s="23"/>
      <c r="F855" s="28"/>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c r="AG855" s="23"/>
      <c r="AH855" s="23"/>
      <c r="AI855" s="23"/>
      <c r="AJ855" s="23"/>
    </row>
    <row r="856">
      <c r="A856" s="29"/>
      <c r="B856" s="23"/>
      <c r="C856" s="23"/>
      <c r="D856" s="23"/>
      <c r="E856" s="23"/>
      <c r="F856" s="28"/>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c r="AG856" s="23"/>
      <c r="AH856" s="23"/>
      <c r="AI856" s="23"/>
      <c r="AJ856" s="23"/>
    </row>
    <row r="857">
      <c r="A857" s="29"/>
      <c r="B857" s="23"/>
      <c r="C857" s="23"/>
      <c r="D857" s="23"/>
      <c r="E857" s="23"/>
      <c r="F857" s="28"/>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c r="AG857" s="23"/>
      <c r="AH857" s="23"/>
      <c r="AI857" s="23"/>
      <c r="AJ857" s="23"/>
    </row>
    <row r="858">
      <c r="A858" s="29"/>
      <c r="B858" s="23"/>
      <c r="C858" s="23"/>
      <c r="D858" s="23"/>
      <c r="E858" s="23"/>
      <c r="F858" s="28"/>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c r="AG858" s="23"/>
      <c r="AH858" s="23"/>
      <c r="AI858" s="23"/>
      <c r="AJ858" s="23"/>
    </row>
    <row r="859">
      <c r="A859" s="29"/>
      <c r="B859" s="23"/>
      <c r="C859" s="23"/>
      <c r="D859" s="23"/>
      <c r="E859" s="23"/>
      <c r="F859" s="28"/>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c r="AG859" s="23"/>
      <c r="AH859" s="23"/>
      <c r="AI859" s="23"/>
      <c r="AJ859" s="23"/>
    </row>
    <row r="860">
      <c r="A860" s="29"/>
      <c r="B860" s="23"/>
      <c r="C860" s="23"/>
      <c r="D860" s="23"/>
      <c r="E860" s="23"/>
      <c r="F860" s="28"/>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c r="AG860" s="23"/>
      <c r="AH860" s="23"/>
      <c r="AI860" s="23"/>
      <c r="AJ860" s="23"/>
    </row>
    <row r="861">
      <c r="A861" s="29"/>
      <c r="B861" s="23"/>
      <c r="C861" s="23"/>
      <c r="D861" s="23"/>
      <c r="E861" s="23"/>
      <c r="F861" s="28"/>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c r="AG861" s="23"/>
      <c r="AH861" s="23"/>
      <c r="AI861" s="23"/>
      <c r="AJ861" s="23"/>
    </row>
    <row r="862">
      <c r="A862" s="29"/>
      <c r="B862" s="23"/>
      <c r="C862" s="23"/>
      <c r="D862" s="23"/>
      <c r="E862" s="23"/>
      <c r="F862" s="28"/>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c r="AG862" s="23"/>
      <c r="AH862" s="23"/>
      <c r="AI862" s="23"/>
      <c r="AJ862" s="23"/>
    </row>
    <row r="863">
      <c r="A863" s="29"/>
      <c r="B863" s="23"/>
      <c r="C863" s="23"/>
      <c r="D863" s="23"/>
      <c r="E863" s="23"/>
      <c r="F863" s="28"/>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c r="AG863" s="23"/>
      <c r="AH863" s="23"/>
      <c r="AI863" s="23"/>
      <c r="AJ863" s="23"/>
    </row>
    <row r="864">
      <c r="A864" s="29"/>
      <c r="B864" s="23"/>
      <c r="C864" s="23"/>
      <c r="D864" s="23"/>
      <c r="E864" s="23"/>
      <c r="F864" s="28"/>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c r="AG864" s="23"/>
      <c r="AH864" s="23"/>
      <c r="AI864" s="23"/>
      <c r="AJ864" s="23"/>
    </row>
    <row r="865">
      <c r="A865" s="29"/>
      <c r="B865" s="23"/>
      <c r="C865" s="23"/>
      <c r="D865" s="23"/>
      <c r="E865" s="23"/>
      <c r="F865" s="28"/>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c r="AG865" s="23"/>
      <c r="AH865" s="23"/>
      <c r="AI865" s="23"/>
      <c r="AJ865" s="23"/>
    </row>
    <row r="866">
      <c r="A866" s="29"/>
      <c r="B866" s="23"/>
      <c r="C866" s="23"/>
      <c r="D866" s="23"/>
      <c r="E866" s="23"/>
      <c r="F866" s="28"/>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c r="AG866" s="23"/>
      <c r="AH866" s="23"/>
      <c r="AI866" s="23"/>
      <c r="AJ866" s="23"/>
    </row>
    <row r="867">
      <c r="A867" s="29"/>
      <c r="B867" s="23"/>
      <c r="C867" s="23"/>
      <c r="D867" s="23"/>
      <c r="E867" s="23"/>
      <c r="F867" s="28"/>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c r="AG867" s="23"/>
      <c r="AH867" s="23"/>
      <c r="AI867" s="23"/>
      <c r="AJ867" s="23"/>
    </row>
    <row r="868">
      <c r="A868" s="29"/>
      <c r="B868" s="23"/>
      <c r="C868" s="23"/>
      <c r="D868" s="23"/>
      <c r="E868" s="23"/>
      <c r="F868" s="28"/>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c r="AG868" s="23"/>
      <c r="AH868" s="23"/>
      <c r="AI868" s="23"/>
      <c r="AJ868" s="23"/>
    </row>
    <row r="869">
      <c r="A869" s="29"/>
      <c r="B869" s="23"/>
      <c r="C869" s="23"/>
      <c r="D869" s="23"/>
      <c r="E869" s="23"/>
      <c r="F869" s="28"/>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c r="AG869" s="23"/>
      <c r="AH869" s="23"/>
      <c r="AI869" s="23"/>
      <c r="AJ869" s="23"/>
    </row>
    <row r="870">
      <c r="A870" s="29"/>
      <c r="B870" s="23"/>
      <c r="C870" s="23"/>
      <c r="D870" s="23"/>
      <c r="E870" s="23"/>
      <c r="F870" s="28"/>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c r="AG870" s="23"/>
      <c r="AH870" s="23"/>
      <c r="AI870" s="23"/>
      <c r="AJ870" s="23"/>
    </row>
    <row r="871">
      <c r="A871" s="29"/>
      <c r="B871" s="23"/>
      <c r="C871" s="23"/>
      <c r="D871" s="23"/>
      <c r="E871" s="23"/>
      <c r="F871" s="28"/>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c r="AG871" s="23"/>
      <c r="AH871" s="23"/>
      <c r="AI871" s="23"/>
      <c r="AJ871" s="23"/>
    </row>
    <row r="872">
      <c r="A872" s="29"/>
      <c r="B872" s="23"/>
      <c r="C872" s="23"/>
      <c r="D872" s="23"/>
      <c r="E872" s="23"/>
      <c r="F872" s="28"/>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c r="AG872" s="23"/>
      <c r="AH872" s="23"/>
      <c r="AI872" s="23"/>
      <c r="AJ872" s="23"/>
    </row>
    <row r="873">
      <c r="A873" s="29"/>
      <c r="B873" s="23"/>
      <c r="C873" s="23"/>
      <c r="D873" s="23"/>
      <c r="E873" s="23"/>
      <c r="F873" s="28"/>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c r="AG873" s="23"/>
      <c r="AH873" s="23"/>
      <c r="AI873" s="23"/>
      <c r="AJ873" s="23"/>
    </row>
    <row r="874">
      <c r="A874" s="29"/>
      <c r="B874" s="23"/>
      <c r="C874" s="23"/>
      <c r="D874" s="23"/>
      <c r="E874" s="23"/>
      <c r="F874" s="28"/>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c r="AG874" s="23"/>
      <c r="AH874" s="23"/>
      <c r="AI874" s="23"/>
      <c r="AJ874" s="23"/>
    </row>
    <row r="875">
      <c r="A875" s="29"/>
      <c r="B875" s="23"/>
      <c r="C875" s="23"/>
      <c r="D875" s="23"/>
      <c r="E875" s="23"/>
      <c r="F875" s="28"/>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c r="AG875" s="23"/>
      <c r="AH875" s="23"/>
      <c r="AI875" s="23"/>
      <c r="AJ875" s="23"/>
    </row>
    <row r="876">
      <c r="A876" s="29"/>
      <c r="B876" s="23"/>
      <c r="C876" s="23"/>
      <c r="D876" s="23"/>
      <c r="E876" s="23"/>
      <c r="F876" s="28"/>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c r="AG876" s="23"/>
      <c r="AH876" s="23"/>
      <c r="AI876" s="23"/>
      <c r="AJ876" s="23"/>
    </row>
    <row r="877">
      <c r="A877" s="29"/>
      <c r="B877" s="23"/>
      <c r="C877" s="23"/>
      <c r="D877" s="23"/>
      <c r="E877" s="23"/>
      <c r="F877" s="28"/>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c r="AG877" s="23"/>
      <c r="AH877" s="23"/>
      <c r="AI877" s="23"/>
      <c r="AJ877" s="23"/>
    </row>
    <row r="878">
      <c r="A878" s="29"/>
      <c r="B878" s="23"/>
      <c r="C878" s="23"/>
      <c r="D878" s="23"/>
      <c r="E878" s="23"/>
      <c r="F878" s="28"/>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c r="AG878" s="23"/>
      <c r="AH878" s="23"/>
      <c r="AI878" s="23"/>
      <c r="AJ878" s="23"/>
    </row>
    <row r="879">
      <c r="A879" s="29"/>
      <c r="B879" s="23"/>
      <c r="C879" s="23"/>
      <c r="D879" s="23"/>
      <c r="E879" s="23"/>
      <c r="F879" s="28"/>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c r="AG879" s="23"/>
      <c r="AH879" s="23"/>
      <c r="AI879" s="23"/>
      <c r="AJ879" s="23"/>
    </row>
    <row r="880">
      <c r="A880" s="29"/>
      <c r="B880" s="23"/>
      <c r="C880" s="23"/>
      <c r="D880" s="23"/>
      <c r="E880" s="23"/>
      <c r="F880" s="28"/>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c r="AG880" s="23"/>
      <c r="AH880" s="23"/>
      <c r="AI880" s="23"/>
      <c r="AJ880" s="23"/>
    </row>
    <row r="881">
      <c r="A881" s="29"/>
      <c r="B881" s="23"/>
      <c r="C881" s="23"/>
      <c r="D881" s="23"/>
      <c r="E881" s="23"/>
      <c r="F881" s="28"/>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c r="AG881" s="23"/>
      <c r="AH881" s="23"/>
      <c r="AI881" s="23"/>
      <c r="AJ881" s="23"/>
    </row>
    <row r="882">
      <c r="A882" s="29"/>
      <c r="B882" s="23"/>
      <c r="C882" s="23"/>
      <c r="D882" s="23"/>
      <c r="E882" s="23"/>
      <c r="F882" s="28"/>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c r="AG882" s="23"/>
      <c r="AH882" s="23"/>
      <c r="AI882" s="23"/>
      <c r="AJ882" s="23"/>
    </row>
    <row r="883">
      <c r="A883" s="29"/>
      <c r="B883" s="23"/>
      <c r="C883" s="23"/>
      <c r="D883" s="23"/>
      <c r="E883" s="23"/>
      <c r="F883" s="28"/>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c r="AG883" s="23"/>
      <c r="AH883" s="23"/>
      <c r="AI883" s="23"/>
      <c r="AJ883" s="23"/>
    </row>
    <row r="884">
      <c r="A884" s="29"/>
      <c r="B884" s="23"/>
      <c r="C884" s="23"/>
      <c r="D884" s="23"/>
      <c r="E884" s="23"/>
      <c r="F884" s="28"/>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c r="AG884" s="23"/>
      <c r="AH884" s="23"/>
      <c r="AI884" s="23"/>
      <c r="AJ884" s="23"/>
    </row>
    <row r="885">
      <c r="A885" s="29"/>
      <c r="B885" s="23"/>
      <c r="C885" s="23"/>
      <c r="D885" s="23"/>
      <c r="E885" s="23"/>
      <c r="F885" s="28"/>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c r="AG885" s="23"/>
      <c r="AH885" s="23"/>
      <c r="AI885" s="23"/>
      <c r="AJ885" s="23"/>
    </row>
    <row r="886">
      <c r="A886" s="29"/>
      <c r="B886" s="23"/>
      <c r="C886" s="23"/>
      <c r="D886" s="23"/>
      <c r="E886" s="23"/>
      <c r="F886" s="28"/>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c r="AG886" s="23"/>
      <c r="AH886" s="23"/>
      <c r="AI886" s="23"/>
      <c r="AJ886" s="23"/>
    </row>
    <row r="887">
      <c r="A887" s="29"/>
      <c r="B887" s="23"/>
      <c r="C887" s="23"/>
      <c r="D887" s="23"/>
      <c r="E887" s="23"/>
      <c r="F887" s="28"/>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c r="AG887" s="23"/>
      <c r="AH887" s="23"/>
      <c r="AI887" s="23"/>
      <c r="AJ887" s="23"/>
    </row>
    <row r="888">
      <c r="A888" s="29"/>
      <c r="B888" s="23"/>
      <c r="C888" s="23"/>
      <c r="D888" s="23"/>
      <c r="E888" s="23"/>
      <c r="F888" s="28"/>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c r="AG888" s="23"/>
      <c r="AH888" s="23"/>
      <c r="AI888" s="23"/>
      <c r="AJ888" s="23"/>
    </row>
    <row r="889">
      <c r="A889" s="29"/>
      <c r="B889" s="23"/>
      <c r="C889" s="23"/>
      <c r="D889" s="23"/>
      <c r="E889" s="23"/>
      <c r="F889" s="28"/>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c r="AG889" s="23"/>
      <c r="AH889" s="23"/>
      <c r="AI889" s="23"/>
      <c r="AJ889" s="23"/>
    </row>
    <row r="890">
      <c r="A890" s="29"/>
      <c r="B890" s="23"/>
      <c r="C890" s="23"/>
      <c r="D890" s="23"/>
      <c r="E890" s="23"/>
      <c r="F890" s="28"/>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c r="AG890" s="23"/>
      <c r="AH890" s="23"/>
      <c r="AI890" s="23"/>
      <c r="AJ890" s="23"/>
    </row>
    <row r="891">
      <c r="A891" s="29"/>
      <c r="B891" s="23"/>
      <c r="C891" s="23"/>
      <c r="D891" s="23"/>
      <c r="E891" s="23"/>
      <c r="F891" s="28"/>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c r="AG891" s="23"/>
      <c r="AH891" s="23"/>
      <c r="AI891" s="23"/>
      <c r="AJ891" s="23"/>
    </row>
    <row r="892">
      <c r="A892" s="29"/>
      <c r="B892" s="23"/>
      <c r="C892" s="23"/>
      <c r="D892" s="23"/>
      <c r="E892" s="23"/>
      <c r="F892" s="28"/>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c r="AG892" s="23"/>
      <c r="AH892" s="23"/>
      <c r="AI892" s="23"/>
      <c r="AJ892" s="23"/>
    </row>
    <row r="893">
      <c r="A893" s="29"/>
      <c r="B893" s="23"/>
      <c r="C893" s="23"/>
      <c r="D893" s="23"/>
      <c r="E893" s="23"/>
      <c r="F893" s="28"/>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c r="AG893" s="23"/>
      <c r="AH893" s="23"/>
      <c r="AI893" s="23"/>
      <c r="AJ893" s="23"/>
    </row>
    <row r="894">
      <c r="A894" s="29"/>
      <c r="B894" s="23"/>
      <c r="C894" s="23"/>
      <c r="D894" s="23"/>
      <c r="E894" s="23"/>
      <c r="F894" s="28"/>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c r="AG894" s="23"/>
      <c r="AH894" s="23"/>
      <c r="AI894" s="23"/>
      <c r="AJ894" s="23"/>
    </row>
    <row r="895">
      <c r="A895" s="29"/>
      <c r="B895" s="23"/>
      <c r="C895" s="23"/>
      <c r="D895" s="23"/>
      <c r="E895" s="23"/>
      <c r="F895" s="28"/>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c r="AG895" s="23"/>
      <c r="AH895" s="23"/>
      <c r="AI895" s="23"/>
      <c r="AJ895" s="23"/>
    </row>
    <row r="896">
      <c r="A896" s="29"/>
      <c r="B896" s="23"/>
      <c r="C896" s="23"/>
      <c r="D896" s="23"/>
      <c r="E896" s="23"/>
      <c r="F896" s="28"/>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c r="AG896" s="23"/>
      <c r="AH896" s="23"/>
      <c r="AI896" s="23"/>
      <c r="AJ896" s="23"/>
    </row>
    <row r="897">
      <c r="A897" s="29"/>
      <c r="B897" s="23"/>
      <c r="C897" s="23"/>
      <c r="D897" s="23"/>
      <c r="E897" s="23"/>
      <c r="F897" s="28"/>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c r="AG897" s="23"/>
      <c r="AH897" s="23"/>
      <c r="AI897" s="23"/>
      <c r="AJ897" s="23"/>
    </row>
    <row r="898">
      <c r="A898" s="29"/>
      <c r="B898" s="23"/>
      <c r="C898" s="23"/>
      <c r="D898" s="23"/>
      <c r="E898" s="23"/>
      <c r="F898" s="28"/>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c r="AG898" s="23"/>
      <c r="AH898" s="23"/>
      <c r="AI898" s="23"/>
      <c r="AJ898" s="23"/>
    </row>
    <row r="899">
      <c r="A899" s="29"/>
      <c r="B899" s="23"/>
      <c r="C899" s="23"/>
      <c r="D899" s="23"/>
      <c r="E899" s="23"/>
      <c r="F899" s="28"/>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c r="AG899" s="23"/>
      <c r="AH899" s="23"/>
      <c r="AI899" s="23"/>
      <c r="AJ899" s="23"/>
    </row>
    <row r="900">
      <c r="A900" s="29"/>
      <c r="B900" s="23"/>
      <c r="C900" s="23"/>
      <c r="D900" s="23"/>
      <c r="E900" s="23"/>
      <c r="F900" s="28"/>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c r="AG900" s="23"/>
      <c r="AH900" s="23"/>
      <c r="AI900" s="23"/>
      <c r="AJ900" s="23"/>
    </row>
    <row r="901">
      <c r="A901" s="29"/>
      <c r="B901" s="23"/>
      <c r="C901" s="23"/>
      <c r="D901" s="23"/>
      <c r="E901" s="23"/>
      <c r="F901" s="28"/>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c r="AG901" s="23"/>
      <c r="AH901" s="23"/>
      <c r="AI901" s="23"/>
      <c r="AJ901" s="23"/>
    </row>
    <row r="902">
      <c r="A902" s="29"/>
      <c r="B902" s="23"/>
      <c r="C902" s="23"/>
      <c r="D902" s="23"/>
      <c r="E902" s="23"/>
      <c r="F902" s="28"/>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c r="AG902" s="23"/>
      <c r="AH902" s="23"/>
      <c r="AI902" s="23"/>
      <c r="AJ902" s="23"/>
    </row>
    <row r="903">
      <c r="A903" s="29"/>
      <c r="B903" s="23"/>
      <c r="C903" s="23"/>
      <c r="D903" s="23"/>
      <c r="E903" s="23"/>
      <c r="F903" s="28"/>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c r="AG903" s="23"/>
      <c r="AH903" s="23"/>
      <c r="AI903" s="23"/>
      <c r="AJ903" s="23"/>
    </row>
    <row r="904">
      <c r="A904" s="29"/>
      <c r="B904" s="23"/>
      <c r="C904" s="23"/>
      <c r="D904" s="23"/>
      <c r="E904" s="23"/>
      <c r="F904" s="28"/>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c r="AG904" s="23"/>
      <c r="AH904" s="23"/>
      <c r="AI904" s="23"/>
      <c r="AJ904" s="23"/>
    </row>
    <row r="905">
      <c r="A905" s="29"/>
      <c r="B905" s="23"/>
      <c r="C905" s="23"/>
      <c r="D905" s="23"/>
      <c r="E905" s="23"/>
      <c r="F905" s="28"/>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c r="AG905" s="23"/>
      <c r="AH905" s="23"/>
      <c r="AI905" s="23"/>
      <c r="AJ905" s="23"/>
    </row>
    <row r="906">
      <c r="A906" s="29"/>
      <c r="B906" s="23"/>
      <c r="C906" s="23"/>
      <c r="D906" s="23"/>
      <c r="E906" s="23"/>
      <c r="F906" s="28"/>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c r="AG906" s="23"/>
      <c r="AH906" s="23"/>
      <c r="AI906" s="23"/>
      <c r="AJ906" s="23"/>
    </row>
    <row r="907">
      <c r="A907" s="29"/>
      <c r="B907" s="23"/>
      <c r="C907" s="23"/>
      <c r="D907" s="23"/>
      <c r="E907" s="23"/>
      <c r="F907" s="28"/>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c r="AG907" s="23"/>
      <c r="AH907" s="23"/>
      <c r="AI907" s="23"/>
      <c r="AJ907" s="23"/>
    </row>
    <row r="908">
      <c r="A908" s="29"/>
      <c r="B908" s="23"/>
      <c r="C908" s="23"/>
      <c r="D908" s="23"/>
      <c r="E908" s="23"/>
      <c r="F908" s="28"/>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c r="AG908" s="23"/>
      <c r="AH908" s="23"/>
      <c r="AI908" s="23"/>
      <c r="AJ908" s="23"/>
    </row>
    <row r="909">
      <c r="A909" s="29"/>
      <c r="B909" s="23"/>
      <c r="C909" s="23"/>
      <c r="D909" s="23"/>
      <c r="E909" s="23"/>
      <c r="F909" s="28"/>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c r="AG909" s="23"/>
      <c r="AH909" s="23"/>
      <c r="AI909" s="23"/>
      <c r="AJ909" s="23"/>
    </row>
    <row r="910">
      <c r="A910" s="29"/>
      <c r="B910" s="23"/>
      <c r="C910" s="23"/>
      <c r="D910" s="23"/>
      <c r="E910" s="23"/>
      <c r="F910" s="28"/>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c r="AG910" s="23"/>
      <c r="AH910" s="23"/>
      <c r="AI910" s="23"/>
      <c r="AJ910" s="23"/>
    </row>
    <row r="911">
      <c r="A911" s="29"/>
      <c r="B911" s="23"/>
      <c r="C911" s="23"/>
      <c r="D911" s="23"/>
      <c r="E911" s="23"/>
      <c r="F911" s="28"/>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c r="AG911" s="23"/>
      <c r="AH911" s="23"/>
      <c r="AI911" s="23"/>
      <c r="AJ911" s="23"/>
    </row>
    <row r="912">
      <c r="A912" s="29"/>
      <c r="B912" s="23"/>
      <c r="C912" s="23"/>
      <c r="D912" s="23"/>
      <c r="E912" s="23"/>
      <c r="F912" s="28"/>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c r="AG912" s="23"/>
      <c r="AH912" s="23"/>
      <c r="AI912" s="23"/>
      <c r="AJ912" s="23"/>
    </row>
    <row r="913">
      <c r="A913" s="29"/>
      <c r="B913" s="23"/>
      <c r="C913" s="23"/>
      <c r="D913" s="23"/>
      <c r="E913" s="23"/>
      <c r="F913" s="28"/>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c r="AG913" s="23"/>
      <c r="AH913" s="23"/>
      <c r="AI913" s="23"/>
      <c r="AJ913" s="23"/>
    </row>
    <row r="914">
      <c r="A914" s="29"/>
      <c r="B914" s="23"/>
      <c r="C914" s="23"/>
      <c r="D914" s="23"/>
      <c r="E914" s="23"/>
      <c r="F914" s="28"/>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c r="AG914" s="23"/>
      <c r="AH914" s="23"/>
      <c r="AI914" s="23"/>
      <c r="AJ914" s="23"/>
    </row>
    <row r="915">
      <c r="A915" s="29"/>
      <c r="B915" s="23"/>
      <c r="C915" s="23"/>
      <c r="D915" s="23"/>
      <c r="E915" s="23"/>
      <c r="F915" s="28"/>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c r="AG915" s="23"/>
      <c r="AH915" s="23"/>
      <c r="AI915" s="23"/>
      <c r="AJ915" s="23"/>
    </row>
    <row r="916">
      <c r="A916" s="29"/>
      <c r="B916" s="23"/>
      <c r="C916" s="23"/>
      <c r="D916" s="23"/>
      <c r="E916" s="23"/>
      <c r="F916" s="28"/>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c r="AG916" s="23"/>
      <c r="AH916" s="23"/>
      <c r="AI916" s="23"/>
      <c r="AJ916" s="23"/>
    </row>
    <row r="917">
      <c r="A917" s="29"/>
      <c r="B917" s="23"/>
      <c r="C917" s="23"/>
      <c r="D917" s="23"/>
      <c r="E917" s="23"/>
      <c r="F917" s="28"/>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c r="AG917" s="23"/>
      <c r="AH917" s="23"/>
      <c r="AI917" s="23"/>
      <c r="AJ917" s="23"/>
    </row>
    <row r="918">
      <c r="A918" s="29"/>
      <c r="B918" s="23"/>
      <c r="C918" s="23"/>
      <c r="D918" s="23"/>
      <c r="E918" s="23"/>
      <c r="F918" s="28"/>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c r="AG918" s="23"/>
      <c r="AH918" s="23"/>
      <c r="AI918" s="23"/>
      <c r="AJ918" s="23"/>
    </row>
    <row r="919">
      <c r="A919" s="29"/>
      <c r="B919" s="23"/>
      <c r="C919" s="23"/>
      <c r="D919" s="23"/>
      <c r="E919" s="23"/>
      <c r="F919" s="28"/>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c r="AG919" s="23"/>
      <c r="AH919" s="23"/>
      <c r="AI919" s="23"/>
      <c r="AJ919" s="23"/>
    </row>
    <row r="920">
      <c r="A920" s="29"/>
      <c r="B920" s="23"/>
      <c r="C920" s="23"/>
      <c r="D920" s="23"/>
      <c r="E920" s="23"/>
      <c r="F920" s="28"/>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c r="AG920" s="23"/>
      <c r="AH920" s="23"/>
      <c r="AI920" s="23"/>
      <c r="AJ920" s="23"/>
    </row>
    <row r="921">
      <c r="A921" s="29"/>
      <c r="B921" s="23"/>
      <c r="C921" s="23"/>
      <c r="D921" s="23"/>
      <c r="E921" s="23"/>
      <c r="F921" s="28"/>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c r="AG921" s="23"/>
      <c r="AH921" s="23"/>
      <c r="AI921" s="23"/>
      <c r="AJ921" s="23"/>
    </row>
    <row r="922">
      <c r="A922" s="29"/>
      <c r="B922" s="23"/>
      <c r="C922" s="23"/>
      <c r="D922" s="23"/>
      <c r="E922" s="23"/>
      <c r="F922" s="28"/>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c r="AG922" s="23"/>
      <c r="AH922" s="23"/>
      <c r="AI922" s="23"/>
      <c r="AJ922" s="23"/>
    </row>
    <row r="923">
      <c r="A923" s="29"/>
      <c r="B923" s="23"/>
      <c r="C923" s="23"/>
      <c r="D923" s="23"/>
      <c r="E923" s="23"/>
      <c r="F923" s="28"/>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c r="AG923" s="23"/>
      <c r="AH923" s="23"/>
      <c r="AI923" s="23"/>
      <c r="AJ923" s="23"/>
    </row>
    <row r="924">
      <c r="A924" s="29"/>
      <c r="B924" s="23"/>
      <c r="C924" s="23"/>
      <c r="D924" s="23"/>
      <c r="E924" s="23"/>
      <c r="F924" s="28"/>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c r="AG924" s="23"/>
      <c r="AH924" s="23"/>
      <c r="AI924" s="23"/>
      <c r="AJ924" s="23"/>
    </row>
    <row r="925">
      <c r="A925" s="29"/>
      <c r="B925" s="23"/>
      <c r="C925" s="23"/>
      <c r="D925" s="23"/>
      <c r="E925" s="23"/>
      <c r="F925" s="28"/>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c r="AG925" s="23"/>
      <c r="AH925" s="23"/>
      <c r="AI925" s="23"/>
      <c r="AJ925" s="23"/>
    </row>
    <row r="926">
      <c r="A926" s="29"/>
      <c r="B926" s="23"/>
      <c r="C926" s="23"/>
      <c r="D926" s="23"/>
      <c r="E926" s="23"/>
      <c r="F926" s="28"/>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c r="AG926" s="23"/>
      <c r="AH926" s="23"/>
      <c r="AI926" s="23"/>
      <c r="AJ926" s="23"/>
    </row>
    <row r="927">
      <c r="A927" s="29"/>
      <c r="B927" s="23"/>
      <c r="C927" s="23"/>
      <c r="D927" s="23"/>
      <c r="E927" s="23"/>
      <c r="F927" s="28"/>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c r="AG927" s="23"/>
      <c r="AH927" s="23"/>
      <c r="AI927" s="23"/>
      <c r="AJ927" s="23"/>
    </row>
    <row r="928">
      <c r="A928" s="29"/>
      <c r="B928" s="23"/>
      <c r="C928" s="23"/>
      <c r="D928" s="23"/>
      <c r="E928" s="23"/>
      <c r="F928" s="28"/>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c r="AG928" s="23"/>
      <c r="AH928" s="23"/>
      <c r="AI928" s="23"/>
      <c r="AJ928" s="23"/>
    </row>
    <row r="929">
      <c r="A929" s="29"/>
      <c r="B929" s="23"/>
      <c r="C929" s="23"/>
      <c r="D929" s="23"/>
      <c r="E929" s="23"/>
      <c r="F929" s="28"/>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c r="AG929" s="23"/>
      <c r="AH929" s="23"/>
      <c r="AI929" s="23"/>
      <c r="AJ929" s="23"/>
    </row>
    <row r="930">
      <c r="A930" s="29"/>
      <c r="B930" s="23"/>
      <c r="C930" s="23"/>
      <c r="D930" s="23"/>
      <c r="E930" s="23"/>
      <c r="F930" s="28"/>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c r="AG930" s="23"/>
      <c r="AH930" s="23"/>
      <c r="AI930" s="23"/>
      <c r="AJ930" s="23"/>
    </row>
    <row r="931">
      <c r="A931" s="29"/>
      <c r="B931" s="23"/>
      <c r="C931" s="23"/>
      <c r="D931" s="23"/>
      <c r="E931" s="23"/>
      <c r="F931" s="28"/>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c r="AG931" s="23"/>
      <c r="AH931" s="23"/>
      <c r="AI931" s="23"/>
      <c r="AJ931" s="23"/>
    </row>
    <row r="932">
      <c r="A932" s="29"/>
      <c r="B932" s="23"/>
      <c r="C932" s="23"/>
      <c r="D932" s="23"/>
      <c r="E932" s="23"/>
      <c r="F932" s="28"/>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c r="AG932" s="23"/>
      <c r="AH932" s="23"/>
      <c r="AI932" s="23"/>
      <c r="AJ932" s="23"/>
    </row>
    <row r="933">
      <c r="A933" s="29"/>
      <c r="B933" s="23"/>
      <c r="C933" s="23"/>
      <c r="D933" s="23"/>
      <c r="E933" s="23"/>
      <c r="F933" s="28"/>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c r="AG933" s="23"/>
      <c r="AH933" s="23"/>
      <c r="AI933" s="23"/>
      <c r="AJ933" s="23"/>
    </row>
    <row r="934">
      <c r="A934" s="29"/>
      <c r="B934" s="23"/>
      <c r="C934" s="23"/>
      <c r="D934" s="23"/>
      <c r="E934" s="23"/>
      <c r="F934" s="28"/>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c r="AG934" s="23"/>
      <c r="AH934" s="23"/>
      <c r="AI934" s="23"/>
      <c r="AJ934" s="23"/>
    </row>
    <row r="935">
      <c r="A935" s="29"/>
      <c r="B935" s="23"/>
      <c r="C935" s="23"/>
      <c r="D935" s="23"/>
      <c r="E935" s="23"/>
      <c r="F935" s="28"/>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c r="AG935" s="23"/>
      <c r="AH935" s="23"/>
      <c r="AI935" s="23"/>
      <c r="AJ935" s="23"/>
    </row>
    <row r="936">
      <c r="A936" s="29"/>
      <c r="B936" s="23"/>
      <c r="C936" s="23"/>
      <c r="D936" s="23"/>
      <c r="E936" s="23"/>
      <c r="F936" s="28"/>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c r="AG936" s="23"/>
      <c r="AH936" s="23"/>
      <c r="AI936" s="23"/>
      <c r="AJ936" s="23"/>
    </row>
    <row r="937">
      <c r="A937" s="29"/>
      <c r="B937" s="23"/>
      <c r="C937" s="23"/>
      <c r="D937" s="23"/>
      <c r="E937" s="23"/>
      <c r="F937" s="28"/>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c r="AG937" s="23"/>
      <c r="AH937" s="23"/>
      <c r="AI937" s="23"/>
      <c r="AJ937" s="23"/>
    </row>
    <row r="938">
      <c r="A938" s="29"/>
      <c r="B938" s="23"/>
      <c r="C938" s="23"/>
      <c r="D938" s="23"/>
      <c r="E938" s="23"/>
      <c r="F938" s="28"/>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c r="AG938" s="23"/>
      <c r="AH938" s="23"/>
      <c r="AI938" s="23"/>
      <c r="AJ938" s="23"/>
    </row>
    <row r="939">
      <c r="A939" s="29"/>
      <c r="B939" s="23"/>
      <c r="C939" s="23"/>
      <c r="D939" s="23"/>
      <c r="E939" s="23"/>
      <c r="F939" s="28"/>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c r="AG939" s="23"/>
      <c r="AH939" s="23"/>
      <c r="AI939" s="23"/>
      <c r="AJ939" s="23"/>
    </row>
    <row r="940">
      <c r="A940" s="29"/>
      <c r="B940" s="23"/>
      <c r="C940" s="23"/>
      <c r="D940" s="23"/>
      <c r="E940" s="23"/>
      <c r="F940" s="28"/>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c r="AG940" s="23"/>
      <c r="AH940" s="23"/>
      <c r="AI940" s="23"/>
      <c r="AJ940" s="23"/>
    </row>
    <row r="941">
      <c r="A941" s="29"/>
      <c r="B941" s="23"/>
      <c r="C941" s="23"/>
      <c r="D941" s="23"/>
      <c r="E941" s="23"/>
      <c r="F941" s="28"/>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c r="AG941" s="23"/>
      <c r="AH941" s="23"/>
      <c r="AI941" s="23"/>
      <c r="AJ941" s="23"/>
    </row>
    <row r="942">
      <c r="A942" s="29"/>
      <c r="B942" s="23"/>
      <c r="C942" s="23"/>
      <c r="D942" s="23"/>
      <c r="E942" s="23"/>
      <c r="F942" s="28"/>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c r="AG942" s="23"/>
      <c r="AH942" s="23"/>
      <c r="AI942" s="23"/>
      <c r="AJ942" s="23"/>
    </row>
    <row r="943">
      <c r="A943" s="29"/>
      <c r="B943" s="23"/>
      <c r="C943" s="23"/>
      <c r="D943" s="23"/>
      <c r="E943" s="23"/>
      <c r="F943" s="28"/>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c r="AG943" s="23"/>
      <c r="AH943" s="23"/>
      <c r="AI943" s="23"/>
      <c r="AJ943" s="23"/>
    </row>
    <row r="944">
      <c r="A944" s="29"/>
      <c r="B944" s="23"/>
      <c r="C944" s="23"/>
      <c r="D944" s="23"/>
      <c r="E944" s="23"/>
      <c r="F944" s="28"/>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c r="AG944" s="23"/>
      <c r="AH944" s="23"/>
      <c r="AI944" s="23"/>
      <c r="AJ944" s="23"/>
    </row>
    <row r="945">
      <c r="A945" s="29"/>
      <c r="B945" s="23"/>
      <c r="C945" s="23"/>
      <c r="D945" s="23"/>
      <c r="E945" s="23"/>
      <c r="F945" s="28"/>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c r="AG945" s="23"/>
      <c r="AH945" s="23"/>
      <c r="AI945" s="23"/>
      <c r="AJ945" s="23"/>
    </row>
    <row r="946">
      <c r="A946" s="29"/>
      <c r="B946" s="23"/>
      <c r="C946" s="23"/>
      <c r="D946" s="23"/>
      <c r="E946" s="23"/>
      <c r="F946" s="28"/>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c r="AG946" s="23"/>
      <c r="AH946" s="23"/>
      <c r="AI946" s="23"/>
      <c r="AJ946" s="23"/>
    </row>
    <row r="947">
      <c r="A947" s="29"/>
      <c r="B947" s="23"/>
      <c r="C947" s="23"/>
      <c r="D947" s="23"/>
      <c r="E947" s="23"/>
      <c r="F947" s="28"/>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c r="AG947" s="23"/>
      <c r="AH947" s="23"/>
      <c r="AI947" s="23"/>
      <c r="AJ947" s="23"/>
    </row>
    <row r="948">
      <c r="A948" s="29"/>
      <c r="B948" s="23"/>
      <c r="C948" s="23"/>
      <c r="D948" s="23"/>
      <c r="E948" s="23"/>
      <c r="F948" s="28"/>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c r="AG948" s="23"/>
      <c r="AH948" s="23"/>
      <c r="AI948" s="23"/>
      <c r="AJ948" s="23"/>
    </row>
    <row r="949">
      <c r="A949" s="29"/>
      <c r="B949" s="23"/>
      <c r="C949" s="23"/>
      <c r="D949" s="23"/>
      <c r="E949" s="23"/>
      <c r="F949" s="28"/>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c r="AG949" s="23"/>
      <c r="AH949" s="23"/>
      <c r="AI949" s="23"/>
      <c r="AJ949" s="23"/>
    </row>
    <row r="950">
      <c r="A950" s="29"/>
      <c r="B950" s="23"/>
      <c r="C950" s="23"/>
      <c r="D950" s="23"/>
      <c r="E950" s="23"/>
      <c r="F950" s="28"/>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c r="AG950" s="23"/>
      <c r="AH950" s="23"/>
      <c r="AI950" s="23"/>
      <c r="AJ950" s="23"/>
    </row>
    <row r="951">
      <c r="A951" s="29"/>
      <c r="B951" s="23"/>
      <c r="C951" s="23"/>
      <c r="D951" s="23"/>
      <c r="E951" s="23"/>
      <c r="F951" s="28"/>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c r="AG951" s="23"/>
      <c r="AH951" s="23"/>
      <c r="AI951" s="23"/>
      <c r="AJ951" s="23"/>
    </row>
    <row r="952">
      <c r="A952" s="29"/>
      <c r="B952" s="23"/>
      <c r="C952" s="23"/>
      <c r="D952" s="23"/>
      <c r="E952" s="23"/>
      <c r="F952" s="28"/>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c r="AG952" s="23"/>
      <c r="AH952" s="23"/>
      <c r="AI952" s="23"/>
      <c r="AJ952" s="23"/>
    </row>
    <row r="953">
      <c r="A953" s="29"/>
      <c r="B953" s="23"/>
      <c r="C953" s="23"/>
      <c r="D953" s="23"/>
      <c r="E953" s="23"/>
      <c r="F953" s="28"/>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c r="AG953" s="23"/>
      <c r="AH953" s="23"/>
      <c r="AI953" s="23"/>
      <c r="AJ953" s="23"/>
    </row>
    <row r="954">
      <c r="A954" s="29"/>
      <c r="B954" s="23"/>
      <c r="C954" s="23"/>
      <c r="D954" s="23"/>
      <c r="E954" s="23"/>
      <c r="F954" s="28"/>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c r="AG954" s="23"/>
      <c r="AH954" s="23"/>
      <c r="AI954" s="23"/>
      <c r="AJ954" s="23"/>
    </row>
    <row r="955">
      <c r="A955" s="29"/>
      <c r="B955" s="23"/>
      <c r="C955" s="23"/>
      <c r="D955" s="23"/>
      <c r="E955" s="23"/>
      <c r="F955" s="28"/>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c r="AG955" s="23"/>
      <c r="AH955" s="23"/>
      <c r="AI955" s="23"/>
      <c r="AJ955" s="23"/>
    </row>
    <row r="956">
      <c r="A956" s="29"/>
      <c r="B956" s="23"/>
      <c r="C956" s="23"/>
      <c r="D956" s="23"/>
      <c r="E956" s="23"/>
      <c r="F956" s="28"/>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c r="AG956" s="23"/>
      <c r="AH956" s="23"/>
      <c r="AI956" s="23"/>
      <c r="AJ956" s="23"/>
    </row>
    <row r="957">
      <c r="A957" s="29"/>
      <c r="B957" s="23"/>
      <c r="C957" s="23"/>
      <c r="D957" s="23"/>
      <c r="E957" s="23"/>
      <c r="F957" s="28"/>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c r="AG957" s="23"/>
      <c r="AH957" s="23"/>
      <c r="AI957" s="23"/>
      <c r="AJ957" s="23"/>
    </row>
    <row r="958">
      <c r="A958" s="29"/>
      <c r="B958" s="23"/>
      <c r="C958" s="23"/>
      <c r="D958" s="23"/>
      <c r="E958" s="23"/>
      <c r="F958" s="28"/>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c r="AG958" s="23"/>
      <c r="AH958" s="23"/>
      <c r="AI958" s="23"/>
      <c r="AJ958" s="23"/>
    </row>
    <row r="959">
      <c r="A959" s="29"/>
      <c r="B959" s="23"/>
      <c r="C959" s="23"/>
      <c r="D959" s="23"/>
      <c r="E959" s="23"/>
      <c r="F959" s="28"/>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c r="AG959" s="23"/>
      <c r="AH959" s="23"/>
      <c r="AI959" s="23"/>
      <c r="AJ959" s="23"/>
    </row>
    <row r="960">
      <c r="A960" s="29"/>
      <c r="B960" s="23"/>
      <c r="C960" s="23"/>
      <c r="D960" s="23"/>
      <c r="E960" s="23"/>
      <c r="F960" s="28"/>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c r="AG960" s="23"/>
      <c r="AH960" s="23"/>
      <c r="AI960" s="23"/>
      <c r="AJ960" s="23"/>
    </row>
    <row r="961">
      <c r="A961" s="29"/>
      <c r="B961" s="23"/>
      <c r="C961" s="23"/>
      <c r="D961" s="23"/>
      <c r="E961" s="23"/>
      <c r="F961" s="28"/>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c r="AG961" s="23"/>
      <c r="AH961" s="23"/>
      <c r="AI961" s="23"/>
      <c r="AJ961" s="23"/>
    </row>
    <row r="962">
      <c r="A962" s="29"/>
      <c r="B962" s="23"/>
      <c r="C962" s="23"/>
      <c r="D962" s="23"/>
      <c r="E962" s="23"/>
      <c r="F962" s="28"/>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c r="AG962" s="23"/>
      <c r="AH962" s="23"/>
      <c r="AI962" s="23"/>
      <c r="AJ962" s="23"/>
    </row>
    <row r="963">
      <c r="A963" s="29"/>
      <c r="B963" s="23"/>
      <c r="C963" s="23"/>
      <c r="D963" s="23"/>
      <c r="E963" s="23"/>
      <c r="F963" s="28"/>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c r="AG963" s="23"/>
      <c r="AH963" s="23"/>
      <c r="AI963" s="23"/>
      <c r="AJ963" s="23"/>
    </row>
    <row r="964">
      <c r="A964" s="29"/>
      <c r="B964" s="23"/>
      <c r="C964" s="23"/>
      <c r="D964" s="23"/>
      <c r="E964" s="23"/>
      <c r="F964" s="28"/>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c r="AG964" s="23"/>
      <c r="AH964" s="23"/>
      <c r="AI964" s="23"/>
      <c r="AJ964" s="23"/>
    </row>
    <row r="965">
      <c r="A965" s="29"/>
      <c r="B965" s="23"/>
      <c r="C965" s="23"/>
      <c r="D965" s="23"/>
      <c r="E965" s="23"/>
      <c r="F965" s="28"/>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c r="AG965" s="23"/>
      <c r="AH965" s="23"/>
      <c r="AI965" s="23"/>
      <c r="AJ965" s="23"/>
    </row>
    <row r="966">
      <c r="A966" s="29"/>
      <c r="B966" s="23"/>
      <c r="C966" s="23"/>
      <c r="D966" s="23"/>
      <c r="E966" s="23"/>
      <c r="F966" s="28"/>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c r="AG966" s="23"/>
      <c r="AH966" s="23"/>
      <c r="AI966" s="23"/>
      <c r="AJ966" s="23"/>
    </row>
    <row r="967">
      <c r="A967" s="48"/>
      <c r="F967" s="30"/>
    </row>
    <row r="968">
      <c r="A968" s="48"/>
      <c r="F968" s="30"/>
    </row>
    <row r="969">
      <c r="A969" s="48"/>
      <c r="F969" s="30"/>
    </row>
    <row r="970">
      <c r="A970" s="48"/>
      <c r="F970" s="30"/>
    </row>
    <row r="971">
      <c r="A971" s="48"/>
      <c r="F971" s="30"/>
    </row>
    <row r="972">
      <c r="A972" s="48"/>
      <c r="F972" s="30"/>
    </row>
    <row r="973">
      <c r="A973" s="48"/>
      <c r="F973" s="30"/>
    </row>
    <row r="974">
      <c r="A974" s="48"/>
      <c r="F974" s="30"/>
    </row>
    <row r="975">
      <c r="A975" s="48"/>
      <c r="F975" s="30"/>
    </row>
  </sheetData>
  <mergeCells count="26">
    <mergeCell ref="B13:H13"/>
    <mergeCell ref="B28:C28"/>
    <mergeCell ref="B29:E29"/>
    <mergeCell ref="B49:E49"/>
    <mergeCell ref="B50:C50"/>
    <mergeCell ref="B70:E70"/>
    <mergeCell ref="B97:C97"/>
    <mergeCell ref="B183:C183"/>
    <mergeCell ref="B199:F199"/>
    <mergeCell ref="B200:E200"/>
    <mergeCell ref="B216:G216"/>
    <mergeCell ref="B217:C217"/>
    <mergeCell ref="B234:G234"/>
    <mergeCell ref="B235:C235"/>
    <mergeCell ref="B249:C249"/>
    <mergeCell ref="B265:F265"/>
    <mergeCell ref="B351:E351"/>
    <mergeCell ref="B373:C373"/>
    <mergeCell ref="B266:E266"/>
    <mergeCell ref="B287:C287"/>
    <mergeCell ref="B308:E308"/>
    <mergeCell ref="B330:C330"/>
    <mergeCell ref="B118:E118"/>
    <mergeCell ref="B140:C140"/>
    <mergeCell ref="B161:E161"/>
    <mergeCell ref="B182:E182"/>
  </mergeCells>
  <drawing r:id="rId1"/>
</worksheet>
</file>