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emory-my.sharepoint.com/personal/jpa2386_emory_edu/Documents/QTM-Research/QTM 499R/3_get_policymaker_list/"/>
    </mc:Choice>
  </mc:AlternateContent>
  <xr:revisionPtr revIDLastSave="23" documentId="8_{9AC95E94-F821-42BD-B18A-C685ACDAAFCD}" xr6:coauthVersionLast="47" xr6:coauthVersionMax="47" xr10:uidLastSave="{CB050BA3-ACAC-4C4D-A5E5-69D6EBFF0B94}"/>
  <bookViews>
    <workbookView xWindow="-108" yWindow="-108" windowWidth="23256" windowHeight="12576" activeTab="2" xr2:uid="{F6EC7128-30B9-4D9A-9F6E-E56173D46914}"/>
  </bookViews>
  <sheets>
    <sheet name="main_dataset" sheetId="1" r:id="rId1"/>
    <sheet name="inventory_dataset" sheetId="2" r:id="rId2"/>
    <sheet name="no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2" i="2"/>
</calcChain>
</file>

<file path=xl/sharedStrings.xml><?xml version="1.0" encoding="utf-8"?>
<sst xmlns="http://schemas.openxmlformats.org/spreadsheetml/2006/main" count="1126" uniqueCount="555">
  <si>
    <t>ngo_name</t>
  </si>
  <si>
    <t>unique_id</t>
  </si>
  <si>
    <t>registered_with</t>
  </si>
  <si>
    <t>type_of_ngo</t>
  </si>
  <si>
    <t>registration_number</t>
  </si>
  <si>
    <t>copy_of_registration_certificate</t>
  </si>
  <si>
    <t>copy_of_pan_card</t>
  </si>
  <si>
    <t>act_name</t>
  </si>
  <si>
    <t>city_of_registration</t>
  </si>
  <si>
    <t>state_of_registration</t>
  </si>
  <si>
    <t>registration_date</t>
  </si>
  <si>
    <t>key_issues</t>
  </si>
  <si>
    <t>operational_areas_states</t>
  </si>
  <si>
    <t>operational_areas_districts</t>
  </si>
  <si>
    <t>FCRA_details</t>
  </si>
  <si>
    <t>FCRA_registration_num</t>
  </si>
  <si>
    <t>details_of_achievement</t>
  </si>
  <si>
    <t>contact_details_address</t>
  </si>
  <si>
    <t>contact_details_city</t>
  </si>
  <si>
    <t>contact_details_state</t>
  </si>
  <si>
    <t>contact_details_telephone</t>
  </si>
  <si>
    <t>contact_details_website</t>
  </si>
  <si>
    <t>contact_details_email</t>
  </si>
  <si>
    <t>members_names_designations</t>
  </si>
  <si>
    <t>members_names_pan_availability</t>
  </si>
  <si>
    <t>members_names_aadhar_availability</t>
  </si>
  <si>
    <t>source_of_funds_amount_sanctioned</t>
  </si>
  <si>
    <t>source_of_funds_department_name</t>
  </si>
  <si>
    <t>source_of_funds_source</t>
  </si>
  <si>
    <t>source_of_funds_purpose</t>
  </si>
  <si>
    <t>sector_number</t>
  </si>
  <si>
    <t>ngo_num</t>
  </si>
  <si>
    <t>page_num</t>
  </si>
  <si>
    <t>page_num_total</t>
  </si>
  <si>
    <t>A &amp;amp; N KAYAKING &amp;amp; CANEOING ASSOCIATION</t>
  </si>
  <si>
    <t>AN/2021/0287533</t>
  </si>
  <si>
    <t>Registrar of Societies</t>
  </si>
  <si>
    <t>Registered Societies (Non-Government)</t>
  </si>
  <si>
    <t>Available</t>
  </si>
  <si>
    <t>SR ACT 1860</t>
  </si>
  <si>
    <t>PORT BLAIR</t>
  </si>
  <si>
    <t>ANDAMAN &amp;amp; NICOBAR ISLANDS</t>
  </si>
  <si>
    <t>26-12-2016</t>
  </si>
  <si>
    <t>Sports</t>
  </si>
  <si>
    <t>ANDAMAN &amp;amp; NICOBAR ISLANDS-&amp;gt;South Andaman, Nicobars, North  &amp;amp; Middle Andaman</t>
  </si>
  <si>
    <t>Not Available</t>
  </si>
  <si>
    <t>C/O STATE OLYMPIC ASSOCIATION
NETAJI STADIUM
PORT BLAIR</t>
  </si>
  <si>
    <t>sasipoly744(at)gmail[dot]com</t>
  </si>
  <si>
    <t>{' LALY JOSEPH': 'President', ' VAGARAM BISHNOI': 'Secretary', ' ARPITA ROY': 'Co Treasurer'}</t>
  </si>
  <si>
    <t>{' LALY JOSEPH': 'Available', ' VAGARAM BISHNOI': 'Available', ' ARPITA ROY': 'Available'}</t>
  </si>
  <si>
    <t>{'2017-2018': 'Not Specified', '2018-2019': 'Not Specified', '2019-2020': 'Not Specified', '2020-2021': 'Not Specified'}</t>
  </si>
  <si>
    <t>{'2017-2018': 'Any Other', '2018-2019': 'Any Other', '2019-2020': 'Any Other', '2020-2021': 'Any Other'}</t>
  </si>
  <si>
    <t>{'2017-2018': 'Membership fee', '2018-2019': 'Membership fee', '2019-2020': 'Membership fee', '2020-2021': 'Membership fee'}</t>
  </si>
  <si>
    <t>A S MUSIC AND DANCE A CULTURAL ORGANIZATION</t>
  </si>
  <si>
    <t>AN/2020/0259067</t>
  </si>
  <si>
    <t>Registration Act,1860</t>
  </si>
  <si>
    <t>Port Blair</t>
  </si>
  <si>
    <t>25-05-2016</t>
  </si>
  <si>
    <t>Musical Entertainment in Andaman and Nicobar Islands.</t>
  </si>
  <si>
    <t>AS Music And Dance A Cultural Organization,
8,Air Lane Delanipur Port Blair,
South Andaman.744102</t>
  </si>
  <si>
    <t>asmusicanddancepb(at)gmail[dot]com</t>
  </si>
  <si>
    <t>{' Shamsuddin': 'President', ' Sheikh Mohammed': 'Secretary', ' Mahatab Jabeen': 'Treasurer'}</t>
  </si>
  <si>
    <t>{' Shamsuddin': 'Available', ' Sheikh Mohammed': 'Available', ' Mahatab Jabeen': 'Available'}</t>
  </si>
  <si>
    <t>{'2017-2018': 'Not Applicable', '2018-2019': 'Not Applicable', '2019-2020': 'Not Applicable', '2020-2021': 'Not Applicable'}</t>
  </si>
  <si>
    <t>AdityaNatyaAcademy</t>
  </si>
  <si>
    <t>AN/2017/0161456</t>
  </si>
  <si>
    <t>Society Registration Act 1860</t>
  </si>
  <si>
    <t>ANDAMAN &amp;amp; NICOBAR ISLANDS-&amp;gt;South Andaman</t>
  </si>
  <si>
    <t>.Drama
Jatrapala
Streetplays
Awareness Programe</t>
  </si>
  <si>
    <t>31 M.G. Road,
Opp. Sun Sea Resort,
Middle Point.</t>
  </si>
  <si>
    <t>http://www.adityanatyaacademy.com</t>
  </si>
  <si>
    <t>adityanatya(at)gmail[dot]com</t>
  </si>
  <si>
    <t>{' ASHUTOSH KARMAKAR': 'President', ' KAVERI DEBSHARMA': 'Member', ' SATYAJIT BAIN': 'Asisstant Secretary'}</t>
  </si>
  <si>
    <t>{' ASHUTOSH KARMAKAR': 'Available', ' KAVERI DEBSHARMA': 'Available', ' SATYAJIT BAIN': 'Available'}</t>
  </si>
  <si>
    <t>{'2013-2014': '25000', '2014-2015': '25000', '2015-2016': '35000', '2016-2017': '25000'}</t>
  </si>
  <si>
    <t>{'2013-2014': 'Directorate of Art and Culture', '2014-2015': 'Directorate of Art and Culture', '2015-2016': 'Directorate of Art and Culture', '2016-2017': 'Directorate of Art and Culture'}</t>
  </si>
  <si>
    <t>{'2013-2014': 'State', '2014-2015': 'State', '2015-2016': 'State', '2016-2017': 'State'}</t>
  </si>
  <si>
    <t>{'2013-2014': 'To Promote Art and Culture in Andaman and Nicobar Islands.', '2014-2015': 'To promote Art and Culture', '2015-2016': 'To promote Art and Culture', '2016-2017': 'To promote Art and Culture'}</t>
  </si>
  <si>
    <t>Anandodhara</t>
  </si>
  <si>
    <t>AN/2017/0115373</t>
  </si>
  <si>
    <t>Joint Stock Companies Act</t>
  </si>
  <si>
    <t>Art &amp;amp; Culture</t>
  </si>
  <si>
    <t xml:space="preserve">Organized a number of State Function on many important occasions.Played a critical part in developing society, improving communities, and promoting citizen participation.  We have also equally focused on various other themes like education, health, environment, skill development, water conservation, Swachh Bharat Abhiyan, Beti  Bacho Beti Pado, safe drinking water, child protection and others like capacity building of rural women, formation SHG groups, health issues of women </t>
  </si>
  <si>
    <t>C/o Baakprotima (SBI Building)
Junglighat
Port Blair-744103
South Andaman
PIN-744103</t>
  </si>
  <si>
    <t>03192-242123</t>
  </si>
  <si>
    <t>dipensaha1961(at)gmail[dot]com</t>
  </si>
  <si>
    <t>{' DIPEN SAHA': 'Secretary', ' Rina Saha ': 'Treasurer', ' Anadiranjan Biswas': 'Chairman'}</t>
  </si>
  <si>
    <t>{' DIPEN SAHA': 'Available', ' Rina Saha ': 'Available', ' Anadiranjan Biswas': 'Available'}</t>
  </si>
  <si>
    <t>{'2018-2019': '25'}</t>
  </si>
  <si>
    <t>{'2018-2019': 'Directorate of Art and Culture'}</t>
  </si>
  <si>
    <t>{'2018-2019': 'State'}</t>
  </si>
  <si>
    <t>{'2018-2019': 'Organized  state functions. '}</t>
  </si>
  <si>
    <t>ANDAMAN And NICOBAR KHO-KHO ASSOCIATION</t>
  </si>
  <si>
    <t>ANDAMAN And NICOBAR TAEKWONDO ASSOCIATION</t>
  </si>
  <si>
    <t>ANDAMAN AND NICOBAR CHESS ASSOCIATION</t>
  </si>
  <si>
    <t>SOCIETY REGISTRATION ACT 1860</t>
  </si>
  <si>
    <t>ANDAMAN AND NICOBAR FOOTBALL ASSOCIATION</t>
  </si>
  <si>
    <t>ANDAMAN AND NICOBAR STATE OLYMPIC ASSOCIATION</t>
  </si>
  <si>
    <t>ANDAMAN AND NICOBAR STATE TABLE TENNIS ASSOCIATION</t>
  </si>
  <si>
    <t>ANDAMAN &amp;amp; NICOBAR ISLANDS-&amp;gt;Nicobars, North  &amp;amp; Middle Andaman, South Andaman</t>
  </si>
  <si>
    <t>Andaman Avians Club</t>
  </si>
  <si>
    <t>Society Registration Act, 1860</t>
  </si>
  <si>
    <t>{'2017-2018': 'Not Specified'}</t>
  </si>
  <si>
    <t>{'2017-2018': 'Any Other'}</t>
  </si>
  <si>
    <t xml:space="preserve">Andaman Christian Assembly </t>
  </si>
  <si>
    <t>PORTBLAIR</t>
  </si>
  <si>
    <t>ANDAMAN ISLANDS FILM SOCIETY</t>
  </si>
  <si>
    <t>Andaman Mar Thoma Charitable and Educational Society</t>
  </si>
  <si>
    <t>Registrar of Companies</t>
  </si>
  <si>
    <t>SOUTH ANDAMAN</t>
  </si>
  <si>
    <t>ANDAMAN NADAR URAVINMURAI SANGAM</t>
  </si>
  <si>
    <t>Any Other</t>
  </si>
  <si>
    <t>Trust (Non-Government)</t>
  </si>
  <si>
    <t>ANDAMAN NATURE CLUB</t>
  </si>
  <si>
    <t>ANDAMAN SANSKRITI PARISHAD</t>
  </si>
  <si>
    <t>ANDAMAN SUNNI MUSLIM JAMAETH</t>
  </si>
  <si>
    <t>Societies Registration Act 1860</t>
  </si>
  <si>
    <t>ANNAI VELANKANNI PRE-PRIMARY SCHOOL</t>
  </si>
  <si>
    <t>{'2016-2017': 'Not Specified', '2017-2018': 'Not Specified'}</t>
  </si>
  <si>
    <t>{'2016-2017': 'Any Other', '2017-2018': 'Any Other'}</t>
  </si>
  <si>
    <t>ARCHERY ASSOCIATION ANDAMAN AND NICOBAR ISLANDS</t>
  </si>
  <si>
    <t>ARPAN</t>
  </si>
  <si>
    <t>ARPAN MUSIC ACADEMY</t>
  </si>
  <si>
    <t>ARULMIGU NAGAKANNI MUTHUMARI AMMAN TEMPLE</t>
  </si>
  <si>
    <t>{'2020-2021': 'Not Specified'}</t>
  </si>
  <si>
    <t>{'2020-2021': 'Any Other'}</t>
  </si>
  <si>
    <t>ASSOCIATION OF CATHOLIC ANDAMAN AND NICOBAR ISLANDS</t>
  </si>
  <si>
    <t>ATHLETICS ASSOCIATION ANDAMAN And NICOBAR ISLANDS</t>
  </si>
  <si>
    <t>Atul Smrity Samity</t>
  </si>
  <si>
    <t>AVINASH SOCIAL AND CULTURAL SOCIETY</t>
  </si>
  <si>
    <t>B R W MUSIC WING</t>
  </si>
  <si>
    <t>BAAULMON</t>
  </si>
  <si>
    <t>BADMINTON ASSOCIATION OF ANDAMAN And NICOBAR ISLANDS</t>
  </si>
  <si>
    <t>BAKERY AND SWEETS OWNERS ASSOCIATION</t>
  </si>
  <si>
    <t>Private Sector Companies (Sec 8/25)</t>
  </si>
  <si>
    <t>{'2021-2022': 'Not Specified'}</t>
  </si>
  <si>
    <t>{'2021-2022': 'Any Other'}</t>
  </si>
  <si>
    <t>Balkrishna Nritya Academy</t>
  </si>
  <si>
    <t>Society Registration Act</t>
  </si>
  <si>
    <t>BANGLA SANSKRITI PARISHAD</t>
  </si>
  <si>
    <t>BENGALI HINDU EDUCATION SOCIETY</t>
  </si>
  <si>
    <t>Berachah love Home</t>
  </si>
  <si>
    <t>Other Registered Entities (Non-Government)</t>
  </si>
  <si>
    <t>BETHANY CHILDRENS HOME</t>
  </si>
  <si>
    <t>Art &amp;amp; Culture,Children,Education &amp;amp; Literacy,Vocational Training,Youth Affairs</t>
  </si>
  <si>
    <t>CIARI Road,
Bhathu Basthi,
Garacharma (P.O.),
Port Blair
South Andaman
Port Blair
PIN 744103</t>
  </si>
  <si>
    <t>BHARAT SEVASRAM SANGHA</t>
  </si>
  <si>
    <t>Biswas Organization for Social Service</t>
  </si>
  <si>
    <t>ANDAMAN &amp;amp; NICOBAR ISLANDS-&amp;gt;North  &amp;amp; Middle Andaman</t>
  </si>
  <si>
    <t>{'2015-2016': 'Not Specified', '2016-2017': 'Not Specified', '2017-2018': 'Not Specified', '2018-2019': 'Not Specified'}</t>
  </si>
  <si>
    <t>{'2015-2016': 'Any Other', '2016-2017': 'Any Other', '2017-2018': 'Any Other', '2018-2019': 'Any Other'}</t>
  </si>
  <si>
    <t>Calvary Childrens Home</t>
  </si>
  <si>
    <t>CAPSTONE MINISTRIES</t>
  </si>
  <si>
    <t>CAREY MEMORIAL SCHOOL</t>
  </si>
  <si>
    <t>Academic Institutions (Private)</t>
  </si>
  <si>
    <t>CARISHWAR WELFARE SOCIETY</t>
  </si>
  <si>
    <t>CARMEL ASHRAM</t>
  </si>
  <si>
    <t>Education &amp;amp; Literacy</t>
  </si>
  <si>
    <t>CHETNA SANSTHA</t>
  </si>
  <si>
    <t>COAST GUARD EDUCATION SOCIETY</t>
  </si>
  <si>
    <t>Colours Foundation</t>
  </si>
  <si>
    <t>COMPASSIONATE LOVE IN ACTION</t>
  </si>
  <si>
    <t>Sub-Registrar</t>
  </si>
  <si>
    <t>CRICKET ASSOCIATION ANDAMAN AND NICOBAR ISLANDS</t>
  </si>
  <si>
    <t>CYCLING ASSOCIATION ANDAMAN NICOBAR</t>
  </si>
  <si>
    <t>DANCE NRITYA ACADEMY</t>
  </si>
  <si>
    <t>DAYITAVABODH SOCIETY NGO</t>
  </si>
  <si>
    <t>DREAM WORLD ENTERTAINERS</t>
  </si>
  <si>
    <t>DWEEP POUNJ SHIKSHA VIKAS SAMITHI</t>
  </si>
  <si>
    <t xml:space="preserve">Education Relief And Welfare Section of Anandamarga Pracaraka Samgha of A </t>
  </si>
  <si>
    <t>EDUCATIONAL And CULTURAL ORGANIZATION</t>
  </si>
  <si>
    <t>EMARALD GREEN ISLANDS</t>
  </si>
  <si>
    <t>FRIENDS CULTURAL GROUP</t>
  </si>
  <si>
    <t>{'2013-2014': 'Any Other', '2014-2015': 'State', '2015-2016': 'State', '2016-2017': 'State'}</t>
  </si>
  <si>
    <t>GOLDEN BIRD NGO</t>
  </si>
  <si>
    <t>Society Registration Act,1860</t>
  </si>
  <si>
    <t>GREEN ISLAND FOUNDATION</t>
  </si>
  <si>
    <t>GREENHANDS</t>
  </si>
  <si>
    <t>HAND BALL ASSOCIATION OF ANDAMAN NICOBAR</t>
  </si>
  <si>
    <t>HARI CHAND MATUA SEVA SANGHA</t>
  </si>
  <si>
    <t>Havelock Auto Society</t>
  </si>
  <si>
    <t>Helpline Foundation</t>
  </si>
  <si>
    <t>HOCKEY ANDAMAN And NICOBAR</t>
  </si>
  <si>
    <t>HTPWACC</t>
  </si>
  <si>
    <t>HUMAN CARE FOUNDATION</t>
  </si>
  <si>
    <t>HUMAN WELFARE ORANISATION</t>
  </si>
  <si>
    <t>HUMANE TOUCH</t>
  </si>
  <si>
    <t>INDIAN CHRISTIAN FELLOWSHIP</t>
  </si>
  <si>
    <t>AN/2018/0220254</t>
  </si>
  <si>
    <t>29-07-1994</t>
  </si>
  <si>
    <t>Art &amp;amp; Culture,Children,Differently Abled,Disaster Management,Drinking Water,Education &amp;amp; Literacy,Aged/Elderly,Health &amp;amp; Family Welfare,Housing,Nutrition,Sports,Vocational Training,Water Resources,Youth Affairs,Any Other</t>
  </si>
  <si>
    <t xml:space="preserve">ICF is involved in various ministries such as Church Planting, Training Centers, Community Development Programmes and ministry among  few hundreds of  destitutes, physically and mentally challenged, Etc. </t>
  </si>
  <si>
    <t>icfpban(at)gmail[dot]com</t>
  </si>
  <si>
    <t>{' Varughese Mathew': 'President', ' Saramma Varughese': 'Treasurer', ' V Raja Sekhar': 'Secretary', ' Sarita Soreng': 'Member', ' G Ajay Kumar': 'Member', ' Joti Mondal': 'Member', ' Minita Barla': 'Member'}</t>
  </si>
  <si>
    <t>{' Varughese Mathew': 'Available', ' Saramma Varughese': 'Available', ' V Raja Sekhar': 'Available', ' Sarita Soreng': 'Available', ' G Ajay Kumar': 'Available', ' Joti Mondal': 'Available', ' Minita Barla': 'Available'}</t>
  </si>
  <si>
    <t>{'2015-2016': 'No any grant sanctioned from any Govt. Departments. ', '2016-2017': 'No any grant sanctioned from any Govt. Departments. ', '2017-2018': 'No any grant sanctioned from any Govt. Departments. ', '2018-2019': 'No any Grant received from any Govt. Departments. '}</t>
  </si>
  <si>
    <t xml:space="preserve">INSPIRATION DANCE STUDIO </t>
  </si>
  <si>
    <t>AN/2017/0177786</t>
  </si>
  <si>
    <t>Cooperative Society</t>
  </si>
  <si>
    <t>SOCIETY REGISTRATION</t>
  </si>
  <si>
    <t>16-11-2016</t>
  </si>
  <si>
    <t xml:space="preserve">Performed at ISLAND TOURISM FESTIVAL </t>
  </si>
  <si>
    <t>OPPOSITE TO AGENCY HOUSE WORKSHOP, GARACHARMA</t>
  </si>
  <si>
    <t>http://www.inspirationds.com</t>
  </si>
  <si>
    <t>raj[dot]croxzdaworld(at)gmail.com</t>
  </si>
  <si>
    <t>{' ULLURI VENKAT ANAND KUMAR': 'Secretary', ' U. RAJ KUMAR': 'President', ' V PRABHU RAJ': 'Treasurer'}</t>
  </si>
  <si>
    <t>{' ULLURI VENKAT ANAND KUMAR': 'Available', ' U. RAJ KUMAR': 'Available', ' V PRABHU RAJ': 'Available'}</t>
  </si>
  <si>
    <t>{'2016-2017': 'Not Specified', '2019-2020': 'Not Specified'}</t>
  </si>
  <si>
    <t>{'2016-2017': 'Any Other', '2019-2020': 'Any Other'}</t>
  </si>
  <si>
    <t>{'2016-2017': 'I have not sanctioned in financial year 2016-2017', '2019-2020': 'NO GRANT SANCTIONED'}</t>
  </si>
  <si>
    <t>INTER DENOMINATIONAL GOSPEL MINISTRY</t>
  </si>
  <si>
    <t>AN/2020/0260016</t>
  </si>
  <si>
    <t>HADDO</t>
  </si>
  <si>
    <t>16-09-1992</t>
  </si>
  <si>
    <t>I.D.G.M,Haddo ward No 1, opp lillypurmazid, Post Box No.668,Port Blair Andaman Pin - 744102.</t>
  </si>
  <si>
    <t>idgmjohn(at)gmail[dot]com</t>
  </si>
  <si>
    <t>{' John Sathyaseelan': 'President', ' Giftson John': 'Member', ' Lamuel Moses': 'Vice President', ' Sharif Khan': 'Member'}</t>
  </si>
  <si>
    <t>{' John Sathyaseelan': 'Available', ' Giftson John': 'Available', ' Lamuel Moses': 'Available', ' Sharif Khan': 'Available'}</t>
  </si>
  <si>
    <t>{'2016-2017': 'social work,General cultural programme ,children,youths development for educational programme ', '2017-2018': 'local fund'}</t>
  </si>
  <si>
    <t>INVENT EDUCATIONAL AND CULTURAL KENDRA</t>
  </si>
  <si>
    <t>AN/2019/0232016</t>
  </si>
  <si>
    <t>SOCIETIES REGISTRATION ACT 1860</t>
  </si>
  <si>
    <t>26-07-2000</t>
  </si>
  <si>
    <t>Promoting education through schools for the welfare of the state and society at large and striving hard to create sensible and good citizens for this country .</t>
  </si>
  <si>
    <t>Bathu BastiPort Blair</t>
  </si>
  <si>
    <t>inventportblair(at)gmail[dot]com</t>
  </si>
  <si>
    <t>{' SUSAI ALEXANDER': 'Chairman', ' RANI M M ': 'Treasurer', ' URSULA MINJ ': 'Member'}</t>
  </si>
  <si>
    <t>{' SUSAI ALEXANDER': 'Available', ' RANI M M ': 'Available', ' URSULA MINJ ': 'Available'}</t>
  </si>
  <si>
    <t>{'2017-2018': 'NO funds received yet from Govt Grants ', '2018-2019': 'NO funds received yet from Govt Grants ', '2019-2020': 'NO funds received yet from Govt Grants ', '2020-2021': 'NO funds received yet from Govt Grants '}</t>
  </si>
  <si>
    <t>ISLAMIC WELFARE SOCIETY</t>
  </si>
  <si>
    <t>AN/2017/0173755</t>
  </si>
  <si>
    <t>Societies Registration Act, 1860</t>
  </si>
  <si>
    <t>19-02-1986</t>
  </si>
  <si>
    <t>Children,Education &amp;amp; Literacy,Labour &amp;amp; Employment,Rural Development &amp;amp; Poverty Alleviation</t>
  </si>
  <si>
    <t>Education, Economic upliftment of the weaker and downtrodden sections of the society.
Awarded the Best School (Rural) in Andaman and Nicobar Islands in 2017-2018.</t>
  </si>
  <si>
    <t>WIMBERLY GUNJ
SOUTH ANDAMAN</t>
  </si>
  <si>
    <t>iwsandaman(at)gmail[dot]com</t>
  </si>
  <si>
    <t>{' M K MOHAMMED': 'Secretary', ' K P MOHAMMED YOUNUS': 'Joint Secretary', ' M ABDUL MAJEED': 'President', ' C HANEEFA': 'Member', ' E MOIDEEN KUTTY': 'Member', ' SHAHUL HAMEED': 'Member', ' P K MOHAMMED ALI': 'Member', ' N MOOSA': 'Member', ' P ABOO SABAH': 'Member', ' M B ABDUL RASHID': 'Member', ' C YUSUF': 'Member'}</t>
  </si>
  <si>
    <t>{' M K MOHAMMED': 'Available', ' K P MOHAMMED YOUNUS': 'Available', ' M ABDUL MAJEED': 'Available', ' C HANEEFA': 'Available', ' E MOIDEEN KUTTY': 'Available', ' SHAHUL HAMEED': 'Available', ' P K MOHAMMED ALI': 'Available', ' N MOOSA': 'Available', ' P ABOO SABAH': 'Available', ' M B ABDUL RASHID': 'Available', ' C YUSUF': 'Available'}</t>
  </si>
  <si>
    <t>{'2015-2016': '1514830', '2016-2017': 'Not Specified', '2017-2018': 'Not Specified', '2018-2019': 'Not Specified'}</t>
  </si>
  <si>
    <t>{'2015-2016': 'SHARJAH CHARITY HOUSE', '2016-2017': 'Not Specified', '2017-2018': 'Not Specified', '2018-2019': 'Not Specified'}</t>
  </si>
  <si>
    <t>{'2015-2016': 'Overseas', '2016-2017': 'Any Other', '2017-2018': 'Any Other', '2018-2019': 'Any Other'}</t>
  </si>
  <si>
    <t>{'2015-2016': 'Construction of School Building', '2016-2017': 'No fund received', '2017-2018': 'No fund received', '2018-2019': 'No fund received'}</t>
  </si>
  <si>
    <t>ISLAND DEVELOPMENT ORGANIZATION</t>
  </si>
  <si>
    <t>AN/2016/0107967</t>
  </si>
  <si>
    <t>Society Act 1860</t>
  </si>
  <si>
    <t>Animal Husbandry, Dairying  &amp;amp;  Fisheries,Agriculture,Art &amp;amp; Culture,Civic Issues,Differently Abled,Disaster Management,Education &amp;amp; Literacy,Environment &amp;amp; Forests,Food Processing,Health &amp;amp; Family Welfare,Human Rights,Information &amp;amp; Communication Technology,Legal Awareness &amp;amp; Aid,Labour &amp;amp; Employment,Land Resources,Minority Issues,New &amp;amp; Renewable Energy,Panchayati Raj,Right to Information &amp;amp; Advocacy,Rural Development &amp;amp; Poverty Alleviation,Scientific &amp;amp; Industrial Research,Sports,Tribal Affairs,Tourism,Urban Development &amp;amp; Poverty Alleviation</t>
  </si>
  <si>
    <t>ANDAMAN &amp;amp; NICOBAR ISLANDS-&amp;gt;North  &amp;amp; Middle Andaman, Nicobars</t>
  </si>
  <si>
    <t>Conducted awareness program on Blood Donation, Health and Family, Industry issues, Animal Husbandry, RTI Information, Grazing land formation and Tsunami effects helped and more.</t>
  </si>
  <si>
    <t>Island Development Organization
Santhayalay Building, 1st Floor, Lillypur, Haddo,Port Blair, South Andaman
744102</t>
  </si>
  <si>
    <t>03192-242073</t>
  </si>
  <si>
    <t>http://facebook.com/idongo2001</t>
  </si>
  <si>
    <t>idosouthandaman(at)gmail[dot]com</t>
  </si>
  <si>
    <t>{' B K Chauhan': 'Chairman', ' Selvam': 'Secretary', ' J Arockia Raj Arockia Raj': 'Treasurer'}</t>
  </si>
  <si>
    <t>{' B K Chauhan': 'Available', ' Selvam': 'Available', ' J Arockia Raj Arockia Raj': 'Available'}</t>
  </si>
  <si>
    <t>{'2015-2016': '48000', '2013-2014': '45000', '2014-2015': '48000', '2012-2013': '35000'}</t>
  </si>
  <si>
    <t>{'2015-2016': 'Arts and Culture', '2013-2014': 'Arts and Culture', '2014-2015': 'Arts and Culture', '2012-2013': 'Arts and Culture'}</t>
  </si>
  <si>
    <t>{'2015-2016': 'State', '2013-2014': 'State', '2014-2015': 'State', '2012-2013': 'State'}</t>
  </si>
  <si>
    <t>{'2015-2016': 'Program Conducted by Island Tourism Department in association with Arts ', '2013-2014': 'Culture contests', '2014-2015': 'Dance performance by the group', '2012-2013': 'Conducted Culture awareness and programs'}</t>
  </si>
  <si>
    <t>ISLANDERS SOCIAL MOVEMENT FOR AWARENESS And TRAINING</t>
  </si>
  <si>
    <t>AN/2018/0200867</t>
  </si>
  <si>
    <t xml:space="preserve">Societiy registration Act.1860 </t>
  </si>
  <si>
    <t xml:space="preserve">Port Blair </t>
  </si>
  <si>
    <t>18-07-2005</t>
  </si>
  <si>
    <t>Children</t>
  </si>
  <si>
    <t xml:space="preserve">1.The organization running a children home by Name ASRA home .
2. The organization providing free education  to all the inmates of the home.
3. The organization  organising  regular awareness programme on different social issues in the Island .
4. The organization  providing free  legal support to women and children .
5.The organization providing free training on different income generating activity to women  marginalised community and providing support to start income generating activity .
    </t>
  </si>
  <si>
    <t>Marin Hill,Port Blair .
South Andaman .
Andaman and Nicobar Island.</t>
  </si>
  <si>
    <t>subash_aditi(at)rediffmail[dot]com</t>
  </si>
  <si>
    <t>{' RUBINA SIDDIQUI': 'Joint Secretary', ' MEHWASH JADWET': 'Treasurer', ' SHIRIN FAISAL JAWDET': 'Secretary'}</t>
  </si>
  <si>
    <t>{' RUBINA SIDDIQUI': 'Available', ' MEHWASH JADWET': 'Available', ' SHIRIN FAISAL JAWDET': 'Available'}</t>
  </si>
  <si>
    <t>{'2014-2015': 'Not Specified', '2015-2016': 'Not Specified', '2016-2017': 'Not Specified', '2017-2018': 'Not Specified'}</t>
  </si>
  <si>
    <t>{'2014-2015': 'Any Other', '2015-2016': 'Any Other', '2016-2017': 'Any Other', '2017-2018': 'Any Other'}</t>
  </si>
  <si>
    <t>{'2014-2015': 'the organization is running a home for the homeless children, for the expenses of the home the organization collected an amount of Rs.391563 in the year of 2015.\nthe expenses made for the payment of the employee of the home ,food and cloth charges for children, tuition  charges of children ,transportation of children from school and home , rent of the home ,electricity bill ,water charges of the home .cleaning and maintenance, recreation of  children ,organizing awareness generating activity    ', '2015-2016': 'the organization is running a home for the homeless children, for the expenses of the home the organization collected an amount of Rs. 442064in the year of 2016.\nthe expenses made for the payment of the employee of the home ,food and cloth charges for children, tuition  charges of children ,transportation of children from school and home , rent of the home ,electricity bill ,water charges of the home .cleaning and maintenance, recreation of  children ,organizing awareness generating activity    ', '2016-2017': 'the organisation collected an amount of Rs.338202.60, from subscription and donation .to carryout the activity of the children running by the organisation.The expenses made to pay the salary of the staff, rent of the house ,providing food for the children, transportation charges ,schools fees and tuition fees ,clothing ,electricity bills ,telephone bill ,advertisement charges ,organising cultural programme . Celebration of different occasion . entertainment charges for children ', '2017-2018': 'the organisation conduct its audit on March in every year .till the audit for the year of 2017 to 2018 cot conducted still the organisation getting subscription and donation and expending it to wards the maintenance of the children home , making salary for its staff and other expenses like  provide food to the children ,school and tuition fees, transportation,electricity bill ,water charges ,celebration of different occasion, advertisement for donation .entertainment for the children,clothing   '}</t>
  </si>
  <si>
    <t>Islands Christian Ministers Forum</t>
  </si>
  <si>
    <t>AN/2021/0286485</t>
  </si>
  <si>
    <t>17-11-2000</t>
  </si>
  <si>
    <t>Conducting seminars for spiritual upliftment, To help poor and needy people. Counselling.</t>
  </si>
  <si>
    <t>BrookshabadWard No. 22, Near Community Hall
Port Blair744112, South Andaman</t>
  </si>
  <si>
    <t>islandschristianministersforum(at)gmail[dot]com</t>
  </si>
  <si>
    <t>{' J DEVANAND KUMAR': 'President', ' VIJAY AMRIT SHAINI': 'Secretary', ' ABRAHAM P RAJAN': 'Treasurer'}</t>
  </si>
  <si>
    <t>{' J DEVANAND KUMAR': 'Available', ' VIJAY AMRIT SHAINI': 'Available', ' ABRAHAM P RAJAN': 'Available'}</t>
  </si>
  <si>
    <t>ISLANDS INTEGRATED VOLUNTARY HEALTH MISSION</t>
  </si>
  <si>
    <t>AN/2017/0158346</t>
  </si>
  <si>
    <t>MB-22, Aberdeen Village,</t>
  </si>
  <si>
    <t>iivhm1553(at)gmail[dot]com</t>
  </si>
  <si>
    <t>{' SHYAM SINGH YADAV': 'President', ' SACHCHIDANAND': 'Treasurer', ' Harris Anselm': 'Secretary', ' Vijay Veer Singh': 'Member'}</t>
  </si>
  <si>
    <t>{' SHYAM SINGH YADAV': 'Available', ' SACHCHIDANAND': 'Available', ' Harris Anselm': 'Available', ' Vijay Veer Singh': 'Available'}</t>
  </si>
  <si>
    <t>{'2017-2018': 'To contribute in Health Policy, indigenous/AYUSH System, Awareness on Food '}</t>
  </si>
  <si>
    <t>Isles Scientific Learning and Educational Society</t>
  </si>
  <si>
    <t>AN/2010/0028299</t>
  </si>
  <si>
    <t>Education &amp;amp; Literacy,Information &amp;amp; Communication Technology,Scientific &amp;amp; Industrial Research,Science &amp;amp; Technology,Vocational Training</t>
  </si>
  <si>
    <t>Started in the year 2003, registered in 2006, trained more than 1000 people in different fields of information technology. Had developed many web sites.</t>
  </si>
  <si>
    <t>C-70, Jetty Road, Junglighat, Port Blair, Andaman</t>
  </si>
  <si>
    <t>03192-235728</t>
  </si>
  <si>
    <t>http://www.isles.org.in</t>
  </si>
  <si>
    <t>abdulgafoorpba(at)gmail[dot]com</t>
  </si>
  <si>
    <t>{' M K Abdul Gafoor': 'President', ' P K Zubair': 'Chairman', ' P K Mohammed Ali': 'Secretary'}</t>
  </si>
  <si>
    <t>{' M K Abdul Gafoor': 'Available', ' P K Zubair': 'Available', ' P K Mohammed Ali': 'Available'}</t>
  </si>
  <si>
    <t>{'2015-2016': 'Managed by own fund', '2016-2017': 'Managed by own fund', '2017-2018': 'Managed by own fund', '2018-2019': 'Managed by own fund'}</t>
  </si>
  <si>
    <t>JAN SHIKSHAN SANSTHAN SOUTH ANDAMAN</t>
  </si>
  <si>
    <t>AN/2021/0299200</t>
  </si>
  <si>
    <t>20211011RS00009</t>
  </si>
  <si>
    <t>Socities Registration Act,1860</t>
  </si>
  <si>
    <t>Austinabad</t>
  </si>
  <si>
    <t>Skill Development</t>
  </si>
  <si>
    <t xml:space="preserve">JSS has now started its operation in the South Andaman Area with Beauty Culture and Cutting </t>
  </si>
  <si>
    <t>Jan Shikshan Sansthan, Near KPN Hotel, Austinabad, Post-Brichgunj</t>
  </si>
  <si>
    <t>jssandaman(at)gmail[dot]com</t>
  </si>
  <si>
    <t>{' Jasvir Singh': 'President', ' Vishwajeet Ghoshal': 'Secretary', ' Pawan Kumar Jha': 'Treasurer'}</t>
  </si>
  <si>
    <t>{' Jasvir Singh': 'Available', ' Vishwajeet Ghoshal': 'Available', ' Pawan Kumar Jha': 'Available'}</t>
  </si>
  <si>
    <t>{'2021-2022': '2000000'}</t>
  </si>
  <si>
    <t>{'2021-2022': 'MINISTRY OF SKILL DEVOLOPEMENT AND ENTREPRENEURSHIP'}</t>
  </si>
  <si>
    <t>{'2021-2022': 'Central'}</t>
  </si>
  <si>
    <t>{'2021-2022': 'Grant sanctioned for Centre Establishment'}</t>
  </si>
  <si>
    <t>Jhankar Dance Group</t>
  </si>
  <si>
    <t>AN/2018/0208313</t>
  </si>
  <si>
    <t>23-10-2017</t>
  </si>
  <si>
    <t xml:space="preserve">Chouldari, South Andaman, </t>
  </si>
  <si>
    <t>devb2307(at)gmail[dot]com</t>
  </si>
  <si>
    <t>{' Debasree Biswas': 'President', ' Vidya Sagar Dubey': 'Vice President', ' Debasish Biswas': 'Secretary', ' Ashok Kumar Ghosh': 'Asisstant Secretary', ' Deepika Kumari': 'Treasurer'}</t>
  </si>
  <si>
    <t>{' Debasree Biswas': 'Available', ' Vidya Sagar Dubey': 'Available', ' Debasish Biswas': 'Available', ' Ashok Kumar Ghosh': 'Available', ' Deepika Kumari': 'Available'}</t>
  </si>
  <si>
    <t>{'2017-2018': '1. Payment of house rent, security deposits, electric charges and other similar types of expenditures.\n2.Purchase of dance costumes, musical instruments, periodicals, and other similar types of purchase.\n3. Organising and conducting seminars / cultural functions etc.'}</t>
  </si>
  <si>
    <t>JHUMURR (SHASTRIYA - LOK) NRITYANGAN</t>
  </si>
  <si>
    <t>AN/2017/0176236</t>
  </si>
  <si>
    <t>SOCIETY REGISTRATION ACT, 1860</t>
  </si>
  <si>
    <t>Art &amp;amp; Culture,Youth Affairs,Any Other</t>
  </si>
  <si>
    <t xml:space="preserve">CLASSICAL </t>
  </si>
  <si>
    <t xml:space="preserve">ABERDEEN VILLAGE, PORT BLAIR,
SOUTH ANDAMAN,ANDAMAN </t>
  </si>
  <si>
    <t>poddersonali(at)gmail[dot]com</t>
  </si>
  <si>
    <t>{' SONALI PODDER': 'Secretary', ' RAMA ROY': 'President', ' BISWAJIT DAS': 'Treasurer'}</t>
  </si>
  <si>
    <t>{' SONALI PODDER': 'Available', ' RAMA ROY': 'Available', ' BISWAJIT DAS': 'Available'}</t>
  </si>
  <si>
    <t>{'2013-2014': 'DIRECTORATE OF ART ', '2014-2015': 'DIRECTORATE OF ART ', '2015-2016': 'DIRECTORATE OF ART ', '2016-2017': 'DIRECTORATE OF ART'}</t>
  </si>
  <si>
    <t>{'2013-2014': 'PROMOTION OF ART ', '2014-2015': 'PROMOTION OF ART ', '2015-2016': 'PROMOTION OF ART ', '2016-2017': 'PROMOTION OF ART '}</t>
  </si>
  <si>
    <t>JITTU ENTERTAINMENT</t>
  </si>
  <si>
    <t>AN/2019/0241627</t>
  </si>
  <si>
    <t>Got Achievement certificates from colleges . Trained from certified dance academies .</t>
  </si>
  <si>
    <t>C/O S RAMA RAO, GENERAL MERCHANT, NEAR CHINTAMANI TEMPLE, DAIRY FARM, PORT BLAIR</t>
  </si>
  <si>
    <t>bhaskarjittu143(at)gmail[dot]com</t>
  </si>
  <si>
    <t>{' J BHASKAR RAO': 'President', ' K DAMODAR RAO': 'Secretary', ' B Papa Rao': 'Treasurer'}</t>
  </si>
  <si>
    <t>{' J BHASKAR RAO': 'Available', ' K DAMODAR RAO': 'Available', ' B Papa Rao': 'Available'}</t>
  </si>
  <si>
    <t>{'2019-2020': 'Not Specified', '2018-2019': 'Not Specified', '2021-2022': 'Not Specified', '2020-2021': 'Not Specified'}</t>
  </si>
  <si>
    <t>{'2019-2020': 'Any Other', '2018-2019': 'Any Other', '2021-2022': 'Any Other', '2020-2021': 'Any Other'}</t>
  </si>
  <si>
    <t>{'2019-2020': 'We are new registrant. We are registering ourselves to raise some funds from government for our business. We are in to art  and culture, aim to find and developed new talent in our territory ie. Andaman ', '2018-2019': 'we are new registrant.', '2021-2022': 'not registred yet in darpan', '2020-2021': 'not registred yet in darpan'}</t>
  </si>
  <si>
    <t>Kasheesh</t>
  </si>
  <si>
    <t>AN/2017/0161651</t>
  </si>
  <si>
    <t>1406/2011</t>
  </si>
  <si>
    <t>25-08-2011</t>
  </si>
  <si>
    <t>Art &amp;amp; Culture,Children,Civic Issues,Education &amp;amp; Literacy,Tourism,Vocational Training,Women's Development &amp;amp; Empowerment,Youth Affairs,Any Other</t>
  </si>
  <si>
    <t xml:space="preserve">PROMOTION OF VISUAL </t>
  </si>
  <si>
    <t xml:space="preserve">HOUSE OPP. OLD CENTRAL EXCISE OFFICE (GROUND FLOOR), R G T ROAD, PORT BLAIR , ANDAMAN </t>
  </si>
  <si>
    <t>aasheesh_2007(at)rediffmail[dot]com</t>
  </si>
  <si>
    <t>{' SUSHANTA KUMAR GUHA ': 'Treasurer', ' S BALASUBRAMANIAM': 'President', ' KAKALI PODDER': 'Secretary'}</t>
  </si>
  <si>
    <t>{' SUSHANTA KUMAR GUHA ': 'Available', ' S BALASUBRAMANIAM': 'Available', ' KAKALI PODDER': 'Available'}</t>
  </si>
  <si>
    <t>{'2014-2015': '25000', '2015-2016': '35000', '2016-2017': '25000', '2017-2018': 'Not Specified'}</t>
  </si>
  <si>
    <t>{'2014-2015': ' DIRECTORATE OF ART', '2015-2016': ' DIRECTORATE OF ART ', '2016-2017': ' DIRECTORATE OF ART ', '2017-2018': 'Not Specified'}</t>
  </si>
  <si>
    <t>{'2014-2015': 'State', '2015-2016': 'State', '2016-2017': 'State', '2017-2018': 'Any Other'}</t>
  </si>
  <si>
    <t>{'2014-2015': 'GIA (GRANT-IN-AID) HAS BEEN UTILIZED FOR THE PURPOSES OF SOCIO-CULTURAL ACTIVITIES IN ANDAMAN ', '2015-2016': 'GIA (GRANT-IN-AID) HAS BEEN UTILIZED FOR THE PURPOSES OF SOCIO-CULTURAL ACTIVITIES IN ANDAMAN ', '2016-2017': 'GIA (GRANT-IN-AID) HAS BEEN UTILIZED FOR THE PURPOSES OF SOCIO-CULTURAL ACTIVITIES IN ANDAMAN ', '2017-2018': 'GIA (GRANT-IN-AID) FOR THE PURPOSES OF SOCIO-CULTURAL ACTIVITIES YET TO BE SANCTIONED'}</t>
  </si>
  <si>
    <t>KHALSA CHARITABLE EDUCATION SOCIETY</t>
  </si>
  <si>
    <t>AN/2020/0265233</t>
  </si>
  <si>
    <t>Society Registration, Act 1860</t>
  </si>
  <si>
    <t>23-06-2016</t>
  </si>
  <si>
    <t xml:space="preserve">1 HUNDRED PERCENT RESULT IN CLASS TENTH W.E.F. 2012 AS WELL AS CLASS TWELFTH SINCE 2017-18 RESPECTIVELY
2 NATIONAL AND STATE LEVEL CHAMPIONSHIP TROPHIES IN SPEECH
DEBATE
QUIZ
SPORTS
CULTURAL ACTIVITIES SINCE 2006 RESPECTIVELY
 </t>
  </si>
  <si>
    <t>Gurudwara Lane, Aberdeen Bazar, Port Blair</t>
  </si>
  <si>
    <t>https://www.kpssspb.in/</t>
  </si>
  <si>
    <t>khalsapublicschoolpb(at)gmail[dot]com</t>
  </si>
  <si>
    <t>{' SURINDER CHANI': 'Chairman', ' SARABJEET KAUR JAGPAL': 'Secretary', ' MANDEEP SINGH': 'Treasurer'}</t>
  </si>
  <si>
    <t>{' SURINDER CHANI': 'Available', ' SARABJEET KAUR JAGPAL': 'Available', ' MANDEEP SINGH': 'Available'}</t>
  </si>
  <si>
    <t>{'2019-2020': 'Not Specified', '2020-2021': 'Not Specified', '2017-2018': 'Not Specified', '2018-2019': 'Not Specified', '2021-2022': 'Not Specified'}</t>
  </si>
  <si>
    <t>{'2019-2020': 'Any Other', '2020-2021': 'Any Other', '2017-2018': 'Any Other', '2018-2019': 'Any Other', '2021-2022': 'Any Other'}</t>
  </si>
  <si>
    <t>{'2019-2020': 'FUNDS STILL NOT SOUGHT FROM ANY SOURCE', '2020-2021': 'FUNDS ARE NOT SOUGHT FROM ANY SOURCE ', '2017-2018': 'FUNDS STILL NOT SOUGHT FROM ANY SOURCE', '2018-2019': 'FUNDS STILL NOT SOUGHT FROM ANY SOURCE', '2021-2022': 'SCHOOL EDUCATION FOR CLASS PRE PRIMARY UPTO SENIOR SECONDARY '}</t>
  </si>
  <si>
    <t>KRG KALAI KAVERI SCHOOL</t>
  </si>
  <si>
    <t>AN/2017/0162507</t>
  </si>
  <si>
    <t>SOCITY REGISTRATION ACT 1860</t>
  </si>
  <si>
    <t>31-08-2005</t>
  </si>
  <si>
    <t xml:space="preserve">STATE LEVEL WINNER </t>
  </si>
  <si>
    <t xml:space="preserve">KRG KALAI KAVERI SCHOOL
NEAR MUTHUMARIAMMAN TEMBLE,
BUNIYADABAD,HADDO (PO)
PORTBLAIR
</t>
  </si>
  <si>
    <t>annusa0425(at)gmail[dot]com</t>
  </si>
  <si>
    <t>{' Laxmi ganeshan': 'President', ' HEMPRIYA SANKARAN': 'Member', ' K GANESHAN': 'Member'}</t>
  </si>
  <si>
    <t>{' Laxmi ganeshan': 'Available', ' HEMPRIYA SANKARAN': 'Available', ' K GANESHAN': 'Available'}</t>
  </si>
  <si>
    <t>{'2015-2016': '25000'}</t>
  </si>
  <si>
    <t>{'2015-2016': 'art and cultural '}</t>
  </si>
  <si>
    <t>{'2015-2016': 'State'}</t>
  </si>
  <si>
    <t>{'2015-2016': 'child education'}</t>
  </si>
  <si>
    <t>Kurundham Helping Hands NGO</t>
  </si>
  <si>
    <t>AN/2022/0311127</t>
  </si>
  <si>
    <t>20211011RS00018</t>
  </si>
  <si>
    <t>Societies registration Act.</t>
  </si>
  <si>
    <t>Agriculture,Art &amp;amp; Culture,Children,Civic Issues,Animal Husbandry, Dairying  &amp;amp;  Fisheries</t>
  </si>
  <si>
    <t>ANDAMAN &amp;amp; NICOBAR ISLANDS-&amp;gt;North  &amp;amp; Middle Andaman, South Andaman, North  &amp;amp; Middle Andaman, South Andaman</t>
  </si>
  <si>
    <t>Trained more than 500 house wifes and femles in Coir based handicrafts for their livilihood.</t>
  </si>
  <si>
    <t>Sunder Colony
Haddo
Port Blair
South Andaman</t>
  </si>
  <si>
    <t>kuruntham835(at)gmail[dot]com</t>
  </si>
  <si>
    <t>{' P Saradha ': 'President', ' S Kamala Devi': 'Secretary', ' S Venotheni': 'Treasurer'}</t>
  </si>
  <si>
    <t>{' P Saradha ': 'Available', ' S Kamala Devi': 'Available', ' S Venotheni': 'Available'}</t>
  </si>
  <si>
    <t>{'2021-2022': 'Aim to generate self employment through various skill training'}</t>
  </si>
  <si>
    <t>LAKSH INSTITUTE OF SHIKSHA EDUCATIONAL SOCIETY</t>
  </si>
  <si>
    <t>AN/2020/0259390</t>
  </si>
  <si>
    <t>25-06-2015</t>
  </si>
  <si>
    <t>Agriculture,Animal Husbandry, Dairying  &amp;amp;  Fisheries,Art &amp;amp; Culture,Biotechnology,Children,Civic Issues,Dalit Upliftment,Differently Abled,Disaster Management,Drinking Water,Education &amp;amp; Literacy,Aged/Elderly,Environment &amp;amp; Forests,Food Processing,Health &amp;amp; Family Welfare,HIV/AIDS,Housing,Human Rights,Information &amp;amp; Communication Technology,Land Resources,Labour &amp;amp; Employment,Legal Awareness &amp;amp; Aid,Micro Finance (SHGs),Micro Small &amp;amp; Medium Enterprises,Minority Issues,New &amp;amp; Renewable Energy,Nutrition,Panchayati Raj,Prisoner's Issues,Right to Information &amp;amp; Advocacy,Rural Development &amp;amp; Poverty Alleviation,Science &amp;amp; Technology,Scientific &amp;amp; Industrial Research,Sports,Tourism,Tribal Affairs,Urban Development &amp;amp; Poverty Alleviation,Vocational Training,Water Resources,Women's Development &amp;amp; Empowerment</t>
  </si>
  <si>
    <t>BAMBOOFLAT ,PORTBLAIR ,SOUTH ANDAMAN
PIN:744107</t>
  </si>
  <si>
    <t>saravanan[dot]laksh.p076(at)gmail.com</t>
  </si>
  <si>
    <t>{' P SARAVANAN': 'Chairman', ' CHITRA DEVI': 'Board Member', ' S ELANGOVAN': 'Board Member', ' P KALA RANI': 'Board Member', ' M ROJA': 'Treasurer', ' PRATIMA DEVI': 'Member', ' M PRABHAKARAN PILLAI': 'Member', ' S SURENDAR': 'Member', ' HEMA SUNDAR RAO': 'Member', ' MUTHU LAXMI': 'Member', ' ABHAY KUMAR': 'Secretary', ' E.NAVEEN': 'Member'}</t>
  </si>
  <si>
    <t>{' P SARAVANAN': 'Available', ' CHITRA DEVI': 'Available', ' S ELANGOVAN': 'Available', ' P KALA RANI': 'Available', ' M ROJA': 'Available', ' PRATIMA DEVI': 'Available', ' M PRABHAKARAN PILLAI': 'Available', ' S SURENDAR': 'Available', ' HEMA SUNDAR RAO': 'Available', ' MUTHU LAXMI': 'Available', ' ABHAY KUMAR': 'Available', ' E.NAVEEN': 'Available'}</t>
  </si>
  <si>
    <t>{'2019-2020': 'Not Specified', '2016-2017': 'Not Specified', '2017-2018': 'Not Specified', '2018-2019': 'Not Specified'}</t>
  </si>
  <si>
    <t>{'2019-2020': 'Any Other', '2016-2017': 'Any Other', '2017-2018': 'Any Other', '2018-2019': 'Any Other'}</t>
  </si>
  <si>
    <t>{'2019-2020': ' NIL FUND SANCTIONED BY ANY AGENCIES', '2016-2017': 'income from educational institute ', '2017-2018': 'NOT APPLICABLE', '2018-2019': 'NOT APPLICABLE'}</t>
  </si>
  <si>
    <t>LIFT INDIA FOUNDATION TRUST</t>
  </si>
  <si>
    <t>AN/2020/0260847</t>
  </si>
  <si>
    <t>115/2019</t>
  </si>
  <si>
    <t>Indian Trust Act, 1882</t>
  </si>
  <si>
    <t>Port blair</t>
  </si>
  <si>
    <t>29-11-2019</t>
  </si>
  <si>
    <t>Art &amp;amp; Culture,Children,Differently Abled,Disaster Management,Education &amp;amp; Literacy,Aged/Elderly,Health &amp;amp; Family Welfare,Labour &amp;amp; Employment,Legal Awareness &amp;amp; Aid,Micro Finance (SHGs),Minority Issues,Prisoner's Issues,Rural Development &amp;amp; Poverty Alleviation,Sports,Tribal Affairs,Urban Development &amp;amp; Poverty Alleviation,Vocational Training,Women's Development &amp;amp; Empowerment,Youth Affairs</t>
  </si>
  <si>
    <t xml:space="preserve">1. Counselling for prisoners and their families.
2. Educational support to the need children.
3. Supporting of widows.
4. Groceries items provided to needy peoples during  Covid19.  </t>
  </si>
  <si>
    <t>Lift India Foundation Trust
Near Govt. Secondary School,
Calicut Village,
Port Blair,
South Andaman
PIN : 744105</t>
  </si>
  <si>
    <t>liftindia2020(at)gmail[dot]com</t>
  </si>
  <si>
    <t>{' A ROSEATHA': 'Treasurer', ' M CHANDRA SEKHARAN': 'Secretary', ' M SIMON S IYER': 'Chairman'}</t>
  </si>
  <si>
    <t>{' A ROSEATHA': 'Available', ' M CHANDRA SEKHARAN': 'Available', ' M SIMON S IYER': 'Available'}</t>
  </si>
  <si>
    <t>{'2019-2020': 'Not Specified'}</t>
  </si>
  <si>
    <t>{'2019-2020': 'Any Other'}</t>
  </si>
  <si>
    <t>{'2019-2020': 'No any grants received from Government.'}</t>
  </si>
  <si>
    <t>LIVING ON THE EDGE - LOTE</t>
  </si>
  <si>
    <t>AN/2018/0218237</t>
  </si>
  <si>
    <t>Registrar of Cooperative Societies</t>
  </si>
  <si>
    <t>1451/12</t>
  </si>
  <si>
    <t>Animal Husbandry, Dairying  &amp;amp;  Fisheries,Art &amp;amp; Culture,Civic Issues,Education &amp;amp; Literacy,Aged/Elderly,Environment &amp;amp; Forests,Health &amp;amp; Family Welfare,HIV/AIDS,Information &amp;amp; Communication Technology,Labour &amp;amp; Employment,Rural Development &amp;amp; Poverty Alleviation,Science &amp;amp; Technology,Sports,Tribal Affairs,Youth Affairs,Differently Abled,Disaster Management,Drinking Water,Human Rights,Land Resources,Micro Small &amp;amp; Medium Enterprises,Tourism,Vocational Training,Agriculture</t>
  </si>
  <si>
    <t xml:space="preserve">CONDUCTED HEALTH CAMP 
AWARENESS CAMP FOR ILL EFFECT OF TOBACCO
FOOTBALL TOURNAMENT
CHILDREN PARK ISSUE 
BEACH CLEANING AT NORTH BAY, COLLIN PUR, SHOAL BAY 
LOTE AWARD FUNCTION FOR COVID WARRIORS
DONATION OF 2000 PAIR GLOVES TO DC SOUTH ANDAMAN 
DISTRIBUTION OF FREE DRY RATION KITS, MEDICINE AND ESSENTIAL ITEMS AT HTE DOORSTEPS DURING COVID LOCKDOWN
COMMUNICATION OF PUBLIC ISSUES WITH ANDAMAN </t>
  </si>
  <si>
    <t>OOM BUILDING
MAIN ROAD WIMBELRYGUNJ BAZAAR
WIMBERLYGUNJ
FERRARGUNJ TEHSIL</t>
  </si>
  <si>
    <t>http://www.lote1.org</t>
  </si>
  <si>
    <t>PRESIDENT[dot]LOTE(at)GMAIL.COM</t>
  </si>
  <si>
    <t>{' ABHAY KUMAR': 'President', ' AVINASH KUMAR': 'Treasurer', ' AMAR KUMAR SINGH': 'Member', ' P SARAVANAN': 'Secretary', ' SANJIB KUMAR ROY': 'Executive Member', ' SHASHANK DEV': 'Executive Member', ' GAUTAM SHARMA': 'Executive Member', ' PANDY RAJ': 'Secretary', ' R GLORY ROOPAWATHI': 'Member', ' P SELVA KUMAR': 'Member'}</t>
  </si>
  <si>
    <t>{' ABHAY KUMAR': 'Available', ' AVINASH KUMAR': 'Available', ' AMAR KUMAR SINGH': 'Available', ' P SARAVANAN': 'Available', ' SANJIB KUMAR ROY': 'Available', ' SHASHANK DEV': 'Available', ' GAUTAM SHARMA': 'Available', ' PANDY RAJ': 'Available', ' R GLORY ROOPAWATHI': 'Available', ' P SELVA KUMAR': 'Available'}</t>
  </si>
  <si>
    <t>{'2015-2016': 'Not Specified', '2016-2017': 'Not Specified', '2017-2018': 'Not Specified', '2018-2019': 'Not Specified', '2019-2020': 'Not Specified', '2020-2021': 'Not Specified'}</t>
  </si>
  <si>
    <t>{'2015-2016': 'Any Other', '2016-2017': 'Any Other', '2017-2018': 'Any Other', '2018-2019': 'Any Other', '2019-2020': 'Any Other', '2020-2021': 'Any Other'}</t>
  </si>
  <si>
    <t>{'2015-2016': 'NIL FUND SANCTIONED BY ANY AGENCIES ', '2016-2017': 'NIL FUND SANCTIONED BY ANY AGENCIES ', '2017-2018': 'NIL FUND SANCTIONED BY ANY AGENCIES ', '2018-2019': 'NIL FUND SANCTIONED BY ANY AGENCIES ', '2019-2020': 'NIL GRANTS SANCTIONED FROM ANY ONE OF THE AGENCIES', '2020-2021': 'NIL GRANTS SANCTIONED FROM ANY ONE OF THE AGENCIES'}</t>
  </si>
  <si>
    <t>LOVE CHILDREN'S HOME</t>
  </si>
  <si>
    <t>AN/2018/0203892</t>
  </si>
  <si>
    <t>73/2015</t>
  </si>
  <si>
    <t>Trust Act</t>
  </si>
  <si>
    <t>20-07-2015</t>
  </si>
  <si>
    <t>LOVE CHILDRENS HOME
INDRA NAGAR, MANGLUTAN
PORT BLAIR, SOUTH ANDAMAN-744105
ANDAMAN AND NICOBAR ISLANDS</t>
  </si>
  <si>
    <t>http://www.lovechildrenhome.org/</t>
  </si>
  <si>
    <t>pastortrwilson(at)gmail[dot]com</t>
  </si>
  <si>
    <t>{' LILLY KUTTY MARRIYA': 'Treasurer', ' T Helen Sheeba Rani': 'President', ' Geddam Rajesh': 'Secretary'}</t>
  </si>
  <si>
    <t>{' LILLY KUTTY MARRIYA': 'Available', ' T Helen Sheeba Rani': 'Available', ' Geddam Rajesh': 'Available'}</t>
  </si>
  <si>
    <t>{'2016-2017': '1271182', '2015-2016': 'Not Specified', '2017-2018': '438000', '2018-2019': 'Not Specified'}</t>
  </si>
  <si>
    <t>{'2016-2017': 'Directorate of Social Welfare under ICPS', '2015-2016': 'Not Specified', '2017-2018': 'Directorate of Social Welfare', '2018-2019': 'Not Specified'}</t>
  </si>
  <si>
    <t>{'2016-2017': 'State', '2015-2016': 'Any Other', '2017-2018': 'State', '2018-2019': 'Any Other'}</t>
  </si>
  <si>
    <t>{'2016-2017': 'We received Grant-in-Aid from Directorate of Social Welfare, Port Blair. And the entire amount utilized for Welfare of Children ( orphans/Semi orphans/underprivileged children )  through Food, Clothing, School Fees, Stationary, Etc. to 101 children in South Andaman Islands. ', '2015-2016': 'No any Grant-in-Aid Received.', '2017-2018': 'Grant-in-Aid Received and utilized towards Child Welfare through providing sheltering, food, clothing, schooling, vocation training, etc. for total 101 orphans/semi orphans/underprivileged children at South Andaman Islands.  ', '2018-2019': 'No Any Grant-in-Aid Received.'}</t>
  </si>
  <si>
    <t>M J Music Academy</t>
  </si>
  <si>
    <t>AN/2020/0258518</t>
  </si>
  <si>
    <t>JOINT STOCK COMPANIES</t>
  </si>
  <si>
    <t>20-11-2015</t>
  </si>
  <si>
    <t>Vocational Training,Any Other</t>
  </si>
  <si>
    <t>MUSICAL CLASSES</t>
  </si>
  <si>
    <t>Opp. DBRAIT College
Loknatha Colony
Dollygunj</t>
  </si>
  <si>
    <t>MJRIZWAN14(at)gmail[dot]com</t>
  </si>
  <si>
    <t>{' ABDUL KARIM': 'General Secretary', ' MEHRAZ BEGUM': 'Treasurer', ' RIZWAN': 'President'}</t>
  </si>
  <si>
    <t>{' ABDUL KARIM': 'Available', ' MEHRAZ BEGUM': 'Available', ' RIZWAN': 'Available'}</t>
  </si>
  <si>
    <t>{'2017-2018': 'Not Specified', '2018-2019': 'Not Specified', '2019-2020': 'Not Specified', '2016-2017': 'Not Specified'}</t>
  </si>
  <si>
    <t>{'2017-2018': 'Any Other', '2018-2019': 'Any Other', '2019-2020': 'Any Other', '2016-2017': 'Any Other'}</t>
  </si>
  <si>
    <t>{'2017-2018': 'NO GRNAT SANCTIONED ', '2018-2019': 'NO GRANT SANCTIONED', '2019-2020': 'NO GRANT SANCTIONED', '2016-2017': 'NO FUNDS GRANTED'}</t>
  </si>
  <si>
    <t>MAHILA MONDAL OGRABRAJ</t>
  </si>
  <si>
    <t>AN/2018/0195344</t>
  </si>
  <si>
    <t>28-03-1978</t>
  </si>
  <si>
    <t>Since registration this Mahila Mondal has been running Creche successfully to the entire satisfaction of the grant sanctioning agency</t>
  </si>
  <si>
    <t>Post Ograbraj</t>
  </si>
  <si>
    <t>mondalmahila(at)gmail[dot]com</t>
  </si>
  <si>
    <t>{' HALIMA BIBI': 'President', ' REHANA BEGUM': 'Secretary', ' JAMEELA BIBI': 'Treasurer'}</t>
  </si>
  <si>
    <t>{' HALIMA BIBI': 'Available', ' REHANA BEGUM': 'Available', ' JAMEELA BIBI': 'Available'}</t>
  </si>
  <si>
    <t>{'2015-2016': '42384', '2016-2017': 'Not Specified', '2017-2018': 'Not Specified', '2018-2019': 'Not Specified'}</t>
  </si>
  <si>
    <t>{'2015-2016': 'Andaman and Nicobar State Social Welfare board', '2016-2017': 'Not Specified', '2017-2018': 'Not Specified', '2018-2019': 'Not Specified'}</t>
  </si>
  <si>
    <t>{'2015-2016': 'Central', '2016-2017': 'Any Other', '2017-2018': 'Any Other', '2018-2019': 'Any Other'}</t>
  </si>
  <si>
    <t>{'2015-2016': 'The Grant was sanctioned for running RGN Creche Programe', '2016-2017': 'Local Donation and member contribution for running Creche Programe', '2017-2018': 'Local Donation and member contribution for running Creche Programe', '2018-2019': 'Member Contribution and Local Donation'}</t>
  </si>
  <si>
    <t xml:space="preserve">Malati Krishna </t>
  </si>
  <si>
    <t>AN/2019/0225538</t>
  </si>
  <si>
    <t>1447/2012</t>
  </si>
  <si>
    <t>Hutbay</t>
  </si>
  <si>
    <t>Running the School</t>
  </si>
  <si>
    <t>Ram Krishna Pur, Little Andaman
South Andaman</t>
  </si>
  <si>
    <t>kripa_mondal(at)rediffmail[dot]com</t>
  </si>
  <si>
    <t>{' Kripa Mondal': 'Chairman', ' Kalyan Mondal': 'Secretary', ' Sumita Paul': 'Treasurer'}</t>
  </si>
  <si>
    <t>{' Kripa Mondal': 'Available', ' Kalyan Mondal': 'Available', ' Sumita Paul': 'Available'}</t>
  </si>
  <si>
    <t>{'2014-2015': 'The Society is running a school. funds are donated by the parents of the schools students as school fees.\nRest funds are donated by the members of the Society', '2015-2016': 'The Society is running a school. funds are donated by the parents of the schools students as school fees.\nRest funds are donated by the members of the Society', '2016-2017': 'The Society is running a school. funds are donated by the parents of the schools students as school fees.\nRest funds are donated by the members of the Society', '2017-2018': 'The Society is running a school. funds are donated by the parents of the schools students as school fees.\nRest funds are donated by the members of the Society'}</t>
  </si>
  <si>
    <t>MANAV KALYAN SEVA SANGH</t>
  </si>
  <si>
    <t>AN/2021/0272887</t>
  </si>
  <si>
    <t>20201011RS00004</t>
  </si>
  <si>
    <t>SOCIETY REGISTRATION ACT</t>
  </si>
  <si>
    <t>Children,Aged/Elderly,Urban Development &amp;amp; Poverty Alleviation,Women's Development &amp;amp; Empowerment,Youth Affairs,Any Other</t>
  </si>
  <si>
    <t>LOKNATH COLONY
DOLLYGUNJ</t>
  </si>
  <si>
    <t>manavkalyansevasangh[dot]pb(at)gmail.com</t>
  </si>
  <si>
    <t>{' RABINDRA NATH CHATTERJEE': 'President', ' NARAYAN KARMAKAR': 'Secretary', ' SUNIL KUMAR BISWAS': 'Treasurer'}</t>
  </si>
  <si>
    <t>{' RABINDRA NATH CHATTERJEE': 'Available', ' NARAYAN KARMAKAR': 'Available', ' SUNIL KUMAR BISWAS': 'Available'}</t>
  </si>
  <si>
    <t>{'2020-2021': 'FUNDS WILL BE COLLECYED FROM LOACAL DONATIONS '}</t>
  </si>
  <si>
    <t>METTURU GRAMA ABHIVRUDDHI SANGAM</t>
  </si>
  <si>
    <t>AN/2017/0153964</t>
  </si>
  <si>
    <t>28-03-2017</t>
  </si>
  <si>
    <t xml:space="preserve">WE MADE SCHOOL CLASS ROOMS
</t>
  </si>
  <si>
    <t>HADDOWARD NO 2
PORTBLAIR</t>
  </si>
  <si>
    <t>eshopforguest(at)gmail[dot]com</t>
  </si>
  <si>
    <t>{' M GURUNATH': 'Secretary', ' M ARRAIAH': 'President', ' RAMA MURTHY': 'Joint Secretary'}</t>
  </si>
  <si>
    <t>{' M GURUNATH': 'Available', ' M ARRAIAH': 'Available', ' RAMA MURTHY': 'Available'}</t>
  </si>
  <si>
    <t>{'2017-2018': 'Not Specified', '2016-2017': 'Not Specified'}</t>
  </si>
  <si>
    <t>{'2017-2018': 'Any Other', '2016-2017': 'Any Other'}</t>
  </si>
  <si>
    <t>{'2017-2018': 'DONATIONS COLLECT FROM MEMBERS AND EXECUTIVE MEMBERS AND VILLAGERS', '2016-2017': 'MAKING SCHOOL ROOMS \nMAKING FOOT PATHS \nMAKING DRAINS'}</t>
  </si>
  <si>
    <t>Mukta Dhara</t>
  </si>
  <si>
    <t>AN/2017/0161654</t>
  </si>
  <si>
    <t>Diglipur</t>
  </si>
  <si>
    <t>16-06-1997</t>
  </si>
  <si>
    <t>Art &amp;amp; Culture,Vocational Training</t>
  </si>
  <si>
    <t>Subhash Gram, Diglipur</t>
  </si>
  <si>
    <t>ptalukdar26(at)gmail[dot]com</t>
  </si>
  <si>
    <t>{' Birendra Kishore Talukdar': 'Secretary', ' Chapala Talukdar': 'Treasurer', ' Priyanka Talukdar': 'Co Secretary'}</t>
  </si>
  <si>
    <t>{' Birendra Kishore Talukdar': 'Available', ' Chapala Talukdar': 'Available', ' Priyanka Talukdar': 'Available'}</t>
  </si>
  <si>
    <t>{'2014-2015': 'Not Specified', '2015-2016': 'Not Specified', '2016-2017': 'Not Specified'}</t>
  </si>
  <si>
    <t>{'2014-2015': 'Any Other', '2015-2016': 'Any Other', '2016-2017': 'Any Other'}</t>
  </si>
  <si>
    <t>{'2014-2015': 'Not applied', '2015-2016': 'Not applied', '2016-2017': 'Not applied'}</t>
  </si>
  <si>
    <t>Music Stars</t>
  </si>
  <si>
    <t>AN/2018/0186952</t>
  </si>
  <si>
    <t>Act, 1860</t>
  </si>
  <si>
    <t>27-02-2013</t>
  </si>
  <si>
    <t>Art &amp;amp; Culture,Children,Human Rights</t>
  </si>
  <si>
    <t>On Diwali organize Cultural programme for childrens of Seva Niketan donate them Sports Items and provide them food for a day.
ITF  - Live Dance and Musical Evening shows</t>
  </si>
  <si>
    <t>Junglighat, Beside Arafa Electronics,Port Blair, South Andaman- 744103</t>
  </si>
  <si>
    <t>Pmurugaiah80(at)gmail[dot]com</t>
  </si>
  <si>
    <t>{' P Munishwaran': 'President', ' Anandi': 'Vice President', ' P Murugaiah': 'Secretary'}</t>
  </si>
  <si>
    <t>{' P Munishwaran': 'Available', ' Anandi': 'Available', ' P Murugaiah': 'Available'}</t>
  </si>
  <si>
    <t>{'2017-2018': '25000'}</t>
  </si>
  <si>
    <t>{'2017-2018': 'Art and Culture'}</t>
  </si>
  <si>
    <t>{'2017-2018': 'State'}</t>
  </si>
  <si>
    <t>{'2017-2018': 'Organizing musical shows at different areas of South Andaman Islands i.e. Netaji Stadium, ITF Ground, Municipal Auditorium etc. '}</t>
  </si>
  <si>
    <t>NAACH ACADEMY OF PERFORMING ARTS</t>
  </si>
  <si>
    <t>AN/2017/0162034</t>
  </si>
  <si>
    <t>1424/2011</t>
  </si>
  <si>
    <t>21-09-2011</t>
  </si>
  <si>
    <t>House No.3
Friends Cooperative Society
Lambaline, Port Blair
Andaman and Nicobar Islands</t>
  </si>
  <si>
    <t>samhita[dot]acharya(at)gmail.com</t>
  </si>
  <si>
    <t>{' GEETANJALI ACHARYA': 'Member', ' SANTOSH CHERIAN': 'Treasurer', ' MATTA PRASAD BABU': 'President'}</t>
  </si>
  <si>
    <t>{' GEETANJALI ACHARYA': 'Available', ' SANTOSH CHERIAN': 'Available', ' MATTA PRASAD BABU': 'Available'}</t>
  </si>
  <si>
    <t>{'2013-2014': 'Not Specified', '2014-2015': '25000', '2015-2016': '25000', '2016-2017': '25000'}</t>
  </si>
  <si>
    <t>{'2013-2014': 'Not Specified', '2014-2015': 'Department of Art and Culture', '2015-2016': 'Department of Art and Culture', '2016-2017': 'Department of Art and Culture'}</t>
  </si>
  <si>
    <t>{'2013-2014': 'Fees collected from students of academy and donations from members', '2014-2015': 'Fees collected from students of academy and donations from members', '2015-2016': 'Fees collected from students of academy and donations from members', '2016-2017': 'Fees collected from students of academy and donations from members'}</t>
  </si>
  <si>
    <t>hyperlink</t>
  </si>
  <si>
    <t>http://</t>
  </si>
  <si>
    <t>Procedure:</t>
  </si>
  <si>
    <t>javascript:void(0)</t>
  </si>
  <si>
    <t>1. Design a new funtction that only scrapes "sector_number","page_number","ngo_number", "ngo_name", "Sr No.", "Name of VO/NGO	", "Registration No.","City &amp; State", "Address"."Sectors working in" + "ngo_url"</t>
  </si>
  <si>
    <t>INVENTORY</t>
  </si>
  <si>
    <t>ASSESSING INVENTORY</t>
  </si>
  <si>
    <t>MINIMUM REQUIREMENTS:</t>
  </si>
  <si>
    <t>IDEAL REQUIREMENTS:</t>
  </si>
  <si>
    <t>2. Create a short python function that compares "ngo_names" (and/or sector number, page_number) of scraped organizations vs inventory: Output list of ngo sector numbers + sector pages + ngo_number to scrape again</t>
  </si>
  <si>
    <t>Additional function to scrape again</t>
  </si>
  <si>
    <t xml:space="preserve">3. Read output from Step 2 and scrape remaining organizations. </t>
  </si>
  <si>
    <t>REUSE past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</si>
</sst>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xf numFmtId="14" fontId="0" fillId="0" borderId="0" xfId="0" applyNumberFormat="1" applyAlignment="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N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49AC2-059C-48E9-9306-A37EDA8CC60C}">
  <dimension ref="A1:AH35"/>
  <sheetViews>
    <sheetView workbookViewId="0">
      <selection activeCell="A35" sqref="A1:C35"/>
    </sheetView>
  </sheetViews>
  <sheetFormatPr defaultRowHeight="14.4" x14ac:dyDescent="0.3"/>
  <cols>
    <col min="1" max="1" width="24.88671875" customWidth="1"/>
  </cols>
  <sheetData>
    <row r="1" spans="1:3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x14ac:dyDescent="0.3">
      <c r="A2" s="1" t="s">
        <v>34</v>
      </c>
      <c r="B2" s="1" t="s">
        <v>35</v>
      </c>
      <c r="C2" s="1" t="s">
        <v>36</v>
      </c>
      <c r="D2" s="1" t="s">
        <v>37</v>
      </c>
      <c r="E2" s="1">
        <v>1544</v>
      </c>
      <c r="F2" s="1" t="s">
        <v>38</v>
      </c>
      <c r="G2" s="1" t="s">
        <v>38</v>
      </c>
      <c r="H2" s="1" t="s">
        <v>39</v>
      </c>
      <c r="I2" s="1" t="s">
        <v>40</v>
      </c>
      <c r="J2" s="1" t="s">
        <v>41</v>
      </c>
      <c r="K2" s="1" t="s">
        <v>42</v>
      </c>
      <c r="L2" s="1" t="s">
        <v>43</v>
      </c>
      <c r="M2" s="1" t="s">
        <v>41</v>
      </c>
      <c r="N2" s="1" t="s">
        <v>44</v>
      </c>
      <c r="O2" s="1" t="s">
        <v>45</v>
      </c>
      <c r="P2" s="1" t="s">
        <v>45</v>
      </c>
      <c r="Q2" s="1" t="s">
        <v>45</v>
      </c>
      <c r="R2" s="1" t="s">
        <v>46</v>
      </c>
      <c r="S2" s="1" t="s">
        <v>40</v>
      </c>
      <c r="T2" s="1" t="s">
        <v>41</v>
      </c>
      <c r="U2" s="1" t="s">
        <v>45</v>
      </c>
      <c r="V2" s="1" t="s">
        <v>45</v>
      </c>
      <c r="W2" s="1" t="s">
        <v>47</v>
      </c>
      <c r="X2" s="1" t="s">
        <v>48</v>
      </c>
      <c r="Y2" s="1" t="s">
        <v>49</v>
      </c>
      <c r="Z2" s="1" t="s">
        <v>49</v>
      </c>
      <c r="AA2" s="1" t="s">
        <v>50</v>
      </c>
      <c r="AB2" s="1" t="s">
        <v>50</v>
      </c>
      <c r="AC2" s="1" t="s">
        <v>51</v>
      </c>
      <c r="AD2" s="1" t="s">
        <v>52</v>
      </c>
      <c r="AE2" s="1">
        <v>0</v>
      </c>
      <c r="AF2" s="1">
        <v>0</v>
      </c>
      <c r="AG2" s="1">
        <v>1</v>
      </c>
      <c r="AH2" s="1">
        <v>100</v>
      </c>
    </row>
    <row r="3" spans="1:34" x14ac:dyDescent="0.3">
      <c r="A3" s="1" t="s">
        <v>53</v>
      </c>
      <c r="B3" s="1" t="s">
        <v>54</v>
      </c>
      <c r="C3" s="1" t="s">
        <v>36</v>
      </c>
      <c r="D3" s="1" t="s">
        <v>37</v>
      </c>
      <c r="E3" s="1">
        <v>1534</v>
      </c>
      <c r="F3" s="1" t="s">
        <v>38</v>
      </c>
      <c r="G3" s="1" t="s">
        <v>38</v>
      </c>
      <c r="H3" s="1" t="s">
        <v>55</v>
      </c>
      <c r="I3" s="1" t="s">
        <v>56</v>
      </c>
      <c r="J3" s="1" t="s">
        <v>41</v>
      </c>
      <c r="K3" s="1" t="s">
        <v>57</v>
      </c>
      <c r="L3" s="1" t="s">
        <v>45</v>
      </c>
      <c r="M3" s="1" t="s">
        <v>45</v>
      </c>
      <c r="N3" s="1" t="s">
        <v>45</v>
      </c>
      <c r="O3" s="1" t="s">
        <v>45</v>
      </c>
      <c r="P3" s="1" t="s">
        <v>45</v>
      </c>
      <c r="Q3" s="1" t="s">
        <v>58</v>
      </c>
      <c r="R3" s="1" t="s">
        <v>59</v>
      </c>
      <c r="S3" s="1" t="s">
        <v>56</v>
      </c>
      <c r="T3" s="1" t="s">
        <v>41</v>
      </c>
      <c r="U3" s="1" t="s">
        <v>45</v>
      </c>
      <c r="V3" s="1" t="s">
        <v>45</v>
      </c>
      <c r="W3" s="1" t="s">
        <v>60</v>
      </c>
      <c r="X3" s="1" t="s">
        <v>61</v>
      </c>
      <c r="Y3" s="1" t="s">
        <v>62</v>
      </c>
      <c r="Z3" s="1" t="s">
        <v>62</v>
      </c>
      <c r="AA3" s="1" t="s">
        <v>50</v>
      </c>
      <c r="AB3" s="1" t="s">
        <v>50</v>
      </c>
      <c r="AC3" s="1" t="s">
        <v>51</v>
      </c>
      <c r="AD3" s="1" t="s">
        <v>63</v>
      </c>
      <c r="AE3" s="1">
        <v>0</v>
      </c>
      <c r="AF3" s="1">
        <v>1</v>
      </c>
      <c r="AG3" s="1">
        <v>1</v>
      </c>
      <c r="AH3" s="1">
        <v>100</v>
      </c>
    </row>
    <row r="4" spans="1:34" x14ac:dyDescent="0.3">
      <c r="A4" s="1" t="s">
        <v>64</v>
      </c>
      <c r="B4" s="1" t="s">
        <v>65</v>
      </c>
      <c r="C4" s="1" t="s">
        <v>36</v>
      </c>
      <c r="D4" s="1" t="s">
        <v>37</v>
      </c>
      <c r="E4" s="1">
        <v>888</v>
      </c>
      <c r="F4" s="1" t="s">
        <v>38</v>
      </c>
      <c r="G4" s="1" t="s">
        <v>38</v>
      </c>
      <c r="H4" s="1" t="s">
        <v>66</v>
      </c>
      <c r="I4" s="1" t="s">
        <v>56</v>
      </c>
      <c r="J4" s="1" t="s">
        <v>41</v>
      </c>
      <c r="K4" s="2">
        <v>34831</v>
      </c>
      <c r="L4" s="1" t="s">
        <v>45</v>
      </c>
      <c r="M4" s="1" t="s">
        <v>41</v>
      </c>
      <c r="N4" s="1" t="s">
        <v>67</v>
      </c>
      <c r="O4" s="1" t="s">
        <v>45</v>
      </c>
      <c r="P4" s="1" t="s">
        <v>45</v>
      </c>
      <c r="Q4" s="1" t="s">
        <v>68</v>
      </c>
      <c r="R4" s="1" t="s">
        <v>69</v>
      </c>
      <c r="S4" s="1" t="s">
        <v>56</v>
      </c>
      <c r="T4" s="1" t="s">
        <v>41</v>
      </c>
      <c r="U4" s="1" t="s">
        <v>45</v>
      </c>
      <c r="V4" s="1" t="s">
        <v>70</v>
      </c>
      <c r="W4" s="1" t="s">
        <v>71</v>
      </c>
      <c r="X4" s="1" t="s">
        <v>72</v>
      </c>
      <c r="Y4" s="1" t="s">
        <v>73</v>
      </c>
      <c r="Z4" s="1" t="s">
        <v>73</v>
      </c>
      <c r="AA4" s="1" t="s">
        <v>74</v>
      </c>
      <c r="AB4" s="1" t="s">
        <v>75</v>
      </c>
      <c r="AC4" s="1" t="s">
        <v>76</v>
      </c>
      <c r="AD4" s="1" t="s">
        <v>77</v>
      </c>
      <c r="AE4" s="1">
        <v>0</v>
      </c>
      <c r="AF4" s="1">
        <v>2</v>
      </c>
      <c r="AG4" s="1">
        <v>1</v>
      </c>
      <c r="AH4" s="1">
        <v>100</v>
      </c>
    </row>
    <row r="5" spans="1:34" x14ac:dyDescent="0.3">
      <c r="A5" s="1" t="s">
        <v>78</v>
      </c>
      <c r="B5" s="1" t="s">
        <v>79</v>
      </c>
      <c r="C5" s="1" t="s">
        <v>36</v>
      </c>
      <c r="D5" s="1" t="s">
        <v>37</v>
      </c>
      <c r="E5" s="1">
        <v>1355</v>
      </c>
      <c r="F5" s="1" t="s">
        <v>38</v>
      </c>
      <c r="G5" s="1" t="s">
        <v>38</v>
      </c>
      <c r="H5" s="1" t="s">
        <v>80</v>
      </c>
      <c r="I5" s="1" t="s">
        <v>40</v>
      </c>
      <c r="J5" s="1" t="s">
        <v>41</v>
      </c>
      <c r="K5" s="2">
        <v>40278</v>
      </c>
      <c r="L5" s="1" t="s">
        <v>81</v>
      </c>
      <c r="M5" s="1" t="s">
        <v>41</v>
      </c>
      <c r="N5" s="1" t="s">
        <v>67</v>
      </c>
      <c r="O5" s="1" t="s">
        <v>45</v>
      </c>
      <c r="P5" s="1" t="s">
        <v>45</v>
      </c>
      <c r="Q5" s="1" t="s">
        <v>82</v>
      </c>
      <c r="R5" s="1" t="s">
        <v>83</v>
      </c>
      <c r="S5" s="1" t="s">
        <v>40</v>
      </c>
      <c r="T5" s="1" t="s">
        <v>41</v>
      </c>
      <c r="U5" s="1" t="s">
        <v>84</v>
      </c>
      <c r="V5" s="1" t="s">
        <v>45</v>
      </c>
      <c r="W5" s="1" t="s">
        <v>85</v>
      </c>
      <c r="X5" s="1" t="s">
        <v>86</v>
      </c>
      <c r="Y5" s="1" t="s">
        <v>87</v>
      </c>
      <c r="Z5" s="1" t="s">
        <v>87</v>
      </c>
      <c r="AA5" s="1" t="s">
        <v>88</v>
      </c>
      <c r="AB5" s="1" t="s">
        <v>89</v>
      </c>
      <c r="AC5" s="1" t="s">
        <v>90</v>
      </c>
      <c r="AD5" s="1" t="s">
        <v>91</v>
      </c>
      <c r="AE5" s="1">
        <v>0</v>
      </c>
      <c r="AF5" s="1">
        <v>3</v>
      </c>
      <c r="AG5" s="1">
        <v>1</v>
      </c>
      <c r="AH5" s="1">
        <v>100</v>
      </c>
    </row>
    <row r="6" spans="1:34" x14ac:dyDescent="0.3">
      <c r="A6" s="1" t="s">
        <v>187</v>
      </c>
      <c r="B6" s="1" t="s">
        <v>188</v>
      </c>
      <c r="C6" s="1" t="s">
        <v>111</v>
      </c>
      <c r="D6" s="1" t="s">
        <v>37</v>
      </c>
      <c r="E6" s="1">
        <v>839</v>
      </c>
      <c r="F6" s="1" t="s">
        <v>38</v>
      </c>
      <c r="G6" s="1" t="s">
        <v>38</v>
      </c>
      <c r="H6" s="1" t="s">
        <v>101</v>
      </c>
      <c r="I6" s="1" t="s">
        <v>56</v>
      </c>
      <c r="J6" s="1" t="s">
        <v>41</v>
      </c>
      <c r="K6" s="1" t="s">
        <v>189</v>
      </c>
      <c r="L6" s="1" t="s">
        <v>190</v>
      </c>
      <c r="M6" s="1" t="s">
        <v>41</v>
      </c>
      <c r="N6" s="1" t="s">
        <v>67</v>
      </c>
      <c r="O6" s="1" t="s">
        <v>38</v>
      </c>
      <c r="P6" s="1">
        <v>240020010</v>
      </c>
      <c r="Q6" s="1" t="s">
        <v>191</v>
      </c>
      <c r="R6" s="1" t="s">
        <v>145</v>
      </c>
      <c r="S6" s="1" t="s">
        <v>56</v>
      </c>
      <c r="T6" s="1" t="s">
        <v>41</v>
      </c>
      <c r="U6" s="1" t="s">
        <v>45</v>
      </c>
      <c r="V6" s="1" t="s">
        <v>45</v>
      </c>
      <c r="W6" s="1" t="s">
        <v>192</v>
      </c>
      <c r="X6" s="1" t="s">
        <v>193</v>
      </c>
      <c r="Y6" s="1" t="s">
        <v>194</v>
      </c>
      <c r="Z6" s="1" t="s">
        <v>194</v>
      </c>
      <c r="AA6" s="1" t="s">
        <v>149</v>
      </c>
      <c r="AB6" s="1" t="s">
        <v>149</v>
      </c>
      <c r="AC6" s="1" t="s">
        <v>150</v>
      </c>
      <c r="AD6" s="1" t="s">
        <v>195</v>
      </c>
      <c r="AE6" s="1">
        <v>0</v>
      </c>
      <c r="AF6" s="1">
        <v>70</v>
      </c>
      <c r="AG6" s="1">
        <v>1</v>
      </c>
      <c r="AH6" s="1">
        <v>100</v>
      </c>
    </row>
    <row r="7" spans="1:34" x14ac:dyDescent="0.3">
      <c r="A7" s="1" t="s">
        <v>196</v>
      </c>
      <c r="B7" s="1" t="s">
        <v>197</v>
      </c>
      <c r="C7" s="1" t="s">
        <v>36</v>
      </c>
      <c r="D7" s="1" t="s">
        <v>198</v>
      </c>
      <c r="E7" s="1">
        <v>1542</v>
      </c>
      <c r="F7" s="1" t="s">
        <v>38</v>
      </c>
      <c r="G7" s="1" t="s">
        <v>38</v>
      </c>
      <c r="H7" s="1" t="s">
        <v>199</v>
      </c>
      <c r="I7" s="1" t="s">
        <v>40</v>
      </c>
      <c r="J7" s="1" t="s">
        <v>41</v>
      </c>
      <c r="K7" s="1" t="s">
        <v>200</v>
      </c>
      <c r="L7" s="1" t="s">
        <v>81</v>
      </c>
      <c r="M7" s="1" t="s">
        <v>41</v>
      </c>
      <c r="N7" s="1" t="s">
        <v>67</v>
      </c>
      <c r="O7" s="1" t="s">
        <v>45</v>
      </c>
      <c r="P7" s="1" t="s">
        <v>45</v>
      </c>
      <c r="Q7" s="1" t="s">
        <v>201</v>
      </c>
      <c r="R7" s="1" t="s">
        <v>202</v>
      </c>
      <c r="S7" s="1" t="s">
        <v>40</v>
      </c>
      <c r="T7" s="1" t="s">
        <v>41</v>
      </c>
      <c r="U7" s="1" t="s">
        <v>45</v>
      </c>
      <c r="V7" s="1" t="s">
        <v>203</v>
      </c>
      <c r="W7" s="1" t="s">
        <v>204</v>
      </c>
      <c r="X7" s="1" t="s">
        <v>205</v>
      </c>
      <c r="Y7" s="1" t="s">
        <v>206</v>
      </c>
      <c r="Z7" s="1" t="s">
        <v>206</v>
      </c>
      <c r="AA7" s="1" t="s">
        <v>207</v>
      </c>
      <c r="AB7" s="1" t="s">
        <v>207</v>
      </c>
      <c r="AC7" s="1" t="s">
        <v>208</v>
      </c>
      <c r="AD7" s="1" t="s">
        <v>209</v>
      </c>
      <c r="AE7" s="1">
        <v>0</v>
      </c>
      <c r="AF7" s="1">
        <v>71</v>
      </c>
      <c r="AG7" s="1">
        <v>1</v>
      </c>
      <c r="AH7" s="1">
        <v>100</v>
      </c>
    </row>
    <row r="8" spans="1:34" x14ac:dyDescent="0.3">
      <c r="A8" s="1" t="s">
        <v>210</v>
      </c>
      <c r="B8" s="1" t="s">
        <v>211</v>
      </c>
      <c r="C8" s="1" t="s">
        <v>36</v>
      </c>
      <c r="D8" s="1" t="s">
        <v>37</v>
      </c>
      <c r="E8" s="1">
        <v>781</v>
      </c>
      <c r="F8" s="1" t="s">
        <v>38</v>
      </c>
      <c r="G8" s="1" t="s">
        <v>38</v>
      </c>
      <c r="H8" s="1" t="s">
        <v>101</v>
      </c>
      <c r="I8" s="1" t="s">
        <v>212</v>
      </c>
      <c r="J8" s="1" t="s">
        <v>41</v>
      </c>
      <c r="K8" s="1" t="s">
        <v>213</v>
      </c>
      <c r="L8" s="1" t="s">
        <v>45</v>
      </c>
      <c r="M8" s="1" t="s">
        <v>45</v>
      </c>
      <c r="N8" s="1" t="s">
        <v>45</v>
      </c>
      <c r="O8" s="1" t="s">
        <v>45</v>
      </c>
      <c r="P8" s="1" t="s">
        <v>45</v>
      </c>
      <c r="Q8" s="1" t="s">
        <v>45</v>
      </c>
      <c r="R8" s="1" t="s">
        <v>214</v>
      </c>
      <c r="S8" s="1" t="s">
        <v>212</v>
      </c>
      <c r="T8" s="1" t="s">
        <v>41</v>
      </c>
      <c r="U8" s="1" t="s">
        <v>45</v>
      </c>
      <c r="V8" s="1" t="s">
        <v>45</v>
      </c>
      <c r="W8" s="1" t="s">
        <v>215</v>
      </c>
      <c r="X8" s="1" t="s">
        <v>216</v>
      </c>
      <c r="Y8" s="1" t="s">
        <v>217</v>
      </c>
      <c r="Z8" s="1" t="s">
        <v>217</v>
      </c>
      <c r="AA8" s="1" t="s">
        <v>118</v>
      </c>
      <c r="AB8" s="1" t="s">
        <v>118</v>
      </c>
      <c r="AC8" s="1" t="s">
        <v>119</v>
      </c>
      <c r="AD8" s="1" t="s">
        <v>218</v>
      </c>
      <c r="AE8" s="1">
        <v>0</v>
      </c>
      <c r="AF8" s="1">
        <v>72</v>
      </c>
      <c r="AG8" s="1">
        <v>1</v>
      </c>
      <c r="AH8" s="1">
        <v>100</v>
      </c>
    </row>
    <row r="9" spans="1:34" x14ac:dyDescent="0.3">
      <c r="A9" s="1" t="s">
        <v>219</v>
      </c>
      <c r="B9" s="1" t="s">
        <v>220</v>
      </c>
      <c r="C9" s="1" t="s">
        <v>36</v>
      </c>
      <c r="D9" s="1" t="s">
        <v>37</v>
      </c>
      <c r="E9" s="1">
        <v>1023</v>
      </c>
      <c r="F9" s="1" t="s">
        <v>38</v>
      </c>
      <c r="G9" s="1" t="s">
        <v>38</v>
      </c>
      <c r="H9" s="1" t="s">
        <v>221</v>
      </c>
      <c r="I9" s="1" t="s">
        <v>40</v>
      </c>
      <c r="J9" s="1" t="s">
        <v>41</v>
      </c>
      <c r="K9" s="1" t="s">
        <v>222</v>
      </c>
      <c r="L9" s="1" t="s">
        <v>45</v>
      </c>
      <c r="M9" s="1" t="s">
        <v>41</v>
      </c>
      <c r="N9" s="1" t="s">
        <v>67</v>
      </c>
      <c r="O9" s="1" t="s">
        <v>45</v>
      </c>
      <c r="P9" s="1" t="s">
        <v>45</v>
      </c>
      <c r="Q9" s="1" t="s">
        <v>223</v>
      </c>
      <c r="R9" s="1" t="s">
        <v>224</v>
      </c>
      <c r="S9" s="1" t="s">
        <v>40</v>
      </c>
      <c r="T9" s="1" t="s">
        <v>41</v>
      </c>
      <c r="U9" s="1" t="s">
        <v>45</v>
      </c>
      <c r="V9" s="1" t="s">
        <v>45</v>
      </c>
      <c r="W9" s="1" t="s">
        <v>225</v>
      </c>
      <c r="X9" s="1" t="s">
        <v>226</v>
      </c>
      <c r="Y9" s="1" t="s">
        <v>227</v>
      </c>
      <c r="Z9" s="1" t="s">
        <v>227</v>
      </c>
      <c r="AA9" s="1" t="s">
        <v>50</v>
      </c>
      <c r="AB9" s="1" t="s">
        <v>50</v>
      </c>
      <c r="AC9" s="1" t="s">
        <v>51</v>
      </c>
      <c r="AD9" s="1" t="s">
        <v>228</v>
      </c>
      <c r="AE9" s="1">
        <v>0</v>
      </c>
      <c r="AF9" s="1">
        <v>73</v>
      </c>
      <c r="AG9" s="1">
        <v>1</v>
      </c>
      <c r="AH9" s="1">
        <v>100</v>
      </c>
    </row>
    <row r="10" spans="1:34" x14ac:dyDescent="0.3">
      <c r="A10" s="1" t="s">
        <v>229</v>
      </c>
      <c r="B10" s="1" t="s">
        <v>230</v>
      </c>
      <c r="C10" s="1" t="s">
        <v>36</v>
      </c>
      <c r="D10" s="1" t="s">
        <v>37</v>
      </c>
      <c r="E10" s="1">
        <v>572</v>
      </c>
      <c r="F10" s="1" t="s">
        <v>38</v>
      </c>
      <c r="G10" s="1" t="s">
        <v>38</v>
      </c>
      <c r="H10" s="1" t="s">
        <v>231</v>
      </c>
      <c r="I10" s="1" t="s">
        <v>40</v>
      </c>
      <c r="J10" s="1" t="s">
        <v>41</v>
      </c>
      <c r="K10" s="1" t="s">
        <v>232</v>
      </c>
      <c r="L10" s="1" t="s">
        <v>233</v>
      </c>
      <c r="M10" s="1" t="s">
        <v>41</v>
      </c>
      <c r="N10" s="1" t="s">
        <v>67</v>
      </c>
      <c r="O10" s="1" t="s">
        <v>38</v>
      </c>
      <c r="P10" s="1">
        <v>240020011</v>
      </c>
      <c r="Q10" s="1" t="s">
        <v>234</v>
      </c>
      <c r="R10" s="1" t="s">
        <v>235</v>
      </c>
      <c r="S10" s="1" t="s">
        <v>40</v>
      </c>
      <c r="T10" s="1" t="s">
        <v>41</v>
      </c>
      <c r="U10" s="1" t="s">
        <v>45</v>
      </c>
      <c r="V10" s="1" t="s">
        <v>45</v>
      </c>
      <c r="W10" s="1" t="s">
        <v>236</v>
      </c>
      <c r="X10" s="1" t="s">
        <v>237</v>
      </c>
      <c r="Y10" s="1" t="s">
        <v>238</v>
      </c>
      <c r="Z10" s="1" t="s">
        <v>238</v>
      </c>
      <c r="AA10" s="1" t="s">
        <v>239</v>
      </c>
      <c r="AB10" s="1" t="s">
        <v>240</v>
      </c>
      <c r="AC10" s="1" t="s">
        <v>241</v>
      </c>
      <c r="AD10" s="1" t="s">
        <v>242</v>
      </c>
      <c r="AE10" s="1">
        <v>0</v>
      </c>
      <c r="AF10" s="1">
        <v>74</v>
      </c>
      <c r="AG10" s="1">
        <v>1</v>
      </c>
      <c r="AH10" s="1">
        <v>100</v>
      </c>
    </row>
    <row r="11" spans="1:34" x14ac:dyDescent="0.3">
      <c r="A11" s="1" t="s">
        <v>243</v>
      </c>
      <c r="B11" s="1" t="s">
        <v>244</v>
      </c>
      <c r="C11" s="1" t="s">
        <v>111</v>
      </c>
      <c r="D11" s="1" t="s">
        <v>142</v>
      </c>
      <c r="E11" s="1">
        <v>1075</v>
      </c>
      <c r="F11" s="1" t="s">
        <v>38</v>
      </c>
      <c r="G11" s="1" t="s">
        <v>38</v>
      </c>
      <c r="H11" s="1" t="s">
        <v>245</v>
      </c>
      <c r="I11" s="1" t="s">
        <v>56</v>
      </c>
      <c r="J11" s="1" t="s">
        <v>41</v>
      </c>
      <c r="K11" s="2">
        <v>36901</v>
      </c>
      <c r="L11" s="1" t="s">
        <v>246</v>
      </c>
      <c r="M11" s="1" t="s">
        <v>41</v>
      </c>
      <c r="N11" s="1" t="s">
        <v>247</v>
      </c>
      <c r="O11" s="1" t="s">
        <v>45</v>
      </c>
      <c r="P11" s="1" t="s">
        <v>45</v>
      </c>
      <c r="Q11" s="1" t="s">
        <v>248</v>
      </c>
      <c r="R11" s="1" t="s">
        <v>249</v>
      </c>
      <c r="S11" s="1" t="s">
        <v>56</v>
      </c>
      <c r="T11" s="1" t="s">
        <v>41</v>
      </c>
      <c r="U11" s="1" t="s">
        <v>250</v>
      </c>
      <c r="V11" s="1" t="s">
        <v>251</v>
      </c>
      <c r="W11" s="1" t="s">
        <v>252</v>
      </c>
      <c r="X11" s="1" t="s">
        <v>253</v>
      </c>
      <c r="Y11" s="1" t="s">
        <v>254</v>
      </c>
      <c r="Z11" s="1" t="s">
        <v>254</v>
      </c>
      <c r="AA11" s="1" t="s">
        <v>255</v>
      </c>
      <c r="AB11" s="1" t="s">
        <v>256</v>
      </c>
      <c r="AC11" s="1" t="s">
        <v>257</v>
      </c>
      <c r="AD11" s="1" t="s">
        <v>258</v>
      </c>
      <c r="AE11" s="1">
        <v>0</v>
      </c>
      <c r="AF11" s="1">
        <v>75</v>
      </c>
      <c r="AG11" s="1">
        <v>1</v>
      </c>
      <c r="AH11" s="1">
        <v>100</v>
      </c>
    </row>
    <row r="12" spans="1:34" x14ac:dyDescent="0.3">
      <c r="A12" s="1" t="s">
        <v>259</v>
      </c>
      <c r="B12" s="1" t="s">
        <v>260</v>
      </c>
      <c r="C12" s="1" t="s">
        <v>108</v>
      </c>
      <c r="D12" s="1" t="s">
        <v>37</v>
      </c>
      <c r="E12" s="1">
        <v>1222</v>
      </c>
      <c r="F12" s="1" t="s">
        <v>38</v>
      </c>
      <c r="G12" s="1" t="s">
        <v>38</v>
      </c>
      <c r="H12" s="1" t="s">
        <v>261</v>
      </c>
      <c r="I12" s="1" t="s">
        <v>262</v>
      </c>
      <c r="J12" s="1" t="s">
        <v>41</v>
      </c>
      <c r="K12" s="1" t="s">
        <v>263</v>
      </c>
      <c r="L12" s="1" t="s">
        <v>264</v>
      </c>
      <c r="M12" s="1" t="s">
        <v>41</v>
      </c>
      <c r="N12" s="1" t="s">
        <v>67</v>
      </c>
      <c r="O12" s="1" t="s">
        <v>45</v>
      </c>
      <c r="P12" s="1" t="s">
        <v>45</v>
      </c>
      <c r="Q12" s="1" t="s">
        <v>265</v>
      </c>
      <c r="R12" s="1" t="s">
        <v>266</v>
      </c>
      <c r="S12" s="1" t="s">
        <v>262</v>
      </c>
      <c r="T12" s="1" t="s">
        <v>41</v>
      </c>
      <c r="U12" s="1" t="s">
        <v>45</v>
      </c>
      <c r="V12" s="1" t="s">
        <v>45</v>
      </c>
      <c r="W12" s="1" t="s">
        <v>267</v>
      </c>
      <c r="X12" s="1" t="s">
        <v>268</v>
      </c>
      <c r="Y12" s="1" t="s">
        <v>269</v>
      </c>
      <c r="Z12" s="1" t="s">
        <v>269</v>
      </c>
      <c r="AA12" s="1" t="s">
        <v>270</v>
      </c>
      <c r="AB12" s="1" t="s">
        <v>270</v>
      </c>
      <c r="AC12" s="1" t="s">
        <v>271</v>
      </c>
      <c r="AD12" s="1" t="s">
        <v>272</v>
      </c>
      <c r="AE12" s="1">
        <v>0</v>
      </c>
      <c r="AF12" s="1">
        <v>76</v>
      </c>
      <c r="AG12" s="1">
        <v>1</v>
      </c>
      <c r="AH12" s="1">
        <v>100</v>
      </c>
    </row>
    <row r="13" spans="1:34" x14ac:dyDescent="0.3">
      <c r="A13" s="1" t="s">
        <v>273</v>
      </c>
      <c r="B13" s="1" t="s">
        <v>274</v>
      </c>
      <c r="C13" s="1" t="s">
        <v>108</v>
      </c>
      <c r="D13" s="1" t="s">
        <v>37</v>
      </c>
      <c r="E13" s="1">
        <v>1031</v>
      </c>
      <c r="F13" s="1" t="s">
        <v>38</v>
      </c>
      <c r="G13" s="1" t="s">
        <v>38</v>
      </c>
      <c r="H13" s="1" t="s">
        <v>175</v>
      </c>
      <c r="I13" s="1" t="s">
        <v>56</v>
      </c>
      <c r="J13" s="1" t="s">
        <v>41</v>
      </c>
      <c r="K13" s="1" t="s">
        <v>275</v>
      </c>
      <c r="L13" s="1" t="s">
        <v>111</v>
      </c>
      <c r="M13" s="1" t="s">
        <v>41</v>
      </c>
      <c r="N13" s="1" t="s">
        <v>67</v>
      </c>
      <c r="O13" s="1" t="s">
        <v>45</v>
      </c>
      <c r="P13" s="1" t="s">
        <v>45</v>
      </c>
      <c r="Q13" s="1" t="s">
        <v>276</v>
      </c>
      <c r="R13" s="1" t="s">
        <v>277</v>
      </c>
      <c r="S13" s="1" t="s">
        <v>56</v>
      </c>
      <c r="T13" s="1" t="s">
        <v>41</v>
      </c>
      <c r="U13" s="1" t="s">
        <v>45</v>
      </c>
      <c r="V13" s="1" t="s">
        <v>45</v>
      </c>
      <c r="W13" s="1" t="s">
        <v>278</v>
      </c>
      <c r="X13" s="1" t="s">
        <v>279</v>
      </c>
      <c r="Y13" s="1" t="s">
        <v>280</v>
      </c>
      <c r="Z13" s="1" t="s">
        <v>280</v>
      </c>
      <c r="AA13" s="1" t="s">
        <v>50</v>
      </c>
      <c r="AB13" s="1" t="s">
        <v>50</v>
      </c>
      <c r="AC13" s="1" t="s">
        <v>51</v>
      </c>
      <c r="AD13" s="1" t="s">
        <v>63</v>
      </c>
      <c r="AE13" s="1">
        <v>0</v>
      </c>
      <c r="AF13" s="1">
        <v>77</v>
      </c>
      <c r="AG13" s="1">
        <v>1</v>
      </c>
      <c r="AH13" s="1">
        <v>100</v>
      </c>
    </row>
    <row r="14" spans="1:34" x14ac:dyDescent="0.3">
      <c r="A14" s="1" t="s">
        <v>281</v>
      </c>
      <c r="B14" s="1" t="s">
        <v>282</v>
      </c>
      <c r="C14" s="1" t="s">
        <v>111</v>
      </c>
      <c r="D14" s="1" t="s">
        <v>142</v>
      </c>
      <c r="E14" s="1">
        <v>1553</v>
      </c>
      <c r="F14" s="1" t="s">
        <v>38</v>
      </c>
      <c r="G14" s="1" t="s">
        <v>38</v>
      </c>
      <c r="H14" s="1" t="s">
        <v>66</v>
      </c>
      <c r="I14" s="1" t="s">
        <v>56</v>
      </c>
      <c r="J14" s="1" t="s">
        <v>41</v>
      </c>
      <c r="K14" s="2">
        <v>42859</v>
      </c>
      <c r="L14" s="1" t="s">
        <v>111</v>
      </c>
      <c r="M14" s="1" t="s">
        <v>41</v>
      </c>
      <c r="N14" s="1" t="s">
        <v>67</v>
      </c>
      <c r="O14" s="1" t="s">
        <v>45</v>
      </c>
      <c r="P14" s="1" t="s">
        <v>45</v>
      </c>
      <c r="Q14" s="1" t="s">
        <v>45</v>
      </c>
      <c r="R14" s="1" t="s">
        <v>283</v>
      </c>
      <c r="S14" s="1" t="s">
        <v>56</v>
      </c>
      <c r="T14" s="1" t="s">
        <v>41</v>
      </c>
      <c r="U14" s="1" t="s">
        <v>45</v>
      </c>
      <c r="V14" s="1" t="s">
        <v>45</v>
      </c>
      <c r="W14" s="1" t="s">
        <v>284</v>
      </c>
      <c r="X14" s="1" t="s">
        <v>285</v>
      </c>
      <c r="Y14" s="1" t="s">
        <v>286</v>
      </c>
      <c r="Z14" s="1" t="s">
        <v>286</v>
      </c>
      <c r="AA14" s="1" t="s">
        <v>102</v>
      </c>
      <c r="AB14" s="1" t="s">
        <v>102</v>
      </c>
      <c r="AC14" s="1" t="s">
        <v>103</v>
      </c>
      <c r="AD14" s="1" t="s">
        <v>287</v>
      </c>
      <c r="AE14" s="1">
        <v>0</v>
      </c>
      <c r="AF14" s="1">
        <v>78</v>
      </c>
      <c r="AG14" s="1">
        <v>1</v>
      </c>
      <c r="AH14" s="1">
        <v>100</v>
      </c>
    </row>
    <row r="15" spans="1:34" x14ac:dyDescent="0.3">
      <c r="A15" s="1" t="s">
        <v>288</v>
      </c>
      <c r="B15" s="1" t="s">
        <v>289</v>
      </c>
      <c r="C15" s="1" t="s">
        <v>36</v>
      </c>
      <c r="D15" s="1" t="s">
        <v>37</v>
      </c>
      <c r="E15" s="1">
        <v>1258</v>
      </c>
      <c r="F15" s="1" t="s">
        <v>38</v>
      </c>
      <c r="G15" s="1" t="s">
        <v>38</v>
      </c>
      <c r="H15" s="1" t="s">
        <v>116</v>
      </c>
      <c r="I15" s="1" t="s">
        <v>56</v>
      </c>
      <c r="J15" s="1" t="s">
        <v>41</v>
      </c>
      <c r="K15" s="2">
        <v>39055</v>
      </c>
      <c r="L15" s="1" t="s">
        <v>290</v>
      </c>
      <c r="M15" s="1" t="s">
        <v>41</v>
      </c>
      <c r="N15" s="1" t="s">
        <v>44</v>
      </c>
      <c r="O15" s="1" t="s">
        <v>45</v>
      </c>
      <c r="P15" s="1" t="s">
        <v>45</v>
      </c>
      <c r="Q15" s="1" t="s">
        <v>291</v>
      </c>
      <c r="R15" s="1" t="s">
        <v>292</v>
      </c>
      <c r="S15" s="1" t="s">
        <v>56</v>
      </c>
      <c r="T15" s="1" t="s">
        <v>41</v>
      </c>
      <c r="U15" s="1" t="s">
        <v>293</v>
      </c>
      <c r="V15" s="1" t="s">
        <v>294</v>
      </c>
      <c r="W15" s="1" t="s">
        <v>295</v>
      </c>
      <c r="X15" s="1" t="s">
        <v>296</v>
      </c>
      <c r="Y15" s="1" t="s">
        <v>297</v>
      </c>
      <c r="Z15" s="1" t="s">
        <v>297</v>
      </c>
      <c r="AA15" s="1" t="s">
        <v>149</v>
      </c>
      <c r="AB15" s="1" t="s">
        <v>149</v>
      </c>
      <c r="AC15" s="1" t="s">
        <v>150</v>
      </c>
      <c r="AD15" s="1" t="s">
        <v>298</v>
      </c>
      <c r="AE15" s="1">
        <v>0</v>
      </c>
      <c r="AF15" s="1">
        <v>79</v>
      </c>
      <c r="AG15" s="1">
        <v>1</v>
      </c>
      <c r="AH15" s="1">
        <v>100</v>
      </c>
    </row>
    <row r="16" spans="1:34" x14ac:dyDescent="0.3">
      <c r="A16" s="1" t="s">
        <v>299</v>
      </c>
      <c r="B16" s="1" t="s">
        <v>300</v>
      </c>
      <c r="C16" s="1" t="s">
        <v>36</v>
      </c>
      <c r="D16" s="1" t="s">
        <v>37</v>
      </c>
      <c r="E16" s="1" t="s">
        <v>301</v>
      </c>
      <c r="F16" s="1" t="s">
        <v>38</v>
      </c>
      <c r="G16" s="1" t="s">
        <v>38</v>
      </c>
      <c r="H16" s="1" t="s">
        <v>302</v>
      </c>
      <c r="I16" s="1" t="s">
        <v>303</v>
      </c>
      <c r="J16" s="1" t="s">
        <v>41</v>
      </c>
      <c r="K16" s="2">
        <v>44450</v>
      </c>
      <c r="L16" s="1" t="s">
        <v>304</v>
      </c>
      <c r="M16" s="1" t="s">
        <v>41</v>
      </c>
      <c r="N16" s="1" t="s">
        <v>67</v>
      </c>
      <c r="O16" s="1" t="s">
        <v>45</v>
      </c>
      <c r="P16" s="1" t="s">
        <v>45</v>
      </c>
      <c r="Q16" s="1" t="s">
        <v>305</v>
      </c>
      <c r="R16" s="1" t="s">
        <v>306</v>
      </c>
      <c r="S16" s="1" t="s">
        <v>303</v>
      </c>
      <c r="T16" s="1" t="s">
        <v>41</v>
      </c>
      <c r="U16" s="1" t="s">
        <v>45</v>
      </c>
      <c r="V16" s="1" t="s">
        <v>45</v>
      </c>
      <c r="W16" s="1" t="s">
        <v>307</v>
      </c>
      <c r="X16" s="1" t="s">
        <v>308</v>
      </c>
      <c r="Y16" s="1" t="s">
        <v>309</v>
      </c>
      <c r="Z16" s="1" t="s">
        <v>309</v>
      </c>
      <c r="AA16" s="1" t="s">
        <v>310</v>
      </c>
      <c r="AB16" s="1" t="s">
        <v>311</v>
      </c>
      <c r="AC16" s="1" t="s">
        <v>312</v>
      </c>
      <c r="AD16" s="1" t="s">
        <v>313</v>
      </c>
      <c r="AE16" s="1">
        <v>0</v>
      </c>
      <c r="AF16" s="1">
        <v>80</v>
      </c>
      <c r="AG16" s="1">
        <v>1</v>
      </c>
      <c r="AH16" s="1">
        <v>100</v>
      </c>
    </row>
    <row r="17" spans="1:34" x14ac:dyDescent="0.3">
      <c r="A17" s="1" t="s">
        <v>314</v>
      </c>
      <c r="B17" s="1" t="s">
        <v>315</v>
      </c>
      <c r="C17" s="1" t="s">
        <v>36</v>
      </c>
      <c r="D17" s="1" t="s">
        <v>37</v>
      </c>
      <c r="E17" s="1">
        <v>1573</v>
      </c>
      <c r="F17" s="1" t="s">
        <v>38</v>
      </c>
      <c r="G17" s="1" t="s">
        <v>38</v>
      </c>
      <c r="H17" s="1">
        <v>1860</v>
      </c>
      <c r="I17" s="1" t="s">
        <v>56</v>
      </c>
      <c r="J17" s="1" t="s">
        <v>41</v>
      </c>
      <c r="K17" s="1" t="s">
        <v>316</v>
      </c>
      <c r="L17" s="1" t="s">
        <v>45</v>
      </c>
      <c r="M17" s="1" t="s">
        <v>41</v>
      </c>
      <c r="N17" s="1" t="s">
        <v>67</v>
      </c>
      <c r="O17" s="1" t="s">
        <v>45</v>
      </c>
      <c r="P17" s="1" t="s">
        <v>45</v>
      </c>
      <c r="Q17" s="1" t="s">
        <v>45</v>
      </c>
      <c r="R17" s="1" t="s">
        <v>317</v>
      </c>
      <c r="S17" s="1" t="s">
        <v>56</v>
      </c>
      <c r="T17" s="1" t="s">
        <v>41</v>
      </c>
      <c r="U17" s="1" t="s">
        <v>45</v>
      </c>
      <c r="V17" s="1" t="s">
        <v>45</v>
      </c>
      <c r="W17" s="1" t="s">
        <v>318</v>
      </c>
      <c r="X17" s="1" t="s">
        <v>319</v>
      </c>
      <c r="Y17" s="1" t="s">
        <v>320</v>
      </c>
      <c r="Z17" s="1" t="s">
        <v>320</v>
      </c>
      <c r="AA17" s="1" t="s">
        <v>102</v>
      </c>
      <c r="AB17" s="1" t="s">
        <v>102</v>
      </c>
      <c r="AC17" s="1" t="s">
        <v>103</v>
      </c>
      <c r="AD17" s="1" t="s">
        <v>321</v>
      </c>
      <c r="AE17" s="1">
        <v>0</v>
      </c>
      <c r="AF17" s="1">
        <v>81</v>
      </c>
      <c r="AG17" s="1">
        <v>1</v>
      </c>
      <c r="AH17" s="1">
        <v>100</v>
      </c>
    </row>
    <row r="18" spans="1:34" x14ac:dyDescent="0.3">
      <c r="A18" s="1" t="s">
        <v>322</v>
      </c>
      <c r="B18" s="1" t="s">
        <v>323</v>
      </c>
      <c r="C18" s="1" t="s">
        <v>108</v>
      </c>
      <c r="D18" s="1" t="s">
        <v>37</v>
      </c>
      <c r="E18" s="1">
        <v>1454</v>
      </c>
      <c r="F18" s="1" t="s">
        <v>38</v>
      </c>
      <c r="G18" s="1" t="s">
        <v>38</v>
      </c>
      <c r="H18" s="1" t="s">
        <v>324</v>
      </c>
      <c r="I18" s="1" t="s">
        <v>40</v>
      </c>
      <c r="J18" s="1" t="s">
        <v>41</v>
      </c>
      <c r="K18" s="2">
        <v>41194</v>
      </c>
      <c r="L18" s="1" t="s">
        <v>325</v>
      </c>
      <c r="M18" s="1" t="s">
        <v>41</v>
      </c>
      <c r="N18" s="1" t="s">
        <v>67</v>
      </c>
      <c r="O18" s="1" t="s">
        <v>45</v>
      </c>
      <c r="P18" s="1" t="s">
        <v>45</v>
      </c>
      <c r="Q18" s="1" t="s">
        <v>326</v>
      </c>
      <c r="R18" s="1" t="s">
        <v>327</v>
      </c>
      <c r="S18" s="1" t="s">
        <v>40</v>
      </c>
      <c r="T18" s="1" t="s">
        <v>41</v>
      </c>
      <c r="U18" s="1" t="s">
        <v>45</v>
      </c>
      <c r="V18" s="1" t="s">
        <v>45</v>
      </c>
      <c r="W18" s="1" t="s">
        <v>328</v>
      </c>
      <c r="X18" s="1" t="s">
        <v>329</v>
      </c>
      <c r="Y18" s="1" t="s">
        <v>330</v>
      </c>
      <c r="Z18" s="1" t="s">
        <v>330</v>
      </c>
      <c r="AA18" s="1" t="s">
        <v>74</v>
      </c>
      <c r="AB18" s="1" t="s">
        <v>331</v>
      </c>
      <c r="AC18" s="1" t="s">
        <v>76</v>
      </c>
      <c r="AD18" s="1" t="s">
        <v>332</v>
      </c>
      <c r="AE18" s="1">
        <v>0</v>
      </c>
      <c r="AF18" s="1">
        <v>82</v>
      </c>
      <c r="AG18" s="1">
        <v>1</v>
      </c>
      <c r="AH18" s="1">
        <v>100</v>
      </c>
    </row>
    <row r="19" spans="1:34" x14ac:dyDescent="0.3">
      <c r="A19" s="1" t="s">
        <v>333</v>
      </c>
      <c r="B19" s="1" t="s">
        <v>334</v>
      </c>
      <c r="C19" s="1" t="s">
        <v>36</v>
      </c>
      <c r="D19" s="1" t="s">
        <v>142</v>
      </c>
      <c r="E19" s="1">
        <v>1590</v>
      </c>
      <c r="F19" s="1" t="s">
        <v>38</v>
      </c>
      <c r="G19" s="1" t="s">
        <v>38</v>
      </c>
      <c r="H19" s="1" t="s">
        <v>95</v>
      </c>
      <c r="I19" s="1" t="s">
        <v>40</v>
      </c>
      <c r="J19" s="1" t="s">
        <v>41</v>
      </c>
      <c r="K19" s="2">
        <v>43254</v>
      </c>
      <c r="L19" s="1" t="s">
        <v>81</v>
      </c>
      <c r="M19" s="1" t="s">
        <v>41</v>
      </c>
      <c r="N19" s="1" t="s">
        <v>67</v>
      </c>
      <c r="O19" s="1" t="s">
        <v>45</v>
      </c>
      <c r="P19" s="1" t="s">
        <v>45</v>
      </c>
      <c r="Q19" s="1" t="s">
        <v>335</v>
      </c>
      <c r="R19" s="1" t="s">
        <v>336</v>
      </c>
      <c r="S19" s="1" t="s">
        <v>40</v>
      </c>
      <c r="T19" s="1" t="s">
        <v>41</v>
      </c>
      <c r="U19" s="1" t="s">
        <v>45</v>
      </c>
      <c r="V19" s="1" t="s">
        <v>45</v>
      </c>
      <c r="W19" s="1" t="s">
        <v>337</v>
      </c>
      <c r="X19" s="1" t="s">
        <v>338</v>
      </c>
      <c r="Y19" s="1" t="s">
        <v>339</v>
      </c>
      <c r="Z19" s="1" t="s">
        <v>339</v>
      </c>
      <c r="AA19" s="1" t="s">
        <v>340</v>
      </c>
      <c r="AB19" s="1" t="s">
        <v>340</v>
      </c>
      <c r="AC19" s="1" t="s">
        <v>341</v>
      </c>
      <c r="AD19" s="1" t="s">
        <v>342</v>
      </c>
      <c r="AE19" s="1">
        <v>0</v>
      </c>
      <c r="AF19" s="1">
        <v>83</v>
      </c>
      <c r="AG19" s="1">
        <v>1</v>
      </c>
      <c r="AH19" s="1">
        <v>100</v>
      </c>
    </row>
    <row r="20" spans="1:34" x14ac:dyDescent="0.3">
      <c r="A20" s="1" t="s">
        <v>343</v>
      </c>
      <c r="B20" s="1" t="s">
        <v>344</v>
      </c>
      <c r="C20" s="1" t="s">
        <v>108</v>
      </c>
      <c r="D20" s="1" t="s">
        <v>37</v>
      </c>
      <c r="E20" s="1" t="s">
        <v>345</v>
      </c>
      <c r="F20" s="1" t="s">
        <v>38</v>
      </c>
      <c r="G20" s="1" t="s">
        <v>38</v>
      </c>
      <c r="H20" s="1" t="s">
        <v>324</v>
      </c>
      <c r="I20" s="1" t="s">
        <v>40</v>
      </c>
      <c r="J20" s="1" t="s">
        <v>41</v>
      </c>
      <c r="K20" s="1" t="s">
        <v>346</v>
      </c>
      <c r="L20" s="1" t="s">
        <v>347</v>
      </c>
      <c r="M20" s="1" t="s">
        <v>41</v>
      </c>
      <c r="N20" s="1" t="s">
        <v>67</v>
      </c>
      <c r="O20" s="1" t="s">
        <v>45</v>
      </c>
      <c r="P20" s="1" t="s">
        <v>45</v>
      </c>
      <c r="Q20" s="1" t="s">
        <v>348</v>
      </c>
      <c r="R20" s="1" t="s">
        <v>349</v>
      </c>
      <c r="S20" s="1" t="s">
        <v>40</v>
      </c>
      <c r="T20" s="1" t="s">
        <v>41</v>
      </c>
      <c r="U20" s="1" t="s">
        <v>45</v>
      </c>
      <c r="V20" s="1" t="s">
        <v>45</v>
      </c>
      <c r="W20" s="1" t="s">
        <v>350</v>
      </c>
      <c r="X20" s="1" t="s">
        <v>351</v>
      </c>
      <c r="Y20" s="1" t="s">
        <v>352</v>
      </c>
      <c r="Z20" s="1" t="s">
        <v>352</v>
      </c>
      <c r="AA20" s="1" t="s">
        <v>353</v>
      </c>
      <c r="AB20" s="1" t="s">
        <v>354</v>
      </c>
      <c r="AC20" s="1" t="s">
        <v>355</v>
      </c>
      <c r="AD20" s="1" t="s">
        <v>356</v>
      </c>
      <c r="AE20" s="1">
        <v>0</v>
      </c>
      <c r="AF20" s="1">
        <v>84</v>
      </c>
      <c r="AG20" s="1">
        <v>1</v>
      </c>
      <c r="AH20" s="1">
        <v>100</v>
      </c>
    </row>
    <row r="21" spans="1:34" x14ac:dyDescent="0.3">
      <c r="A21" s="1" t="s">
        <v>357</v>
      </c>
      <c r="B21" s="1" t="s">
        <v>358</v>
      </c>
      <c r="C21" s="1" t="s">
        <v>36</v>
      </c>
      <c r="D21" s="1" t="s">
        <v>37</v>
      </c>
      <c r="E21" s="1">
        <v>1536</v>
      </c>
      <c r="F21" s="1" t="s">
        <v>38</v>
      </c>
      <c r="G21" s="1" t="s">
        <v>38</v>
      </c>
      <c r="H21" s="1" t="s">
        <v>359</v>
      </c>
      <c r="I21" s="1" t="s">
        <v>56</v>
      </c>
      <c r="J21" s="1" t="s">
        <v>41</v>
      </c>
      <c r="K21" s="1" t="s">
        <v>360</v>
      </c>
      <c r="L21" s="1" t="s">
        <v>157</v>
      </c>
      <c r="M21" s="1" t="s">
        <v>41</v>
      </c>
      <c r="N21" s="1" t="s">
        <v>67</v>
      </c>
      <c r="O21" s="1" t="s">
        <v>45</v>
      </c>
      <c r="P21" s="1" t="s">
        <v>45</v>
      </c>
      <c r="Q21" s="1" t="s">
        <v>361</v>
      </c>
      <c r="R21" s="1" t="s">
        <v>362</v>
      </c>
      <c r="S21" s="1" t="s">
        <v>56</v>
      </c>
      <c r="T21" s="1" t="s">
        <v>41</v>
      </c>
      <c r="U21" s="1" t="s">
        <v>45</v>
      </c>
      <c r="V21" s="1" t="s">
        <v>363</v>
      </c>
      <c r="W21" s="1" t="s">
        <v>364</v>
      </c>
      <c r="X21" s="1" t="s">
        <v>365</v>
      </c>
      <c r="Y21" s="1" t="s">
        <v>366</v>
      </c>
      <c r="Z21" s="1" t="s">
        <v>366</v>
      </c>
      <c r="AA21" s="1" t="s">
        <v>367</v>
      </c>
      <c r="AB21" s="1" t="s">
        <v>367</v>
      </c>
      <c r="AC21" s="1" t="s">
        <v>368</v>
      </c>
      <c r="AD21" s="1" t="s">
        <v>369</v>
      </c>
      <c r="AE21" s="1">
        <v>0</v>
      </c>
      <c r="AF21" s="1">
        <v>85</v>
      </c>
      <c r="AG21" s="1">
        <v>1</v>
      </c>
      <c r="AH21" s="1">
        <v>100</v>
      </c>
    </row>
    <row r="22" spans="1:34" x14ac:dyDescent="0.3">
      <c r="A22" s="1" t="s">
        <v>370</v>
      </c>
      <c r="B22" s="1" t="s">
        <v>371</v>
      </c>
      <c r="C22" s="1" t="s">
        <v>108</v>
      </c>
      <c r="D22" s="1" t="s">
        <v>37</v>
      </c>
      <c r="E22" s="1">
        <v>1230</v>
      </c>
      <c r="F22" s="1" t="s">
        <v>38</v>
      </c>
      <c r="G22" s="1" t="s">
        <v>38</v>
      </c>
      <c r="H22" s="1" t="s">
        <v>372</v>
      </c>
      <c r="I22" s="1" t="s">
        <v>105</v>
      </c>
      <c r="J22" s="1" t="s">
        <v>41</v>
      </c>
      <c r="K22" s="1" t="s">
        <v>373</v>
      </c>
      <c r="L22" s="1" t="s">
        <v>81</v>
      </c>
      <c r="M22" s="1" t="s">
        <v>41</v>
      </c>
      <c r="N22" s="1" t="s">
        <v>67</v>
      </c>
      <c r="O22" s="1" t="s">
        <v>45</v>
      </c>
      <c r="P22" s="1" t="s">
        <v>45</v>
      </c>
      <c r="Q22" s="1" t="s">
        <v>374</v>
      </c>
      <c r="R22" s="1" t="s">
        <v>375</v>
      </c>
      <c r="S22" s="1" t="s">
        <v>105</v>
      </c>
      <c r="T22" s="1" t="s">
        <v>41</v>
      </c>
      <c r="U22" s="1" t="s">
        <v>45</v>
      </c>
      <c r="V22" s="1" t="s">
        <v>45</v>
      </c>
      <c r="W22" s="1" t="s">
        <v>376</v>
      </c>
      <c r="X22" s="1" t="s">
        <v>377</v>
      </c>
      <c r="Y22" s="1" t="s">
        <v>378</v>
      </c>
      <c r="Z22" s="1" t="s">
        <v>378</v>
      </c>
      <c r="AA22" s="1" t="s">
        <v>379</v>
      </c>
      <c r="AB22" s="1" t="s">
        <v>380</v>
      </c>
      <c r="AC22" s="1" t="s">
        <v>381</v>
      </c>
      <c r="AD22" s="1" t="s">
        <v>382</v>
      </c>
      <c r="AE22" s="1">
        <v>0</v>
      </c>
      <c r="AF22" s="1">
        <v>86</v>
      </c>
      <c r="AG22" s="1">
        <v>1</v>
      </c>
      <c r="AH22" s="1">
        <v>100</v>
      </c>
    </row>
    <row r="23" spans="1:34" x14ac:dyDescent="0.3">
      <c r="A23" s="1" t="s">
        <v>383</v>
      </c>
      <c r="B23" s="1" t="s">
        <v>384</v>
      </c>
      <c r="C23" s="1" t="s">
        <v>36</v>
      </c>
      <c r="D23" s="1" t="s">
        <v>37</v>
      </c>
      <c r="E23" s="1" t="s">
        <v>385</v>
      </c>
      <c r="F23" s="1" t="s">
        <v>38</v>
      </c>
      <c r="G23" s="1" t="s">
        <v>38</v>
      </c>
      <c r="H23" s="1" t="s">
        <v>386</v>
      </c>
      <c r="I23" s="1" t="s">
        <v>56</v>
      </c>
      <c r="J23" s="1" t="s">
        <v>41</v>
      </c>
      <c r="K23" s="2">
        <v>44621</v>
      </c>
      <c r="L23" s="1" t="s">
        <v>387</v>
      </c>
      <c r="M23" s="1" t="s">
        <v>41</v>
      </c>
      <c r="N23" s="1" t="s">
        <v>388</v>
      </c>
      <c r="O23" s="1" t="s">
        <v>45</v>
      </c>
      <c r="P23" s="1" t="s">
        <v>45</v>
      </c>
      <c r="Q23" s="1" t="s">
        <v>389</v>
      </c>
      <c r="R23" s="1" t="s">
        <v>390</v>
      </c>
      <c r="S23" s="1" t="s">
        <v>56</v>
      </c>
      <c r="T23" s="1" t="s">
        <v>41</v>
      </c>
      <c r="U23" s="1" t="s">
        <v>45</v>
      </c>
      <c r="V23" s="1" t="s">
        <v>45</v>
      </c>
      <c r="W23" s="1" t="s">
        <v>391</v>
      </c>
      <c r="X23" s="1" t="s">
        <v>392</v>
      </c>
      <c r="Y23" s="1" t="s">
        <v>393</v>
      </c>
      <c r="Z23" s="1" t="s">
        <v>393</v>
      </c>
      <c r="AA23" s="1" t="s">
        <v>135</v>
      </c>
      <c r="AB23" s="1" t="s">
        <v>135</v>
      </c>
      <c r="AC23" s="1" t="s">
        <v>136</v>
      </c>
      <c r="AD23" s="1" t="s">
        <v>394</v>
      </c>
      <c r="AE23" s="1">
        <v>0</v>
      </c>
      <c r="AF23" s="1">
        <v>87</v>
      </c>
      <c r="AG23" s="1">
        <v>1</v>
      </c>
      <c r="AH23" s="1">
        <v>100</v>
      </c>
    </row>
    <row r="24" spans="1:34" x14ac:dyDescent="0.3">
      <c r="A24" s="1" t="s">
        <v>395</v>
      </c>
      <c r="B24" s="1" t="s">
        <v>396</v>
      </c>
      <c r="C24" s="1" t="s">
        <v>36</v>
      </c>
      <c r="D24" s="1" t="s">
        <v>37</v>
      </c>
      <c r="E24" s="1">
        <v>1516</v>
      </c>
      <c r="F24" s="1" t="s">
        <v>38</v>
      </c>
      <c r="G24" s="1" t="s">
        <v>38</v>
      </c>
      <c r="H24" s="1">
        <v>1860</v>
      </c>
      <c r="I24" s="1" t="s">
        <v>105</v>
      </c>
      <c r="J24" s="1" t="s">
        <v>41</v>
      </c>
      <c r="K24" s="1" t="s">
        <v>397</v>
      </c>
      <c r="L24" s="1" t="s">
        <v>398</v>
      </c>
      <c r="M24" s="1" t="s">
        <v>41</v>
      </c>
      <c r="N24" s="1" t="s">
        <v>67</v>
      </c>
      <c r="O24" s="1" t="s">
        <v>45</v>
      </c>
      <c r="P24" s="1" t="s">
        <v>45</v>
      </c>
      <c r="Q24" s="1" t="s">
        <v>45</v>
      </c>
      <c r="R24" s="1" t="s">
        <v>399</v>
      </c>
      <c r="S24" s="1" t="s">
        <v>105</v>
      </c>
      <c r="T24" s="1" t="s">
        <v>41</v>
      </c>
      <c r="U24" s="1" t="s">
        <v>45</v>
      </c>
      <c r="V24" s="1" t="s">
        <v>45</v>
      </c>
      <c r="W24" s="1" t="s">
        <v>400</v>
      </c>
      <c r="X24" s="1" t="s">
        <v>401</v>
      </c>
      <c r="Y24" s="1" t="s">
        <v>402</v>
      </c>
      <c r="Z24" s="1" t="s">
        <v>402</v>
      </c>
      <c r="AA24" s="1" t="s">
        <v>403</v>
      </c>
      <c r="AB24" s="1" t="s">
        <v>403</v>
      </c>
      <c r="AC24" s="1" t="s">
        <v>404</v>
      </c>
      <c r="AD24" s="1" t="s">
        <v>405</v>
      </c>
      <c r="AE24" s="1">
        <v>0</v>
      </c>
      <c r="AF24" s="1">
        <v>88</v>
      </c>
      <c r="AG24" s="1">
        <v>1</v>
      </c>
      <c r="AH24" s="1">
        <v>100</v>
      </c>
    </row>
    <row r="25" spans="1:34" x14ac:dyDescent="0.3">
      <c r="A25" s="1" t="s">
        <v>406</v>
      </c>
      <c r="B25" s="1" t="s">
        <v>407</v>
      </c>
      <c r="C25" s="1" t="s">
        <v>162</v>
      </c>
      <c r="D25" s="1" t="s">
        <v>112</v>
      </c>
      <c r="E25" s="1" t="s">
        <v>408</v>
      </c>
      <c r="F25" s="1" t="s">
        <v>38</v>
      </c>
      <c r="G25" s="1" t="s">
        <v>38</v>
      </c>
      <c r="H25" s="1" t="s">
        <v>409</v>
      </c>
      <c r="I25" s="1" t="s">
        <v>410</v>
      </c>
      <c r="J25" s="1" t="s">
        <v>41</v>
      </c>
      <c r="K25" s="1" t="s">
        <v>411</v>
      </c>
      <c r="L25" s="1" t="s">
        <v>412</v>
      </c>
      <c r="M25" s="1" t="s">
        <v>41</v>
      </c>
      <c r="N25" s="1" t="s">
        <v>67</v>
      </c>
      <c r="O25" s="1" t="s">
        <v>45</v>
      </c>
      <c r="P25" s="1" t="s">
        <v>45</v>
      </c>
      <c r="Q25" s="1" t="s">
        <v>413</v>
      </c>
      <c r="R25" s="1" t="s">
        <v>414</v>
      </c>
      <c r="S25" s="1" t="s">
        <v>410</v>
      </c>
      <c r="T25" s="1" t="s">
        <v>41</v>
      </c>
      <c r="U25" s="1" t="s">
        <v>45</v>
      </c>
      <c r="V25" s="1" t="s">
        <v>45</v>
      </c>
      <c r="W25" s="1" t="s">
        <v>415</v>
      </c>
      <c r="X25" s="1" t="s">
        <v>416</v>
      </c>
      <c r="Y25" s="1" t="s">
        <v>417</v>
      </c>
      <c r="Z25" s="1" t="s">
        <v>417</v>
      </c>
      <c r="AA25" s="1" t="s">
        <v>418</v>
      </c>
      <c r="AB25" s="1" t="s">
        <v>418</v>
      </c>
      <c r="AC25" s="1" t="s">
        <v>419</v>
      </c>
      <c r="AD25" s="1" t="s">
        <v>420</v>
      </c>
      <c r="AE25" s="1">
        <v>0</v>
      </c>
      <c r="AF25" s="1">
        <v>89</v>
      </c>
      <c r="AG25" s="1">
        <v>1</v>
      </c>
      <c r="AH25" s="1">
        <v>100</v>
      </c>
    </row>
    <row r="26" spans="1:34" x14ac:dyDescent="0.3">
      <c r="A26" s="1" t="s">
        <v>421</v>
      </c>
      <c r="B26" s="1" t="s">
        <v>422</v>
      </c>
      <c r="C26" s="1" t="s">
        <v>423</v>
      </c>
      <c r="D26" s="1" t="s">
        <v>37</v>
      </c>
      <c r="E26" s="1" t="s">
        <v>424</v>
      </c>
      <c r="F26" s="1" t="s">
        <v>38</v>
      </c>
      <c r="G26" s="1" t="s">
        <v>38</v>
      </c>
      <c r="H26" s="1" t="s">
        <v>95</v>
      </c>
      <c r="I26" s="1" t="s">
        <v>109</v>
      </c>
      <c r="J26" s="1" t="s">
        <v>41</v>
      </c>
      <c r="K26" s="2">
        <v>41009</v>
      </c>
      <c r="L26" s="1" t="s">
        <v>425</v>
      </c>
      <c r="M26" s="1" t="s">
        <v>41</v>
      </c>
      <c r="N26" s="1" t="s">
        <v>44</v>
      </c>
      <c r="O26" s="1" t="s">
        <v>45</v>
      </c>
      <c r="P26" s="1" t="s">
        <v>45</v>
      </c>
      <c r="Q26" s="1" t="s">
        <v>426</v>
      </c>
      <c r="R26" s="1" t="s">
        <v>427</v>
      </c>
      <c r="S26" s="1" t="s">
        <v>109</v>
      </c>
      <c r="T26" s="1" t="s">
        <v>41</v>
      </c>
      <c r="U26" s="1" t="s">
        <v>45</v>
      </c>
      <c r="V26" s="1" t="s">
        <v>428</v>
      </c>
      <c r="W26" s="1" t="s">
        <v>429</v>
      </c>
      <c r="X26" s="1" t="s">
        <v>430</v>
      </c>
      <c r="Y26" s="1" t="s">
        <v>431</v>
      </c>
      <c r="Z26" s="1" t="s">
        <v>431</v>
      </c>
      <c r="AA26" s="1" t="s">
        <v>432</v>
      </c>
      <c r="AB26" s="1" t="s">
        <v>432</v>
      </c>
      <c r="AC26" s="1" t="s">
        <v>433</v>
      </c>
      <c r="AD26" s="1" t="s">
        <v>434</v>
      </c>
      <c r="AE26" s="1">
        <v>0</v>
      </c>
      <c r="AF26" s="1">
        <v>90</v>
      </c>
      <c r="AG26" s="1">
        <v>1</v>
      </c>
      <c r="AH26" s="1">
        <v>100</v>
      </c>
    </row>
    <row r="27" spans="1:34" x14ac:dyDescent="0.3">
      <c r="A27" s="1" t="s">
        <v>435</v>
      </c>
      <c r="B27" s="1" t="s">
        <v>436</v>
      </c>
      <c r="C27" s="1" t="s">
        <v>162</v>
      </c>
      <c r="D27" s="1" t="s">
        <v>112</v>
      </c>
      <c r="E27" s="1" t="s">
        <v>437</v>
      </c>
      <c r="F27" s="1" t="s">
        <v>38</v>
      </c>
      <c r="G27" s="1" t="s">
        <v>38</v>
      </c>
      <c r="H27" s="1" t="s">
        <v>438</v>
      </c>
      <c r="I27" s="1" t="s">
        <v>40</v>
      </c>
      <c r="J27" s="1" t="s">
        <v>41</v>
      </c>
      <c r="K27" s="1" t="s">
        <v>439</v>
      </c>
      <c r="L27" s="1" t="s">
        <v>144</v>
      </c>
      <c r="M27" s="1" t="s">
        <v>41</v>
      </c>
      <c r="N27" s="1" t="s">
        <v>67</v>
      </c>
      <c r="O27" s="1" t="s">
        <v>45</v>
      </c>
      <c r="P27" s="1" t="s">
        <v>45</v>
      </c>
      <c r="Q27" s="1" t="s">
        <v>45</v>
      </c>
      <c r="R27" s="1" t="s">
        <v>440</v>
      </c>
      <c r="S27" s="1" t="s">
        <v>40</v>
      </c>
      <c r="T27" s="1" t="s">
        <v>41</v>
      </c>
      <c r="U27" s="1" t="s">
        <v>45</v>
      </c>
      <c r="V27" s="1" t="s">
        <v>441</v>
      </c>
      <c r="W27" s="1" t="s">
        <v>442</v>
      </c>
      <c r="X27" s="1" t="s">
        <v>443</v>
      </c>
      <c r="Y27" s="1" t="s">
        <v>444</v>
      </c>
      <c r="Z27" s="1" t="s">
        <v>444</v>
      </c>
      <c r="AA27" s="1" t="s">
        <v>445</v>
      </c>
      <c r="AB27" s="1" t="s">
        <v>446</v>
      </c>
      <c r="AC27" s="1" t="s">
        <v>447</v>
      </c>
      <c r="AD27" s="1" t="s">
        <v>448</v>
      </c>
      <c r="AE27" s="1">
        <v>0</v>
      </c>
      <c r="AF27" s="1">
        <v>91</v>
      </c>
      <c r="AG27" s="1">
        <v>1</v>
      </c>
      <c r="AH27" s="1">
        <v>100</v>
      </c>
    </row>
    <row r="28" spans="1:34" x14ac:dyDescent="0.3">
      <c r="A28" s="1" t="s">
        <v>449</v>
      </c>
      <c r="B28" s="1" t="s">
        <v>450</v>
      </c>
      <c r="C28" s="1" t="s">
        <v>36</v>
      </c>
      <c r="D28" s="1" t="s">
        <v>154</v>
      </c>
      <c r="E28" s="1">
        <v>1524</v>
      </c>
      <c r="F28" s="1" t="s">
        <v>38</v>
      </c>
      <c r="G28" s="1" t="s">
        <v>38</v>
      </c>
      <c r="H28" s="1" t="s">
        <v>451</v>
      </c>
      <c r="I28" s="1" t="s">
        <v>40</v>
      </c>
      <c r="J28" s="1" t="s">
        <v>41</v>
      </c>
      <c r="K28" s="1" t="s">
        <v>452</v>
      </c>
      <c r="L28" s="1" t="s">
        <v>453</v>
      </c>
      <c r="M28" s="1" t="s">
        <v>41</v>
      </c>
      <c r="N28" s="1" t="s">
        <v>67</v>
      </c>
      <c r="O28" s="1" t="s">
        <v>45</v>
      </c>
      <c r="P28" s="1" t="s">
        <v>45</v>
      </c>
      <c r="Q28" s="1" t="s">
        <v>454</v>
      </c>
      <c r="R28" s="1" t="s">
        <v>455</v>
      </c>
      <c r="S28" s="1" t="s">
        <v>40</v>
      </c>
      <c r="T28" s="1" t="s">
        <v>41</v>
      </c>
      <c r="U28" s="1" t="s">
        <v>45</v>
      </c>
      <c r="V28" s="1" t="s">
        <v>45</v>
      </c>
      <c r="W28" s="1" t="s">
        <v>456</v>
      </c>
      <c r="X28" s="1" t="s">
        <v>457</v>
      </c>
      <c r="Y28" s="1" t="s">
        <v>458</v>
      </c>
      <c r="Z28" s="1" t="s">
        <v>458</v>
      </c>
      <c r="AA28" s="1" t="s">
        <v>459</v>
      </c>
      <c r="AB28" s="1" t="s">
        <v>459</v>
      </c>
      <c r="AC28" s="1" t="s">
        <v>460</v>
      </c>
      <c r="AD28" s="1" t="s">
        <v>461</v>
      </c>
      <c r="AE28" s="1">
        <v>0</v>
      </c>
      <c r="AF28" s="1">
        <v>92</v>
      </c>
      <c r="AG28" s="1">
        <v>1</v>
      </c>
      <c r="AH28" s="1">
        <v>100</v>
      </c>
    </row>
    <row r="29" spans="1:34" x14ac:dyDescent="0.3">
      <c r="A29" s="1" t="s">
        <v>462</v>
      </c>
      <c r="B29" s="1" t="s">
        <v>463</v>
      </c>
      <c r="C29" s="1" t="s">
        <v>111</v>
      </c>
      <c r="D29" s="1" t="s">
        <v>37</v>
      </c>
      <c r="E29" s="1">
        <v>219</v>
      </c>
      <c r="F29" s="1" t="s">
        <v>38</v>
      </c>
      <c r="G29" s="1" t="s">
        <v>38</v>
      </c>
      <c r="H29" s="1" t="s">
        <v>116</v>
      </c>
      <c r="I29" s="1" t="s">
        <v>56</v>
      </c>
      <c r="J29" s="1" t="s">
        <v>41</v>
      </c>
      <c r="K29" s="1" t="s">
        <v>464</v>
      </c>
      <c r="L29" s="1" t="s">
        <v>264</v>
      </c>
      <c r="M29" s="1" t="s">
        <v>41</v>
      </c>
      <c r="N29" s="1" t="s">
        <v>67</v>
      </c>
      <c r="O29" s="1" t="s">
        <v>45</v>
      </c>
      <c r="P29" s="1" t="s">
        <v>45</v>
      </c>
      <c r="Q29" s="1" t="s">
        <v>465</v>
      </c>
      <c r="R29" s="1" t="s">
        <v>466</v>
      </c>
      <c r="S29" s="1" t="s">
        <v>56</v>
      </c>
      <c r="T29" s="1" t="s">
        <v>41</v>
      </c>
      <c r="U29" s="1" t="s">
        <v>45</v>
      </c>
      <c r="V29" s="1" t="s">
        <v>45</v>
      </c>
      <c r="W29" s="1" t="s">
        <v>467</v>
      </c>
      <c r="X29" s="1" t="s">
        <v>468</v>
      </c>
      <c r="Y29" s="1" t="s">
        <v>469</v>
      </c>
      <c r="Z29" s="1" t="s">
        <v>469</v>
      </c>
      <c r="AA29" s="1" t="s">
        <v>470</v>
      </c>
      <c r="AB29" s="1" t="s">
        <v>471</v>
      </c>
      <c r="AC29" s="1" t="s">
        <v>472</v>
      </c>
      <c r="AD29" s="1" t="s">
        <v>473</v>
      </c>
      <c r="AE29" s="1">
        <v>0</v>
      </c>
      <c r="AF29" s="1">
        <v>93</v>
      </c>
      <c r="AG29" s="1">
        <v>1</v>
      </c>
      <c r="AH29" s="1">
        <v>100</v>
      </c>
    </row>
    <row r="30" spans="1:34" x14ac:dyDescent="0.3">
      <c r="A30" s="1" t="s">
        <v>474</v>
      </c>
      <c r="B30" s="1" t="s">
        <v>475</v>
      </c>
      <c r="C30" s="1" t="s">
        <v>36</v>
      </c>
      <c r="D30" s="1" t="s">
        <v>37</v>
      </c>
      <c r="E30" s="1" t="s">
        <v>476</v>
      </c>
      <c r="F30" s="1" t="s">
        <v>38</v>
      </c>
      <c r="G30" s="1" t="s">
        <v>38</v>
      </c>
      <c r="H30" s="1" t="s">
        <v>175</v>
      </c>
      <c r="I30" s="1" t="s">
        <v>477</v>
      </c>
      <c r="J30" s="1" t="s">
        <v>41</v>
      </c>
      <c r="K30" s="2">
        <v>41098</v>
      </c>
      <c r="L30" s="1" t="s">
        <v>264</v>
      </c>
      <c r="M30" s="1" t="s">
        <v>41</v>
      </c>
      <c r="N30" s="1" t="s">
        <v>67</v>
      </c>
      <c r="O30" s="1" t="s">
        <v>45</v>
      </c>
      <c r="P30" s="1" t="s">
        <v>45</v>
      </c>
      <c r="Q30" s="1" t="s">
        <v>478</v>
      </c>
      <c r="R30" s="1" t="s">
        <v>479</v>
      </c>
      <c r="S30" s="1" t="s">
        <v>477</v>
      </c>
      <c r="T30" s="1" t="s">
        <v>41</v>
      </c>
      <c r="U30" s="1" t="s">
        <v>45</v>
      </c>
      <c r="V30" s="1" t="s">
        <v>45</v>
      </c>
      <c r="W30" s="1" t="s">
        <v>480</v>
      </c>
      <c r="X30" s="1" t="s">
        <v>481</v>
      </c>
      <c r="Y30" s="1" t="s">
        <v>482</v>
      </c>
      <c r="Z30" s="1" t="s">
        <v>482</v>
      </c>
      <c r="AA30" s="1" t="s">
        <v>270</v>
      </c>
      <c r="AB30" s="1" t="s">
        <v>270</v>
      </c>
      <c r="AC30" s="1" t="s">
        <v>271</v>
      </c>
      <c r="AD30" s="1" t="s">
        <v>483</v>
      </c>
      <c r="AE30" s="1">
        <v>0</v>
      </c>
      <c r="AF30" s="1">
        <v>94</v>
      </c>
      <c r="AG30" s="1">
        <v>1</v>
      </c>
      <c r="AH30" s="1">
        <v>100</v>
      </c>
    </row>
    <row r="31" spans="1:34" x14ac:dyDescent="0.3">
      <c r="A31" s="1" t="s">
        <v>484</v>
      </c>
      <c r="B31" s="1" t="s">
        <v>485</v>
      </c>
      <c r="C31" s="1" t="s">
        <v>36</v>
      </c>
      <c r="D31" s="1" t="s">
        <v>37</v>
      </c>
      <c r="E31" s="1" t="s">
        <v>486</v>
      </c>
      <c r="F31" s="1" t="s">
        <v>38</v>
      </c>
      <c r="G31" s="1" t="s">
        <v>38</v>
      </c>
      <c r="H31" s="1" t="s">
        <v>487</v>
      </c>
      <c r="I31" s="1" t="s">
        <v>40</v>
      </c>
      <c r="J31" s="1" t="s">
        <v>41</v>
      </c>
      <c r="K31" s="2">
        <v>43933</v>
      </c>
      <c r="L31" s="1" t="s">
        <v>488</v>
      </c>
      <c r="M31" s="1" t="s">
        <v>41</v>
      </c>
      <c r="N31" s="1" t="s">
        <v>99</v>
      </c>
      <c r="O31" s="1" t="s">
        <v>45</v>
      </c>
      <c r="P31" s="1" t="s">
        <v>45</v>
      </c>
      <c r="Q31" s="1" t="s">
        <v>45</v>
      </c>
      <c r="R31" s="1" t="s">
        <v>489</v>
      </c>
      <c r="S31" s="1" t="s">
        <v>40</v>
      </c>
      <c r="T31" s="1" t="s">
        <v>41</v>
      </c>
      <c r="U31" s="1" t="s">
        <v>45</v>
      </c>
      <c r="V31" s="1" t="s">
        <v>45</v>
      </c>
      <c r="W31" s="1" t="s">
        <v>490</v>
      </c>
      <c r="X31" s="1" t="s">
        <v>491</v>
      </c>
      <c r="Y31" s="1" t="s">
        <v>492</v>
      </c>
      <c r="Z31" s="1" t="s">
        <v>492</v>
      </c>
      <c r="AA31" s="1" t="s">
        <v>124</v>
      </c>
      <c r="AB31" s="1" t="s">
        <v>124</v>
      </c>
      <c r="AC31" s="1" t="s">
        <v>125</v>
      </c>
      <c r="AD31" s="1" t="s">
        <v>493</v>
      </c>
      <c r="AE31" s="1">
        <v>0</v>
      </c>
      <c r="AF31" s="1">
        <v>95</v>
      </c>
      <c r="AG31" s="1">
        <v>1</v>
      </c>
      <c r="AH31" s="1">
        <v>100</v>
      </c>
    </row>
    <row r="32" spans="1:34" x14ac:dyDescent="0.3">
      <c r="A32" s="1" t="s">
        <v>494</v>
      </c>
      <c r="B32" s="1" t="s">
        <v>495</v>
      </c>
      <c r="C32" s="1" t="s">
        <v>36</v>
      </c>
      <c r="D32" s="1" t="s">
        <v>37</v>
      </c>
      <c r="E32" s="1">
        <v>1552</v>
      </c>
      <c r="F32" s="1" t="s">
        <v>38</v>
      </c>
      <c r="G32" s="1" t="s">
        <v>38</v>
      </c>
      <c r="H32" s="1">
        <v>1860</v>
      </c>
      <c r="I32" s="1" t="s">
        <v>40</v>
      </c>
      <c r="J32" s="1" t="s">
        <v>41</v>
      </c>
      <c r="K32" s="1" t="s">
        <v>496</v>
      </c>
      <c r="L32" s="1" t="s">
        <v>45</v>
      </c>
      <c r="M32" s="1" t="s">
        <v>45</v>
      </c>
      <c r="N32" s="1" t="s">
        <v>45</v>
      </c>
      <c r="O32" s="1" t="s">
        <v>45</v>
      </c>
      <c r="P32" s="1" t="s">
        <v>45</v>
      </c>
      <c r="Q32" s="1" t="s">
        <v>497</v>
      </c>
      <c r="R32" s="1" t="s">
        <v>498</v>
      </c>
      <c r="S32" s="1" t="s">
        <v>40</v>
      </c>
      <c r="T32" s="1" t="s">
        <v>41</v>
      </c>
      <c r="U32" s="1" t="s">
        <v>45</v>
      </c>
      <c r="V32" s="1" t="s">
        <v>45</v>
      </c>
      <c r="W32" s="1" t="s">
        <v>499</v>
      </c>
      <c r="X32" s="1" t="s">
        <v>500</v>
      </c>
      <c r="Y32" s="1" t="s">
        <v>501</v>
      </c>
      <c r="Z32" s="1" t="s">
        <v>501</v>
      </c>
      <c r="AA32" s="1" t="s">
        <v>502</v>
      </c>
      <c r="AB32" s="1" t="s">
        <v>502</v>
      </c>
      <c r="AC32" s="1" t="s">
        <v>503</v>
      </c>
      <c r="AD32" s="1" t="s">
        <v>504</v>
      </c>
      <c r="AE32" s="1">
        <v>0</v>
      </c>
      <c r="AF32" s="1">
        <v>96</v>
      </c>
      <c r="AG32" s="1">
        <v>1</v>
      </c>
      <c r="AH32" s="1">
        <v>100</v>
      </c>
    </row>
    <row r="33" spans="1:34" x14ac:dyDescent="0.3">
      <c r="A33" s="1" t="s">
        <v>505</v>
      </c>
      <c r="B33" s="1" t="s">
        <v>506</v>
      </c>
      <c r="C33" s="1" t="s">
        <v>111</v>
      </c>
      <c r="D33" s="1" t="s">
        <v>37</v>
      </c>
      <c r="E33" s="1">
        <v>932</v>
      </c>
      <c r="F33" s="1" t="s">
        <v>38</v>
      </c>
      <c r="G33" s="1" t="s">
        <v>38</v>
      </c>
      <c r="H33" s="1" t="s">
        <v>138</v>
      </c>
      <c r="I33" s="1" t="s">
        <v>507</v>
      </c>
      <c r="J33" s="1" t="s">
        <v>41</v>
      </c>
      <c r="K33" s="1" t="s">
        <v>508</v>
      </c>
      <c r="L33" s="1" t="s">
        <v>509</v>
      </c>
      <c r="M33" s="1" t="s">
        <v>41</v>
      </c>
      <c r="N33" s="1" t="s">
        <v>148</v>
      </c>
      <c r="O33" s="1" t="s">
        <v>45</v>
      </c>
      <c r="P33" s="1" t="s">
        <v>45</v>
      </c>
      <c r="Q33" s="1" t="s">
        <v>45</v>
      </c>
      <c r="R33" s="1" t="s">
        <v>510</v>
      </c>
      <c r="S33" s="1" t="s">
        <v>507</v>
      </c>
      <c r="T33" s="1" t="s">
        <v>41</v>
      </c>
      <c r="U33" s="1" t="s">
        <v>45</v>
      </c>
      <c r="V33" s="1" t="s">
        <v>45</v>
      </c>
      <c r="W33" s="1" t="s">
        <v>511</v>
      </c>
      <c r="X33" s="1" t="s">
        <v>512</v>
      </c>
      <c r="Y33" s="1" t="s">
        <v>513</v>
      </c>
      <c r="Z33" s="1" t="s">
        <v>513</v>
      </c>
      <c r="AA33" s="1" t="s">
        <v>514</v>
      </c>
      <c r="AB33" s="1" t="s">
        <v>514</v>
      </c>
      <c r="AC33" s="1" t="s">
        <v>515</v>
      </c>
      <c r="AD33" s="1" t="s">
        <v>516</v>
      </c>
      <c r="AE33" s="1">
        <v>0</v>
      </c>
      <c r="AF33" s="1">
        <v>97</v>
      </c>
      <c r="AG33" s="1">
        <v>1</v>
      </c>
      <c r="AH33" s="1">
        <v>100</v>
      </c>
    </row>
    <row r="34" spans="1:34" x14ac:dyDescent="0.3">
      <c r="A34" s="1" t="s">
        <v>517</v>
      </c>
      <c r="B34" s="1" t="s">
        <v>518</v>
      </c>
      <c r="C34" s="1" t="s">
        <v>108</v>
      </c>
      <c r="D34" s="1" t="s">
        <v>134</v>
      </c>
      <c r="E34" s="1">
        <v>1464</v>
      </c>
      <c r="F34" s="1" t="s">
        <v>38</v>
      </c>
      <c r="G34" s="1" t="s">
        <v>38</v>
      </c>
      <c r="H34" s="1" t="s">
        <v>519</v>
      </c>
      <c r="I34" s="1" t="s">
        <v>56</v>
      </c>
      <c r="J34" s="1" t="s">
        <v>41</v>
      </c>
      <c r="K34" s="1" t="s">
        <v>520</v>
      </c>
      <c r="L34" s="1" t="s">
        <v>521</v>
      </c>
      <c r="M34" s="1" t="s">
        <v>41</v>
      </c>
      <c r="N34" s="1" t="s">
        <v>67</v>
      </c>
      <c r="O34" s="1" t="s">
        <v>45</v>
      </c>
      <c r="P34" s="1" t="s">
        <v>45</v>
      </c>
      <c r="Q34" s="1" t="s">
        <v>522</v>
      </c>
      <c r="R34" s="1" t="s">
        <v>523</v>
      </c>
      <c r="S34" s="1" t="s">
        <v>56</v>
      </c>
      <c r="T34" s="1" t="s">
        <v>41</v>
      </c>
      <c r="U34" s="1" t="s">
        <v>45</v>
      </c>
      <c r="V34" s="1" t="s">
        <v>45</v>
      </c>
      <c r="W34" s="1" t="s">
        <v>524</v>
      </c>
      <c r="X34" s="1" t="s">
        <v>525</v>
      </c>
      <c r="Y34" s="1" t="s">
        <v>526</v>
      </c>
      <c r="Z34" s="1" t="s">
        <v>526</v>
      </c>
      <c r="AA34" s="1" t="s">
        <v>527</v>
      </c>
      <c r="AB34" s="1" t="s">
        <v>528</v>
      </c>
      <c r="AC34" s="1" t="s">
        <v>529</v>
      </c>
      <c r="AD34" s="1" t="s">
        <v>530</v>
      </c>
      <c r="AE34" s="1">
        <v>0</v>
      </c>
      <c r="AF34" s="1">
        <v>98</v>
      </c>
      <c r="AG34" s="1">
        <v>1</v>
      </c>
      <c r="AH34" s="1">
        <v>100</v>
      </c>
    </row>
    <row r="35" spans="1:34" x14ac:dyDescent="0.3">
      <c r="A35" s="1" t="s">
        <v>531</v>
      </c>
      <c r="B35" s="1" t="s">
        <v>532</v>
      </c>
      <c r="C35" s="1" t="s">
        <v>108</v>
      </c>
      <c r="D35" s="1" t="s">
        <v>37</v>
      </c>
      <c r="E35" s="1" t="s">
        <v>533</v>
      </c>
      <c r="F35" s="1" t="s">
        <v>38</v>
      </c>
      <c r="G35" s="1" t="s">
        <v>38</v>
      </c>
      <c r="H35" s="1" t="s">
        <v>101</v>
      </c>
      <c r="I35" s="1" t="s">
        <v>56</v>
      </c>
      <c r="J35" s="1" t="s">
        <v>41</v>
      </c>
      <c r="K35" s="1" t="s">
        <v>534</v>
      </c>
      <c r="L35" s="1" t="s">
        <v>45</v>
      </c>
      <c r="M35" s="1" t="s">
        <v>45</v>
      </c>
      <c r="N35" s="1" t="s">
        <v>45</v>
      </c>
      <c r="O35" s="1" t="s">
        <v>45</v>
      </c>
      <c r="P35" s="1" t="s">
        <v>45</v>
      </c>
      <c r="Q35" s="1" t="s">
        <v>45</v>
      </c>
      <c r="R35" s="1" t="s">
        <v>535</v>
      </c>
      <c r="S35" s="1" t="s">
        <v>56</v>
      </c>
      <c r="T35" s="1" t="s">
        <v>41</v>
      </c>
      <c r="U35" s="1" t="s">
        <v>45</v>
      </c>
      <c r="V35" s="1" t="s">
        <v>45</v>
      </c>
      <c r="W35" s="1" t="s">
        <v>536</v>
      </c>
      <c r="X35" s="1" t="s">
        <v>537</v>
      </c>
      <c r="Y35" s="1" t="s">
        <v>538</v>
      </c>
      <c r="Z35" s="1" t="s">
        <v>538</v>
      </c>
      <c r="AA35" s="1" t="s">
        <v>539</v>
      </c>
      <c r="AB35" s="1" t="s">
        <v>540</v>
      </c>
      <c r="AC35" s="1" t="s">
        <v>173</v>
      </c>
      <c r="AD35" s="1" t="s">
        <v>541</v>
      </c>
      <c r="AE35" s="1">
        <v>0</v>
      </c>
      <c r="AF35" s="1">
        <v>99</v>
      </c>
      <c r="AG35" s="1">
        <v>1</v>
      </c>
      <c r="AH35" s="1">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1DB-BE91-47C6-B9D8-3250E823E0A6}">
  <dimension ref="A1:C101"/>
  <sheetViews>
    <sheetView topLeftCell="A13" workbookViewId="0">
      <selection activeCell="B14" sqref="B14"/>
    </sheetView>
  </sheetViews>
  <sheetFormatPr defaultRowHeight="14.4" x14ac:dyDescent="0.3"/>
  <cols>
    <col min="1" max="1" width="56.77734375" customWidth="1"/>
    <col min="2" max="2" width="51.6640625" customWidth="1"/>
    <col min="3" max="3" width="33.77734375" customWidth="1"/>
  </cols>
  <sheetData>
    <row r="1" spans="1:3" x14ac:dyDescent="0.3">
      <c r="A1" s="1" t="s">
        <v>0</v>
      </c>
      <c r="C1" t="s">
        <v>542</v>
      </c>
    </row>
    <row r="2" spans="1:3" x14ac:dyDescent="0.3">
      <c r="A2" s="1" t="s">
        <v>34</v>
      </c>
      <c r="B2" t="str">
        <f>VLOOKUP(A2,main_dataset!A:A,1,0)</f>
        <v>A &amp;amp; N KAYAKING &amp;amp; CANEOING ASSOCIATION</v>
      </c>
    </row>
    <row r="3" spans="1:3" x14ac:dyDescent="0.3">
      <c r="A3" s="1" t="s">
        <v>53</v>
      </c>
      <c r="B3" t="str">
        <f>VLOOKUP(A3,main_dataset!A:A,1,0)</f>
        <v>A S MUSIC AND DANCE A CULTURAL ORGANIZATION</v>
      </c>
    </row>
    <row r="4" spans="1:3" x14ac:dyDescent="0.3">
      <c r="A4" s="1" t="s">
        <v>64</v>
      </c>
      <c r="B4" t="str">
        <f>VLOOKUP(A4,main_dataset!A:A,1,0)</f>
        <v>AdityaNatyaAcademy</v>
      </c>
    </row>
    <row r="5" spans="1:3" x14ac:dyDescent="0.3">
      <c r="A5" s="1" t="s">
        <v>78</v>
      </c>
      <c r="B5" t="str">
        <f>VLOOKUP(A5,main_dataset!A:A,1,0)</f>
        <v>Anandodhara</v>
      </c>
    </row>
    <row r="6" spans="1:3" x14ac:dyDescent="0.3">
      <c r="A6" s="1" t="s">
        <v>92</v>
      </c>
      <c r="B6" t="e">
        <f>VLOOKUP(A6,main_dataset!A:A,1,0)</f>
        <v>#N/A</v>
      </c>
      <c r="C6" s="3" t="s">
        <v>543</v>
      </c>
    </row>
    <row r="7" spans="1:3" x14ac:dyDescent="0.3">
      <c r="A7" s="1" t="s">
        <v>93</v>
      </c>
      <c r="B7" t="e">
        <f>VLOOKUP(A7,main_dataset!A:A,1,0)</f>
        <v>#N/A</v>
      </c>
    </row>
    <row r="8" spans="1:3" x14ac:dyDescent="0.3">
      <c r="A8" s="1" t="s">
        <v>94</v>
      </c>
      <c r="B8" t="e">
        <f>VLOOKUP(A8,main_dataset!A:A,1,0)</f>
        <v>#N/A</v>
      </c>
    </row>
    <row r="9" spans="1:3" x14ac:dyDescent="0.3">
      <c r="A9" s="1" t="s">
        <v>96</v>
      </c>
      <c r="B9" t="e">
        <f>VLOOKUP(A9,main_dataset!A:A,1,0)</f>
        <v>#N/A</v>
      </c>
    </row>
    <row r="10" spans="1:3" x14ac:dyDescent="0.3">
      <c r="A10" s="1" t="s">
        <v>97</v>
      </c>
      <c r="B10" t="e">
        <f>VLOOKUP(A10,main_dataset!A:A,1,0)</f>
        <v>#N/A</v>
      </c>
    </row>
    <row r="11" spans="1:3" x14ac:dyDescent="0.3">
      <c r="A11" s="1" t="s">
        <v>98</v>
      </c>
      <c r="B11" t="e">
        <f>VLOOKUP(A11,main_dataset!A:A,1,0)</f>
        <v>#N/A</v>
      </c>
    </row>
    <row r="12" spans="1:3" x14ac:dyDescent="0.3">
      <c r="A12" s="1" t="s">
        <v>100</v>
      </c>
      <c r="B12" t="e">
        <f>VLOOKUP(A12,main_dataset!A:A,1,0)</f>
        <v>#N/A</v>
      </c>
    </row>
    <row r="13" spans="1:3" x14ac:dyDescent="0.3">
      <c r="A13" s="1" t="s">
        <v>104</v>
      </c>
      <c r="B13" t="e">
        <f>VLOOKUP(A13,main_dataset!A:A,1,0)</f>
        <v>#N/A</v>
      </c>
    </row>
    <row r="14" spans="1:3" x14ac:dyDescent="0.3">
      <c r="A14" s="1" t="s">
        <v>106</v>
      </c>
      <c r="B14" t="e">
        <f>VLOOKUP(A14,main_dataset!A:A,1,0)</f>
        <v>#N/A</v>
      </c>
    </row>
    <row r="15" spans="1:3" x14ac:dyDescent="0.3">
      <c r="A15" s="1" t="s">
        <v>107</v>
      </c>
      <c r="B15" t="e">
        <f>VLOOKUP(A15,main_dataset!A:A,1,0)</f>
        <v>#N/A</v>
      </c>
    </row>
    <row r="16" spans="1:3" x14ac:dyDescent="0.3">
      <c r="A16" s="1" t="s">
        <v>110</v>
      </c>
      <c r="B16" t="e">
        <f>VLOOKUP(A16,main_dataset!A:A,1,0)</f>
        <v>#N/A</v>
      </c>
    </row>
    <row r="17" spans="1:2" x14ac:dyDescent="0.3">
      <c r="A17" s="1" t="s">
        <v>113</v>
      </c>
      <c r="B17" t="e">
        <f>VLOOKUP(A17,main_dataset!A:A,1,0)</f>
        <v>#N/A</v>
      </c>
    </row>
    <row r="18" spans="1:2" x14ac:dyDescent="0.3">
      <c r="A18" s="1" t="s">
        <v>113</v>
      </c>
      <c r="B18" t="e">
        <f>VLOOKUP(A18,main_dataset!A:A,1,0)</f>
        <v>#N/A</v>
      </c>
    </row>
    <row r="19" spans="1:2" x14ac:dyDescent="0.3">
      <c r="A19" s="1" t="s">
        <v>114</v>
      </c>
      <c r="B19" t="e">
        <f>VLOOKUP(A19,main_dataset!A:A,1,0)</f>
        <v>#N/A</v>
      </c>
    </row>
    <row r="20" spans="1:2" x14ac:dyDescent="0.3">
      <c r="A20" s="1" t="s">
        <v>115</v>
      </c>
      <c r="B20" t="e">
        <f>VLOOKUP(A20,main_dataset!A:A,1,0)</f>
        <v>#N/A</v>
      </c>
    </row>
    <row r="21" spans="1:2" x14ac:dyDescent="0.3">
      <c r="A21" s="1" t="s">
        <v>117</v>
      </c>
      <c r="B21" t="e">
        <f>VLOOKUP(A21,main_dataset!A:A,1,0)</f>
        <v>#N/A</v>
      </c>
    </row>
    <row r="22" spans="1:2" x14ac:dyDescent="0.3">
      <c r="A22" s="1" t="s">
        <v>120</v>
      </c>
      <c r="B22" t="e">
        <f>VLOOKUP(A22,main_dataset!A:A,1,0)</f>
        <v>#N/A</v>
      </c>
    </row>
    <row r="23" spans="1:2" x14ac:dyDescent="0.3">
      <c r="A23" s="1" t="s">
        <v>121</v>
      </c>
      <c r="B23" t="e">
        <f>VLOOKUP(A23,main_dataset!A:A,1,0)</f>
        <v>#N/A</v>
      </c>
    </row>
    <row r="24" spans="1:2" x14ac:dyDescent="0.3">
      <c r="A24" s="1" t="s">
        <v>122</v>
      </c>
      <c r="B24" t="e">
        <f>VLOOKUP(A24,main_dataset!A:A,1,0)</f>
        <v>#N/A</v>
      </c>
    </row>
    <row r="25" spans="1:2" x14ac:dyDescent="0.3">
      <c r="A25" s="1" t="s">
        <v>123</v>
      </c>
      <c r="B25" t="e">
        <f>VLOOKUP(A25,main_dataset!A:A,1,0)</f>
        <v>#N/A</v>
      </c>
    </row>
    <row r="26" spans="1:2" x14ac:dyDescent="0.3">
      <c r="A26" s="1" t="s">
        <v>126</v>
      </c>
      <c r="B26" t="e">
        <f>VLOOKUP(A26,main_dataset!A:A,1,0)</f>
        <v>#N/A</v>
      </c>
    </row>
    <row r="27" spans="1:2" x14ac:dyDescent="0.3">
      <c r="A27" s="1" t="s">
        <v>127</v>
      </c>
      <c r="B27" t="e">
        <f>VLOOKUP(A27,main_dataset!A:A,1,0)</f>
        <v>#N/A</v>
      </c>
    </row>
    <row r="28" spans="1:2" x14ac:dyDescent="0.3">
      <c r="A28" s="1" t="s">
        <v>128</v>
      </c>
      <c r="B28" t="e">
        <f>VLOOKUP(A28,main_dataset!A:A,1,0)</f>
        <v>#N/A</v>
      </c>
    </row>
    <row r="29" spans="1:2" x14ac:dyDescent="0.3">
      <c r="A29" s="1" t="s">
        <v>129</v>
      </c>
      <c r="B29" t="e">
        <f>VLOOKUP(A29,main_dataset!A:A,1,0)</f>
        <v>#N/A</v>
      </c>
    </row>
    <row r="30" spans="1:2" x14ac:dyDescent="0.3">
      <c r="A30" s="1" t="s">
        <v>130</v>
      </c>
      <c r="B30" t="e">
        <f>VLOOKUP(A30,main_dataset!A:A,1,0)</f>
        <v>#N/A</v>
      </c>
    </row>
    <row r="31" spans="1:2" x14ac:dyDescent="0.3">
      <c r="A31" s="1" t="s">
        <v>131</v>
      </c>
      <c r="B31" t="e">
        <f>VLOOKUP(A31,main_dataset!A:A,1,0)</f>
        <v>#N/A</v>
      </c>
    </row>
    <row r="32" spans="1:2" x14ac:dyDescent="0.3">
      <c r="A32" s="1" t="s">
        <v>132</v>
      </c>
      <c r="B32" t="e">
        <f>VLOOKUP(A32,main_dataset!A:A,1,0)</f>
        <v>#N/A</v>
      </c>
    </row>
    <row r="33" spans="1:2" x14ac:dyDescent="0.3">
      <c r="A33" s="1" t="s">
        <v>133</v>
      </c>
      <c r="B33" t="e">
        <f>VLOOKUP(A33,main_dataset!A:A,1,0)</f>
        <v>#N/A</v>
      </c>
    </row>
    <row r="34" spans="1:2" x14ac:dyDescent="0.3">
      <c r="A34" s="1" t="s">
        <v>137</v>
      </c>
      <c r="B34" t="e">
        <f>VLOOKUP(A34,main_dataset!A:A,1,0)</f>
        <v>#N/A</v>
      </c>
    </row>
    <row r="35" spans="1:2" x14ac:dyDescent="0.3">
      <c r="A35" s="1" t="s">
        <v>139</v>
      </c>
      <c r="B35" t="e">
        <f>VLOOKUP(A35,main_dataset!A:A,1,0)</f>
        <v>#N/A</v>
      </c>
    </row>
    <row r="36" spans="1:2" x14ac:dyDescent="0.3">
      <c r="A36" s="1" t="s">
        <v>140</v>
      </c>
      <c r="B36" t="e">
        <f>VLOOKUP(A36,main_dataset!A:A,1,0)</f>
        <v>#N/A</v>
      </c>
    </row>
    <row r="37" spans="1:2" x14ac:dyDescent="0.3">
      <c r="A37" s="1" t="s">
        <v>141</v>
      </c>
      <c r="B37" t="e">
        <f>VLOOKUP(A37,main_dataset!A:A,1,0)</f>
        <v>#N/A</v>
      </c>
    </row>
    <row r="38" spans="1:2" x14ac:dyDescent="0.3">
      <c r="A38" s="1" t="s">
        <v>143</v>
      </c>
      <c r="B38" t="e">
        <f>VLOOKUP(A38,main_dataset!A:A,1,0)</f>
        <v>#N/A</v>
      </c>
    </row>
    <row r="39" spans="1:2" x14ac:dyDescent="0.3">
      <c r="A39" s="1" t="s">
        <v>146</v>
      </c>
      <c r="B39" t="e">
        <f>VLOOKUP(A39,main_dataset!A:A,1,0)</f>
        <v>#N/A</v>
      </c>
    </row>
    <row r="40" spans="1:2" x14ac:dyDescent="0.3">
      <c r="A40" s="1" t="s">
        <v>147</v>
      </c>
      <c r="B40" t="e">
        <f>VLOOKUP(A40,main_dataset!A:A,1,0)</f>
        <v>#N/A</v>
      </c>
    </row>
    <row r="41" spans="1:2" x14ac:dyDescent="0.3">
      <c r="A41" s="1" t="s">
        <v>151</v>
      </c>
      <c r="B41" t="e">
        <f>VLOOKUP(A41,main_dataset!A:A,1,0)</f>
        <v>#N/A</v>
      </c>
    </row>
    <row r="42" spans="1:2" x14ac:dyDescent="0.3">
      <c r="A42" s="1" t="s">
        <v>152</v>
      </c>
      <c r="B42" t="e">
        <f>VLOOKUP(A42,main_dataset!A:A,1,0)</f>
        <v>#N/A</v>
      </c>
    </row>
    <row r="43" spans="1:2" x14ac:dyDescent="0.3">
      <c r="A43" s="1" t="s">
        <v>153</v>
      </c>
      <c r="B43" t="e">
        <f>VLOOKUP(A43,main_dataset!A:A,1,0)</f>
        <v>#N/A</v>
      </c>
    </row>
    <row r="44" spans="1:2" x14ac:dyDescent="0.3">
      <c r="A44" s="1" t="s">
        <v>155</v>
      </c>
      <c r="B44" t="e">
        <f>VLOOKUP(A44,main_dataset!A:A,1,0)</f>
        <v>#N/A</v>
      </c>
    </row>
    <row r="45" spans="1:2" x14ac:dyDescent="0.3">
      <c r="A45" s="1" t="s">
        <v>156</v>
      </c>
      <c r="B45" t="e">
        <f>VLOOKUP(A45,main_dataset!A:A,1,0)</f>
        <v>#N/A</v>
      </c>
    </row>
    <row r="46" spans="1:2" x14ac:dyDescent="0.3">
      <c r="A46" s="1" t="s">
        <v>158</v>
      </c>
      <c r="B46" t="e">
        <f>VLOOKUP(A46,main_dataset!A:A,1,0)</f>
        <v>#N/A</v>
      </c>
    </row>
    <row r="47" spans="1:2" x14ac:dyDescent="0.3">
      <c r="A47" s="1" t="s">
        <v>159</v>
      </c>
      <c r="B47" t="e">
        <f>VLOOKUP(A47,main_dataset!A:A,1,0)</f>
        <v>#N/A</v>
      </c>
    </row>
    <row r="48" spans="1:2" x14ac:dyDescent="0.3">
      <c r="A48" s="1" t="s">
        <v>160</v>
      </c>
      <c r="B48" t="e">
        <f>VLOOKUP(A48,main_dataset!A:A,1,0)</f>
        <v>#N/A</v>
      </c>
    </row>
    <row r="49" spans="1:2" x14ac:dyDescent="0.3">
      <c r="A49" s="1" t="s">
        <v>161</v>
      </c>
      <c r="B49" t="e">
        <f>VLOOKUP(A49,main_dataset!A:A,1,0)</f>
        <v>#N/A</v>
      </c>
    </row>
    <row r="50" spans="1:2" x14ac:dyDescent="0.3">
      <c r="A50" s="1" t="s">
        <v>163</v>
      </c>
      <c r="B50" t="e">
        <f>VLOOKUP(A50,main_dataset!A:A,1,0)</f>
        <v>#N/A</v>
      </c>
    </row>
    <row r="51" spans="1:2" x14ac:dyDescent="0.3">
      <c r="A51" s="1" t="s">
        <v>164</v>
      </c>
      <c r="B51" t="e">
        <f>VLOOKUP(A51,main_dataset!A:A,1,0)</f>
        <v>#N/A</v>
      </c>
    </row>
    <row r="52" spans="1:2" x14ac:dyDescent="0.3">
      <c r="A52" s="1" t="s">
        <v>165</v>
      </c>
      <c r="B52" t="e">
        <f>VLOOKUP(A52,main_dataset!A:A,1,0)</f>
        <v>#N/A</v>
      </c>
    </row>
    <row r="53" spans="1:2" x14ac:dyDescent="0.3">
      <c r="A53" s="1" t="s">
        <v>166</v>
      </c>
      <c r="B53" t="e">
        <f>VLOOKUP(A53,main_dataset!A:A,1,0)</f>
        <v>#N/A</v>
      </c>
    </row>
    <row r="54" spans="1:2" x14ac:dyDescent="0.3">
      <c r="A54" s="1" t="s">
        <v>167</v>
      </c>
      <c r="B54" t="e">
        <f>VLOOKUP(A54,main_dataset!A:A,1,0)</f>
        <v>#N/A</v>
      </c>
    </row>
    <row r="55" spans="1:2" x14ac:dyDescent="0.3">
      <c r="A55" s="1" t="s">
        <v>168</v>
      </c>
      <c r="B55" t="e">
        <f>VLOOKUP(A55,main_dataset!A:A,1,0)</f>
        <v>#N/A</v>
      </c>
    </row>
    <row r="56" spans="1:2" x14ac:dyDescent="0.3">
      <c r="A56" s="1" t="s">
        <v>169</v>
      </c>
      <c r="B56" t="e">
        <f>VLOOKUP(A56,main_dataset!A:A,1,0)</f>
        <v>#N/A</v>
      </c>
    </row>
    <row r="57" spans="1:2" x14ac:dyDescent="0.3">
      <c r="A57" s="1" t="s">
        <v>170</v>
      </c>
      <c r="B57" t="e">
        <f>VLOOKUP(A57,main_dataset!A:A,1,0)</f>
        <v>#N/A</v>
      </c>
    </row>
    <row r="58" spans="1:2" x14ac:dyDescent="0.3">
      <c r="A58" s="1" t="s">
        <v>171</v>
      </c>
      <c r="B58" t="e">
        <f>VLOOKUP(A58,main_dataset!A:A,1,0)</f>
        <v>#N/A</v>
      </c>
    </row>
    <row r="59" spans="1:2" x14ac:dyDescent="0.3">
      <c r="A59" s="1" t="s">
        <v>172</v>
      </c>
      <c r="B59" t="e">
        <f>VLOOKUP(A59,main_dataset!A:A,1,0)</f>
        <v>#N/A</v>
      </c>
    </row>
    <row r="60" spans="1:2" x14ac:dyDescent="0.3">
      <c r="A60" s="1" t="s">
        <v>174</v>
      </c>
      <c r="B60" t="e">
        <f>VLOOKUP(A60,main_dataset!A:A,1,0)</f>
        <v>#N/A</v>
      </c>
    </row>
    <row r="61" spans="1:2" x14ac:dyDescent="0.3">
      <c r="A61" s="1" t="s">
        <v>176</v>
      </c>
      <c r="B61" t="e">
        <f>VLOOKUP(A61,main_dataset!A:A,1,0)</f>
        <v>#N/A</v>
      </c>
    </row>
    <row r="62" spans="1:2" x14ac:dyDescent="0.3">
      <c r="A62" s="1" t="s">
        <v>177</v>
      </c>
      <c r="B62" t="e">
        <f>VLOOKUP(A62,main_dataset!A:A,1,0)</f>
        <v>#N/A</v>
      </c>
    </row>
    <row r="63" spans="1:2" x14ac:dyDescent="0.3">
      <c r="A63" s="1" t="s">
        <v>178</v>
      </c>
      <c r="B63" t="e">
        <f>VLOOKUP(A63,main_dataset!A:A,1,0)</f>
        <v>#N/A</v>
      </c>
    </row>
    <row r="64" spans="1:2" x14ac:dyDescent="0.3">
      <c r="A64" s="1" t="s">
        <v>179</v>
      </c>
      <c r="B64" t="e">
        <f>VLOOKUP(A64,main_dataset!A:A,1,0)</f>
        <v>#N/A</v>
      </c>
    </row>
    <row r="65" spans="1:2" x14ac:dyDescent="0.3">
      <c r="A65" s="1" t="s">
        <v>180</v>
      </c>
      <c r="B65" t="e">
        <f>VLOOKUP(A65,main_dataset!A:A,1,0)</f>
        <v>#N/A</v>
      </c>
    </row>
    <row r="66" spans="1:2" x14ac:dyDescent="0.3">
      <c r="A66" s="1" t="s">
        <v>181</v>
      </c>
      <c r="B66" t="e">
        <f>VLOOKUP(A66,main_dataset!A:A,1,0)</f>
        <v>#N/A</v>
      </c>
    </row>
    <row r="67" spans="1:2" x14ac:dyDescent="0.3">
      <c r="A67" s="1" t="s">
        <v>182</v>
      </c>
      <c r="B67" t="e">
        <f>VLOOKUP(A67,main_dataset!A:A,1,0)</f>
        <v>#N/A</v>
      </c>
    </row>
    <row r="68" spans="1:2" x14ac:dyDescent="0.3">
      <c r="A68" s="1" t="s">
        <v>183</v>
      </c>
      <c r="B68" t="e">
        <f>VLOOKUP(A68,main_dataset!A:A,1,0)</f>
        <v>#N/A</v>
      </c>
    </row>
    <row r="69" spans="1:2" x14ac:dyDescent="0.3">
      <c r="A69" s="1" t="s">
        <v>184</v>
      </c>
      <c r="B69" t="e">
        <f>VLOOKUP(A69,main_dataset!A:A,1,0)</f>
        <v>#N/A</v>
      </c>
    </row>
    <row r="70" spans="1:2" x14ac:dyDescent="0.3">
      <c r="A70" s="1" t="s">
        <v>185</v>
      </c>
      <c r="B70" t="e">
        <f>VLOOKUP(A70,main_dataset!A:A,1,0)</f>
        <v>#N/A</v>
      </c>
    </row>
    <row r="71" spans="1:2" x14ac:dyDescent="0.3">
      <c r="A71" s="1" t="s">
        <v>186</v>
      </c>
      <c r="B71" t="e">
        <f>VLOOKUP(A71,main_dataset!A:A,1,0)</f>
        <v>#N/A</v>
      </c>
    </row>
    <row r="72" spans="1:2" x14ac:dyDescent="0.3">
      <c r="A72" s="1" t="s">
        <v>187</v>
      </c>
      <c r="B72" t="str">
        <f>VLOOKUP(A72,main_dataset!A:A,1,0)</f>
        <v>INDIAN CHRISTIAN FELLOWSHIP</v>
      </c>
    </row>
    <row r="73" spans="1:2" x14ac:dyDescent="0.3">
      <c r="A73" s="1" t="s">
        <v>196</v>
      </c>
      <c r="B73" t="str">
        <f>VLOOKUP(A73,main_dataset!A:A,1,0)</f>
        <v xml:space="preserve">INSPIRATION DANCE STUDIO </v>
      </c>
    </row>
    <row r="74" spans="1:2" x14ac:dyDescent="0.3">
      <c r="A74" s="1" t="s">
        <v>210</v>
      </c>
      <c r="B74" t="str">
        <f>VLOOKUP(A74,main_dataset!A:A,1,0)</f>
        <v>INTER DENOMINATIONAL GOSPEL MINISTRY</v>
      </c>
    </row>
    <row r="75" spans="1:2" x14ac:dyDescent="0.3">
      <c r="A75" s="1" t="s">
        <v>219</v>
      </c>
      <c r="B75" t="str">
        <f>VLOOKUP(A75,main_dataset!A:A,1,0)</f>
        <v>INVENT EDUCATIONAL AND CULTURAL KENDRA</v>
      </c>
    </row>
    <row r="76" spans="1:2" x14ac:dyDescent="0.3">
      <c r="A76" s="1" t="s">
        <v>229</v>
      </c>
      <c r="B76" t="str">
        <f>VLOOKUP(A76,main_dataset!A:A,1,0)</f>
        <v>ISLAMIC WELFARE SOCIETY</v>
      </c>
    </row>
    <row r="77" spans="1:2" x14ac:dyDescent="0.3">
      <c r="A77" s="1" t="s">
        <v>243</v>
      </c>
      <c r="B77" t="str">
        <f>VLOOKUP(A77,main_dataset!A:A,1,0)</f>
        <v>ISLAND DEVELOPMENT ORGANIZATION</v>
      </c>
    </row>
    <row r="78" spans="1:2" x14ac:dyDescent="0.3">
      <c r="A78" s="1" t="s">
        <v>259</v>
      </c>
      <c r="B78" t="str">
        <f>VLOOKUP(A78,main_dataset!A:A,1,0)</f>
        <v>ISLANDERS SOCIAL MOVEMENT FOR AWARENESS And TRAINING</v>
      </c>
    </row>
    <row r="79" spans="1:2" x14ac:dyDescent="0.3">
      <c r="A79" s="1" t="s">
        <v>273</v>
      </c>
      <c r="B79" t="str">
        <f>VLOOKUP(A79,main_dataset!A:A,1,0)</f>
        <v>Islands Christian Ministers Forum</v>
      </c>
    </row>
    <row r="80" spans="1:2" x14ac:dyDescent="0.3">
      <c r="A80" s="1" t="s">
        <v>281</v>
      </c>
      <c r="B80" t="str">
        <f>VLOOKUP(A80,main_dataset!A:A,1,0)</f>
        <v>ISLANDS INTEGRATED VOLUNTARY HEALTH MISSION</v>
      </c>
    </row>
    <row r="81" spans="1:2" x14ac:dyDescent="0.3">
      <c r="A81" s="1" t="s">
        <v>288</v>
      </c>
      <c r="B81" t="str">
        <f>VLOOKUP(A81,main_dataset!A:A,1,0)</f>
        <v>Isles Scientific Learning and Educational Society</v>
      </c>
    </row>
    <row r="82" spans="1:2" x14ac:dyDescent="0.3">
      <c r="A82" s="1" t="s">
        <v>299</v>
      </c>
      <c r="B82" t="str">
        <f>VLOOKUP(A82,main_dataset!A:A,1,0)</f>
        <v>JAN SHIKSHAN SANSTHAN SOUTH ANDAMAN</v>
      </c>
    </row>
    <row r="83" spans="1:2" x14ac:dyDescent="0.3">
      <c r="A83" s="1" t="s">
        <v>314</v>
      </c>
      <c r="B83" t="str">
        <f>VLOOKUP(A83,main_dataset!A:A,1,0)</f>
        <v>Jhankar Dance Group</v>
      </c>
    </row>
    <row r="84" spans="1:2" x14ac:dyDescent="0.3">
      <c r="A84" s="1" t="s">
        <v>322</v>
      </c>
      <c r="B84" t="str">
        <f>VLOOKUP(A84,main_dataset!A:A,1,0)</f>
        <v>JHUMURR (SHASTRIYA - LOK) NRITYANGAN</v>
      </c>
    </row>
    <row r="85" spans="1:2" x14ac:dyDescent="0.3">
      <c r="A85" s="1" t="s">
        <v>333</v>
      </c>
      <c r="B85" t="str">
        <f>VLOOKUP(A85,main_dataset!A:A,1,0)</f>
        <v>JITTU ENTERTAINMENT</v>
      </c>
    </row>
    <row r="86" spans="1:2" x14ac:dyDescent="0.3">
      <c r="A86" s="1" t="s">
        <v>343</v>
      </c>
      <c r="B86" t="str">
        <f>VLOOKUP(A86,main_dataset!A:A,1,0)</f>
        <v>Kasheesh</v>
      </c>
    </row>
    <row r="87" spans="1:2" x14ac:dyDescent="0.3">
      <c r="A87" s="1" t="s">
        <v>357</v>
      </c>
      <c r="B87" t="str">
        <f>VLOOKUP(A87,main_dataset!A:A,1,0)</f>
        <v>KHALSA CHARITABLE EDUCATION SOCIETY</v>
      </c>
    </row>
    <row r="88" spans="1:2" x14ac:dyDescent="0.3">
      <c r="A88" s="1" t="s">
        <v>370</v>
      </c>
      <c r="B88" t="str">
        <f>VLOOKUP(A88,main_dataset!A:A,1,0)</f>
        <v>KRG KALAI KAVERI SCHOOL</v>
      </c>
    </row>
    <row r="89" spans="1:2" x14ac:dyDescent="0.3">
      <c r="A89" s="1" t="s">
        <v>383</v>
      </c>
      <c r="B89" t="str">
        <f>VLOOKUP(A89,main_dataset!A:A,1,0)</f>
        <v>Kurundham Helping Hands NGO</v>
      </c>
    </row>
    <row r="90" spans="1:2" x14ac:dyDescent="0.3">
      <c r="A90" s="1" t="s">
        <v>395</v>
      </c>
      <c r="B90" t="str">
        <f>VLOOKUP(A90,main_dataset!A:A,1,0)</f>
        <v>LAKSH INSTITUTE OF SHIKSHA EDUCATIONAL SOCIETY</v>
      </c>
    </row>
    <row r="91" spans="1:2" x14ac:dyDescent="0.3">
      <c r="A91" s="1" t="s">
        <v>406</v>
      </c>
      <c r="B91" t="str">
        <f>VLOOKUP(A91,main_dataset!A:A,1,0)</f>
        <v>LIFT INDIA FOUNDATION TRUST</v>
      </c>
    </row>
    <row r="92" spans="1:2" x14ac:dyDescent="0.3">
      <c r="A92" s="1" t="s">
        <v>421</v>
      </c>
      <c r="B92" t="str">
        <f>VLOOKUP(A92,main_dataset!A:A,1,0)</f>
        <v>LIVING ON THE EDGE - LOTE</v>
      </c>
    </row>
    <row r="93" spans="1:2" x14ac:dyDescent="0.3">
      <c r="A93" s="1" t="s">
        <v>435</v>
      </c>
      <c r="B93" t="str">
        <f>VLOOKUP(A93,main_dataset!A:A,1,0)</f>
        <v>LOVE CHILDREN'S HOME</v>
      </c>
    </row>
    <row r="94" spans="1:2" x14ac:dyDescent="0.3">
      <c r="A94" s="1" t="s">
        <v>449</v>
      </c>
      <c r="B94" t="str">
        <f>VLOOKUP(A94,main_dataset!A:A,1,0)</f>
        <v>M J Music Academy</v>
      </c>
    </row>
    <row r="95" spans="1:2" x14ac:dyDescent="0.3">
      <c r="A95" s="1" t="s">
        <v>462</v>
      </c>
      <c r="B95" t="str">
        <f>VLOOKUP(A95,main_dataset!A:A,1,0)</f>
        <v>MAHILA MONDAL OGRABRAJ</v>
      </c>
    </row>
    <row r="96" spans="1:2" x14ac:dyDescent="0.3">
      <c r="A96" s="1" t="s">
        <v>474</v>
      </c>
      <c r="B96" t="str">
        <f>VLOOKUP(A96,main_dataset!A:A,1,0)</f>
        <v xml:space="preserve">Malati Krishna </v>
      </c>
    </row>
    <row r="97" spans="1:2" x14ac:dyDescent="0.3">
      <c r="A97" s="1" t="s">
        <v>484</v>
      </c>
      <c r="B97" t="str">
        <f>VLOOKUP(A97,main_dataset!A:A,1,0)</f>
        <v>MANAV KALYAN SEVA SANGH</v>
      </c>
    </row>
    <row r="98" spans="1:2" x14ac:dyDescent="0.3">
      <c r="A98" s="1" t="s">
        <v>494</v>
      </c>
      <c r="B98" t="str">
        <f>VLOOKUP(A98,main_dataset!A:A,1,0)</f>
        <v>METTURU GRAMA ABHIVRUDDHI SANGAM</v>
      </c>
    </row>
    <row r="99" spans="1:2" x14ac:dyDescent="0.3">
      <c r="A99" s="1" t="s">
        <v>505</v>
      </c>
      <c r="B99" t="str">
        <f>VLOOKUP(A99,main_dataset!A:A,1,0)</f>
        <v>Mukta Dhara</v>
      </c>
    </row>
    <row r="100" spans="1:2" x14ac:dyDescent="0.3">
      <c r="A100" s="1" t="s">
        <v>517</v>
      </c>
      <c r="B100" t="str">
        <f>VLOOKUP(A100,main_dataset!A:A,1,0)</f>
        <v>Music Stars</v>
      </c>
    </row>
    <row r="101" spans="1:2" x14ac:dyDescent="0.3">
      <c r="A101" s="1" t="s">
        <v>531</v>
      </c>
      <c r="B101" t="str">
        <f>VLOOKUP(A101,main_dataset!A:A,1,0)</f>
        <v>NAACH ACADEMY OF PERFORMING ARTS</v>
      </c>
    </row>
  </sheetData>
  <hyperlinks>
    <hyperlink ref="C6" r:id="rId1" xr:uid="{F8B50ED6-77EA-4178-9827-B783995916C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8C630-B736-4AB4-AD05-423BAC1BE53D}">
  <dimension ref="A1:O8"/>
  <sheetViews>
    <sheetView tabSelected="1" workbookViewId="0">
      <selection activeCell="E10" sqref="E10"/>
    </sheetView>
  </sheetViews>
  <sheetFormatPr defaultRowHeight="14.4" x14ac:dyDescent="0.3"/>
  <cols>
    <col min="1" max="1" width="33.88671875" customWidth="1"/>
    <col min="2" max="2" width="26.33203125" customWidth="1"/>
  </cols>
  <sheetData>
    <row r="1" spans="1:15" x14ac:dyDescent="0.3">
      <c r="A1" t="s">
        <v>549</v>
      </c>
    </row>
    <row r="2" spans="1:15" x14ac:dyDescent="0.3">
      <c r="B2" t="s">
        <v>544</v>
      </c>
    </row>
    <row r="3" spans="1:15" x14ac:dyDescent="0.3">
      <c r="A3" t="s">
        <v>547</v>
      </c>
      <c r="B3" t="s">
        <v>546</v>
      </c>
      <c r="O3" t="s">
        <v>545</v>
      </c>
    </row>
    <row r="4" spans="1:15" x14ac:dyDescent="0.3">
      <c r="A4" t="s">
        <v>548</v>
      </c>
      <c r="B4" t="s">
        <v>551</v>
      </c>
    </row>
    <row r="6" spans="1:15" x14ac:dyDescent="0.3">
      <c r="A6" t="s">
        <v>550</v>
      </c>
    </row>
    <row r="7" spans="1:15" x14ac:dyDescent="0.3">
      <c r="A7" t="s">
        <v>552</v>
      </c>
      <c r="B7" t="s">
        <v>553</v>
      </c>
    </row>
    <row r="8" spans="1:15" x14ac:dyDescent="0.3">
      <c r="B8" t="s">
        <v>554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main_dataset</vt:lpstr>
      <vt:lpstr>inventory_dataset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Sánchez</dc:creator>
  <cp:lastModifiedBy>Alejandro Sánchez</cp:lastModifiedBy>
  <dcterms:created xsi:type="dcterms:W3CDTF">2024-04-26T20:17:18Z</dcterms:created>
  <dcterms:modified xsi:type="dcterms:W3CDTF">2024-04-26T20:32:44Z</dcterms:modified>
</cp:coreProperties>
</file>