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Personal\Portfilio WIP\candidates\"/>
    </mc:Choice>
  </mc:AlternateContent>
  <bookViews>
    <workbookView xWindow="0" yWindow="0" windowWidth="22305" windowHeight="1533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0" i="1" l="1"/>
  <c r="E29" i="1"/>
  <c r="E37" i="1"/>
  <c r="E36" i="1"/>
  <c r="E34" i="1"/>
  <c r="E35" i="1"/>
  <c r="E33" i="1"/>
  <c r="E32" i="1"/>
  <c r="E31" i="1"/>
  <c r="E28" i="1"/>
  <c r="C38" i="1"/>
  <c r="D38" i="1"/>
  <c r="E26" i="1"/>
  <c r="E25" i="1"/>
  <c r="E24" i="1"/>
  <c r="E23" i="1"/>
  <c r="E22" i="1"/>
  <c r="E21" i="1"/>
  <c r="E19" i="1"/>
  <c r="E18" i="1"/>
  <c r="E17" i="1"/>
  <c r="E16" i="1"/>
  <c r="E15" i="1"/>
  <c r="E14" i="1"/>
  <c r="E12" i="1"/>
  <c r="E11" i="1"/>
  <c r="E10" i="1"/>
  <c r="E9" i="1"/>
  <c r="E8" i="1"/>
  <c r="E7" i="1"/>
  <c r="E5" i="1"/>
  <c r="E4" i="1"/>
  <c r="E38" i="1" l="1"/>
</calcChain>
</file>

<file path=xl/sharedStrings.xml><?xml version="1.0" encoding="utf-8"?>
<sst xmlns="http://schemas.openxmlformats.org/spreadsheetml/2006/main" count="51" uniqueCount="36">
  <si>
    <t>Task</t>
  </si>
  <si>
    <t>Notes</t>
  </si>
  <si>
    <t>General Tasks and Infrastructure</t>
  </si>
  <si>
    <t>Unit Testing</t>
  </si>
  <si>
    <t>Inspect legacy assets for grey bar ad from creative team to determine adaptability and reuse</t>
  </si>
  <si>
    <t>Prototype of presentation and approach for mobile ads in showcase</t>
  </si>
  <si>
    <t>Determine reusability of legacy assets for creation of layout framework</t>
  </si>
  <si>
    <t>Implement HTML/CSS structure for visual framework</t>
  </si>
  <si>
    <t>Implement and test template comprised of visual framework and attached behaviors</t>
  </si>
  <si>
    <t>Top Position (fixed) Bar Ad</t>
  </si>
  <si>
    <t>Bottom Position (fixed) Bar Ad</t>
  </si>
  <si>
    <t>Center Position (fixed) Bar Ad</t>
  </si>
  <si>
    <t>Showcase Prototype Templates</t>
  </si>
  <si>
    <t>Low (hours)</t>
  </si>
  <si>
    <t>High (hours)</t>
  </si>
  <si>
    <t>Avg (hours)</t>
  </si>
  <si>
    <t>Totals (hours)</t>
  </si>
  <si>
    <t>Assumptions:</t>
  </si>
  <si>
    <t>Risks:</t>
  </si>
  <si>
    <t>This estimate is considered a high-level estimate with a +/- 50% degree of inaccuracy due to unknowns within the requirements.</t>
  </si>
  <si>
    <t>The top and bottom position fixed ads (lines 6 and 13) can share a majority of code and styling.  When one is complete, it should greatly lessen the time needed for the other.  In this estimate, it is assumed that the top position ad is complete and available for reuse when beginning development on the bottom ad.</t>
  </si>
  <si>
    <t>These assets will be created with dummy placeholder creative assets.  When the final requirements and creative assets for the showcase are known, they will need to be updated.</t>
  </si>
  <si>
    <t>The target device profiles are:  iPhone (iOS 5/6),  iPhone Retina (iOS 5/6), iPad (iOS 5/6),  iPad Retina (iOS 5/6), Android v2.3 (Gingerbread), Android v4.0 (Ice Cream Sandwich), Android v4.2 (Jelly Bean)</t>
  </si>
  <si>
    <t>The development team does not currently have hardware available to test the following device profiles:  iPad Retina (iOS 5/6), Android v2.3 (Gingerbread), Android v4.2 (Jelly Bean)</t>
  </si>
  <si>
    <t>There are areas of requirements that remain unknown.  As these are considered and details become available, they may have an imact on the estimated LOE.</t>
  </si>
  <si>
    <t>There are no creative assets currently available.  Placeholders will be used in the interim, but additional time will be required to integrate the actual assets when they become available.</t>
  </si>
  <si>
    <t>Will impact user experience design being prepared by other resources</t>
  </si>
  <si>
    <t>Full Screen Standard Sample</t>
  </si>
  <si>
    <t>Full Screen Standard Sample with Different Horizontal/Vertical Assets</t>
  </si>
  <si>
    <t>Full Screen Click-Through Samplek with Different Horizontal/Vertical Assets</t>
  </si>
  <si>
    <t>Full Screen Click-Through Sample</t>
  </si>
  <si>
    <t>320x50 Bottom Position Mobile Sample</t>
  </si>
  <si>
    <t>728x90 Center Position Mobile Sample</t>
  </si>
  <si>
    <t>300x250 Center Position Mobile Sample</t>
  </si>
  <si>
    <t>Translate test template into Admin Portal Sample Ad template format</t>
  </si>
  <si>
    <t>Create Admin Portal custom Ad Unit Size to represent the new Sample Ad template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</si>
</sst>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0"/>
      <color theme="1"/>
      <name val="Calibri"/>
      <family val="2"/>
      <scheme val="minor"/>
    </font>
    <font>
      <b/>
      <i/>
      <sz val="10"/>
      <color theme="1"/>
      <name val="Calibri"/>
      <family val="2"/>
      <scheme val="minor"/>
    </font>
    <font>
      <sz val="10"/>
      <color theme="1"/>
      <name val="Calibri"/>
      <family val="2"/>
      <scheme val="minor"/>
    </font>
    <font>
      <sz val="9"/>
      <color theme="1"/>
      <name val="Calibri"/>
      <family val="2"/>
      <scheme val="minor"/>
    </font>
    <font>
      <b/>
      <sz val="11"/>
      <color rgb="FFFF0000"/>
      <name val="Calibri"/>
      <family val="2"/>
      <scheme val="minor"/>
    </font>
    <font>
      <sz val="10"/>
      <color rgb="FFFF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s>
  <cellStyleXfs count="1">
    <xf numFmtId="0" fontId="0" fillId="0" borderId="0"/>
  </cellStyleXfs>
  <cellXfs count="30">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3" fillId="3" borderId="3" xfId="0" applyFont="1" applyFill="1" applyBorder="1"/>
    <xf numFmtId="0" fontId="4" fillId="3" borderId="4" xfId="0" applyFont="1" applyFill="1" applyBorder="1" applyAlignment="1">
      <alignment horizontal="center"/>
    </xf>
    <xf numFmtId="0" fontId="5" fillId="3" borderId="5" xfId="0" applyFont="1" applyFill="1" applyBorder="1" applyAlignment="1">
      <alignment vertical="center" wrapText="1"/>
    </xf>
    <xf numFmtId="0" fontId="4" fillId="0" borderId="6" xfId="0" applyFont="1" applyBorder="1" applyAlignment="1">
      <alignment horizontal="left" indent="2"/>
    </xf>
    <xf numFmtId="0" fontId="4" fillId="0" borderId="6" xfId="0" applyFont="1" applyBorder="1" applyAlignment="1">
      <alignment horizontal="center"/>
    </xf>
    <xf numFmtId="0" fontId="4" fillId="0" borderId="3" xfId="0" applyFont="1" applyBorder="1" applyAlignment="1">
      <alignment horizontal="center"/>
    </xf>
    <xf numFmtId="0" fontId="5" fillId="0" borderId="6" xfId="0" applyFont="1" applyBorder="1" applyAlignment="1">
      <alignment vertical="center" wrapText="1"/>
    </xf>
    <xf numFmtId="0" fontId="4" fillId="0" borderId="3" xfId="0" applyFont="1" applyBorder="1" applyAlignment="1">
      <alignment horizontal="left" indent="2"/>
    </xf>
    <xf numFmtId="0" fontId="5" fillId="0" borderId="7" xfId="0" applyFont="1" applyBorder="1" applyAlignment="1">
      <alignment vertical="center" wrapText="1"/>
    </xf>
    <xf numFmtId="0" fontId="4" fillId="0" borderId="8" xfId="0" applyFont="1" applyBorder="1" applyAlignment="1">
      <alignment horizontal="left" indent="2"/>
    </xf>
    <xf numFmtId="0" fontId="4" fillId="0" borderId="9" xfId="0" applyFont="1" applyBorder="1" applyAlignment="1">
      <alignment horizontal="center"/>
    </xf>
    <xf numFmtId="0" fontId="3" fillId="3" borderId="10" xfId="0" applyFont="1" applyFill="1" applyBorder="1"/>
    <xf numFmtId="0" fontId="4" fillId="3" borderId="11" xfId="0" applyFont="1" applyFill="1" applyBorder="1" applyAlignment="1">
      <alignment horizontal="center"/>
    </xf>
    <xf numFmtId="0" fontId="5" fillId="3" borderId="12" xfId="0" applyFont="1" applyFill="1" applyBorder="1" applyAlignment="1">
      <alignment vertical="center" wrapText="1"/>
    </xf>
    <xf numFmtId="0" fontId="0" fillId="0" borderId="0" xfId="0" applyAlignment="1">
      <alignment vertical="center" wrapText="1"/>
    </xf>
    <xf numFmtId="0" fontId="4" fillId="0" borderId="7" xfId="0" applyFont="1" applyBorder="1" applyAlignment="1">
      <alignment horizontal="left" indent="2"/>
    </xf>
    <xf numFmtId="0" fontId="4" fillId="0" borderId="7" xfId="0" applyFont="1" applyBorder="1" applyAlignment="1">
      <alignment horizontal="center"/>
    </xf>
    <xf numFmtId="0" fontId="5" fillId="0" borderId="8" xfId="0" applyFont="1" applyBorder="1" applyAlignment="1">
      <alignment vertical="center" wrapText="1"/>
    </xf>
    <xf numFmtId="0" fontId="3" fillId="0" borderId="0" xfId="0" applyFont="1" applyFill="1" applyBorder="1" applyAlignment="1">
      <alignment horizontal="left"/>
    </xf>
    <xf numFmtId="0" fontId="2" fillId="0" borderId="0" xfId="0" applyFont="1" applyBorder="1" applyAlignment="1">
      <alignment horizontal="center"/>
    </xf>
    <xf numFmtId="0" fontId="4" fillId="0" borderId="13" xfId="0" applyFont="1" applyBorder="1" applyAlignment="1">
      <alignment horizontal="left" indent="2"/>
    </xf>
    <xf numFmtId="0" fontId="4" fillId="0" borderId="13" xfId="0" applyFont="1" applyBorder="1" applyAlignment="1">
      <alignment horizontal="center"/>
    </xf>
    <xf numFmtId="0" fontId="5" fillId="0" borderId="13" xfId="0" applyFont="1" applyBorder="1" applyAlignment="1">
      <alignment vertical="center" wrapText="1"/>
    </xf>
    <xf numFmtId="0" fontId="1" fillId="0" borderId="0" xfId="0" applyFont="1"/>
    <xf numFmtId="0" fontId="4" fillId="0" borderId="0" xfId="0" applyFont="1" applyAlignment="1">
      <alignment horizontal="left" vertical="center" wrapText="1" indent="1"/>
    </xf>
    <xf numFmtId="0" fontId="6" fillId="0" borderId="0" xfId="0" applyFont="1"/>
    <xf numFmtId="0" fontId="7" fillId="0" borderId="0" xfId="0" applyFont="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9"/>
  <sheetViews>
    <sheetView tabSelected="1" topLeftCell="A25" workbookViewId="0">
      <selection activeCell="B10" sqref="B10"/>
    </sheetView>
  </sheetViews>
  <sheetFormatPr defaultRowHeight="15" x14ac:dyDescent="0.25"/>
  <cols>
    <col min="1" max="1" width="1.7109375" customWidth="1"/>
    <col min="2" max="2" width="76.28515625" customWidth="1"/>
    <col min="3" max="5" width="10.28515625" customWidth="1"/>
    <col min="6" max="6" width="80.140625" customWidth="1"/>
  </cols>
  <sheetData>
    <row r="1" spans="2:6" ht="9" customHeight="1" thickBot="1" x14ac:dyDescent="0.3"/>
    <row r="2" spans="2:6" ht="15.75" thickBot="1" x14ac:dyDescent="0.3">
      <c r="B2" s="1" t="s">
        <v>0</v>
      </c>
      <c r="C2" s="1" t="s">
        <v>13</v>
      </c>
      <c r="D2" s="1" t="s">
        <v>14</v>
      </c>
      <c r="E2" s="2" t="s">
        <v>15</v>
      </c>
      <c r="F2" s="1" t="s">
        <v>1</v>
      </c>
    </row>
    <row r="3" spans="2:6" x14ac:dyDescent="0.25">
      <c r="B3" s="3" t="s">
        <v>2</v>
      </c>
      <c r="C3" s="4"/>
      <c r="D3" s="4"/>
      <c r="E3" s="4"/>
      <c r="F3" s="5"/>
    </row>
    <row r="4" spans="2:6" x14ac:dyDescent="0.25">
      <c r="B4" s="6" t="s">
        <v>4</v>
      </c>
      <c r="C4" s="7">
        <v>1</v>
      </c>
      <c r="D4" s="7">
        <v>3</v>
      </c>
      <c r="E4" s="8">
        <f>SUM(C4, D4) / 2</f>
        <v>2</v>
      </c>
      <c r="F4" s="9"/>
    </row>
    <row r="5" spans="2:6" x14ac:dyDescent="0.25">
      <c r="B5" s="10" t="s">
        <v>5</v>
      </c>
      <c r="C5" s="7">
        <v>4</v>
      </c>
      <c r="D5" s="7">
        <v>12</v>
      </c>
      <c r="E5" s="8">
        <f>SUM(C5, D5) / 2</f>
        <v>8</v>
      </c>
      <c r="F5" s="11" t="s">
        <v>26</v>
      </c>
    </row>
    <row r="6" spans="2:6" x14ac:dyDescent="0.25">
      <c r="B6" s="14" t="s">
        <v>9</v>
      </c>
      <c r="C6" s="15"/>
      <c r="D6" s="15"/>
      <c r="E6" s="15"/>
      <c r="F6" s="16"/>
    </row>
    <row r="7" spans="2:6" x14ac:dyDescent="0.25">
      <c r="B7" s="18" t="s">
        <v>6</v>
      </c>
      <c r="C7" s="19">
        <v>0.5</v>
      </c>
      <c r="D7" s="19">
        <v>1</v>
      </c>
      <c r="E7" s="19">
        <f>SUM(C7, D7) / 2</f>
        <v>0.75</v>
      </c>
      <c r="F7" s="11"/>
    </row>
    <row r="8" spans="2:6" x14ac:dyDescent="0.25">
      <c r="B8" s="18" t="s">
        <v>7</v>
      </c>
      <c r="C8" s="19">
        <v>2</v>
      </c>
      <c r="D8" s="19">
        <v>4</v>
      </c>
      <c r="E8" s="19">
        <f>SUM(C8, D8) / 2</f>
        <v>3</v>
      </c>
      <c r="F8" s="11"/>
    </row>
    <row r="9" spans="2:6" x14ac:dyDescent="0.25">
      <c r="B9" s="18" t="s">
        <v>8</v>
      </c>
      <c r="C9" s="19">
        <v>1</v>
      </c>
      <c r="D9" s="19">
        <v>1.5</v>
      </c>
      <c r="E9" s="19">
        <f t="shared" ref="E9:E10" si="0">SUM(C9, D9) / 2</f>
        <v>1.25</v>
      </c>
      <c r="F9" s="11"/>
    </row>
    <row r="10" spans="2:6" x14ac:dyDescent="0.25">
      <c r="B10" s="18" t="s">
        <v>34</v>
      </c>
      <c r="C10" s="19">
        <v>0.5</v>
      </c>
      <c r="D10" s="19">
        <v>1</v>
      </c>
      <c r="E10" s="19">
        <f t="shared" si="0"/>
        <v>0.75</v>
      </c>
      <c r="F10" s="11"/>
    </row>
    <row r="11" spans="2:6" x14ac:dyDescent="0.25">
      <c r="B11" s="18" t="s">
        <v>35</v>
      </c>
      <c r="C11" s="19">
        <v>0.25</v>
      </c>
      <c r="D11" s="19">
        <v>0.5</v>
      </c>
      <c r="E11" s="19">
        <f t="shared" ref="E11:E12" si="1">SUM(C11, D11) / 2</f>
        <v>0.375</v>
      </c>
      <c r="F11" s="11"/>
    </row>
    <row r="12" spans="2:6" x14ac:dyDescent="0.25">
      <c r="B12" s="18" t="s">
        <v>3</v>
      </c>
      <c r="C12" s="19">
        <v>0.5</v>
      </c>
      <c r="D12" s="19">
        <v>1</v>
      </c>
      <c r="E12" s="19">
        <f t="shared" si="1"/>
        <v>0.75</v>
      </c>
      <c r="F12" s="11"/>
    </row>
    <row r="13" spans="2:6" x14ac:dyDescent="0.25">
      <c r="B13" s="14" t="s">
        <v>10</v>
      </c>
      <c r="C13" s="15"/>
      <c r="D13" s="15"/>
      <c r="E13" s="15"/>
      <c r="F13" s="16"/>
    </row>
    <row r="14" spans="2:6" x14ac:dyDescent="0.25">
      <c r="B14" s="18" t="s">
        <v>6</v>
      </c>
      <c r="C14" s="19">
        <v>0.5</v>
      </c>
      <c r="D14" s="19">
        <v>1</v>
      </c>
      <c r="E14" s="19">
        <f>SUM(C14, D14) / 2</f>
        <v>0.75</v>
      </c>
      <c r="F14" s="11"/>
    </row>
    <row r="15" spans="2:6" x14ac:dyDescent="0.25">
      <c r="B15" s="18" t="s">
        <v>7</v>
      </c>
      <c r="C15" s="19">
        <v>1</v>
      </c>
      <c r="D15" s="19">
        <v>2</v>
      </c>
      <c r="E15" s="19">
        <f>SUM(C15, D15) / 2</f>
        <v>1.5</v>
      </c>
      <c r="F15" s="11"/>
    </row>
    <row r="16" spans="2:6" x14ac:dyDescent="0.25">
      <c r="B16" s="18" t="s">
        <v>8</v>
      </c>
      <c r="C16" s="19">
        <v>0.5</v>
      </c>
      <c r="D16" s="19">
        <v>1</v>
      </c>
      <c r="E16" s="19">
        <f t="shared" ref="E16:E19" si="2">SUM(C16, D16) / 2</f>
        <v>0.75</v>
      </c>
      <c r="F16" s="11"/>
    </row>
    <row r="17" spans="2:6" x14ac:dyDescent="0.25">
      <c r="B17" s="18" t="s">
        <v>34</v>
      </c>
      <c r="C17" s="19">
        <v>0.5</v>
      </c>
      <c r="D17" s="19">
        <v>1</v>
      </c>
      <c r="E17" s="19">
        <f t="shared" si="2"/>
        <v>0.75</v>
      </c>
      <c r="F17" s="11"/>
    </row>
    <row r="18" spans="2:6" x14ac:dyDescent="0.25">
      <c r="B18" s="18" t="s">
        <v>35</v>
      </c>
      <c r="C18" s="19">
        <v>0.25</v>
      </c>
      <c r="D18" s="19">
        <v>0.5</v>
      </c>
      <c r="E18" s="19">
        <f t="shared" si="2"/>
        <v>0.375</v>
      </c>
      <c r="F18" s="11"/>
    </row>
    <row r="19" spans="2:6" x14ac:dyDescent="0.25">
      <c r="B19" s="18" t="s">
        <v>3</v>
      </c>
      <c r="C19" s="19">
        <v>0.5</v>
      </c>
      <c r="D19" s="19">
        <v>1</v>
      </c>
      <c r="E19" s="19">
        <f t="shared" si="2"/>
        <v>0.75</v>
      </c>
      <c r="F19" s="11"/>
    </row>
    <row r="20" spans="2:6" x14ac:dyDescent="0.25">
      <c r="B20" s="14" t="s">
        <v>11</v>
      </c>
      <c r="C20" s="15"/>
      <c r="D20" s="15"/>
      <c r="E20" s="15"/>
      <c r="F20" s="16"/>
    </row>
    <row r="21" spans="2:6" x14ac:dyDescent="0.25">
      <c r="B21" s="18" t="s">
        <v>6</v>
      </c>
      <c r="C21" s="19">
        <v>0.5</v>
      </c>
      <c r="D21" s="19">
        <v>1</v>
      </c>
      <c r="E21" s="19">
        <f>SUM(C21, D21) / 2</f>
        <v>0.75</v>
      </c>
      <c r="F21" s="11"/>
    </row>
    <row r="22" spans="2:6" x14ac:dyDescent="0.25">
      <c r="B22" s="18" t="s">
        <v>7</v>
      </c>
      <c r="C22" s="19">
        <v>2</v>
      </c>
      <c r="D22" s="19">
        <v>6</v>
      </c>
      <c r="E22" s="19">
        <f>SUM(C22, D22) / 2</f>
        <v>4</v>
      </c>
      <c r="F22" s="11"/>
    </row>
    <row r="23" spans="2:6" x14ac:dyDescent="0.25">
      <c r="B23" s="18" t="s">
        <v>8</v>
      </c>
      <c r="C23" s="19">
        <v>2</v>
      </c>
      <c r="D23" s="19">
        <v>3</v>
      </c>
      <c r="E23" s="19">
        <f t="shared" ref="E23:E26" si="3">SUM(C23, D23) / 2</f>
        <v>2.5</v>
      </c>
      <c r="F23" s="11"/>
    </row>
    <row r="24" spans="2:6" x14ac:dyDescent="0.25">
      <c r="B24" s="18" t="s">
        <v>34</v>
      </c>
      <c r="C24" s="19">
        <v>0.5</v>
      </c>
      <c r="D24" s="19">
        <v>1</v>
      </c>
      <c r="E24" s="19">
        <f t="shared" si="3"/>
        <v>0.75</v>
      </c>
      <c r="F24" s="11"/>
    </row>
    <row r="25" spans="2:6" x14ac:dyDescent="0.25">
      <c r="B25" s="18" t="s">
        <v>35</v>
      </c>
      <c r="C25" s="19">
        <v>0.25</v>
      </c>
      <c r="D25" s="19">
        <v>0.5</v>
      </c>
      <c r="E25" s="19">
        <f t="shared" si="3"/>
        <v>0.375</v>
      </c>
      <c r="F25" s="11"/>
    </row>
    <row r="26" spans="2:6" x14ac:dyDescent="0.25">
      <c r="B26" s="12" t="s">
        <v>3</v>
      </c>
      <c r="C26" s="19">
        <v>0.5</v>
      </c>
      <c r="D26" s="19">
        <v>1</v>
      </c>
      <c r="E26" s="13">
        <f t="shared" si="3"/>
        <v>0.75</v>
      </c>
      <c r="F26" s="20"/>
    </row>
    <row r="27" spans="2:6" x14ac:dyDescent="0.25">
      <c r="B27" s="14" t="s">
        <v>12</v>
      </c>
      <c r="C27" s="15"/>
      <c r="D27" s="15"/>
      <c r="E27" s="15"/>
      <c r="F27" s="16"/>
    </row>
    <row r="28" spans="2:6" x14ac:dyDescent="0.25">
      <c r="B28" s="18" t="s">
        <v>27</v>
      </c>
      <c r="C28" s="19">
        <v>1</v>
      </c>
      <c r="D28" s="19">
        <v>2.5</v>
      </c>
      <c r="E28" s="19">
        <f>SUM(C28, D28) / 2</f>
        <v>1.75</v>
      </c>
      <c r="F28" s="11"/>
    </row>
    <row r="29" spans="2:6" x14ac:dyDescent="0.25">
      <c r="B29" s="18" t="s">
        <v>28</v>
      </c>
      <c r="C29" s="19">
        <v>1</v>
      </c>
      <c r="D29" s="19">
        <v>2.5</v>
      </c>
      <c r="E29" s="19">
        <f>SUM(C29, D29) / 2</f>
        <v>1.75</v>
      </c>
      <c r="F29" s="11"/>
    </row>
    <row r="30" spans="2:6" x14ac:dyDescent="0.25">
      <c r="B30" s="18" t="s">
        <v>30</v>
      </c>
      <c r="C30" s="19">
        <v>1</v>
      </c>
      <c r="D30" s="19">
        <v>2.5</v>
      </c>
      <c r="E30" s="19">
        <f>SUM(C30, D30) / 2</f>
        <v>1.75</v>
      </c>
      <c r="F30" s="11"/>
    </row>
    <row r="31" spans="2:6" x14ac:dyDescent="0.25">
      <c r="B31" s="18" t="s">
        <v>29</v>
      </c>
      <c r="C31" s="19">
        <v>1</v>
      </c>
      <c r="D31" s="19">
        <v>2.5</v>
      </c>
      <c r="E31" s="19">
        <f>SUM(C31, D31) / 2</f>
        <v>1.75</v>
      </c>
      <c r="F31" s="11"/>
    </row>
    <row r="32" spans="2:6" x14ac:dyDescent="0.25">
      <c r="B32" s="18" t="s">
        <v>31</v>
      </c>
      <c r="C32" s="19">
        <v>1</v>
      </c>
      <c r="D32" s="19">
        <v>2.5</v>
      </c>
      <c r="E32" s="19">
        <f t="shared" ref="E32:E35" si="4">SUM(C32, D32) / 2</f>
        <v>1.75</v>
      </c>
      <c r="F32" s="11"/>
    </row>
    <row r="33" spans="2:6" x14ac:dyDescent="0.25">
      <c r="B33" s="18" t="s">
        <v>32</v>
      </c>
      <c r="C33" s="19">
        <v>1</v>
      </c>
      <c r="D33" s="19">
        <v>2.5</v>
      </c>
      <c r="E33" s="19">
        <f t="shared" si="4"/>
        <v>1.75</v>
      </c>
      <c r="F33" s="11"/>
    </row>
    <row r="34" spans="2:6" x14ac:dyDescent="0.25">
      <c r="B34" s="18" t="s">
        <v>32</v>
      </c>
      <c r="C34" s="19">
        <v>1</v>
      </c>
      <c r="D34" s="19">
        <v>2.5</v>
      </c>
      <c r="E34" s="19">
        <f t="shared" ref="E34" si="5">SUM(C34, D34) / 2</f>
        <v>1.75</v>
      </c>
      <c r="F34" s="11"/>
    </row>
    <row r="35" spans="2:6" x14ac:dyDescent="0.25">
      <c r="B35" s="18" t="s">
        <v>33</v>
      </c>
      <c r="C35" s="19">
        <v>1</v>
      </c>
      <c r="D35" s="19">
        <v>2.5</v>
      </c>
      <c r="E35" s="19">
        <f t="shared" si="4"/>
        <v>1.75</v>
      </c>
      <c r="F35" s="11"/>
    </row>
    <row r="36" spans="2:6" x14ac:dyDescent="0.25">
      <c r="B36" s="18" t="s">
        <v>33</v>
      </c>
      <c r="C36" s="19">
        <v>1</v>
      </c>
      <c r="D36" s="19">
        <v>2.5</v>
      </c>
      <c r="E36" s="19">
        <f t="shared" ref="E36" si="6">SUM(C36, D36) / 2</f>
        <v>1.75</v>
      </c>
      <c r="F36" s="11"/>
    </row>
    <row r="37" spans="2:6" ht="15.75" thickBot="1" x14ac:dyDescent="0.3">
      <c r="B37" s="23" t="s">
        <v>3</v>
      </c>
      <c r="C37" s="24">
        <v>1</v>
      </c>
      <c r="D37" s="24">
        <v>2.5</v>
      </c>
      <c r="E37" s="24">
        <f t="shared" ref="E37" si="7">SUM(C37, D37) / 2</f>
        <v>1.75</v>
      </c>
      <c r="F37" s="25"/>
    </row>
    <row r="38" spans="2:6" ht="15.75" thickTop="1" x14ac:dyDescent="0.25">
      <c r="B38" s="21" t="s">
        <v>16</v>
      </c>
      <c r="C38" s="22">
        <f>SUM(C3:C37)</f>
        <v>28.75</v>
      </c>
      <c r="D38" s="22">
        <f>SUM(D3:D37)</f>
        <v>68</v>
      </c>
      <c r="E38" s="22">
        <f>SUM(C38, D38) / 2</f>
        <v>48.375</v>
      </c>
      <c r="F38" s="17"/>
    </row>
    <row r="40" spans="2:6" x14ac:dyDescent="0.25">
      <c r="B40" s="26" t="s">
        <v>17</v>
      </c>
      <c r="F40" s="17"/>
    </row>
    <row r="41" spans="2:6" ht="33" customHeight="1" x14ac:dyDescent="0.25">
      <c r="B41" s="27" t="s">
        <v>19</v>
      </c>
      <c r="F41" s="17"/>
    </row>
    <row r="42" spans="2:6" ht="51" x14ac:dyDescent="0.25">
      <c r="B42" s="27" t="s">
        <v>20</v>
      </c>
      <c r="F42" s="17"/>
    </row>
    <row r="43" spans="2:6" ht="35.25" customHeight="1" x14ac:dyDescent="0.25">
      <c r="B43" s="27" t="s">
        <v>21</v>
      </c>
      <c r="F43" s="17"/>
    </row>
    <row r="44" spans="2:6" ht="43.5" customHeight="1" x14ac:dyDescent="0.25">
      <c r="B44" s="27" t="s">
        <v>22</v>
      </c>
      <c r="F44" s="17"/>
    </row>
    <row r="45" spans="2:6" ht="6.75" customHeight="1" x14ac:dyDescent="0.25">
      <c r="B45" s="27"/>
      <c r="F45" s="17"/>
    </row>
    <row r="46" spans="2:6" ht="13.5" customHeight="1" x14ac:dyDescent="0.25">
      <c r="B46" s="28" t="s">
        <v>18</v>
      </c>
      <c r="F46" s="17"/>
    </row>
    <row r="47" spans="2:6" ht="35.25" customHeight="1" x14ac:dyDescent="0.25">
      <c r="B47" s="29" t="s">
        <v>24</v>
      </c>
      <c r="F47" s="17"/>
    </row>
    <row r="48" spans="2:6" ht="30.75" customHeight="1" x14ac:dyDescent="0.25">
      <c r="B48" s="29" t="s">
        <v>25</v>
      </c>
      <c r="F48" s="17"/>
    </row>
    <row r="49" spans="2:2" ht="25.5" x14ac:dyDescent="0.25">
      <c r="B49" s="29" t="s">
        <v>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Squire</dc:creator>
  <cp:lastModifiedBy>Jesse Squire</cp:lastModifiedBy>
  <dcterms:created xsi:type="dcterms:W3CDTF">2012-11-16T18:17:34Z</dcterms:created>
  <dcterms:modified xsi:type="dcterms:W3CDTF">2015-02-16T04:25:24Z</dcterms:modified>
</cp:coreProperties>
</file>