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7380" yWindow="740" windowWidth="24640" windowHeight="18060" tabRatio="500" activeTab="2"/>
  </bookViews>
  <sheets>
    <sheet name="A1" sheetId="3" r:id="rId1"/>
    <sheet name="A2" sheetId="4" r:id="rId2"/>
    <sheet name="B1" sheetId="6" r:id="rId3"/>
    <sheet name="B2" sheetId="7" r:id="rId4"/>
    <sheet name="C1" sheetId="1" r:id="rId5"/>
    <sheet name="C2" sheetId="2" r:id="rId6"/>
    <sheet name="D1" sheetId="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7" l="1"/>
  <c r="I5" i="7"/>
  <c r="H3" i="7"/>
  <c r="I3" i="7"/>
  <c r="H2" i="7"/>
  <c r="I2" i="7"/>
  <c r="H1" i="7"/>
  <c r="I1" i="7"/>
  <c r="H4" i="6"/>
  <c r="I4" i="6"/>
  <c r="H3" i="6"/>
  <c r="I3" i="6"/>
  <c r="H2" i="6"/>
  <c r="I2" i="6"/>
  <c r="H1" i="6"/>
  <c r="I1" i="6"/>
  <c r="H7" i="5"/>
  <c r="I7" i="5"/>
  <c r="H6" i="5"/>
  <c r="I6" i="5"/>
  <c r="H4" i="5"/>
  <c r="I4" i="5"/>
  <c r="H3" i="5"/>
  <c r="I3" i="5"/>
  <c r="H2" i="5"/>
  <c r="I2" i="5"/>
  <c r="H1" i="5"/>
  <c r="I1" i="5"/>
  <c r="H7" i="4"/>
  <c r="I7" i="4"/>
  <c r="H6" i="4"/>
  <c r="I6" i="4"/>
  <c r="H5" i="4"/>
  <c r="I5" i="4"/>
  <c r="H4" i="4"/>
  <c r="I4" i="4"/>
  <c r="H3" i="4"/>
  <c r="I3" i="4"/>
  <c r="H2" i="4"/>
  <c r="I2" i="4"/>
  <c r="H1" i="4"/>
  <c r="I1" i="4"/>
  <c r="H6" i="3"/>
  <c r="I6" i="3"/>
  <c r="H5" i="3"/>
  <c r="I5" i="3"/>
  <c r="H4" i="3"/>
  <c r="I4" i="3"/>
  <c r="H3" i="3"/>
  <c r="I3" i="3"/>
  <c r="H2" i="3"/>
  <c r="I2" i="3"/>
  <c r="H1" i="3"/>
  <c r="I1" i="3"/>
  <c r="H7" i="2"/>
  <c r="I7" i="2"/>
  <c r="H6" i="2"/>
  <c r="I6" i="2"/>
  <c r="H5" i="2"/>
  <c r="I5" i="2"/>
  <c r="H4" i="2"/>
  <c r="I4" i="2"/>
  <c r="H3" i="2"/>
  <c r="I3" i="2"/>
  <c r="H2" i="2"/>
  <c r="I2" i="2"/>
  <c r="H1" i="2"/>
  <c r="I1" i="2"/>
  <c r="H5" i="1"/>
  <c r="I5" i="1"/>
  <c r="H4" i="1"/>
  <c r="I4" i="1"/>
  <c r="H3" i="1"/>
  <c r="I3" i="1"/>
  <c r="H2" i="1"/>
  <c r="I2" i="1"/>
  <c r="H1" i="1"/>
  <c r="I1" i="1"/>
</calcChain>
</file>

<file path=xl/sharedStrings.xml><?xml version="1.0" encoding="utf-8"?>
<sst xmlns="http://schemas.openxmlformats.org/spreadsheetml/2006/main" count="125" uniqueCount="11">
  <si>
    <t>0ft</t>
  </si>
  <si>
    <t>71:61:E5:F3:F8:73</t>
  </si>
  <si>
    <t>LightBlue</t>
  </si>
  <si>
    <t>5ft</t>
  </si>
  <si>
    <t>10ft</t>
  </si>
  <si>
    <t>15ft</t>
  </si>
  <si>
    <t>20ft</t>
  </si>
  <si>
    <t>25ft</t>
  </si>
  <si>
    <t>30ft</t>
  </si>
  <si>
    <t>50:B5:92:1E:9F:09</t>
  </si>
  <si>
    <t>6A:17:CC:B8:A6:C5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</si>
</sst>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Relationship Id="rId13" Type="http://schemas.openxmlformats.org/officeDocument/2006/relationships/externalLink" Target="externalLinks/externalLink6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'A1'!$A$1:$A$6</c:f>
              <c:strCache>
                <c:ptCount val="6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</c:strCache>
            </c:strRef>
          </c:cat>
          <c:val>
            <c:numRef>
              <c:f>'A1'!$I$1:$I$6</c:f>
              <c:numCache>
                <c:formatCode>General</c:formatCode>
                <c:ptCount val="6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48264"/>
        <c:axId val="449135928"/>
      </c:lineChart>
      <c:catAx>
        <c:axId val="44924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9135928"/>
        <c:crosses val="autoZero"/>
        <c:auto val="1"/>
        <c:lblAlgn val="ctr"/>
        <c:lblOffset val="100"/>
        <c:noMultiLvlLbl val="0"/>
      </c:catAx>
      <c:valAx>
        <c:axId val="44913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24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'A2'!$A$1:$A$7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'A2'!$I$1:$I$7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94712"/>
        <c:axId val="449697720"/>
      </c:lineChart>
      <c:catAx>
        <c:axId val="44969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9697720"/>
        <c:crosses val="autoZero"/>
        <c:auto val="1"/>
        <c:lblAlgn val="ctr"/>
        <c:lblOffset val="100"/>
        <c:noMultiLvlLbl val="0"/>
      </c:catAx>
      <c:valAx>
        <c:axId val="44969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9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'B1'!$A$1:$A$6</c:f>
              <c:strCache>
                <c:ptCount val="6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20ft</c:v>
                </c:pt>
                <c:pt idx="4">
                  <c:v>25ft</c:v>
                </c:pt>
                <c:pt idx="5">
                  <c:v>30ft</c:v>
                </c:pt>
              </c:strCache>
            </c:strRef>
          </c:cat>
          <c:val>
            <c:numRef>
              <c:f>'B1'!$I$1:$I$6</c:f>
              <c:numCache>
                <c:formatCode>General</c:formatCode>
                <c:ptCount val="6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259464"/>
        <c:axId val="423262392"/>
      </c:lineChart>
      <c:catAx>
        <c:axId val="39625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3262392"/>
        <c:crosses val="autoZero"/>
        <c:auto val="1"/>
        <c:lblAlgn val="ctr"/>
        <c:lblOffset val="100"/>
        <c:noMultiLvlLbl val="0"/>
      </c:catAx>
      <c:valAx>
        <c:axId val="42326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25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'B2'!$A$1:$A$7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'B2'!$I$1:$I$7</c:f>
              <c:numCache>
                <c:formatCode>General</c:formatCode>
                <c:ptCount val="7"/>
                <c:pt idx="0">
                  <c:v>53.99471124750767</c:v>
                </c:pt>
                <c:pt idx="1">
                  <c:v>15.00341991233595</c:v>
                </c:pt>
                <c:pt idx="2">
                  <c:v>12.51155696574682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52296"/>
        <c:axId val="422205720"/>
      </c:lineChart>
      <c:catAx>
        <c:axId val="42215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2205720"/>
        <c:crosses val="autoZero"/>
        <c:auto val="1"/>
        <c:lblAlgn val="ctr"/>
        <c:lblOffset val="100"/>
        <c:noMultiLvlLbl val="0"/>
      </c:catAx>
      <c:valAx>
        <c:axId val="42220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15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'C1'!$A$1:$A$7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'C1'!$I$1:$I$7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85400"/>
        <c:axId val="421488408"/>
      </c:lineChart>
      <c:catAx>
        <c:axId val="42148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488408"/>
        <c:crosses val="autoZero"/>
        <c:auto val="1"/>
        <c:lblAlgn val="ctr"/>
        <c:lblOffset val="100"/>
        <c:noMultiLvlLbl val="0"/>
      </c:catAx>
      <c:valAx>
        <c:axId val="42148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48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'C2'!$A$1:$A$7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'C2'!$I$1:$I$7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62680"/>
        <c:axId val="449226616"/>
      </c:lineChart>
      <c:catAx>
        <c:axId val="44936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9226616"/>
        <c:crosses val="autoZero"/>
        <c:auto val="1"/>
        <c:lblAlgn val="ctr"/>
        <c:lblOffset val="100"/>
        <c:noMultiLvlLbl val="0"/>
      </c:catAx>
      <c:valAx>
        <c:axId val="44922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6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'D1'!$A$1:$A$7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'D1'!$I$1:$I$7</c:f>
              <c:numCache>
                <c:formatCode>General</c:formatCode>
                <c:ptCount val="7"/>
                <c:pt idx="0">
                  <c:v>54.67214704374206</c:v>
                </c:pt>
                <c:pt idx="1">
                  <c:v>20.09798417400587</c:v>
                </c:pt>
                <c:pt idx="2">
                  <c:v>8.669316581882128</c:v>
                </c:pt>
                <c:pt idx="3">
                  <c:v>0.1</c:v>
                </c:pt>
                <c:pt idx="4">
                  <c:v>0.0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80184"/>
        <c:axId val="449416904"/>
      </c:lineChart>
      <c:catAx>
        <c:axId val="44908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16904"/>
        <c:crosses val="autoZero"/>
        <c:auto val="1"/>
        <c:lblAlgn val="ctr"/>
        <c:lblOffset val="100"/>
        <c:noMultiLvlLbl val="0"/>
      </c:catAx>
      <c:valAx>
        <c:axId val="44941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08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69850</xdr:rowOff>
    </xdr:from>
    <xdr:to>
      <xdr:col>11</xdr:col>
      <xdr:colOff>317500</xdr:colOff>
      <xdr:row>45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8</xdr:row>
      <xdr:rowOff>88900</xdr:rowOff>
    </xdr:from>
    <xdr:to>
      <xdr:col>9</xdr:col>
      <xdr:colOff>596900</xdr:colOff>
      <xdr:row>47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6</xdr:row>
      <xdr:rowOff>101600</xdr:rowOff>
    </xdr:from>
    <xdr:to>
      <xdr:col>12</xdr:col>
      <xdr:colOff>177800</xdr:colOff>
      <xdr:row>43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7</xdr:row>
      <xdr:rowOff>139700</xdr:rowOff>
    </xdr:from>
    <xdr:to>
      <xdr:col>13</xdr:col>
      <xdr:colOff>0</xdr:colOff>
      <xdr:row>43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152400</xdr:rowOff>
    </xdr:from>
    <xdr:to>
      <xdr:col>8</xdr:col>
      <xdr:colOff>812800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8</xdr:row>
      <xdr:rowOff>127000</xdr:rowOff>
    </xdr:from>
    <xdr:to>
      <xdr:col>8</xdr:col>
      <xdr:colOff>863600</xdr:colOff>
      <xdr:row>34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8</xdr:row>
      <xdr:rowOff>101600</xdr:rowOff>
    </xdr:from>
    <xdr:to>
      <xdr:col>9</xdr:col>
      <xdr:colOff>203200</xdr:colOff>
      <xdr:row>37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2"/>
    </sheetNames>
    <sheetDataSet>
      <sheetData sheetId="0">
        <row r="1">
          <cell r="A1" t="str">
            <v>0ft</v>
          </cell>
          <cell r="I1">
            <v>54.685015728558284</v>
          </cell>
        </row>
        <row r="2">
          <cell r="A2" t="str">
            <v>5ft</v>
          </cell>
          <cell r="I2">
            <v>28.222628638980616</v>
          </cell>
        </row>
        <row r="3">
          <cell r="A3" t="str">
            <v>10ft</v>
          </cell>
          <cell r="I3">
            <v>3.3</v>
          </cell>
        </row>
        <row r="4">
          <cell r="A4" t="str">
            <v>15ft</v>
          </cell>
          <cell r="I4">
            <v>4.2953128511771883</v>
          </cell>
        </row>
        <row r="5">
          <cell r="A5" t="str">
            <v>20ft</v>
          </cell>
          <cell r="I5">
            <v>1.1000000000000001</v>
          </cell>
        </row>
        <row r="6">
          <cell r="A6" t="str">
            <v>25ft</v>
          </cell>
          <cell r="I6">
            <v>0.1</v>
          </cell>
        </row>
        <row r="7">
          <cell r="A7" t="str">
            <v>30ft</v>
          </cell>
          <cell r="I7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1"/>
    </sheetNames>
    <sheetDataSet>
      <sheetData sheetId="0">
        <row r="1">
          <cell r="A1" t="str">
            <v>0ft</v>
          </cell>
          <cell r="I1">
            <v>55.394196614165473</v>
          </cell>
        </row>
        <row r="2">
          <cell r="A2" t="str">
            <v>5ft</v>
          </cell>
          <cell r="I2">
            <v>38.825006228019632</v>
          </cell>
        </row>
        <row r="3">
          <cell r="A3" t="str">
            <v>10ft</v>
          </cell>
          <cell r="I3">
            <v>8.3000000000000007</v>
          </cell>
        </row>
        <row r="4">
          <cell r="A4" t="str">
            <v>15ft</v>
          </cell>
          <cell r="I4">
            <v>0.77934224243904837</v>
          </cell>
        </row>
        <row r="5">
          <cell r="A5" t="str">
            <v>20ft</v>
          </cell>
          <cell r="I5">
            <v>0.6</v>
          </cell>
        </row>
        <row r="6">
          <cell r="A6" t="str">
            <v>25ft</v>
          </cell>
          <cell r="I6">
            <v>0.2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2"/>
    </sheetNames>
    <sheetDataSet>
      <sheetData sheetId="0">
        <row r="1">
          <cell r="A1" t="str">
            <v>0ft</v>
          </cell>
          <cell r="I1">
            <v>54.648099931453494</v>
          </cell>
        </row>
        <row r="2">
          <cell r="A2" t="str">
            <v>5ft</v>
          </cell>
          <cell r="I2">
            <v>38.038149341241606</v>
          </cell>
        </row>
        <row r="3">
          <cell r="A3" t="str">
            <v>10ft</v>
          </cell>
          <cell r="I3">
            <v>11.517689245867626</v>
          </cell>
        </row>
        <row r="4">
          <cell r="A4" t="str">
            <v>15ft</v>
          </cell>
          <cell r="I4">
            <v>2.6196636990015159</v>
          </cell>
        </row>
        <row r="5">
          <cell r="A5" t="str">
            <v>20ft</v>
          </cell>
          <cell r="I5">
            <v>0.8</v>
          </cell>
        </row>
        <row r="6">
          <cell r="A6" t="str">
            <v>25ft</v>
          </cell>
          <cell r="I6">
            <v>0.8</v>
          </cell>
        </row>
        <row r="7">
          <cell r="A7" t="str">
            <v>30ft</v>
          </cell>
          <cell r="I7">
            <v>0.1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1"/>
    </sheetNames>
    <sheetDataSet>
      <sheetData sheetId="0">
        <row r="1">
          <cell r="A1" t="str">
            <v>0ft</v>
          </cell>
          <cell r="I1">
            <v>54.672147043742065</v>
          </cell>
        </row>
        <row r="2">
          <cell r="A2" t="str">
            <v>5ft</v>
          </cell>
          <cell r="I2">
            <v>20.097984174005866</v>
          </cell>
        </row>
        <row r="3">
          <cell r="A3" t="str">
            <v>10ft</v>
          </cell>
          <cell r="I3">
            <v>8.6693165818821285</v>
          </cell>
        </row>
        <row r="4">
          <cell r="A4" t="str">
            <v>15ft</v>
          </cell>
          <cell r="I4">
            <v>0.1</v>
          </cell>
        </row>
        <row r="5">
          <cell r="A5" t="str">
            <v>20ft</v>
          </cell>
          <cell r="I5">
            <v>0</v>
          </cell>
        </row>
        <row r="6">
          <cell r="A6" t="str">
            <v>25ft</v>
          </cell>
          <cell r="I6">
            <v>0.4</v>
          </cell>
        </row>
        <row r="7">
          <cell r="A7" t="str">
            <v>30ft</v>
          </cell>
          <cell r="I7">
            <v>0.2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1"/>
    </sheetNames>
    <sheetDataSet>
      <sheetData sheetId="0">
        <row r="1">
          <cell r="A1" t="str">
            <v>0ft</v>
          </cell>
          <cell r="I1">
            <v>55.362081701868725</v>
          </cell>
        </row>
        <row r="2">
          <cell r="A2" t="str">
            <v>5ft</v>
          </cell>
          <cell r="I2">
            <v>17.403330276330248</v>
          </cell>
        </row>
        <row r="3">
          <cell r="A3" t="str">
            <v>10ft</v>
          </cell>
          <cell r="I3">
            <v>15.069204203608622</v>
          </cell>
        </row>
        <row r="4">
          <cell r="A4" t="str">
            <v>20ft</v>
          </cell>
          <cell r="I4">
            <v>0.1</v>
          </cell>
        </row>
        <row r="5">
          <cell r="A5" t="str">
            <v>25ft</v>
          </cell>
          <cell r="I5">
            <v>0</v>
          </cell>
        </row>
        <row r="6">
          <cell r="A6" t="str">
            <v>30ft</v>
          </cell>
          <cell r="I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2"/>
    </sheetNames>
    <sheetDataSet>
      <sheetData sheetId="0">
        <row r="1">
          <cell r="A1" t="str">
            <v>0ft</v>
          </cell>
          <cell r="I1">
            <v>53.994711247507674</v>
          </cell>
        </row>
        <row r="2">
          <cell r="A2" t="str">
            <v>5ft</v>
          </cell>
          <cell r="I2">
            <v>15.003419912335946</v>
          </cell>
        </row>
        <row r="3">
          <cell r="A3" t="str">
            <v>10ft</v>
          </cell>
          <cell r="I3">
            <v>12.511556965746818</v>
          </cell>
        </row>
        <row r="4">
          <cell r="A4" t="str">
            <v>15ft</v>
          </cell>
          <cell r="I4">
            <v>0</v>
          </cell>
        </row>
        <row r="5">
          <cell r="A5" t="str">
            <v>20ft</v>
          </cell>
          <cell r="I5">
            <v>0.1</v>
          </cell>
        </row>
        <row r="6">
          <cell r="A6" t="str">
            <v>25ft</v>
          </cell>
          <cell r="I6">
            <v>0</v>
          </cell>
        </row>
        <row r="7">
          <cell r="A7" t="str">
            <v>30ft</v>
          </cell>
          <cell r="I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showRuler="0" workbookViewId="0">
      <selection activeCell="I1" sqref="I1:I6"/>
    </sheetView>
  </sheetViews>
  <sheetFormatPr baseColWidth="10" defaultRowHeight="15" x14ac:dyDescent="0"/>
  <cols>
    <col min="6" max="6" width="20.33203125" customWidth="1"/>
    <col min="7" max="7" width="17.5" customWidth="1"/>
    <col min="8" max="8" width="14" customWidth="1"/>
    <col min="9" max="9" width="15.83203125" customWidth="1"/>
  </cols>
  <sheetData>
    <row r="1" spans="1:9">
      <c r="A1" t="s">
        <v>0</v>
      </c>
      <c r="B1">
        <v>1</v>
      </c>
      <c r="C1" t="s">
        <v>10</v>
      </c>
      <c r="D1" t="s">
        <v>2</v>
      </c>
      <c r="E1">
        <v>592</v>
      </c>
      <c r="F1">
        <v>1388845408.97613</v>
      </c>
      <c r="G1">
        <v>1388845419.6631701</v>
      </c>
      <c r="H1">
        <f t="shared" ref="H1:H6" si="0">G1-F1</f>
        <v>10.687040090560913</v>
      </c>
      <c r="I1">
        <f>E1/MAX(H1,10)</f>
        <v>55.394196614165473</v>
      </c>
    </row>
    <row r="2" spans="1:9">
      <c r="A2" t="s">
        <v>3</v>
      </c>
      <c r="B2">
        <v>2</v>
      </c>
      <c r="C2" t="s">
        <v>10</v>
      </c>
      <c r="D2" t="s">
        <v>2</v>
      </c>
      <c r="E2">
        <v>470</v>
      </c>
      <c r="F2">
        <v>1388845447.37568</v>
      </c>
      <c r="G2">
        <v>1388845459.4812801</v>
      </c>
      <c r="H2">
        <f t="shared" si="0"/>
        <v>12.105600118637085</v>
      </c>
      <c r="I2">
        <f t="shared" ref="I2:I6" si="1">E2/MAX(H2,10)</f>
        <v>38.825006228019632</v>
      </c>
    </row>
    <row r="3" spans="1:9">
      <c r="A3" t="s">
        <v>4</v>
      </c>
      <c r="B3">
        <v>3</v>
      </c>
      <c r="C3" t="s">
        <v>10</v>
      </c>
      <c r="D3" t="s">
        <v>2</v>
      </c>
      <c r="E3">
        <v>83</v>
      </c>
      <c r="F3">
        <v>1388845477.51912</v>
      </c>
      <c r="G3">
        <v>1388845487.4561801</v>
      </c>
      <c r="H3">
        <f t="shared" si="0"/>
        <v>9.9370601177215576</v>
      </c>
      <c r="I3">
        <f t="shared" si="1"/>
        <v>8.3000000000000007</v>
      </c>
    </row>
    <row r="4" spans="1:9">
      <c r="A4" t="s">
        <v>5</v>
      </c>
      <c r="B4">
        <v>4</v>
      </c>
      <c r="C4" t="s">
        <v>10</v>
      </c>
      <c r="D4" t="s">
        <v>2</v>
      </c>
      <c r="E4">
        <v>9</v>
      </c>
      <c r="F4">
        <v>1388845509.7084401</v>
      </c>
      <c r="G4">
        <v>1388845521.25664</v>
      </c>
      <c r="H4">
        <f t="shared" si="0"/>
        <v>11.548199892044067</v>
      </c>
      <c r="I4">
        <f t="shared" si="1"/>
        <v>0.77934224243904837</v>
      </c>
    </row>
    <row r="5" spans="1:9">
      <c r="A5" t="s">
        <v>6</v>
      </c>
      <c r="B5">
        <v>6</v>
      </c>
      <c r="C5" t="s">
        <v>10</v>
      </c>
      <c r="D5" t="s">
        <v>2</v>
      </c>
      <c r="E5">
        <v>6</v>
      </c>
      <c r="F5">
        <v>1388845550.6376801</v>
      </c>
      <c r="G5">
        <v>1388845557.31952</v>
      </c>
      <c r="H5">
        <f t="shared" si="0"/>
        <v>6.6818399429321289</v>
      </c>
      <c r="I5">
        <f t="shared" si="1"/>
        <v>0.6</v>
      </c>
    </row>
    <row r="6" spans="1:9">
      <c r="A6" t="s">
        <v>7</v>
      </c>
      <c r="B6">
        <v>8</v>
      </c>
      <c r="C6" t="s">
        <v>10</v>
      </c>
      <c r="D6" t="s">
        <v>2</v>
      </c>
      <c r="E6">
        <v>2</v>
      </c>
      <c r="F6">
        <v>1388845585.30126</v>
      </c>
      <c r="G6">
        <v>1388845585.90731</v>
      </c>
      <c r="H6">
        <f t="shared" si="0"/>
        <v>0.60605001449584961</v>
      </c>
      <c r="I6">
        <f t="shared" si="1"/>
        <v>0.2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F24" sqref="F24"/>
    </sheetView>
  </sheetViews>
  <sheetFormatPr baseColWidth="10" defaultRowHeight="15" x14ac:dyDescent="0"/>
  <cols>
    <col min="6" max="6" width="27.6640625" customWidth="1"/>
    <col min="7" max="7" width="28.33203125" customWidth="1"/>
    <col min="8" max="8" width="16.5" customWidth="1"/>
  </cols>
  <sheetData>
    <row r="1" spans="1:9">
      <c r="A1" t="s">
        <v>0</v>
      </c>
      <c r="B1">
        <v>1</v>
      </c>
      <c r="C1" t="s">
        <v>10</v>
      </c>
      <c r="D1" t="s">
        <v>2</v>
      </c>
      <c r="E1">
        <v>626</v>
      </c>
      <c r="F1" s="1">
        <v>1388845724.47175</v>
      </c>
      <c r="G1" s="1">
        <v>1388845735.9268601</v>
      </c>
      <c r="H1">
        <f>G1-F1</f>
        <v>11.4551100730896</v>
      </c>
      <c r="I1">
        <f>E1/MAX(H1,10)</f>
        <v>54.648099931453494</v>
      </c>
    </row>
    <row r="2" spans="1:9">
      <c r="A2" t="s">
        <v>3</v>
      </c>
      <c r="B2">
        <v>2</v>
      </c>
      <c r="C2" t="s">
        <v>10</v>
      </c>
      <c r="D2" t="s">
        <v>2</v>
      </c>
      <c r="E2">
        <v>464</v>
      </c>
      <c r="F2" s="1">
        <v>1388845756.95099</v>
      </c>
      <c r="G2" s="1">
        <v>1388845769.1492701</v>
      </c>
      <c r="H2">
        <f>G2-F2</f>
        <v>12.198280096054077</v>
      </c>
      <c r="I2">
        <f t="shared" ref="I2:I7" si="0">E2/MAX(H2,10)</f>
        <v>38.038149341241606</v>
      </c>
    </row>
    <row r="3" spans="1:9">
      <c r="A3" t="s">
        <v>4</v>
      </c>
      <c r="B3">
        <v>3</v>
      </c>
      <c r="C3" t="s">
        <v>10</v>
      </c>
      <c r="D3" t="s">
        <v>2</v>
      </c>
      <c r="E3">
        <v>138</v>
      </c>
      <c r="F3" s="1">
        <v>1388845790.23612</v>
      </c>
      <c r="G3" s="1">
        <v>1388845802.21769</v>
      </c>
      <c r="H3">
        <f>G3-F3</f>
        <v>11.98157000541687</v>
      </c>
      <c r="I3">
        <f t="shared" si="0"/>
        <v>11.517689245867626</v>
      </c>
    </row>
    <row r="4" spans="1:9">
      <c r="A4" t="s">
        <v>5</v>
      </c>
      <c r="B4">
        <v>4</v>
      </c>
      <c r="C4" t="s">
        <v>10</v>
      </c>
      <c r="D4" t="s">
        <v>2</v>
      </c>
      <c r="E4">
        <v>31</v>
      </c>
      <c r="F4" s="1">
        <v>1388845826.13483</v>
      </c>
      <c r="G4" s="1">
        <v>1388845837.96841</v>
      </c>
      <c r="H4">
        <f t="shared" ref="H4:H7" si="1">G4-F4</f>
        <v>11.833580017089844</v>
      </c>
      <c r="I4">
        <f t="shared" si="0"/>
        <v>2.6196636990015159</v>
      </c>
    </row>
    <row r="5" spans="1:9">
      <c r="A5" t="s">
        <v>6</v>
      </c>
      <c r="B5">
        <v>6</v>
      </c>
      <c r="C5" t="s">
        <v>10</v>
      </c>
      <c r="D5" t="s">
        <v>2</v>
      </c>
      <c r="E5">
        <v>8</v>
      </c>
      <c r="F5" s="1">
        <v>1388845881.2248499</v>
      </c>
      <c r="G5" s="1">
        <v>1388845890.44784</v>
      </c>
      <c r="H5">
        <f t="shared" si="1"/>
        <v>9.2229900360107422</v>
      </c>
      <c r="I5">
        <f t="shared" si="0"/>
        <v>0.8</v>
      </c>
    </row>
    <row r="6" spans="1:9">
      <c r="A6" t="s">
        <v>7</v>
      </c>
      <c r="B6">
        <v>7</v>
      </c>
      <c r="C6" t="s">
        <v>10</v>
      </c>
      <c r="D6" t="s">
        <v>2</v>
      </c>
      <c r="E6">
        <v>8</v>
      </c>
      <c r="F6" s="1">
        <v>1388845918.1736801</v>
      </c>
      <c r="G6" s="1">
        <v>1388845927.86268</v>
      </c>
      <c r="H6">
        <f t="shared" si="1"/>
        <v>9.6889998912811279</v>
      </c>
      <c r="I6">
        <f t="shared" si="0"/>
        <v>0.8</v>
      </c>
    </row>
    <row r="7" spans="1:9">
      <c r="A7" t="s">
        <v>8</v>
      </c>
      <c r="B7">
        <v>8</v>
      </c>
      <c r="C7" t="s">
        <v>10</v>
      </c>
      <c r="D7" t="s">
        <v>2</v>
      </c>
      <c r="E7">
        <v>1</v>
      </c>
      <c r="F7" s="1">
        <v>1388845968.7799101</v>
      </c>
      <c r="G7" s="1">
        <v>1388845968.7799101</v>
      </c>
      <c r="H7">
        <f t="shared" si="1"/>
        <v>0</v>
      </c>
      <c r="I7">
        <f t="shared" si="0"/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I1" sqref="I1:I6"/>
    </sheetView>
  </sheetViews>
  <sheetFormatPr baseColWidth="10" defaultRowHeight="15" x14ac:dyDescent="0"/>
  <cols>
    <col min="6" max="6" width="17.5" style="1" customWidth="1"/>
    <col min="7" max="7" width="19.83203125" style="1" customWidth="1"/>
  </cols>
  <sheetData>
    <row r="1" spans="1:9">
      <c r="A1" t="s">
        <v>0</v>
      </c>
      <c r="B1">
        <v>1</v>
      </c>
      <c r="C1" t="s">
        <v>10</v>
      </c>
      <c r="D1" t="s">
        <v>2</v>
      </c>
      <c r="E1">
        <v>754</v>
      </c>
      <c r="F1" s="1">
        <v>1388846050.28144</v>
      </c>
      <c r="G1" s="1">
        <v>1388846063.9008701</v>
      </c>
      <c r="H1" s="1">
        <f>G1-F1</f>
        <v>13.619430065155029</v>
      </c>
      <c r="I1">
        <f>E1/MAX(H1, 10)</f>
        <v>55.362081701868725</v>
      </c>
    </row>
    <row r="2" spans="1:9">
      <c r="A2" t="s">
        <v>3</v>
      </c>
      <c r="B2">
        <v>2</v>
      </c>
      <c r="C2" t="s">
        <v>10</v>
      </c>
      <c r="D2" t="s">
        <v>2</v>
      </c>
      <c r="E2">
        <v>375</v>
      </c>
      <c r="F2" s="1">
        <v>1388846090.65519</v>
      </c>
      <c r="G2" s="1">
        <v>1388846112.20279</v>
      </c>
      <c r="H2" s="1">
        <f t="shared" ref="H2:H4" si="0">G2-F2</f>
        <v>21.547600030899048</v>
      </c>
      <c r="I2">
        <f t="shared" ref="I2:I4" si="1">E2/MAX(H2, 10)</f>
        <v>17.403330276330248</v>
      </c>
    </row>
    <row r="3" spans="1:9">
      <c r="A3" t="s">
        <v>4</v>
      </c>
      <c r="B3">
        <v>3</v>
      </c>
      <c r="C3" t="s">
        <v>10</v>
      </c>
      <c r="D3" t="s">
        <v>2</v>
      </c>
      <c r="E3">
        <v>198</v>
      </c>
      <c r="F3" s="1">
        <v>1388846162.80198</v>
      </c>
      <c r="G3" s="1">
        <v>1388846175.94136</v>
      </c>
      <c r="H3" s="1">
        <f t="shared" si="0"/>
        <v>13.139379978179932</v>
      </c>
      <c r="I3">
        <f t="shared" si="1"/>
        <v>15.069204203608622</v>
      </c>
    </row>
    <row r="4" spans="1:9">
      <c r="A4" t="s">
        <v>6</v>
      </c>
      <c r="B4">
        <v>4</v>
      </c>
      <c r="C4" t="s">
        <v>1</v>
      </c>
      <c r="D4" t="s">
        <v>2</v>
      </c>
      <c r="E4">
        <v>1</v>
      </c>
      <c r="F4" s="1">
        <v>1388846303.3975201</v>
      </c>
      <c r="G4" s="1">
        <v>1388846303.3975201</v>
      </c>
      <c r="H4" s="1">
        <f t="shared" si="0"/>
        <v>0</v>
      </c>
      <c r="I4">
        <f t="shared" si="1"/>
        <v>0.1</v>
      </c>
    </row>
    <row r="5" spans="1:9">
      <c r="A5" t="s">
        <v>7</v>
      </c>
      <c r="I5">
        <v>0</v>
      </c>
    </row>
    <row r="6" spans="1:9">
      <c r="A6" t="s">
        <v>8</v>
      </c>
      <c r="I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1" sqref="I1:I7"/>
    </sheetView>
  </sheetViews>
  <sheetFormatPr baseColWidth="10" defaultRowHeight="15" x14ac:dyDescent="0"/>
  <cols>
    <col min="6" max="7" width="17" style="1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752</v>
      </c>
      <c r="F1" s="1">
        <v>1388846452.7930701</v>
      </c>
      <c r="G1" s="1">
        <v>1388846466.72036</v>
      </c>
      <c r="H1" s="1">
        <f>G1-F1</f>
        <v>13.927289962768555</v>
      </c>
      <c r="I1">
        <f>E1/MAX(H1, 10)</f>
        <v>53.994711247507674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204</v>
      </c>
      <c r="F2" s="1">
        <v>1388846502.27263</v>
      </c>
      <c r="G2" s="1">
        <v>1388846515.86953</v>
      </c>
      <c r="H2" s="1">
        <f t="shared" ref="H2:H3" si="0">G2-F2</f>
        <v>13.59689998626709</v>
      </c>
      <c r="I2">
        <f t="shared" ref="I2:I3" si="1">E2/MAX(H2, 10)</f>
        <v>15.003419912335946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154</v>
      </c>
      <c r="F3" s="1">
        <v>1388846539.0255699</v>
      </c>
      <c r="G3" s="1">
        <v>1388846551.3341899</v>
      </c>
      <c r="H3" s="1">
        <f t="shared" si="0"/>
        <v>12.308619976043701</v>
      </c>
      <c r="I3">
        <f t="shared" si="1"/>
        <v>12.511556965746818</v>
      </c>
    </row>
    <row r="4" spans="1:9">
      <c r="A4" t="s">
        <v>5</v>
      </c>
      <c r="I4">
        <v>0</v>
      </c>
    </row>
    <row r="5" spans="1:9">
      <c r="A5" t="s">
        <v>6</v>
      </c>
      <c r="B5">
        <v>4</v>
      </c>
      <c r="C5" t="s">
        <v>1</v>
      </c>
      <c r="D5" t="s">
        <v>2</v>
      </c>
      <c r="E5">
        <v>1</v>
      </c>
      <c r="F5" s="1">
        <v>1388846633.80568</v>
      </c>
      <c r="G5" s="1">
        <v>1388846633.80568</v>
      </c>
      <c r="H5" s="1">
        <f>G5-F5</f>
        <v>0</v>
      </c>
      <c r="I5">
        <f>E5/MAX(H5, 10)</f>
        <v>0.1</v>
      </c>
    </row>
    <row r="6" spans="1:9">
      <c r="A6" t="s">
        <v>7</v>
      </c>
      <c r="I6">
        <v>0</v>
      </c>
    </row>
    <row r="7" spans="1:9">
      <c r="A7" t="s">
        <v>8</v>
      </c>
      <c r="I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1" sqref="I1:I7"/>
    </sheetView>
  </sheetViews>
  <sheetFormatPr baseColWidth="10" defaultRowHeight="15" x14ac:dyDescent="0"/>
  <cols>
    <col min="6" max="6" width="17.33203125" style="1" customWidth="1"/>
    <col min="7" max="7" width="20" style="1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692</v>
      </c>
      <c r="F1" s="1">
        <v>1388846795.1754</v>
      </c>
      <c r="G1" s="1">
        <v>1388846807.7757199</v>
      </c>
      <c r="H1" s="1">
        <f>G1-F1</f>
        <v>12.600319862365723</v>
      </c>
      <c r="I1">
        <f>E1/MAX(H1, 10)</f>
        <v>54.919240746169145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153</v>
      </c>
      <c r="F2" s="1">
        <v>1388846829.5715401</v>
      </c>
      <c r="G2" s="1">
        <v>1388846842.3592601</v>
      </c>
      <c r="H2" s="1">
        <f t="shared" ref="H2:H5" si="0">G2-F2</f>
        <v>12.787719964981079</v>
      </c>
      <c r="I2">
        <f t="shared" ref="I2:I5" si="1">E2/MAX(H2, 10)</f>
        <v>11.96460357428748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19</v>
      </c>
      <c r="F3" s="1">
        <v>1388846891.4153299</v>
      </c>
      <c r="G3" s="1">
        <v>1388846897.2609301</v>
      </c>
      <c r="H3" s="1">
        <f t="shared" si="0"/>
        <v>5.8456001281738281</v>
      </c>
      <c r="I3">
        <f t="shared" si="1"/>
        <v>1.9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55</v>
      </c>
      <c r="F4" s="1">
        <v>1388846924.1077099</v>
      </c>
      <c r="G4" s="1">
        <v>1388846935.6739099</v>
      </c>
      <c r="H4" s="1">
        <f t="shared" si="0"/>
        <v>11.566200017929077</v>
      </c>
      <c r="I4">
        <f t="shared" si="1"/>
        <v>4.7552350741594491</v>
      </c>
    </row>
    <row r="5" spans="1:9">
      <c r="A5" t="s">
        <v>6</v>
      </c>
      <c r="B5">
        <v>5</v>
      </c>
      <c r="C5" t="s">
        <v>1</v>
      </c>
      <c r="D5" t="s">
        <v>2</v>
      </c>
      <c r="E5">
        <v>21</v>
      </c>
      <c r="F5" s="1">
        <v>1388846960.67503</v>
      </c>
      <c r="G5" s="1">
        <v>1388846971.23559</v>
      </c>
      <c r="H5" s="1">
        <f t="shared" si="0"/>
        <v>10.560559988021851</v>
      </c>
      <c r="I5">
        <f t="shared" si="1"/>
        <v>1.9885309134950155</v>
      </c>
    </row>
    <row r="6" spans="1:9">
      <c r="A6" t="s">
        <v>7</v>
      </c>
      <c r="I6">
        <v>0</v>
      </c>
    </row>
    <row r="7" spans="1:9">
      <c r="A7" t="s">
        <v>8</v>
      </c>
      <c r="I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1" sqref="I1:I7"/>
    </sheetView>
  </sheetViews>
  <sheetFormatPr baseColWidth="10" defaultRowHeight="15" x14ac:dyDescent="0"/>
  <cols>
    <col min="6" max="6" width="18.5" style="1" customWidth="1"/>
    <col min="7" max="7" width="16.83203125" style="1" customWidth="1"/>
    <col min="9" max="9" width="11.6640625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657</v>
      </c>
      <c r="F1" s="1">
        <v>1388847078.11463</v>
      </c>
      <c r="G1" s="1">
        <v>1388847090.12889</v>
      </c>
      <c r="H1" s="1">
        <f>G1-F1</f>
        <v>12.014260053634644</v>
      </c>
      <c r="I1">
        <f>E1/MAX(H1, 10)</f>
        <v>54.685015728558284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332</v>
      </c>
      <c r="F2" s="1">
        <v>1388847112.2648699</v>
      </c>
      <c r="G2" s="1">
        <v>1388847124.0284801</v>
      </c>
      <c r="H2" s="1">
        <f>G2-F2</f>
        <v>11.763610124588013</v>
      </c>
      <c r="I2">
        <f t="shared" ref="I2:I7" si="0">E2/MAX(H2, 10)</f>
        <v>28.222628638980616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33</v>
      </c>
      <c r="F3" s="1">
        <v>1388847145.29513</v>
      </c>
      <c r="G3" s="1">
        <v>1388847153.43046</v>
      </c>
      <c r="H3" s="1">
        <f t="shared" ref="H3:H7" si="1">G3-F3</f>
        <v>8.1353299617767334</v>
      </c>
      <c r="I3">
        <f t="shared" si="0"/>
        <v>3.3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47</v>
      </c>
      <c r="F4" s="1">
        <v>1388847179.5341301</v>
      </c>
      <c r="G4" s="1">
        <v>1388847190.47629</v>
      </c>
      <c r="H4" s="1">
        <f t="shared" si="1"/>
        <v>10.94215989112854</v>
      </c>
      <c r="I4">
        <f t="shared" si="0"/>
        <v>4.2953128511771883</v>
      </c>
    </row>
    <row r="5" spans="1:9">
      <c r="A5" t="s">
        <v>6</v>
      </c>
      <c r="B5">
        <v>5</v>
      </c>
      <c r="C5" t="s">
        <v>9</v>
      </c>
      <c r="D5" t="s">
        <v>2</v>
      </c>
      <c r="E5">
        <v>11</v>
      </c>
      <c r="F5" s="1">
        <v>1388847215.7558801</v>
      </c>
      <c r="G5" s="1">
        <v>1388847222.12357</v>
      </c>
      <c r="H5" s="1">
        <f t="shared" si="1"/>
        <v>6.367689847946167</v>
      </c>
      <c r="I5">
        <f t="shared" si="0"/>
        <v>1.1000000000000001</v>
      </c>
    </row>
    <row r="6" spans="1:9">
      <c r="A6" t="s">
        <v>7</v>
      </c>
      <c r="B6">
        <v>6</v>
      </c>
      <c r="C6" t="s">
        <v>9</v>
      </c>
      <c r="D6" t="s">
        <v>2</v>
      </c>
      <c r="E6">
        <v>1</v>
      </c>
      <c r="F6" s="1">
        <v>1388847252.1466401</v>
      </c>
      <c r="G6" s="1">
        <v>1388847252.1466401</v>
      </c>
      <c r="H6" s="1">
        <f t="shared" si="1"/>
        <v>0</v>
      </c>
      <c r="I6">
        <f t="shared" si="0"/>
        <v>0.1</v>
      </c>
    </row>
    <row r="7" spans="1:9">
      <c r="A7" t="s">
        <v>8</v>
      </c>
      <c r="B7">
        <v>7</v>
      </c>
      <c r="C7" t="s">
        <v>9</v>
      </c>
      <c r="D7" t="s">
        <v>2</v>
      </c>
      <c r="E7">
        <v>1</v>
      </c>
      <c r="F7" s="1">
        <v>1388847297.87937</v>
      </c>
      <c r="G7" s="1">
        <v>1388847297.87937</v>
      </c>
      <c r="H7" s="1">
        <f t="shared" si="1"/>
        <v>0</v>
      </c>
      <c r="I7">
        <f t="shared" si="0"/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6" sqref="I6"/>
    </sheetView>
  </sheetViews>
  <sheetFormatPr baseColWidth="10" defaultRowHeight="15" x14ac:dyDescent="0"/>
  <cols>
    <col min="6" max="6" width="20" style="1" customWidth="1"/>
    <col min="7" max="7" width="22.33203125" style="1" customWidth="1"/>
    <col min="8" max="8" width="14.83203125" customWidth="1"/>
  </cols>
  <sheetData>
    <row r="1" spans="1:9">
      <c r="A1" t="s">
        <v>0</v>
      </c>
      <c r="B1">
        <v>1</v>
      </c>
      <c r="C1" t="s">
        <v>9</v>
      </c>
      <c r="D1" t="s">
        <v>2</v>
      </c>
      <c r="E1">
        <v>730</v>
      </c>
      <c r="F1" s="1">
        <v>1388847372.74121</v>
      </c>
      <c r="G1" s="1">
        <v>1388847386.0935299</v>
      </c>
      <c r="H1" s="1">
        <f>G1-F1</f>
        <v>13.352319955825806</v>
      </c>
      <c r="I1">
        <f>E1/MAX(H1, 10)</f>
        <v>54.672147043742065</v>
      </c>
    </row>
    <row r="2" spans="1:9">
      <c r="A2" t="s">
        <v>3</v>
      </c>
      <c r="B2">
        <v>2</v>
      </c>
      <c r="C2" t="s">
        <v>9</v>
      </c>
      <c r="D2" t="s">
        <v>2</v>
      </c>
      <c r="E2">
        <v>231</v>
      </c>
      <c r="F2" s="1">
        <v>1388847445.3072901</v>
      </c>
      <c r="G2" s="1">
        <v>1388847456.8009801</v>
      </c>
      <c r="H2" s="1">
        <f t="shared" ref="H2:H7" si="0">G2-F2</f>
        <v>11.493690013885498</v>
      </c>
      <c r="I2">
        <f t="shared" ref="I2:I7" si="1">E2/MAX(H2, 10)</f>
        <v>20.097984174005866</v>
      </c>
    </row>
    <row r="3" spans="1:9">
      <c r="A3" t="s">
        <v>4</v>
      </c>
      <c r="B3">
        <v>3</v>
      </c>
      <c r="C3" t="s">
        <v>9</v>
      </c>
      <c r="D3" t="s">
        <v>2</v>
      </c>
      <c r="E3">
        <v>107</v>
      </c>
      <c r="F3" s="1">
        <v>1388847482.2874401</v>
      </c>
      <c r="G3" s="1">
        <v>1388847494.6298201</v>
      </c>
      <c r="H3" s="1">
        <f t="shared" si="0"/>
        <v>12.342380046844482</v>
      </c>
      <c r="I3">
        <f t="shared" si="1"/>
        <v>8.6693165818821285</v>
      </c>
    </row>
    <row r="4" spans="1:9">
      <c r="A4" t="s">
        <v>5</v>
      </c>
      <c r="B4">
        <v>4</v>
      </c>
      <c r="C4" t="s">
        <v>9</v>
      </c>
      <c r="D4" t="s">
        <v>2</v>
      </c>
      <c r="E4">
        <v>1</v>
      </c>
      <c r="F4" s="1">
        <v>1388847525.88995</v>
      </c>
      <c r="G4" s="1">
        <v>1388847525.88995</v>
      </c>
      <c r="H4" s="1">
        <f t="shared" si="0"/>
        <v>0</v>
      </c>
      <c r="I4">
        <f t="shared" si="1"/>
        <v>0.1</v>
      </c>
    </row>
    <row r="5" spans="1:9">
      <c r="A5" t="s">
        <v>6</v>
      </c>
      <c r="H5" s="1"/>
      <c r="I5">
        <v>0</v>
      </c>
    </row>
    <row r="6" spans="1:9">
      <c r="A6" t="s">
        <v>7</v>
      </c>
      <c r="B6">
        <v>5</v>
      </c>
      <c r="C6" t="s">
        <v>9</v>
      </c>
      <c r="D6" t="s">
        <v>2</v>
      </c>
      <c r="E6">
        <v>4</v>
      </c>
      <c r="F6" s="1">
        <v>1388847558.8943701</v>
      </c>
      <c r="G6" s="1">
        <v>1388847564.64799</v>
      </c>
      <c r="H6" s="1">
        <f t="shared" si="0"/>
        <v>5.753619909286499</v>
      </c>
      <c r="I6">
        <f t="shared" si="1"/>
        <v>0.4</v>
      </c>
    </row>
    <row r="7" spans="1:9">
      <c r="A7" t="s">
        <v>8</v>
      </c>
      <c r="B7">
        <v>6</v>
      </c>
      <c r="C7" t="s">
        <v>9</v>
      </c>
      <c r="D7" t="s">
        <v>2</v>
      </c>
      <c r="E7">
        <v>2</v>
      </c>
      <c r="F7" s="1">
        <v>1388847654.8962901</v>
      </c>
      <c r="G7" s="1">
        <v>1388847654.8984599</v>
      </c>
      <c r="H7" s="1">
        <f t="shared" si="0"/>
        <v>2.1698474884033203E-3</v>
      </c>
      <c r="I7">
        <f t="shared" si="1"/>
        <v>0.2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A1</vt:lpstr>
      <vt:lpstr>A2</vt:lpstr>
      <vt:lpstr>B1</vt:lpstr>
      <vt:lpstr>B2</vt:lpstr>
      <vt:lpstr>C1</vt:lpstr>
      <vt:lpstr>C2</vt:lpstr>
      <vt:lpstr>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2014-01-04T17:31:19Z</dcterms:created>
  <dcterms:modified xsi:type="dcterms:W3CDTF">2014-01-04T18:11:35Z</dcterms:modified>
</cp:coreProperties>
</file>