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0" yWindow="0" windowWidth="30200" windowHeight="20420" tabRatio="500" activeTab="5"/>
  </bookViews>
  <sheets>
    <sheet name="G1" sheetId="1" r:id="rId1"/>
    <sheet name="G2" sheetId="2" r:id="rId2"/>
    <sheet name="H1" sheetId="3" r:id="rId3"/>
    <sheet name="H2" sheetId="4" r:id="rId4"/>
    <sheet name="I1" sheetId="5" r:id="rId5"/>
    <sheet name="Absolute Graph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I8" i="5"/>
  <c r="H7" i="5"/>
  <c r="I7" i="5"/>
  <c r="H6" i="5"/>
  <c r="I6" i="5"/>
  <c r="H5" i="5"/>
  <c r="I5" i="5"/>
  <c r="H4" i="5"/>
  <c r="I4" i="5"/>
  <c r="H3" i="5"/>
  <c r="I3" i="5"/>
  <c r="H2" i="5"/>
  <c r="I2" i="5"/>
  <c r="I7" i="4"/>
  <c r="I5" i="4"/>
  <c r="I4" i="4"/>
  <c r="I3" i="4"/>
  <c r="I2" i="4"/>
  <c r="H5" i="3"/>
  <c r="I5" i="3"/>
  <c r="I4" i="3"/>
  <c r="I3" i="3"/>
  <c r="I2" i="3"/>
  <c r="I7" i="2"/>
  <c r="I6" i="2"/>
  <c r="I5" i="2"/>
  <c r="I4" i="2"/>
  <c r="I3" i="2"/>
  <c r="I2" i="2"/>
  <c r="I7" i="1"/>
  <c r="I6" i="1"/>
  <c r="I5" i="1"/>
  <c r="I4" i="1"/>
  <c r="I3" i="1"/>
  <c r="I2" i="1"/>
  <c r="H7" i="4"/>
  <c r="H5" i="4"/>
  <c r="H4" i="4"/>
  <c r="H3" i="4"/>
  <c r="H2" i="4"/>
  <c r="H4" i="3"/>
  <c r="H3" i="3"/>
  <c r="H2" i="3"/>
  <c r="H7" i="2"/>
  <c r="H6" i="2"/>
  <c r="H5" i="2"/>
  <c r="H4" i="2"/>
  <c r="H3" i="2"/>
  <c r="H2" i="2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<sst xmlns="http://schemas.openxmlformats.org/spreadsheetml/2006/main" count="119" uniqueCount="20">
  <si>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</si>
  <si>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</si>
  <si>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</si>
  <si>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</si>
  <si>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</si>
  <si>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</si>
  <si>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</si>
  <si>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0ft</t>
  </si>
  <si>
    <t>66:7C:F5:19:B2:DC</t>
  </si>
  <si>
    <t>LightBlue</t>
  </si>
  <si>
    <t>5ft</t>
  </si>
  <si>
    <t>10ft</t>
  </si>
  <si>
    <t>15ft</t>
  </si>
  <si>
    <t>20ft</t>
  </si>
  <si>
    <t>25ft</t>
  </si>
  <si>
    <t>79:E6:6B:72:AF:5B</t>
  </si>
  <si>
    <t>Unknown</t>
  </si>
  <si>
    <t>4D:1C:4E:CA:6C:70</t>
  </si>
  <si>
    <t>49:A4:D3:CC:F4:6D</t>
  </si>
  <si>
    <t>30ft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</si>
</sst>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Inside Through a Wall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G1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'G1'!$I$2:$I$7</c:f>
              <c:numCache>
                <c:formatCode>General</c:formatCode>
                <c:ptCount val="6"/>
                <c:pt idx="0">
                  <c:v>53.02673799986387</c:v>
                </c:pt>
                <c:pt idx="1">
                  <c:v>37.30941555386052</c:v>
                </c:pt>
                <c:pt idx="2">
                  <c:v>34.34916995037588</c:v>
                </c:pt>
                <c:pt idx="3">
                  <c:v>10.6718108016969</c:v>
                </c:pt>
                <c:pt idx="4">
                  <c:v>1.678463480858539</c:v>
                </c:pt>
                <c:pt idx="5">
                  <c:v>0.4</c:v>
                </c:pt>
              </c:numCache>
            </c:numRef>
          </c:val>
        </c:ser>
        <c:ser>
          <c:idx val="1"/>
          <c:order val="1"/>
          <c:tx>
            <c:v>G2</c:v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'G2'!$I$2:$I$7</c:f>
              <c:numCache>
                <c:formatCode>General</c:formatCode>
                <c:ptCount val="6"/>
                <c:pt idx="0">
                  <c:v>58.86811671071816</c:v>
                </c:pt>
                <c:pt idx="1">
                  <c:v>37.38152960579865</c:v>
                </c:pt>
                <c:pt idx="2">
                  <c:v>34.99064354712317</c:v>
                </c:pt>
                <c:pt idx="3">
                  <c:v>8.876123021174347</c:v>
                </c:pt>
                <c:pt idx="4">
                  <c:v>0.9</c:v>
                </c:pt>
                <c:pt idx="5">
                  <c:v>0.3</c:v>
                </c:pt>
              </c:numCache>
            </c:numRef>
          </c:val>
        </c:ser>
        <c:ser>
          <c:idx val="2"/>
          <c:order val="2"/>
          <c:tx>
            <c:v>H1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'H1'!$I$2:$I$7</c:f>
              <c:numCache>
                <c:formatCode>General</c:formatCode>
                <c:ptCount val="6"/>
                <c:pt idx="0">
                  <c:v>55.19769454511538</c:v>
                </c:pt>
                <c:pt idx="1">
                  <c:v>25.16890463810008</c:v>
                </c:pt>
                <c:pt idx="2">
                  <c:v>22.52396681593956</c:v>
                </c:pt>
                <c:pt idx="3">
                  <c:v>0.790497859867406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H2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'H2'!$I$2:$I$8</c:f>
              <c:numCache>
                <c:formatCode>General</c:formatCode>
                <c:ptCount val="7"/>
                <c:pt idx="0">
                  <c:v>54.86302711590977</c:v>
                </c:pt>
                <c:pt idx="1">
                  <c:v>31.45173013709733</c:v>
                </c:pt>
                <c:pt idx="2">
                  <c:v>19.6583651464479</c:v>
                </c:pt>
                <c:pt idx="3">
                  <c:v>0.4</c:v>
                </c:pt>
                <c:pt idx="4">
                  <c:v>0.0</c:v>
                </c:pt>
                <c:pt idx="5">
                  <c:v>3.754063810700061</c:v>
                </c:pt>
              </c:numCache>
            </c:numRef>
          </c:val>
        </c:ser>
        <c:ser>
          <c:idx val="4"/>
          <c:order val="4"/>
          <c:tx>
            <c:v>I1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'I1'!$I$2:$I$8</c:f>
              <c:numCache>
                <c:formatCode>General</c:formatCode>
                <c:ptCount val="7"/>
                <c:pt idx="0">
                  <c:v>54.8</c:v>
                </c:pt>
                <c:pt idx="1">
                  <c:v>26.82039221326097</c:v>
                </c:pt>
                <c:pt idx="2">
                  <c:v>14.54429851206172</c:v>
                </c:pt>
                <c:pt idx="3">
                  <c:v>23.77547648008866</c:v>
                </c:pt>
                <c:pt idx="4">
                  <c:v>11.73108594125194</c:v>
                </c:pt>
                <c:pt idx="5">
                  <c:v>9.08912942246099</c:v>
                </c:pt>
                <c:pt idx="6">
                  <c:v>10.55114068902822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289320"/>
        <c:axId val="414294968"/>
      </c:barChart>
      <c:catAx>
        <c:axId val="41428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Distance Between the 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4294968"/>
        <c:crosses val="autoZero"/>
        <c:auto val="1"/>
        <c:lblAlgn val="ctr"/>
        <c:lblOffset val="100"/>
        <c:noMultiLvlLbl val="0"/>
      </c:catAx>
      <c:valAx>
        <c:axId val="41429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Times</a:t>
                </a:r>
                <a:r>
                  <a:rPr lang="en-US" sz="1000" baseline="0"/>
                  <a:t> Seen (per sec)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0136736554238833"/>
              <c:y val="0.254458068494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4289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31</xdr:row>
      <xdr:rowOff>177037</xdr:rowOff>
    </xdr:from>
    <xdr:to>
      <xdr:col>16</xdr:col>
      <xdr:colOff>800099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3" sqref="I3:I7"/>
    </sheetView>
  </sheetViews>
  <sheetFormatPr baseColWidth="10" defaultRowHeight="15" x14ac:dyDescent="0"/>
  <cols>
    <col min="1" max="1" width="16.1640625" customWidth="1"/>
    <col min="2" max="2" width="18.83203125" customWidth="1"/>
    <col min="3" max="3" width="17.33203125" customWidth="1"/>
    <col min="4" max="4" width="12.1640625" customWidth="1"/>
    <col min="6" max="6" width="17.83203125" customWidth="1"/>
    <col min="7" max="7" width="17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711</v>
      </c>
      <c r="F2" s="1">
        <v>1389450288.2377501</v>
      </c>
      <c r="G2" s="1">
        <v>1389450301.64608</v>
      </c>
      <c r="H2" s="1">
        <f>G2-F2</f>
        <v>13.408329963684082</v>
      </c>
      <c r="I2">
        <f>E2/MAX(H2,10)</f>
        <v>53.026737999863869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395</v>
      </c>
      <c r="F3" s="1">
        <v>1389450322.1812201</v>
      </c>
      <c r="G3" s="1">
        <v>1389450332.7683599</v>
      </c>
      <c r="H3" s="1">
        <f t="shared" ref="H3:H7" si="0">G3-F3</f>
        <v>10.587139844894409</v>
      </c>
      <c r="I3">
        <f t="shared" ref="I3:I7" si="1">E3/MAX(H3,10)</f>
        <v>37.309415553860525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456</v>
      </c>
      <c r="F4" s="1">
        <v>1389450351.2132599</v>
      </c>
      <c r="G4" s="1">
        <v>1389450364.4886899</v>
      </c>
      <c r="H4" s="1">
        <f t="shared" si="0"/>
        <v>13.275429964065552</v>
      </c>
      <c r="I4">
        <f t="shared" si="1"/>
        <v>34.349169950375881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131</v>
      </c>
      <c r="F5" s="1">
        <v>1389450389.17224</v>
      </c>
      <c r="G5" s="1">
        <v>1389450401.4475701</v>
      </c>
      <c r="H5" s="1">
        <f t="shared" si="0"/>
        <v>12.275330066680908</v>
      </c>
      <c r="I5">
        <f t="shared" si="1"/>
        <v>10.671810801696896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20</v>
      </c>
      <c r="F6" s="1">
        <v>1389450434.17467</v>
      </c>
      <c r="G6" s="1">
        <v>1389450446.0903299</v>
      </c>
      <c r="H6" s="1">
        <f t="shared" si="0"/>
        <v>11.91565990447998</v>
      </c>
      <c r="I6">
        <f t="shared" si="1"/>
        <v>1.6784634808585395</v>
      </c>
    </row>
    <row r="7" spans="1:9">
      <c r="A7" t="s">
        <v>14</v>
      </c>
      <c r="B7">
        <v>6</v>
      </c>
      <c r="C7" t="s">
        <v>8</v>
      </c>
      <c r="D7" t="s">
        <v>9</v>
      </c>
      <c r="E7">
        <v>4</v>
      </c>
      <c r="F7" s="1">
        <v>1389450472.3889799</v>
      </c>
      <c r="G7" s="1">
        <v>1389450474.00615</v>
      </c>
      <c r="H7" s="1">
        <f t="shared" si="0"/>
        <v>1.6171700954437256</v>
      </c>
      <c r="I7">
        <f t="shared" si="1"/>
        <v>0.4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2" sqref="I2:I7"/>
    </sheetView>
  </sheetViews>
  <sheetFormatPr baseColWidth="10" defaultRowHeight="15" x14ac:dyDescent="0"/>
  <cols>
    <col min="1" max="1" width="16.6640625" customWidth="1"/>
    <col min="2" max="2" width="17.83203125" customWidth="1"/>
    <col min="3" max="3" width="17.5" customWidth="1"/>
    <col min="4" max="4" width="13" customWidth="1"/>
    <col min="6" max="6" width="19.83203125" customWidth="1"/>
    <col min="7" max="7" width="1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758</v>
      </c>
      <c r="F2" s="1">
        <v>1389450525.06862</v>
      </c>
      <c r="G2" s="1">
        <v>1389450537.94486</v>
      </c>
      <c r="H2" s="1">
        <f t="shared" ref="H2:H7" si="0">G2-F2</f>
        <v>12.876240015029907</v>
      </c>
      <c r="I2">
        <f t="shared" ref="I2:I7" si="1">E2/MAX(H2,10)</f>
        <v>58.868116710718162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441</v>
      </c>
      <c r="F3" s="1">
        <v>1389450559.47012</v>
      </c>
      <c r="G3" s="1">
        <v>1389450571.26739</v>
      </c>
      <c r="H3" s="1">
        <f t="shared" si="0"/>
        <v>11.797270059585571</v>
      </c>
      <c r="I3">
        <f t="shared" si="1"/>
        <v>37.381529605798647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408</v>
      </c>
      <c r="F4" s="1">
        <v>1389450590.6863999</v>
      </c>
      <c r="G4" s="1">
        <v>1389450602.3466599</v>
      </c>
      <c r="H4" s="1">
        <f t="shared" si="0"/>
        <v>11.660259962081909</v>
      </c>
      <c r="I4">
        <f t="shared" si="1"/>
        <v>34.99064354712317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100</v>
      </c>
      <c r="F5" s="1">
        <v>1389450625.6870799</v>
      </c>
      <c r="G5" s="1">
        <v>1389450636.9532599</v>
      </c>
      <c r="H5" s="1">
        <f t="shared" si="0"/>
        <v>11.266180038452148</v>
      </c>
      <c r="I5">
        <f t="shared" si="1"/>
        <v>8.8761230211743474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9</v>
      </c>
      <c r="F6" s="1">
        <v>1389450679.4597199</v>
      </c>
      <c r="G6" s="1">
        <v>1389450679.65377</v>
      </c>
      <c r="H6" s="1">
        <f t="shared" si="0"/>
        <v>0.19405007362365723</v>
      </c>
      <c r="I6">
        <f t="shared" si="1"/>
        <v>0.9</v>
      </c>
    </row>
    <row r="7" spans="1:9">
      <c r="A7" t="s">
        <v>14</v>
      </c>
      <c r="B7">
        <v>6</v>
      </c>
      <c r="C7" t="s">
        <v>15</v>
      </c>
      <c r="D7" t="s">
        <v>9</v>
      </c>
      <c r="E7">
        <v>3</v>
      </c>
      <c r="F7" s="1">
        <v>1389450724.7114601</v>
      </c>
      <c r="G7" s="1">
        <v>1389450724.74353</v>
      </c>
      <c r="H7" s="1">
        <f t="shared" si="0"/>
        <v>3.2069921493530273E-2</v>
      </c>
      <c r="I7">
        <f t="shared" si="1"/>
        <v>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8" sqref="I8"/>
    </sheetView>
  </sheetViews>
  <sheetFormatPr baseColWidth="10" defaultRowHeight="15" x14ac:dyDescent="0"/>
  <cols>
    <col min="1" max="1" width="15.5" customWidth="1"/>
    <col min="2" max="2" width="18" customWidth="1"/>
    <col min="3" max="3" width="16.6640625" customWidth="1"/>
    <col min="4" max="4" width="12" customWidth="1"/>
    <col min="6" max="6" width="17.1640625" customWidth="1"/>
    <col min="7" max="7" width="1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618</v>
      </c>
      <c r="F2" s="1">
        <v>1389451466.8831501</v>
      </c>
      <c r="G2" s="1">
        <v>1389451478.0792699</v>
      </c>
      <c r="H2" s="1">
        <f>G2-F2</f>
        <v>11.196119785308838</v>
      </c>
      <c r="I2">
        <f>E2/MAX(H2,10)</f>
        <v>55.197694545115375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281</v>
      </c>
      <c r="F3" s="1">
        <v>1389451531.38746</v>
      </c>
      <c r="G3" s="1">
        <v>1389451542.5520301</v>
      </c>
      <c r="H3" s="1">
        <f>G3-F3</f>
        <v>11.164570093154907</v>
      </c>
      <c r="I3">
        <f>E3/MAX(H3,10)</f>
        <v>25.168904638100081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288</v>
      </c>
      <c r="F4" s="1">
        <v>1389451577.8357</v>
      </c>
      <c r="G4" s="1">
        <v>1389451590.6220801</v>
      </c>
      <c r="H4" s="1">
        <f>G4-F4</f>
        <v>12.786380052566528</v>
      </c>
      <c r="I4">
        <f>E4/MAX(H4,10)</f>
        <v>22.523966815939559</v>
      </c>
    </row>
    <row r="5" spans="1:9">
      <c r="A5" t="s">
        <v>12</v>
      </c>
      <c r="B5">
        <v>4</v>
      </c>
      <c r="C5" t="s">
        <v>15</v>
      </c>
      <c r="D5" t="s">
        <v>9</v>
      </c>
      <c r="E5">
        <v>9</v>
      </c>
      <c r="F5" s="1">
        <v>1389451627.78495</v>
      </c>
      <c r="G5" s="1">
        <v>1389451639.1701801</v>
      </c>
      <c r="H5" s="1">
        <f>G5-F5</f>
        <v>11.38523006439209</v>
      </c>
      <c r="I5">
        <f>E5/MAX(H5,10)</f>
        <v>0.79049785986740639</v>
      </c>
    </row>
    <row r="6" spans="1:9">
      <c r="I6">
        <v>0</v>
      </c>
    </row>
    <row r="7" spans="1:9">
      <c r="I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7" sqref="I7"/>
    </sheetView>
  </sheetViews>
  <sheetFormatPr baseColWidth="10" defaultRowHeight="15" x14ac:dyDescent="0"/>
  <cols>
    <col min="1" max="1" width="15.33203125" customWidth="1"/>
    <col min="2" max="2" width="19.1640625" customWidth="1"/>
    <col min="3" max="3" width="18.6640625" customWidth="1"/>
    <col min="4" max="4" width="13.1640625" customWidth="1"/>
    <col min="6" max="6" width="17.1640625" customWidth="1"/>
    <col min="7" max="7" width="18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710</v>
      </c>
      <c r="F2" s="1">
        <v>1389451861.2515299</v>
      </c>
      <c r="G2" s="1">
        <v>1389451874.1928501</v>
      </c>
      <c r="H2" s="1">
        <f>G2-F2</f>
        <v>12.941320180892944</v>
      </c>
      <c r="I2">
        <f>E2/MAX(H2,10)</f>
        <v>54.863027115909773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345</v>
      </c>
      <c r="F3" s="1">
        <v>1389451904.91803</v>
      </c>
      <c r="G3" s="1">
        <v>1389451915.8872199</v>
      </c>
      <c r="H3" s="1">
        <f>G3-F3</f>
        <v>10.969189882278442</v>
      </c>
      <c r="I3">
        <f>E3/MAX(H3,10)</f>
        <v>31.451730137097329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271</v>
      </c>
      <c r="F4" s="1">
        <v>1389451942.3339601</v>
      </c>
      <c r="G4" s="1">
        <v>1389451956.1194401</v>
      </c>
      <c r="H4" s="1">
        <f>G4-F4</f>
        <v>13.78548002243042</v>
      </c>
      <c r="I4">
        <f>E4/MAX(H4,10)</f>
        <v>19.658365146447903</v>
      </c>
    </row>
    <row r="5" spans="1:9">
      <c r="A5" t="s">
        <v>16</v>
      </c>
      <c r="B5">
        <v>4</v>
      </c>
      <c r="C5" t="s">
        <v>15</v>
      </c>
      <c r="D5" t="s">
        <v>9</v>
      </c>
      <c r="E5">
        <v>4</v>
      </c>
      <c r="F5" s="1">
        <v>1389452015.1806099</v>
      </c>
      <c r="G5" s="1">
        <v>1389452015.63569</v>
      </c>
      <c r="H5" s="1">
        <f>G5-F5</f>
        <v>0.45508003234863281</v>
      </c>
      <c r="I5">
        <f>E5/MAX(H5,10)</f>
        <v>0.4</v>
      </c>
    </row>
    <row r="6" spans="1:9">
      <c r="F6" s="1"/>
      <c r="G6" s="1"/>
      <c r="H6" s="1"/>
      <c r="I6">
        <v>0</v>
      </c>
    </row>
    <row r="7" spans="1:9">
      <c r="A7" t="s">
        <v>14</v>
      </c>
      <c r="B7">
        <v>5</v>
      </c>
      <c r="C7" t="s">
        <v>17</v>
      </c>
      <c r="D7" t="s">
        <v>9</v>
      </c>
      <c r="E7">
        <v>40</v>
      </c>
      <c r="F7" s="1">
        <v>1389452105.91117</v>
      </c>
      <c r="G7" s="1">
        <v>1389452116.5662899</v>
      </c>
      <c r="H7" s="1">
        <f>G7-F7</f>
        <v>10.655119895935059</v>
      </c>
      <c r="I7">
        <f>E7/MAX(H7,10)</f>
        <v>3.7540638107000608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J9" sqref="J9"/>
    </sheetView>
  </sheetViews>
  <sheetFormatPr baseColWidth="10" defaultRowHeight="15" x14ac:dyDescent="0"/>
  <cols>
    <col min="1" max="1" width="16" customWidth="1"/>
    <col min="2" max="2" width="17.6640625" customWidth="1"/>
    <col min="3" max="3" width="16.6640625" customWidth="1"/>
    <col min="4" max="4" width="12.6640625" customWidth="1"/>
    <col min="6" max="7" width="18.33203125" customWidth="1"/>
    <col min="9" max="9" width="13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18</v>
      </c>
      <c r="D2" t="s">
        <v>9</v>
      </c>
      <c r="E2">
        <v>548</v>
      </c>
      <c r="F2" s="1">
        <v>1389659810.72964</v>
      </c>
      <c r="G2" s="1">
        <v>1389659820.69521</v>
      </c>
      <c r="H2" s="1">
        <f t="shared" ref="H2:H8" si="0">G2-F2</f>
        <v>9.9655699729919434</v>
      </c>
      <c r="I2">
        <f t="shared" ref="I2:I8" si="1">E2/MAX(H2,10)</f>
        <v>54.8</v>
      </c>
    </row>
    <row r="3" spans="1:9">
      <c r="A3" t="s">
        <v>10</v>
      </c>
      <c r="B3">
        <v>2</v>
      </c>
      <c r="C3" t="s">
        <v>18</v>
      </c>
      <c r="D3" t="s">
        <v>9</v>
      </c>
      <c r="E3">
        <v>318</v>
      </c>
      <c r="F3" s="1">
        <v>1389659925.0660501</v>
      </c>
      <c r="G3" s="1">
        <v>1389659936.9226999</v>
      </c>
      <c r="H3" s="1">
        <f t="shared" si="0"/>
        <v>11.856649875640869</v>
      </c>
      <c r="I3">
        <f t="shared" si="1"/>
        <v>26.82039221326097</v>
      </c>
    </row>
    <row r="4" spans="1:9">
      <c r="A4" t="s">
        <v>11</v>
      </c>
      <c r="B4">
        <v>3</v>
      </c>
      <c r="C4" t="s">
        <v>18</v>
      </c>
      <c r="D4" t="s">
        <v>9</v>
      </c>
      <c r="E4">
        <v>172</v>
      </c>
      <c r="F4" s="1">
        <v>1389659999.14152</v>
      </c>
      <c r="G4" s="1">
        <v>1389660010.9674599</v>
      </c>
      <c r="H4" s="1">
        <f t="shared" si="0"/>
        <v>11.825939893722534</v>
      </c>
      <c r="I4">
        <f t="shared" si="1"/>
        <v>14.544298512061721</v>
      </c>
    </row>
    <row r="5" spans="1:9">
      <c r="A5" t="s">
        <v>12</v>
      </c>
      <c r="B5">
        <v>4</v>
      </c>
      <c r="C5" t="s">
        <v>18</v>
      </c>
      <c r="D5" t="s">
        <v>9</v>
      </c>
      <c r="E5">
        <v>274</v>
      </c>
      <c r="F5" s="1">
        <v>1389660055.6190901</v>
      </c>
      <c r="G5" s="1">
        <v>1389660067.1435699</v>
      </c>
      <c r="H5" s="1">
        <f t="shared" si="0"/>
        <v>11.524479866027832</v>
      </c>
      <c r="I5">
        <f t="shared" si="1"/>
        <v>23.775476480088656</v>
      </c>
    </row>
    <row r="6" spans="1:9">
      <c r="A6" t="s">
        <v>13</v>
      </c>
      <c r="B6">
        <v>5</v>
      </c>
      <c r="C6" t="s">
        <v>18</v>
      </c>
      <c r="D6" t="s">
        <v>9</v>
      </c>
      <c r="E6">
        <v>150</v>
      </c>
      <c r="F6" s="1">
        <v>1389660118.2908399</v>
      </c>
      <c r="G6" s="1">
        <v>1389660131.0773799</v>
      </c>
      <c r="H6" s="1">
        <f t="shared" si="0"/>
        <v>12.786540031433105</v>
      </c>
      <c r="I6">
        <f t="shared" si="1"/>
        <v>11.731085941251937</v>
      </c>
    </row>
    <row r="7" spans="1:9">
      <c r="A7" t="s">
        <v>14</v>
      </c>
      <c r="B7">
        <v>6</v>
      </c>
      <c r="C7" t="s">
        <v>18</v>
      </c>
      <c r="D7" t="s">
        <v>9</v>
      </c>
      <c r="E7">
        <v>117</v>
      </c>
      <c r="F7" s="1">
        <v>1389660204.3991699</v>
      </c>
      <c r="G7" s="1">
        <v>1389660217.2716899</v>
      </c>
      <c r="H7" s="1">
        <f t="shared" si="0"/>
        <v>12.872519969940186</v>
      </c>
      <c r="I7">
        <f t="shared" si="1"/>
        <v>9.0891294224609904</v>
      </c>
    </row>
    <row r="8" spans="1:9">
      <c r="A8" t="s">
        <v>19</v>
      </c>
      <c r="B8">
        <v>7</v>
      </c>
      <c r="C8" t="s">
        <v>18</v>
      </c>
      <c r="D8" t="s">
        <v>9</v>
      </c>
      <c r="E8">
        <v>145</v>
      </c>
      <c r="F8" s="1">
        <v>1389660341.0260401</v>
      </c>
      <c r="G8" s="1">
        <v>1389660354.76863</v>
      </c>
      <c r="H8" s="1">
        <f t="shared" si="0"/>
        <v>13.742589950561523</v>
      </c>
      <c r="I8">
        <f t="shared" si="1"/>
        <v>10.55114068902822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G1</vt:lpstr>
      <vt:lpstr>G2</vt:lpstr>
      <vt:lpstr>H1</vt:lpstr>
      <vt:lpstr>H2</vt:lpstr>
      <vt:lpstr>I1</vt:lpstr>
      <vt:lpstr>Absolute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2014-01-18T18:03:05Z</dcterms:created>
  <dcterms:modified xsi:type="dcterms:W3CDTF">2014-02-19T11:49:53Z</dcterms:modified>
</cp:coreProperties>
</file>