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pivotTables/pivotTable1.xml" ContentType="application/vnd.openxmlformats-officedocument.spreadsheetml.pivotTab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pivotTables/pivotTable2.xml" ContentType="application/vnd.openxmlformats-officedocument.spreadsheetml.pivotTab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pivotTables/pivotTable3.xml" ContentType="application/vnd.openxmlformats-officedocument.spreadsheetml.pivotTab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pivotTables/pivotTable4.xml" ContentType="application/vnd.openxmlformats-officedocument.spreadsheetml.pivotTab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pivotTables/pivotTable5.xml" ContentType="application/vnd.openxmlformats-officedocument.spreadsheetml.pivotTab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3º ano EM 2023 CETEC\Técnico em Informática\Programação II\Prog\Graficos\"/>
    </mc:Choice>
  </mc:AlternateContent>
  <xr:revisionPtr revIDLastSave="0" documentId="13_ncr:1_{3477A539-C53F-4FA0-AB03-CDB633B35423}" xr6:coauthVersionLast="47" xr6:coauthVersionMax="47" xr10:uidLastSave="{00000000-0000-0000-0000-000000000000}"/>
  <bookViews>
    <workbookView xWindow="-120" yWindow="-120" windowWidth="20730" windowHeight="11040" firstSheet="13" activeTab="24" xr2:uid="{00000000-000D-0000-FFFF-FFFF00000000}"/>
  </bookViews>
  <sheets>
    <sheet name="Respostas ao formulário 1" sheetId="1" r:id="rId1"/>
    <sheet name="Índice" sheetId="2" r:id="rId2"/>
    <sheet name="g1" sheetId="3" r:id="rId3"/>
    <sheet name="g2" sheetId="4" r:id="rId4"/>
    <sheet name="g3" sheetId="5" r:id="rId5"/>
    <sheet name="g4" sheetId="6" r:id="rId6"/>
    <sheet name="g5" sheetId="7" r:id="rId7"/>
    <sheet name="g6" sheetId="8" r:id="rId8"/>
    <sheet name="g7" sheetId="9" r:id="rId9"/>
    <sheet name="g8" sheetId="10" r:id="rId10"/>
    <sheet name="g9" sheetId="11" r:id="rId11"/>
    <sheet name="g10" sheetId="12" r:id="rId12"/>
    <sheet name="g11" sheetId="13" r:id="rId13"/>
    <sheet name="g12" sheetId="14" r:id="rId14"/>
    <sheet name="g13" sheetId="15" r:id="rId15"/>
    <sheet name="g14" sheetId="16" r:id="rId16"/>
    <sheet name="g15" sheetId="17" r:id="rId17"/>
    <sheet name="t1" sheetId="18" r:id="rId18"/>
    <sheet name="g16" sheetId="19" r:id="rId19"/>
    <sheet name="g17" sheetId="20" r:id="rId20"/>
    <sheet name="g18" sheetId="21" r:id="rId21"/>
    <sheet name="g19" sheetId="22" r:id="rId22"/>
    <sheet name="g20" sheetId="23" r:id="rId23"/>
    <sheet name="g22" sheetId="24" r:id="rId24"/>
    <sheet name="g21" sheetId="25" r:id="rId25"/>
    <sheet name="g23 e g 24" sheetId="26" r:id="rId26"/>
    <sheet name="g25" sheetId="27" r:id="rId27"/>
    <sheet name="g26" sheetId="28" r:id="rId28"/>
    <sheet name="g27" sheetId="29" r:id="rId29"/>
    <sheet name="g28" sheetId="30" r:id="rId30"/>
    <sheet name="g29" sheetId="31" r:id="rId31"/>
  </sheets>
  <calcPr calcId="191029"/>
  <pivotCaches>
    <pivotCache cacheId="6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9" l="1"/>
  <c r="B4" i="28"/>
  <c r="B4" i="27"/>
  <c r="E10" i="23"/>
  <c r="D10" i="23"/>
  <c r="F10" i="23" s="1"/>
  <c r="E9" i="23"/>
  <c r="D9" i="23"/>
  <c r="F9" i="23" s="1"/>
  <c r="E11" i="22"/>
  <c r="D11" i="22"/>
  <c r="F11" i="22" s="1"/>
  <c r="E10" i="22"/>
  <c r="D10" i="22"/>
  <c r="F10" i="22" s="1"/>
  <c r="E9" i="22"/>
  <c r="D9" i="22"/>
  <c r="F9" i="22" s="1"/>
  <c r="E12" i="21"/>
  <c r="D12" i="21"/>
  <c r="F12" i="21" s="1"/>
  <c r="E11" i="21"/>
  <c r="D11" i="21"/>
  <c r="F11" i="21" s="1"/>
  <c r="E10" i="21"/>
  <c r="D10" i="21"/>
  <c r="F10" i="21" s="1"/>
  <c r="E9" i="21"/>
  <c r="D9" i="21"/>
  <c r="F9" i="21" s="1"/>
  <c r="J7" i="16"/>
  <c r="J6" i="16"/>
  <c r="J5" i="16"/>
  <c r="J4" i="16"/>
  <c r="J3" i="16"/>
  <c r="B4" i="14"/>
  <c r="B5" i="11"/>
  <c r="B6" i="10"/>
  <c r="J10" i="7"/>
  <c r="J9" i="7"/>
  <c r="J8" i="7"/>
  <c r="J7" i="7"/>
  <c r="J6" i="7"/>
  <c r="J5" i="7"/>
  <c r="J4" i="7"/>
  <c r="J3" i="7"/>
</calcChain>
</file>

<file path=xl/sharedStrings.xml><?xml version="1.0" encoding="utf-8"?>
<sst xmlns="http://schemas.openxmlformats.org/spreadsheetml/2006/main" count="7183" uniqueCount="416">
  <si>
    <t>Carimbo de data/hora</t>
  </si>
  <si>
    <t>Idade</t>
  </si>
  <si>
    <t>Gênero</t>
  </si>
  <si>
    <t xml:space="preserve">Escola </t>
  </si>
  <si>
    <t>Você costuma ler?</t>
  </si>
  <si>
    <t>Interesse de leitura</t>
  </si>
  <si>
    <t>Você costuma baixar PDF de livros não autorizados?</t>
  </si>
  <si>
    <t>Você costuma comprar com mais frequência livros físicos ou digitais?</t>
  </si>
  <si>
    <t>Você costuma fazer troca de livros?</t>
  </si>
  <si>
    <t>Você costuma ler livros em sites como wattpad (plataforma digital, onde você pode publicar sua história e outros podem acessá-la)?</t>
  </si>
  <si>
    <t>Você costuma frequentar bibliotecas?</t>
  </si>
  <si>
    <t>Você frequenta a Biblioteca Pública Municipal Dr. Demetrio Niederauer?</t>
  </si>
  <si>
    <t>Por que você não frequenta a Biblioteca Pública Municipal Dr. Demetrio Niederauer?</t>
  </si>
  <si>
    <t>Para que fins você costuma frequentar bibliotecas?</t>
  </si>
  <si>
    <t>Quais melhorias poderiam ser feitas na Biblioteca Pública Municipal Dr. Demetrio Niederauer?</t>
  </si>
  <si>
    <t>Para que fins você frequenta a Biblioteca Pública Municipal Dr. Demetrio Niederauer?</t>
  </si>
  <si>
    <t>O que tem nas outras bibliotecas, que na Biblioteca Pública Municipal Dr. Demetrio Niederauer não tem?</t>
  </si>
  <si>
    <t>O que faria você frequentar a biblioteca?</t>
  </si>
  <si>
    <t>Não frequentam a BP</t>
  </si>
  <si>
    <t>15 a 17</t>
  </si>
  <si>
    <t>Masculino</t>
  </si>
  <si>
    <t>Particular</t>
  </si>
  <si>
    <t>Não</t>
  </si>
  <si>
    <t>Não tenho muito interesse em livros</t>
  </si>
  <si>
    <t>Para consulta de livros acadêmicos, Para retirada de livros</t>
  </si>
  <si>
    <t>Não supre minhas necessidades</t>
  </si>
  <si>
    <t>Livros de meu interesse</t>
  </si>
  <si>
    <t>Recompensa (exemplo: a cada 20 livros retirados, você ganha um cafezinho), Um ambiente mais moderno e aconchegante</t>
  </si>
  <si>
    <t>Sim</t>
  </si>
  <si>
    <t>Livros de referência, Quadrinhos, Livros sagrados</t>
  </si>
  <si>
    <t>Físico</t>
  </si>
  <si>
    <t>Não conheço a biblioteca</t>
  </si>
  <si>
    <t>Clube do Livro, Troca de livros, Recompensa (exemplo: a cada 20 livros retirados, você ganha um cafezinho), Um ambiente mais moderno e aconchegante</t>
  </si>
  <si>
    <t>Feminino</t>
  </si>
  <si>
    <t>Livros de ficção</t>
  </si>
  <si>
    <t>Um ambiente mais moderno e aconchegante</t>
  </si>
  <si>
    <t>Outro</t>
  </si>
  <si>
    <t>Livros de ficção, Livros de não ficção, Quadrinhos</t>
  </si>
  <si>
    <t>Digital (ebook/audiobook)</t>
  </si>
  <si>
    <t>Para retirada de livros, Estudo/reuniões, Leitura</t>
  </si>
  <si>
    <t>Livros de ficção, Quadrinhos</t>
  </si>
  <si>
    <t>Localização</t>
  </si>
  <si>
    <t>Para consulta de livros acadêmicos, Estudo/reuniões</t>
  </si>
  <si>
    <t>Ambiente aconchegante, Tecnologia</t>
  </si>
  <si>
    <t>Troca de livros, Recompensa (exemplo: a cada 20 livros retirados, você ganha um cafezinho), Um ambiente mais moderno e aconchegante</t>
  </si>
  <si>
    <t>Livros de ficção, Livros sagrados</t>
  </si>
  <si>
    <t>Para consulta de livros acadêmicos</t>
  </si>
  <si>
    <t>?</t>
  </si>
  <si>
    <t>Excursão escolar</t>
  </si>
  <si>
    <t>Clube do Livro, Excursão escolar, Troca de livros, Um ambiente mais moderno e aconchegante</t>
  </si>
  <si>
    <t>18 ou mais</t>
  </si>
  <si>
    <t>Quadrinhos</t>
  </si>
  <si>
    <t>Clube do Livro, Excursão escolar, Um ambiente mais moderno e aconchegante</t>
  </si>
  <si>
    <t>Livros de ficção, Livros ou manuais informativos (ensaios)</t>
  </si>
  <si>
    <t>Livros de ficção, Livros de não ficção</t>
  </si>
  <si>
    <t>Para retirada de livros</t>
  </si>
  <si>
    <t>Excursão escolar, Troca de livros</t>
  </si>
  <si>
    <t>Livros de ficção, Livros de não ficção, Livros de referência, Jornais e periódicos</t>
  </si>
  <si>
    <t>Troca de livros, Um ambiente mais moderno e aconchegante</t>
  </si>
  <si>
    <t>Não compro livros</t>
  </si>
  <si>
    <t>Clube do Livro, Troca de livros, Recompensa (exemplo: a cada 20 livros retirados, você ganha um cafezinho)</t>
  </si>
  <si>
    <t>não tenho interesse</t>
  </si>
  <si>
    <t>não frequento</t>
  </si>
  <si>
    <t>sem interesse</t>
  </si>
  <si>
    <t>Recompensa (exemplo: a cada 20 livros retirados, você ganha um cafezinho)</t>
  </si>
  <si>
    <t>Estudo/reuniões, Leitura</t>
  </si>
  <si>
    <t>Eu nunca fui na biblioteca pública municipal, portanto não sei responder.</t>
  </si>
  <si>
    <t>Excursão escolar, Recompensa (exemplo: a cada 20 livros retirados, você ganha um cafezinho)</t>
  </si>
  <si>
    <t xml:space="preserve">Livros de ficção, Livros de não ficção, Romance </t>
  </si>
  <si>
    <t>Ambiente aconchegante, Livros de meu interesse, Infraestrutura</t>
  </si>
  <si>
    <t>Clube do Livro, Um ambiente mais moderno e aconchegante</t>
  </si>
  <si>
    <t>Leitura</t>
  </si>
  <si>
    <t>Infraestrutura</t>
  </si>
  <si>
    <t>Clube do Livro, Recompensa (exemplo: a cada 20 livros retirados, você ganha um cafezinho), Um ambiente mais moderno e aconchegante</t>
  </si>
  <si>
    <t>Livros de ficção, Livros de não ficção, Livros ou manuais informativos (ensaios)</t>
  </si>
  <si>
    <t>Estudo/reuniões</t>
  </si>
  <si>
    <t>Ambiente aconchegante</t>
  </si>
  <si>
    <t>Para consulta de livros acadêmicos, Para retirada de livros, Estudo/reuniões, Leitura</t>
  </si>
  <si>
    <t>Tecnologia</t>
  </si>
  <si>
    <t>Excursão escolar, Troca de livros, Recompensa (exemplo: a cada 20 livros retirados, você ganha um cafezinho), Um ambiente mais moderno e aconchegante</t>
  </si>
  <si>
    <t>Conversar com os brothers</t>
  </si>
  <si>
    <t xml:space="preserve">Não tenho interesse </t>
  </si>
  <si>
    <t xml:space="preserve">Falta de interesse </t>
  </si>
  <si>
    <t>-</t>
  </si>
  <si>
    <t>Jornais e periódicos, Livros didáticos</t>
  </si>
  <si>
    <t>Nao tenho interesses</t>
  </si>
  <si>
    <t xml:space="preserve">Nao tenho interesse </t>
  </si>
  <si>
    <t>Nao frequento bibliotecas</t>
  </si>
  <si>
    <t>Não frequento essa biblioteca, como vou saber?</t>
  </si>
  <si>
    <t>Clube do Livro, Recompensa (exemplo: a cada 20 livros retirados, você ganha um cafezinho)</t>
  </si>
  <si>
    <t>Para retirada de livros, Estudo/reuniões</t>
  </si>
  <si>
    <t>Ambiente aconchegante, Livros de meu interesse</t>
  </si>
  <si>
    <t>Clube do Livro, Troca de livros</t>
  </si>
  <si>
    <t>Para consulta de livros acadêmicos, Para retirada de livros, Leitura</t>
  </si>
  <si>
    <t>Troca de livros</t>
  </si>
  <si>
    <t>Quadrinhos, suspense</t>
  </si>
  <si>
    <t>Livros de ficção, Livros de não ficção, Livros de referência</t>
  </si>
  <si>
    <t>Clube do Livro, Troca de livros, Um ambiente mais moderno e aconchegante</t>
  </si>
  <si>
    <t xml:space="preserve">tempo livre </t>
  </si>
  <si>
    <t>Livros de ficção, Livros de não ficção, Livros de referência, Quadrinhos, Jornais e periódicos</t>
  </si>
  <si>
    <t xml:space="preserve">Livros de ficção, Livros de não ficção, famosinhos do tik tok </t>
  </si>
  <si>
    <t xml:space="preserve">falta de tempo </t>
  </si>
  <si>
    <t>Para retirada de livros, Leitura</t>
  </si>
  <si>
    <t xml:space="preserve">não tenho tempo </t>
  </si>
  <si>
    <t>Jornais e periódicos</t>
  </si>
  <si>
    <t>Livros de ficção, Livros de referência</t>
  </si>
  <si>
    <t>Clube do Livro</t>
  </si>
  <si>
    <t xml:space="preserve">Localização </t>
  </si>
  <si>
    <t>n gst de ler</t>
  </si>
  <si>
    <t>Ambiente aconchegante, Infraestrutura, Tecnologia</t>
  </si>
  <si>
    <t>Excursão escolar, Recompensa (exemplo: a cada 20 livros retirados, você ganha um cafezinho), Um ambiente mais moderno e aconchegante</t>
  </si>
  <si>
    <t>Provavelmente nada.</t>
  </si>
  <si>
    <t>Clube do Livro, Excursão escolar</t>
  </si>
  <si>
    <t xml:space="preserve">Não frequento </t>
  </si>
  <si>
    <t>Livros de não ficção</t>
  </si>
  <si>
    <t>12 a 14</t>
  </si>
  <si>
    <t>Livros de romance/suspense</t>
  </si>
  <si>
    <t>Livros de meu interesse, Tecnologia</t>
  </si>
  <si>
    <t>Clube do Livro, Excursão escolar, Recompensa (exemplo: a cada 20 livros retirados, você ganha um cafezinho), Um ambiente mais moderno e aconchegante</t>
  </si>
  <si>
    <t>Livros de ficção, Quadrinhos, Livros sagrados</t>
  </si>
  <si>
    <t>Excursão escolar, Um ambiente mais moderno e aconchegante</t>
  </si>
  <si>
    <t xml:space="preserve">o horárii poderia ser mais flexível </t>
  </si>
  <si>
    <t>Livros de não ficção, Livros de referência</t>
  </si>
  <si>
    <t>Para consulta de livros acadêmicos, Para retirada de livros, Estudo/reuniões</t>
  </si>
  <si>
    <t xml:space="preserve">não frequento então não sei opinar </t>
  </si>
  <si>
    <t>Livros de ficção, Livros de não ficção, Livros ou manuais informativos (ensaios), Quadrinhos</t>
  </si>
  <si>
    <t>Livros ou manuais informativos (ensaios)</t>
  </si>
  <si>
    <t>Livros de ficção, Livros sobre comportamento</t>
  </si>
  <si>
    <t>Proximidade</t>
  </si>
  <si>
    <t>Para consulta de livros acadêmicos, Estudo/reuniões, Leitura</t>
  </si>
  <si>
    <t>Excursão escolar, Troca de livros, Um ambiente mais moderno e aconchegante</t>
  </si>
  <si>
    <t>Pública Estadual</t>
  </si>
  <si>
    <t>Pública Municipal</t>
  </si>
  <si>
    <t>Livros de ficção, Livros de não ficção, Livros de referência, Quadrinhos, Livros sagrados, Aventura, lgbt</t>
  </si>
  <si>
    <t>N sei</t>
  </si>
  <si>
    <t>Clube do Livro, Excursão escolar, Troca de livros, Recompensa (exemplo: a cada 20 livros retirados, você ganha um cafezinho), Um ambiente mais moderno e aconchegante</t>
  </si>
  <si>
    <t xml:space="preserve">Livros de ficção, Livros de não ficção, Livros de referência, Quadrinhos, Fantasia, Açao, Suspense </t>
  </si>
  <si>
    <t>Prazo maior para devoluçao</t>
  </si>
  <si>
    <t xml:space="preserve">Distopia e fantasia </t>
  </si>
  <si>
    <t>Falta de tempo</t>
  </si>
  <si>
    <t xml:space="preserve">Livros de ficção, Livros de não ficção, Livros sagrados, Fantasia </t>
  </si>
  <si>
    <t>Livros de ficção, Jornais e periódicos</t>
  </si>
  <si>
    <t xml:space="preserve">Quadrinhos, Romance </t>
  </si>
  <si>
    <t>Livros de ficção, Livros de não ficção, Livros sagrados</t>
  </si>
  <si>
    <t>Livros de não ficção, Quadrinhos</t>
  </si>
  <si>
    <t>Livros de ficção, Livros de referência, Livros ou manuais informativos (ensaios), Quadrinhos, Jornais e periódicos</t>
  </si>
  <si>
    <t>Para consulta de livros acadêmicos, Leitura</t>
  </si>
  <si>
    <t>Localização próxima da minha casa</t>
  </si>
  <si>
    <t>Ser mais próxima de casa</t>
  </si>
  <si>
    <t>Livros de referência</t>
  </si>
  <si>
    <t>Livros de não ficção, Jornais e periódicos</t>
  </si>
  <si>
    <t>Auto ajuda, religiosos, filosóficos</t>
  </si>
  <si>
    <t>Espiritas</t>
  </si>
  <si>
    <t>Falta de Tempo</t>
  </si>
  <si>
    <t>Retirar</t>
  </si>
  <si>
    <t>falta tempo</t>
  </si>
  <si>
    <t>N seu</t>
  </si>
  <si>
    <t>Espaços mais reservados para leitura</t>
  </si>
  <si>
    <t>Não tenho o costume da leitura</t>
  </si>
  <si>
    <t xml:space="preserve">Não tenho a prática da leitura </t>
  </si>
  <si>
    <t xml:space="preserve">Livros de ficção, Livros de não ficção, Quadrinhos, poesia </t>
  </si>
  <si>
    <t>não leio</t>
  </si>
  <si>
    <t xml:space="preserve">não frequento </t>
  </si>
  <si>
    <t>me interessar por livros</t>
  </si>
  <si>
    <t>Não surgiu interesse e tempo</t>
  </si>
  <si>
    <t>Ambiente aconchegante, Infraestrutura</t>
  </si>
  <si>
    <t>Clube do Livro, Excursão escolar, Recompensa (exemplo: a cada 20 livros retirados, você ganha um cafezinho)</t>
  </si>
  <si>
    <t>Excursão escolar, Troca de livros, Recompensa (exemplo: a cada 20 livros retirados, você ganha um cafezinho)</t>
  </si>
  <si>
    <t>Livros de ficção, Livros de referência, Livros de Fantasia</t>
  </si>
  <si>
    <t>nao frequento</t>
  </si>
  <si>
    <t>nunca visitei a demetrio</t>
  </si>
  <si>
    <t>N vou</t>
  </si>
  <si>
    <t>Livros de não ficção, romances, suspense</t>
  </si>
  <si>
    <t>porque ja tenho a da ucs</t>
  </si>
  <si>
    <t xml:space="preserve">é mais prático para mim </t>
  </si>
  <si>
    <t>Normalmente vou a biblioteca da minha escola</t>
  </si>
  <si>
    <t>não frequento uma biblioteca</t>
  </si>
  <si>
    <t>Livros de ficção, Livros de não ficção, Livros de referência, Livros ou manuais informativos (ensaios)</t>
  </si>
  <si>
    <t>Livros de não ficção, Livros de referência, Livros ou manuais informativos (ensaios)</t>
  </si>
  <si>
    <t xml:space="preserve">Livros de ficção, Livros ou manuais informativos (ensaios), Livros de romance, mistério </t>
  </si>
  <si>
    <t>Livros de ficção, Livros ou manuais informativos (ensaios), Quadrinhos</t>
  </si>
  <si>
    <t>Livros de ficção, Livros de referência, Quadrinhos</t>
  </si>
  <si>
    <t xml:space="preserve">Infraestrutura do espaço de leitura </t>
  </si>
  <si>
    <t>Livros de ficção, Quadrinhos, Jornais e periódicos</t>
  </si>
  <si>
    <t>Falta de tempo para visitar bibliotecas e pontos culturais em geral...</t>
  </si>
  <si>
    <t>Infelizmente não costumo frequenta-las</t>
  </si>
  <si>
    <t>Não frequento</t>
  </si>
  <si>
    <t>acredito que um espaço mais tranquilo para leitura…</t>
  </si>
  <si>
    <t>Ela poderia ter ambientes mais agradáveis, mais decorados e chamativos, além de mais publicidade acerca dela.</t>
  </si>
  <si>
    <t>Clube do Livro, Excursão escolar, Troca de livros, Recompensa (exemplo: a cada 20 livros retirados, você ganha um cafezinho)</t>
  </si>
  <si>
    <t xml:space="preserve">Se fosse próxima dos locais que frequento, de forma que eu não tivesse que gastar com transporte e se eu tivesse mais tempo </t>
  </si>
  <si>
    <t>.</t>
  </si>
  <si>
    <t>nao sei</t>
  </si>
  <si>
    <t>Livros de ficção, Livros de não ficção, Quadrinhos, Jornais e periódicos, Livros acadêmicos</t>
  </si>
  <si>
    <t>Nunca a frequentei</t>
  </si>
  <si>
    <t>Livros de ficção, Livros de não ficção, Livros de referência, Quadrinhos</t>
  </si>
  <si>
    <t xml:space="preserve">Não vou a biblioteca pública </t>
  </si>
  <si>
    <t>Não vou a biblioteca pública.</t>
  </si>
  <si>
    <t>vontade de ler</t>
  </si>
  <si>
    <t>Livros de ficção, Livros de não ficção, Jornais e periódicos</t>
  </si>
  <si>
    <t xml:space="preserve">Irrelevante </t>
  </si>
  <si>
    <t>Acervo ampliado e livros novos.</t>
  </si>
  <si>
    <t>Não frequento.</t>
  </si>
  <si>
    <t>Questão de acesso e posicionamento dos livros.</t>
  </si>
  <si>
    <t>romance</t>
  </si>
  <si>
    <t xml:space="preserve">Mais organização </t>
  </si>
  <si>
    <t>Livros de ficção, Livros de referência, Livros sagrados</t>
  </si>
  <si>
    <t xml:space="preserve">Não frequento, mas provavelmente não têm livros atuais </t>
  </si>
  <si>
    <t xml:space="preserve">Novos livros </t>
  </si>
  <si>
    <t>Livros de ficção, Livros de não ficção, Livros de referência, Livros sagrados</t>
  </si>
  <si>
    <t xml:space="preserve">Não conheço </t>
  </si>
  <si>
    <t>Nunca fui, vou na BICE</t>
  </si>
  <si>
    <t>não conheço a biblioteca pública</t>
  </si>
  <si>
    <t>Livros ou manuais informativos (ensaios), Quadrinhos, Livros sagrados</t>
  </si>
  <si>
    <t>Excursão escolar, Troca de livros, Recompensa (exemplo: a cada 20 livros retirados, você ganha um cafezinho), Um ambiente mais moderno e aconchegante, Não tomo café kkkkk, mas um chá de camomila sim.</t>
  </si>
  <si>
    <t>Não conheço</t>
  </si>
  <si>
    <t xml:space="preserve">Legenda dos animes </t>
  </si>
  <si>
    <t xml:space="preserve">Não frequento essa biblioteca </t>
  </si>
  <si>
    <t>Não frequento, então não sei.</t>
  </si>
  <si>
    <t xml:space="preserve">Deveria abrir no sábado ou domingo já que durante a semana muitas pessoas não tem tempo de ir. </t>
  </si>
  <si>
    <t xml:space="preserve">Não tenho interesse pela leitura </t>
  </si>
  <si>
    <t>Não sei</t>
  </si>
  <si>
    <t xml:space="preserve">Poderia ter menos burocracia </t>
  </si>
  <si>
    <t>Livros de ficção, Livros de não ficção, Livros sagrados, Jornais e periódicos</t>
  </si>
  <si>
    <t>Não conheço a biblioteca municipal.</t>
  </si>
  <si>
    <t>Livros de ficção, peças</t>
  </si>
  <si>
    <t>Acredito que a falta de interesse jovem pela leitura é uma grande prejudicial, que desestimula as bibliotecas.</t>
  </si>
  <si>
    <t xml:space="preserve">Romance </t>
  </si>
  <si>
    <t>Nao frequento</t>
  </si>
  <si>
    <t xml:space="preserve">Livros de romance </t>
  </si>
  <si>
    <t>Estrutura</t>
  </si>
  <si>
    <t>Livros sagrados</t>
  </si>
  <si>
    <t xml:space="preserve">Nunca frequentei </t>
  </si>
  <si>
    <t xml:space="preserve">Não posso responder pois nunca frequentei </t>
  </si>
  <si>
    <t xml:space="preserve">Não frequento. </t>
  </si>
  <si>
    <t>Me desculpa, mas eu nunca fui nessa biblioteca.</t>
  </si>
  <si>
    <t xml:space="preserve">Desculpa de novo </t>
  </si>
  <si>
    <t>Livros de referência, Economia</t>
  </si>
  <si>
    <t xml:space="preserve">Mais livros </t>
  </si>
  <si>
    <t xml:space="preserve">Diminuir a taxa de inscrição ou retirar ela.
Seria bom se eu pudesse fazer minha inscrição sem a autorização de meu responsável.
</t>
  </si>
  <si>
    <t>Não ser uma atividade que eu goste muito.</t>
  </si>
  <si>
    <t xml:space="preserve">Quadrinhos, Livros de futebol </t>
  </si>
  <si>
    <t>Ser atualizada, tanto em livros como em estrutura talvez</t>
  </si>
  <si>
    <t xml:space="preserve">As melhorias sugeridas provém de um âmbito que quase não podemos controlar. Com o investimento público adequado a biblioteca poderia ser bem mais modernizada, tanto em questão de ambiente quanto dos próprios títulos disponibilizados no local. </t>
  </si>
  <si>
    <t>Troca de livros, Recompensa (exemplo: a cada 20 livros retirados, você ganha um cafezinho)</t>
  </si>
  <si>
    <t>Livros de ficção, Quadrinhos, Jornais e periódicos, Livros De Física</t>
  </si>
  <si>
    <t xml:space="preserve">A melhor segurança dos livros </t>
  </si>
  <si>
    <t>Maior variedade de livros</t>
  </si>
  <si>
    <t>Livros de Séries ou de Filmes</t>
  </si>
  <si>
    <t>Para retirada de livros, Nos períodos disponibizados pela escola!</t>
  </si>
  <si>
    <t xml:space="preserve">Mais divulgação da Biblioteca </t>
  </si>
  <si>
    <t xml:space="preserve">Maior divulgação </t>
  </si>
  <si>
    <t>Livros de ficção, Livros de não ficção, Quadrinhos, Livros sagrados</t>
  </si>
  <si>
    <t>Livros ou manuais informativos (ensaios), Quadrinhos, Diários</t>
  </si>
  <si>
    <t>Nunca fui lá</t>
  </si>
  <si>
    <t>Não vou lá</t>
  </si>
  <si>
    <t xml:space="preserve">- adicionar alguns livros 
- um espaço um pouco mais aconchegante </t>
  </si>
  <si>
    <t xml:space="preserve">Porque nao tenho o hábito de ler </t>
  </si>
  <si>
    <t>Não frequento bibliotecas</t>
  </si>
  <si>
    <t xml:space="preserve">Não frequento bibliotecas </t>
  </si>
  <si>
    <t>Tenho os livros que tenho vontade de ler</t>
  </si>
  <si>
    <t>Adição de diferentes livros</t>
  </si>
  <si>
    <t>Livros sagrados, Leitura no celular em conteúdos como futebol, novidades e algumas notícias.</t>
  </si>
  <si>
    <t xml:space="preserve">Não costumo frequentar bibliotecas </t>
  </si>
  <si>
    <t xml:space="preserve">falta de interesse </t>
  </si>
  <si>
    <t xml:space="preserve">não costumo frequentar bibliotecas </t>
  </si>
  <si>
    <t xml:space="preserve">Livros de ficção, Livros de não ficção, Livros de referência, Quadrinhos, romance, terror, aventura </t>
  </si>
  <si>
    <t xml:space="preserve">Não me chama atenção </t>
  </si>
  <si>
    <t xml:space="preserve">Não sei onde está </t>
  </si>
  <si>
    <t xml:space="preserve">Nada </t>
  </si>
  <si>
    <t xml:space="preserve">Não sei </t>
  </si>
  <si>
    <t xml:space="preserve">nada </t>
  </si>
  <si>
    <t xml:space="preserve">Não me interessa </t>
  </si>
  <si>
    <t xml:space="preserve">Não vou </t>
  </si>
  <si>
    <t>Livros de ficção, Livros de não ficção, Livros de referência, Livros ou manuais informativos (ensaios), Quadrinhos</t>
  </si>
  <si>
    <t>Livros de ficção, Livros de não ficção, Quadrinhos, Jornais e periódicos</t>
  </si>
  <si>
    <t xml:space="preserve">Livros de referência, Gosto de todos os gêneros </t>
  </si>
  <si>
    <t xml:space="preserve">Não saberia dizer </t>
  </si>
  <si>
    <t xml:space="preserve"> Livros digitais , </t>
  </si>
  <si>
    <t xml:space="preserve">casos criminais </t>
  </si>
  <si>
    <t>Não tenho tempo</t>
  </si>
  <si>
    <t xml:space="preserve">Tempo disponível </t>
  </si>
  <si>
    <t xml:space="preserve">Eu tenho o costume de piratear os livros que eu leio,então nunca cheguei a frequentar muito a biblioteca </t>
  </si>
  <si>
    <t>Livros de referência, Jornais e periódicos</t>
  </si>
  <si>
    <t>Tenho acesso a biblioteca da escola</t>
  </si>
  <si>
    <t>Como não frequento, não sei</t>
  </si>
  <si>
    <t>Livros de ficção, Livros de não ficção, Quadrinhos, Literatura Brasileira, Literatura Estrangeira, Filosofia, Romance, Literatura Gótica entre outros.</t>
  </si>
  <si>
    <t xml:space="preserve">Proximidade a minha residência </t>
  </si>
  <si>
    <t>Livros de ficção, Livros ou manuais informativos (ensaios), Almanaque de veículos militares</t>
  </si>
  <si>
    <t xml:space="preserve">Não quero </t>
  </si>
  <si>
    <t>Não quero</t>
  </si>
  <si>
    <t>Não gosto</t>
  </si>
  <si>
    <t>Nada</t>
  </si>
  <si>
    <t>Manga</t>
  </si>
  <si>
    <t>não gosto de ler.</t>
  </si>
  <si>
    <t xml:space="preserve">Terror, fantasia </t>
  </si>
  <si>
    <t xml:space="preserve">não tenho o custume de leitura </t>
  </si>
  <si>
    <t xml:space="preserve"> não sei</t>
  </si>
  <si>
    <t>Livros de ficção, W</t>
  </si>
  <si>
    <t xml:space="preserve">Livros de ficção, Poesia </t>
  </si>
  <si>
    <t xml:space="preserve">Livros de suspense </t>
  </si>
  <si>
    <t xml:space="preserve">Pra conversar com a Andréia </t>
  </si>
  <si>
    <t xml:space="preserve">Não sou acostumada a ler livros </t>
  </si>
  <si>
    <t xml:space="preserve">Não sou acostumada a ler </t>
  </si>
  <si>
    <t xml:space="preserve">Fantasia e terror </t>
  </si>
  <si>
    <t>Gráfico</t>
  </si>
  <si>
    <t>Informação</t>
  </si>
  <si>
    <t>Gráfico 1</t>
  </si>
  <si>
    <t>Idade dos participantes</t>
  </si>
  <si>
    <t>Gráfico 2</t>
  </si>
  <si>
    <t>Gênero dos participantes da pesquisa</t>
  </si>
  <si>
    <t>Gráfico 3</t>
  </si>
  <si>
    <t>Escolaridade dos participantes da pesquisa</t>
  </si>
  <si>
    <t>Gráfico 4</t>
  </si>
  <si>
    <t>Porcentagem de leitores participantes da pesquisa</t>
  </si>
  <si>
    <t>Gráfico 5</t>
  </si>
  <si>
    <t>Categorias de interesse de leitura</t>
  </si>
  <si>
    <t>Gráfico 6</t>
  </si>
  <si>
    <t>Leitores que costumam baixar PDF de livros não autorizados</t>
  </si>
  <si>
    <t>Gráfico 7</t>
  </si>
  <si>
    <t>Formato de livro mais comprado</t>
  </si>
  <si>
    <t>Gráfico 8</t>
  </si>
  <si>
    <t>Leitores que costumam fazer troca de livros</t>
  </si>
  <si>
    <t>Gráfico 9</t>
  </si>
  <si>
    <t>Leitores que costumam ler livros em sites como wattpad</t>
  </si>
  <si>
    <t>Gráfico 10</t>
  </si>
  <si>
    <t>Participantes que costumam frequentar bibliotecas</t>
  </si>
  <si>
    <t>Gráfico 11</t>
  </si>
  <si>
    <t>Para que fins os jovens frequentam bibliotecas?</t>
  </si>
  <si>
    <t>Gráfico 12</t>
  </si>
  <si>
    <t xml:space="preserve">Frequência dos jovens na Biblioteca Pública </t>
  </si>
  <si>
    <t>Gráfico 13</t>
  </si>
  <si>
    <t>Utilidade da Biblioteca Pública</t>
  </si>
  <si>
    <t>Gráfico 14</t>
  </si>
  <si>
    <t>O porquê dos jovens não frequentarem  a Biblioteca Pública</t>
  </si>
  <si>
    <t>Gráfico 15</t>
  </si>
  <si>
    <t>O que tem nas outras bibliotecas que na Biblioteca Pública não tem</t>
  </si>
  <si>
    <t>Gráfico 16</t>
  </si>
  <si>
    <t>O que faria os jovens frequentarem a Biblioteca Pública</t>
  </si>
  <si>
    <t>Gráfico 17</t>
  </si>
  <si>
    <t>Leitores participantes da pesquisa por faixa etária</t>
  </si>
  <si>
    <t>Gráfico 18</t>
  </si>
  <si>
    <t>Leitores por faixa etária: 12 a 14 anos</t>
  </si>
  <si>
    <t>Gráfico 19</t>
  </si>
  <si>
    <t>Leitores por faixa etária: 15 a 17 anos</t>
  </si>
  <si>
    <t>Gráfico 20</t>
  </si>
  <si>
    <t>Leitores por faixa etária: 18 ou mais</t>
  </si>
  <si>
    <t>Gráfico 21</t>
  </si>
  <si>
    <t>Leitura por gênero</t>
  </si>
  <si>
    <t>Gráfico 22</t>
  </si>
  <si>
    <t>Gêneros e sua frequência em bibliotecas</t>
  </si>
  <si>
    <t>Gráfico 23</t>
  </si>
  <si>
    <t>Quem frequenta bibliotecas é leitor?</t>
  </si>
  <si>
    <t>Gráfico 24</t>
  </si>
  <si>
    <t>Quem lê frequenta bibliotecas?</t>
  </si>
  <si>
    <t>Gráfico 25</t>
  </si>
  <si>
    <t>Frequentadores de bibliotecas por faixa etária: 12 a 14 anos</t>
  </si>
  <si>
    <t>Gráfico 26</t>
  </si>
  <si>
    <t>Frequentadores de bibliotecas por faixa etária: 15 a 17 anos</t>
  </si>
  <si>
    <t>Gráfico 27</t>
  </si>
  <si>
    <t>Frequentadores de bibliotecas por faixa etária: 18 ou mais</t>
  </si>
  <si>
    <t>Gráfico 28</t>
  </si>
  <si>
    <t>Comparativo de leitura por escolaridade</t>
  </si>
  <si>
    <t>Gráfico 29</t>
  </si>
  <si>
    <t>Frequência em bibliotecas por escolaridade</t>
  </si>
  <si>
    <t>total</t>
  </si>
  <si>
    <t>Categorias de leitura</t>
  </si>
  <si>
    <t>Livro Didático</t>
  </si>
  <si>
    <t>Costumam</t>
  </si>
  <si>
    <t>Não costumam</t>
  </si>
  <si>
    <t>Digital</t>
  </si>
  <si>
    <t xml:space="preserve">Não compro livros </t>
  </si>
  <si>
    <t>Costuma</t>
  </si>
  <si>
    <t>Não costuma</t>
  </si>
  <si>
    <t>Livros acadêmicos</t>
  </si>
  <si>
    <t>Retirada de livros</t>
  </si>
  <si>
    <t>Não frequentam</t>
  </si>
  <si>
    <t xml:space="preserve">Frequentam </t>
  </si>
  <si>
    <t xml:space="preserve"> Estudo/reuniões</t>
  </si>
  <si>
    <t xml:space="preserve">Para consulta de livros acadêmicos </t>
  </si>
  <si>
    <t>Não leio</t>
  </si>
  <si>
    <t>Não conheçe a Biblioteca</t>
  </si>
  <si>
    <t>Não supre suas necessidades</t>
  </si>
  <si>
    <t>Não tem interesse</t>
  </si>
  <si>
    <t>Não tenho interesse</t>
  </si>
  <si>
    <t>Frequento outra</t>
  </si>
  <si>
    <t>Não vejo necessidade</t>
  </si>
  <si>
    <t xml:space="preserve">Falta de tempo </t>
  </si>
  <si>
    <t xml:space="preserve">Infraestrutura </t>
  </si>
  <si>
    <t>HORÁRIO</t>
  </si>
  <si>
    <t>INFRAESTRUTURA</t>
  </si>
  <si>
    <t>PUBLICIDADE</t>
  </si>
  <si>
    <t xml:space="preserve">O horário poderia ser mais flexível. </t>
  </si>
  <si>
    <t>Espaços mais reservados para leitura.</t>
  </si>
  <si>
    <t>mais publicidade acerca dela.</t>
  </si>
  <si>
    <t>Infraestrutura do espaço de leitura .</t>
  </si>
  <si>
    <t>Maior divulgação .</t>
  </si>
  <si>
    <t>Ela poderia ter ambientes mais agradáveis, mais decorados e chamativos</t>
  </si>
  <si>
    <t>Estrutura.</t>
  </si>
  <si>
    <t xml:space="preserve"> espaço um pouco mais aconchegante </t>
  </si>
  <si>
    <t xml:space="preserve">Adicionar alguns livros e um espaço um pouco mais aconchegante </t>
  </si>
  <si>
    <t xml:space="preserve"> Troca de livros</t>
  </si>
  <si>
    <t>idade</t>
  </si>
  <si>
    <t>Total de participantes</t>
  </si>
  <si>
    <t>Leitores</t>
  </si>
  <si>
    <t>Não leitores</t>
  </si>
  <si>
    <t>Lê</t>
  </si>
  <si>
    <t>Não lê</t>
  </si>
  <si>
    <t>12 a 14 anos</t>
  </si>
  <si>
    <t>Frequentam</t>
  </si>
  <si>
    <t xml:space="preserve">Não frequentam </t>
  </si>
  <si>
    <t>participantes</t>
  </si>
  <si>
    <t>15 a 17 anos</t>
  </si>
  <si>
    <t>COUNTA of Você costuma frequentar bibliotecas?</t>
  </si>
  <si>
    <t>Total Geral</t>
  </si>
  <si>
    <t>COUNTA of Você costuma ler?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</si>
</sst>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202124"/>
      <name val="Roboto"/>
    </font>
    <font>
      <sz val="10"/>
      <color rgb="FF202124"/>
      <name val="Roboto"/>
    </font>
    <font>
      <sz val="12"/>
      <color rgb="FF000000"/>
      <name val="Roboto"/>
    </font>
    <font>
      <sz val="11"/>
      <color rgb="FF000000"/>
      <name val="Arial"/>
    </font>
    <font>
      <sz val="12"/>
      <color rgb="FF000000"/>
      <name val="Arial"/>
    </font>
    <font>
      <sz val="12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7" borderId="0" xfId="0" applyFont="1" applyFill="1"/>
    <xf numFmtId="0" fontId="1" fillId="0" borderId="1" xfId="0" applyFont="1" applyBorder="1"/>
    <xf numFmtId="0" fontId="1" fillId="5" borderId="1" xfId="0" applyFont="1" applyFill="1" applyBorder="1"/>
    <xf numFmtId="0" fontId="1" fillId="8" borderId="1" xfId="0" applyFont="1" applyFill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6" fillId="2" borderId="1" xfId="0" applyFont="1" applyFill="1" applyBorder="1"/>
    <xf numFmtId="0" fontId="8" fillId="0" borderId="1" xfId="0" applyFont="1" applyBorder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right"/>
    </xf>
    <xf numFmtId="0" fontId="10" fillId="0" borderId="0" xfId="0" applyFont="1"/>
    <xf numFmtId="0" fontId="8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8" fillId="3" borderId="1" xfId="0" applyFont="1" applyFill="1" applyBorder="1" applyAlignment="1">
      <alignment wrapText="1"/>
    </xf>
    <xf numFmtId="0" fontId="7" fillId="3" borderId="0" xfId="0" applyFont="1" applyFill="1" applyAlignment="1">
      <alignment horizontal="left"/>
    </xf>
    <xf numFmtId="0" fontId="1" fillId="0" borderId="0" xfId="0" applyFont="1" applyAlignment="1">
      <alignment textRotation="45"/>
    </xf>
    <xf numFmtId="0" fontId="1" fillId="9" borderId="1" xfId="0" applyFont="1" applyFill="1" applyBorder="1"/>
    <xf numFmtId="0" fontId="9" fillId="2" borderId="1" xfId="0" applyFont="1" applyFill="1" applyBorder="1" applyAlignment="1">
      <alignment horizontal="left"/>
    </xf>
    <xf numFmtId="0" fontId="10" fillId="0" borderId="1" xfId="0" applyFont="1" applyBorder="1"/>
    <xf numFmtId="0" fontId="10" fillId="0" borderId="2" xfId="0" applyFont="1" applyBorder="1"/>
    <xf numFmtId="0" fontId="1" fillId="0" borderId="3" xfId="0" applyFont="1" applyBorder="1"/>
    <xf numFmtId="0" fontId="10" fillId="0" borderId="4" xfId="0" applyFont="1" applyBorder="1"/>
    <xf numFmtId="0" fontId="10" fillId="0" borderId="5" xfId="0" applyFont="1" applyBorder="1" applyAlignment="1">
      <alignment horizontal="right"/>
    </xf>
    <xf numFmtId="4" fontId="1" fillId="0" borderId="1" xfId="0" applyNumberFormat="1" applyFont="1" applyBorder="1"/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Categorias de interesse de leitura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'g5'!$B$12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7963B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29-47CD-97AF-FEB549427579}"/>
              </c:ext>
            </c:extLst>
          </c:dPt>
          <c:dPt>
            <c:idx val="1"/>
            <c:invertIfNegative val="1"/>
            <c:bubble3D val="0"/>
            <c:spPr>
              <a:solidFill>
                <a:srgbClr val="286DA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29-47CD-97AF-FEB549427579}"/>
              </c:ext>
            </c:extLst>
          </c:dPt>
          <c:dPt>
            <c:idx val="2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529-47CD-97AF-FEB549427579}"/>
              </c:ext>
            </c:extLst>
          </c:dPt>
          <c:dPt>
            <c:idx val="3"/>
            <c:invertIfNegative val="1"/>
            <c:bubble3D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529-47CD-97AF-FEB549427579}"/>
              </c:ext>
            </c:extLst>
          </c:dPt>
          <c:dPt>
            <c:idx val="4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529-47CD-97AF-FEB549427579}"/>
              </c:ext>
            </c:extLst>
          </c:dPt>
          <c:dPt>
            <c:idx val="5"/>
            <c:invertIfNegative val="1"/>
            <c:bubble3D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529-47CD-97AF-FEB549427579}"/>
              </c:ext>
            </c:extLst>
          </c:dPt>
          <c:dPt>
            <c:idx val="6"/>
            <c:invertIfNegative val="1"/>
            <c:bubble3D val="0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529-47CD-97AF-FEB549427579}"/>
              </c:ext>
            </c:extLst>
          </c:dPt>
          <c:dPt>
            <c:idx val="7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8529-47CD-97AF-FEB549427579}"/>
              </c:ext>
            </c:extLst>
          </c:dPt>
          <c:cat>
            <c:strRef>
              <c:f>'g5'!$A$13:$A$20</c:f>
              <c:strCache>
                <c:ptCount val="8"/>
                <c:pt idx="0">
                  <c:v>Livros de ficção</c:v>
                </c:pt>
                <c:pt idx="1">
                  <c:v>Livros de não ficção</c:v>
                </c:pt>
                <c:pt idx="2">
                  <c:v>Livros de referência</c:v>
                </c:pt>
                <c:pt idx="3">
                  <c:v>Livros ou manuais informativos (ensaios)</c:v>
                </c:pt>
                <c:pt idx="4">
                  <c:v>Quadrinhos</c:v>
                </c:pt>
                <c:pt idx="5">
                  <c:v>Livros sagrados</c:v>
                </c:pt>
                <c:pt idx="6">
                  <c:v>Jornais e periódicos</c:v>
                </c:pt>
                <c:pt idx="7">
                  <c:v>Livro Didático</c:v>
                </c:pt>
              </c:strCache>
            </c:strRef>
          </c:cat>
          <c:val>
            <c:numRef>
              <c:f>'g5'!$B$13:$B$20</c:f>
              <c:numCache>
                <c:formatCode>General</c:formatCode>
                <c:ptCount val="8"/>
                <c:pt idx="0">
                  <c:v>215</c:v>
                </c:pt>
                <c:pt idx="1">
                  <c:v>92</c:v>
                </c:pt>
                <c:pt idx="2">
                  <c:v>52</c:v>
                </c:pt>
                <c:pt idx="3">
                  <c:v>22</c:v>
                </c:pt>
                <c:pt idx="4">
                  <c:v>75</c:v>
                </c:pt>
                <c:pt idx="5">
                  <c:v>22</c:v>
                </c:pt>
                <c:pt idx="6">
                  <c:v>25</c:v>
                </c:pt>
                <c:pt idx="7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8529-47CD-97AF-FEB54942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146888"/>
        <c:axId val="136794942"/>
      </c:barChart>
      <c:catAx>
        <c:axId val="15971468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Categorias de leitura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6794942"/>
        <c:crosses val="autoZero"/>
        <c:auto val="1"/>
        <c:lblAlgn val="ctr"/>
        <c:lblOffset val="100"/>
        <c:noMultiLvlLbl val="1"/>
      </c:catAx>
      <c:valAx>
        <c:axId val="136794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714688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 que tem nas outras bibliotecas que na Biblioteca Pública não tem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C45-4C1C-879C-830FE5D4D11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C45-4C1C-879C-830FE5D4D118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C45-4C1C-879C-830FE5D4D118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C45-4C1C-879C-830FE5D4D118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C45-4C1C-879C-830FE5D4D118}"/>
              </c:ext>
            </c:extLst>
          </c:dPt>
          <c:cat>
            <c:strRef>
              <c:f>'g15'!$I$5:$I$9</c:f>
              <c:strCache>
                <c:ptCount val="5"/>
                <c:pt idx="0">
                  <c:v>Infraestrutura </c:v>
                </c:pt>
                <c:pt idx="1">
                  <c:v>Tecnologia</c:v>
                </c:pt>
                <c:pt idx="2">
                  <c:v>Livros de meu interesse</c:v>
                </c:pt>
                <c:pt idx="3">
                  <c:v>Ambiente aconchegante</c:v>
                </c:pt>
                <c:pt idx="4">
                  <c:v>Proximidade</c:v>
                </c:pt>
              </c:strCache>
            </c:strRef>
          </c:cat>
          <c:val>
            <c:numRef>
              <c:f>'g15'!$J$5:$J$9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19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45-4C1C-879C-830FE5D4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 que faria os jovens frequentarem a Biblioteca Pública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079-48E8-8965-B2D4F88396E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079-48E8-8965-B2D4F88396E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079-48E8-8965-B2D4F88396E2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079-48E8-8965-B2D4F88396E2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079-48E8-8965-B2D4F88396E2}"/>
              </c:ext>
            </c:extLst>
          </c:dPt>
          <c:cat>
            <c:strRef>
              <c:f>'g16'!$A$3:$A$7</c:f>
              <c:strCache>
                <c:ptCount val="5"/>
                <c:pt idx="0">
                  <c:v>Clube do Livro</c:v>
                </c:pt>
                <c:pt idx="1">
                  <c:v> Troca de livros</c:v>
                </c:pt>
                <c:pt idx="2">
                  <c:v>Recompensa (exemplo: a cada 20 livros retirados, você ganha um cafezinho)</c:v>
                </c:pt>
                <c:pt idx="3">
                  <c:v>Um ambiente mais moderno e aconchegante</c:v>
                </c:pt>
                <c:pt idx="4">
                  <c:v>Excursão escolar</c:v>
                </c:pt>
              </c:strCache>
            </c:strRef>
          </c:cat>
          <c:val>
            <c:numRef>
              <c:f>'g16'!$B$3:$B$7</c:f>
              <c:numCache>
                <c:formatCode>General</c:formatCode>
                <c:ptCount val="5"/>
                <c:pt idx="0">
                  <c:v>72</c:v>
                </c:pt>
                <c:pt idx="1">
                  <c:v>90</c:v>
                </c:pt>
                <c:pt idx="2">
                  <c:v>101</c:v>
                </c:pt>
                <c:pt idx="3">
                  <c:v>166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79-48E8-8965-B2D4F883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participantes da pesquisa por faixa etária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'g17'!$B$2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C20-4B8A-8499-EF360941334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C20-4B8A-8499-EF360941334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C20-4B8A-8499-EF3609413340}"/>
              </c:ext>
            </c:extLst>
          </c:dPt>
          <c:cat>
            <c:numRef>
              <c:f>'g17'!$A$3:$A$5</c:f>
              <c:numCache>
                <c:formatCode>General</c:formatCode>
                <c:ptCount val="3"/>
              </c:numCache>
            </c:numRef>
          </c:cat>
          <c:val>
            <c:numRef>
              <c:f>'g17'!$B$3:$B$5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9C20-4B8A-8499-EF360941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por faixa etária: 12 a 14 anos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239-4013-A048-EDC3CFCDEA22}"/>
              </c:ext>
            </c:extLst>
          </c:dPt>
          <c:cat>
            <c:strRef>
              <c:f>'g18'!$E$8:$F$8</c:f>
              <c:strCache>
                <c:ptCount val="2"/>
                <c:pt idx="0">
                  <c:v>Leitores</c:v>
                </c:pt>
                <c:pt idx="1">
                  <c:v>Não leitores</c:v>
                </c:pt>
              </c:strCache>
            </c:strRef>
          </c:cat>
          <c:val>
            <c:numRef>
              <c:f>'g18'!$E$9:$F$9</c:f>
              <c:numCache>
                <c:formatCode>#,##0.00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9-4013-A048-EDC3CFCDE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por faixa etária: 15 a 17 anos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82E-4ED3-AB19-A3C0E5C2BEE9}"/>
              </c:ext>
            </c:extLst>
          </c:dPt>
          <c:cat>
            <c:strRef>
              <c:f>'g19'!$E$8:$F$8</c:f>
              <c:strCache>
                <c:ptCount val="2"/>
                <c:pt idx="0">
                  <c:v>Leitores</c:v>
                </c:pt>
                <c:pt idx="1">
                  <c:v>Não leitores</c:v>
                </c:pt>
              </c:strCache>
            </c:strRef>
          </c:cat>
          <c:val>
            <c:numRef>
              <c:f>'g19'!$E$9:$F$9</c:f>
              <c:numCache>
                <c:formatCode>#,##0.00</c:formatCode>
                <c:ptCount val="2"/>
                <c:pt idx="0">
                  <c:v>66.54804270462634</c:v>
                </c:pt>
                <c:pt idx="1">
                  <c:v>33.451957295373667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E-4ED3-AB19-A3C0E5C2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por faixa etária: 18 ou mais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0E4-43F7-B768-79B4F10D72CF}"/>
              </c:ext>
            </c:extLst>
          </c:dPt>
          <c:cat>
            <c:strRef>
              <c:f>'g20'!$E$8:$F$8</c:f>
              <c:strCache>
                <c:ptCount val="2"/>
                <c:pt idx="0">
                  <c:v>Leitores</c:v>
                </c:pt>
                <c:pt idx="1">
                  <c:v>Não leitores</c:v>
                </c:pt>
              </c:strCache>
            </c:strRef>
          </c:cat>
          <c:val>
            <c:numRef>
              <c:f>'g20'!$E$9:$F$9</c:f>
              <c:numCache>
                <c:formatCode>#,##0.00</c:formatCode>
                <c:ptCount val="2"/>
                <c:pt idx="0">
                  <c:v>65.306122448979593</c:v>
                </c:pt>
                <c:pt idx="1">
                  <c:v>34.693877551020407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4-43F7-B768-79B4F10D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Gêneros e sua frequência em bibliotecas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'g22'!$B$2</c:f>
              <c:strCache>
                <c:ptCount val="1"/>
                <c:pt idx="0">
                  <c:v>Sim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A85-40F0-B299-ECB23DFBD71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A85-40F0-B299-ECB23DFBD71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A85-40F0-B299-ECB23DFBD713}"/>
              </c:ext>
            </c:extLst>
          </c:dPt>
          <c:cat>
            <c:strRef>
              <c:f>'g22'!$A$3:$A$5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'g22'!$B$3:$B$5</c:f>
              <c:numCache>
                <c:formatCode>General</c:formatCode>
                <c:ptCount val="3"/>
                <c:pt idx="0">
                  <c:v>77</c:v>
                </c:pt>
                <c:pt idx="1">
                  <c:v>20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85-40F0-B299-ECB23DFB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Leitura por gênero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'g21'!$B$2</c:f>
              <c:strCache>
                <c:ptCount val="1"/>
                <c:pt idx="0">
                  <c:v>Sim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A7C-4702-9B66-4AD75633953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A7C-4702-9B66-4AD756339532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A7C-4702-9B66-4AD756339532}"/>
              </c:ext>
            </c:extLst>
          </c:dPt>
          <c:cat>
            <c:strRef>
              <c:f>'g21'!$A$3:$A$5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'g21'!$B$3:$B$5</c:f>
              <c:numCache>
                <c:formatCode>General</c:formatCode>
                <c:ptCount val="3"/>
                <c:pt idx="0">
                  <c:v>180</c:v>
                </c:pt>
                <c:pt idx="1">
                  <c:v>58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C-4702-9B66-4AD75633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Quem frequenta bibliotecas é leitor?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1F-4212-8667-4B3BBCB5D64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B1F-4212-8667-4B3BBCB5D647}"/>
              </c:ext>
            </c:extLst>
          </c:dPt>
          <c:cat>
            <c:strRef>
              <c:f>'g23 e g 24'!$A$25:$A$26</c:f>
              <c:strCache>
                <c:ptCount val="2"/>
                <c:pt idx="0">
                  <c:v>Lê</c:v>
                </c:pt>
                <c:pt idx="1">
                  <c:v>Não lê</c:v>
                </c:pt>
              </c:strCache>
            </c:strRef>
          </c:cat>
          <c:val>
            <c:numRef>
              <c:f>'g23 e g 24'!$B$25:$B$26</c:f>
              <c:numCache>
                <c:formatCode>General</c:formatCode>
                <c:ptCount val="2"/>
                <c:pt idx="0">
                  <c:v>89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F-4212-8667-4B3BBCB5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Quem lê frequenta bibliotecas?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'g23 e g 24'!$C$1:$C$2</c:f>
              <c:strCache>
                <c:ptCount val="2"/>
                <c:pt idx="0">
                  <c:v>Você costuma ler?</c:v>
                </c:pt>
                <c:pt idx="1">
                  <c:v>Sim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0320-417F-BD05-FE3B5CDAC98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0320-417F-BD05-FE3B5CDAC985}"/>
              </c:ext>
            </c:extLst>
          </c:dPt>
          <c:cat>
            <c:strRef>
              <c:f>'g23 e g 24'!$A$3:$A$4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'g23 e g 24'!$C$3:$C$4</c:f>
              <c:numCache>
                <c:formatCode>General</c:formatCode>
                <c:ptCount val="2"/>
                <c:pt idx="0">
                  <c:v>156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0-417F-BD05-FE3B5CDAC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'g5'!$B$12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932-4B38-8811-8338C2184C2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932-4B38-8811-8338C2184C2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932-4B38-8811-8338C2184C2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932-4B38-8811-8338C2184C2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932-4B38-8811-8338C2184C2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C932-4B38-8811-8338C2184C2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C932-4B38-8811-8338C2184C2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C932-4B38-8811-8338C2184C2E}"/>
              </c:ext>
            </c:extLst>
          </c:dPt>
          <c:cat>
            <c:strRef>
              <c:f>'g5'!$A$13:$A$20</c:f>
              <c:strCache>
                <c:ptCount val="8"/>
                <c:pt idx="0">
                  <c:v>Livros de ficção</c:v>
                </c:pt>
                <c:pt idx="1">
                  <c:v>Livros de não ficção</c:v>
                </c:pt>
                <c:pt idx="2">
                  <c:v>Livros de referência</c:v>
                </c:pt>
                <c:pt idx="3">
                  <c:v>Livros ou manuais informativos (ensaios)</c:v>
                </c:pt>
                <c:pt idx="4">
                  <c:v>Quadrinhos</c:v>
                </c:pt>
                <c:pt idx="5">
                  <c:v>Livros sagrados</c:v>
                </c:pt>
                <c:pt idx="6">
                  <c:v>Jornais e periódicos</c:v>
                </c:pt>
                <c:pt idx="7">
                  <c:v>Livro Didático</c:v>
                </c:pt>
              </c:strCache>
            </c:strRef>
          </c:cat>
          <c:val>
            <c:numRef>
              <c:f>'g5'!$B$13:$B$20</c:f>
              <c:numCache>
                <c:formatCode>General</c:formatCode>
                <c:ptCount val="8"/>
                <c:pt idx="0">
                  <c:v>215</c:v>
                </c:pt>
                <c:pt idx="1">
                  <c:v>92</c:v>
                </c:pt>
                <c:pt idx="2">
                  <c:v>52</c:v>
                </c:pt>
                <c:pt idx="3">
                  <c:v>22</c:v>
                </c:pt>
                <c:pt idx="4">
                  <c:v>75</c:v>
                </c:pt>
                <c:pt idx="5">
                  <c:v>22</c:v>
                </c:pt>
                <c:pt idx="6">
                  <c:v>25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32-4B38-8811-8338C218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Frequentadores de bibliotecas por faixa etária: 12 a 14 anos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20C-447D-B21F-1BDD8D14EFD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20C-447D-B21F-1BDD8D14EFD2}"/>
              </c:ext>
            </c:extLst>
          </c:dPt>
          <c:cat>
            <c:strRef>
              <c:f>'g25'!$A$3:$A$4</c:f>
              <c:strCache>
                <c:ptCount val="2"/>
                <c:pt idx="0">
                  <c:v>Frequentam</c:v>
                </c:pt>
                <c:pt idx="1">
                  <c:v>Não frequentam </c:v>
                </c:pt>
              </c:strCache>
            </c:strRef>
          </c:cat>
          <c:val>
            <c:numRef>
              <c:f>'g25'!$B$3:$B$4</c:f>
              <c:numCache>
                <c:formatCode>General</c:formatCode>
                <c:ptCount val="2"/>
                <c:pt idx="0">
                  <c:v>18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C-447D-B21F-1BDD8D14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Frequentadores de bibliotecas por faixa etária: 15 a 17 anos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C90-4E8D-A0EE-E3BCC1A260C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C90-4E8D-A0EE-E3BCC1A260CC}"/>
              </c:ext>
            </c:extLst>
          </c:dPt>
          <c:cat>
            <c:strRef>
              <c:f>'g26'!$A$3:$A$4</c:f>
              <c:strCache>
                <c:ptCount val="2"/>
                <c:pt idx="0">
                  <c:v>Frequentam</c:v>
                </c:pt>
                <c:pt idx="1">
                  <c:v>Não frequentam</c:v>
                </c:pt>
              </c:strCache>
            </c:strRef>
          </c:cat>
          <c:val>
            <c:numRef>
              <c:f>'g26'!$B$3:$B$4</c:f>
              <c:numCache>
                <c:formatCode>General</c:formatCode>
                <c:ptCount val="2"/>
                <c:pt idx="0">
                  <c:v>69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0-4E8D-A0EE-E3BCC1A26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Frequentadores de bibliotecas por faixa etária: 18 ou mais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D8B-4C7D-8F17-922CCBCAAD2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D8B-4C7D-8F17-922CCBCAAD29}"/>
              </c:ext>
            </c:extLst>
          </c:dPt>
          <c:cat>
            <c:strRef>
              <c:f>'g27'!$A$3:$A$4</c:f>
              <c:strCache>
                <c:ptCount val="2"/>
                <c:pt idx="0">
                  <c:v>Frequentam</c:v>
                </c:pt>
                <c:pt idx="1">
                  <c:v>Não frequentam</c:v>
                </c:pt>
              </c:strCache>
            </c:strRef>
          </c:cat>
          <c:val>
            <c:numRef>
              <c:f>'g27'!$B$3:$B$4</c:f>
              <c:numCache>
                <c:formatCode>General</c:formatCode>
                <c:ptCount val="2"/>
                <c:pt idx="0">
                  <c:v>14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8B-4C7D-8F17-922CCBCA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de leitura por natureza das instituições de ensino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Não leior</c:v>
          </c:tx>
          <c:spPr>
            <a:solidFill>
              <a:srgbClr val="EA4335"/>
            </a:solidFill>
            <a:ln cmpd="sng">
              <a:solidFill>
                <a:schemeClr val="accent2"/>
              </a:solidFill>
            </a:ln>
          </c:spPr>
          <c:invertIfNegative val="1"/>
          <c:cat>
            <c:strRef>
              <c:f>'g28'!$A$3:$A$5</c:f>
              <c:strCache>
                <c:ptCount val="3"/>
                <c:pt idx="0">
                  <c:v>Particular</c:v>
                </c:pt>
                <c:pt idx="1">
                  <c:v>Pública Estadual</c:v>
                </c:pt>
                <c:pt idx="2">
                  <c:v>Pública Municipal</c:v>
                </c:pt>
              </c:strCache>
            </c:strRef>
          </c:cat>
          <c:val>
            <c:numRef>
              <c:f>'g28'!$B$3:$B$5</c:f>
              <c:numCache>
                <c:formatCode>General</c:formatCode>
                <c:ptCount val="3"/>
                <c:pt idx="0">
                  <c:v>65</c:v>
                </c:pt>
                <c:pt idx="1">
                  <c:v>39</c:v>
                </c:pt>
                <c:pt idx="2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2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51-4857-AA52-F0BBDB236D72}"/>
            </c:ext>
          </c:extLst>
        </c:ser>
        <c:ser>
          <c:idx val="1"/>
          <c:order val="1"/>
          <c:tx>
            <c:v>Leitor</c:v>
          </c:tx>
          <c:spPr>
            <a:solidFill>
              <a:srgbClr val="4285F4"/>
            </a:solidFill>
            <a:ln cmpd="sng">
              <a:solidFill>
                <a:srgbClr val="4A86E8">
                  <a:alpha val="100000"/>
                </a:srgbClr>
              </a:solidFill>
            </a:ln>
          </c:spPr>
          <c:invertIfNegative val="1"/>
          <c:cat>
            <c:strRef>
              <c:f>'g28'!$A$3:$A$5</c:f>
              <c:strCache>
                <c:ptCount val="3"/>
                <c:pt idx="0">
                  <c:v>Particular</c:v>
                </c:pt>
                <c:pt idx="1">
                  <c:v>Pública Estadual</c:v>
                </c:pt>
                <c:pt idx="2">
                  <c:v>Pública Municipal</c:v>
                </c:pt>
              </c:strCache>
            </c:strRef>
          </c:cat>
          <c:val>
            <c:numRef>
              <c:f>'g28'!$C$3:$C$5</c:f>
              <c:numCache>
                <c:formatCode>General</c:formatCode>
                <c:ptCount val="3"/>
                <c:pt idx="0">
                  <c:v>172</c:v>
                </c:pt>
                <c:pt idx="1">
                  <c:v>55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4A86E8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51-4857-AA52-F0BBDB23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326228"/>
        <c:axId val="1811723927"/>
      </c:barChart>
      <c:catAx>
        <c:axId val="8893262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Escolaridade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11723927"/>
        <c:crosses val="autoZero"/>
        <c:auto val="1"/>
        <c:lblAlgn val="ctr"/>
        <c:lblOffset val="100"/>
        <c:noMultiLvlLbl val="1"/>
      </c:catAx>
      <c:valAx>
        <c:axId val="1811723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932622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em bibliotecas por natureza das instituições de ensino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Não frequenta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'g29'!$A$3:$A$5</c:f>
              <c:strCache>
                <c:ptCount val="3"/>
                <c:pt idx="0">
                  <c:v>Particular</c:v>
                </c:pt>
                <c:pt idx="1">
                  <c:v>Pública Estadual</c:v>
                </c:pt>
                <c:pt idx="2">
                  <c:v>Pública Municipal</c:v>
                </c:pt>
              </c:strCache>
            </c:strRef>
          </c:cat>
          <c:val>
            <c:numRef>
              <c:f>'g29'!$B$3:$B$5</c:f>
              <c:numCache>
                <c:formatCode>General</c:formatCode>
                <c:ptCount val="3"/>
                <c:pt idx="0">
                  <c:v>164</c:v>
                </c:pt>
                <c:pt idx="1">
                  <c:v>78</c:v>
                </c:pt>
                <c:pt idx="2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1A-4F03-9CF7-5CEB90F62C4F}"/>
            </c:ext>
          </c:extLst>
        </c:ser>
        <c:ser>
          <c:idx val="1"/>
          <c:order val="1"/>
          <c:tx>
            <c:v>Frequenta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'g29'!$A$3:$A$5</c:f>
              <c:strCache>
                <c:ptCount val="3"/>
                <c:pt idx="0">
                  <c:v>Particular</c:v>
                </c:pt>
                <c:pt idx="1">
                  <c:v>Pública Estadual</c:v>
                </c:pt>
                <c:pt idx="2">
                  <c:v>Pública Municipal</c:v>
                </c:pt>
              </c:strCache>
            </c:strRef>
          </c:cat>
          <c:val>
            <c:numRef>
              <c:f>'g29'!$C$3:$C$5</c:f>
              <c:numCache>
                <c:formatCode>General</c:formatCode>
                <c:ptCount val="3"/>
                <c:pt idx="0">
                  <c:v>73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1A-4F03-9CF7-5CEB90F6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507385"/>
        <c:axId val="1658873577"/>
      </c:barChart>
      <c:catAx>
        <c:axId val="15025073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58873577"/>
        <c:crosses val="autoZero"/>
        <c:auto val="1"/>
        <c:lblAlgn val="ctr"/>
        <c:lblOffset val="100"/>
        <c:noMultiLvlLbl val="1"/>
      </c:catAx>
      <c:valAx>
        <c:axId val="1658873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02507385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que costumam baixar PDF de livros não autorizados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A1-41B2-BF3B-F25F0073263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BA1-41B2-BF3B-F25F0073263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BA1-41B2-BF3B-F25F0073263A}"/>
              </c:ext>
            </c:extLst>
          </c:dPt>
          <c:cat>
            <c:strRef>
              <c:f>'g6'!$A$3:$A$5</c:f>
              <c:strCache>
                <c:ptCount val="2"/>
                <c:pt idx="0">
                  <c:v>Costumam</c:v>
                </c:pt>
                <c:pt idx="1">
                  <c:v>Não costumam</c:v>
                </c:pt>
              </c:strCache>
            </c:strRef>
          </c:cat>
          <c:val>
            <c:numRef>
              <c:f>'g6'!$B$3:$B$5</c:f>
              <c:numCache>
                <c:formatCode>General</c:formatCode>
                <c:ptCount val="3"/>
                <c:pt idx="0">
                  <c:v>152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1-41B2-BF3B-F25F00732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Formato de livro mais comprado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FC4-451F-B53B-CA068008481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FC4-451F-B53B-CA068008481D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FC4-451F-B53B-CA068008481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4FC4-451F-B53B-CA068008481D}"/>
              </c:ext>
            </c:extLst>
          </c:dPt>
          <c:cat>
            <c:strRef>
              <c:f>'g7'!$A$3:$A$6</c:f>
              <c:strCache>
                <c:ptCount val="3"/>
                <c:pt idx="0">
                  <c:v>Físico</c:v>
                </c:pt>
                <c:pt idx="1">
                  <c:v>Digital</c:v>
                </c:pt>
                <c:pt idx="2">
                  <c:v>Não compro livros </c:v>
                </c:pt>
              </c:strCache>
            </c:strRef>
          </c:cat>
          <c:val>
            <c:numRef>
              <c:f>'g7'!$B$3:$B$6</c:f>
              <c:numCache>
                <c:formatCode>General</c:formatCode>
                <c:ptCount val="4"/>
                <c:pt idx="0">
                  <c:v>199</c:v>
                </c:pt>
                <c:pt idx="1">
                  <c:v>18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C4-451F-B53B-CA068008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que costumam fazer troca de livros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171-4C15-B511-7C7F9301E4F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171-4C15-B511-7C7F9301E4FD}"/>
              </c:ext>
            </c:extLst>
          </c:dPt>
          <c:cat>
            <c:strRef>
              <c:f>'g8'!$A$3:$A$4</c:f>
              <c:strCache>
                <c:ptCount val="2"/>
                <c:pt idx="0">
                  <c:v>Costumam</c:v>
                </c:pt>
                <c:pt idx="1">
                  <c:v>Não costumam</c:v>
                </c:pt>
              </c:strCache>
            </c:strRef>
          </c:cat>
          <c:val>
            <c:numRef>
              <c:f>'g8'!$B$3:$B$4</c:f>
              <c:numCache>
                <c:formatCode>General</c:formatCode>
                <c:ptCount val="2"/>
                <c:pt idx="0">
                  <c:v>78</c:v>
                </c:pt>
                <c:pt idx="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1-4C15-B511-7C7F9301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Leitores que costumam ler livros em sites como wattpad</a:t>
            </a:r>
          </a:p>
        </c:rich>
      </c:tx>
      <c:layout>
        <c:manualLayout>
          <c:xMode val="edge"/>
          <c:yMode val="edge"/>
          <c:x val="3.0916666666666669E-2"/>
          <c:y val="5.2695417789757414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7B1-4628-8DFF-4AE02342FA7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7B1-4628-8DFF-4AE02342FA7F}"/>
              </c:ext>
            </c:extLst>
          </c:dPt>
          <c:cat>
            <c:strRef>
              <c:f>'g9'!$A$3:$A$4</c:f>
              <c:strCache>
                <c:ptCount val="2"/>
                <c:pt idx="0">
                  <c:v>Costuma</c:v>
                </c:pt>
                <c:pt idx="1">
                  <c:v>Não costuma</c:v>
                </c:pt>
              </c:strCache>
            </c:strRef>
          </c:cat>
          <c:val>
            <c:numRef>
              <c:f>'g9'!$B$3:$B$4</c:f>
              <c:numCache>
                <c:formatCode>General</c:formatCode>
                <c:ptCount val="2"/>
                <c:pt idx="0">
                  <c:v>93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1-4628-8DFF-4AE02342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Para que fins os jovens frequentam bibliotecas?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0EF-4A01-9878-25187AC2646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0EF-4A01-9878-25187AC2646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0EF-4A01-9878-25187AC2646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0EF-4A01-9878-25187AC2646A}"/>
              </c:ext>
            </c:extLst>
          </c:dPt>
          <c:cat>
            <c:strRef>
              <c:f>'g11'!$A$3:$A$6</c:f>
              <c:strCache>
                <c:ptCount val="4"/>
                <c:pt idx="0">
                  <c:v>Livros acadêmicos</c:v>
                </c:pt>
                <c:pt idx="1">
                  <c:v>Retirada de livros</c:v>
                </c:pt>
                <c:pt idx="2">
                  <c:v>Estudo/reuniões</c:v>
                </c:pt>
                <c:pt idx="3">
                  <c:v>Leitura</c:v>
                </c:pt>
              </c:strCache>
            </c:strRef>
          </c:cat>
          <c:val>
            <c:numRef>
              <c:f>'g11'!$B$3:$B$6</c:f>
              <c:numCache>
                <c:formatCode>General</c:formatCode>
                <c:ptCount val="4"/>
                <c:pt idx="0">
                  <c:v>39</c:v>
                </c:pt>
                <c:pt idx="1">
                  <c:v>93</c:v>
                </c:pt>
                <c:pt idx="2">
                  <c:v>66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F-4A01-9878-25187AC2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Frequência dos jovens na Biblioteca Pública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078A-4B90-8FE3-4ED3A28C8B7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078A-4B90-8FE3-4ED3A28C8B7C}"/>
              </c:ext>
            </c:extLst>
          </c:dPt>
          <c:cat>
            <c:strRef>
              <c:f>'g12'!$A$2:$A$3</c:f>
              <c:strCache>
                <c:ptCount val="2"/>
                <c:pt idx="0">
                  <c:v>Não frequentam</c:v>
                </c:pt>
                <c:pt idx="1">
                  <c:v>Frequentam </c:v>
                </c:pt>
              </c:strCache>
            </c:strRef>
          </c:cat>
          <c:val>
            <c:numRef>
              <c:f>'g12'!$B$2:$B$3</c:f>
              <c:numCache>
                <c:formatCode>General</c:formatCode>
                <c:ptCount val="2"/>
                <c:pt idx="0">
                  <c:v>265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8A-4B90-8FE3-4ED3A28C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O porquê dos jovens não frequentarem  a Biblioteca Pública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7E0-45A1-AE6C-09DAA337175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7E0-45A1-AE6C-09DAA337175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7E0-45A1-AE6C-09DAA337175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7E0-45A1-AE6C-09DAA337175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7E0-45A1-AE6C-09DAA3371753}"/>
              </c:ext>
            </c:extLst>
          </c:dPt>
          <c:cat>
            <c:strRef>
              <c:f>'g14'!$I$3:$I$7</c:f>
              <c:strCache>
                <c:ptCount val="5"/>
                <c:pt idx="0">
                  <c:v>Falta de Tempo</c:v>
                </c:pt>
                <c:pt idx="1">
                  <c:v>Não conheçe a Biblioteca</c:v>
                </c:pt>
                <c:pt idx="2">
                  <c:v>Localização</c:v>
                </c:pt>
                <c:pt idx="3">
                  <c:v>Não supre suas necessidades</c:v>
                </c:pt>
                <c:pt idx="4">
                  <c:v>Não tem interesse</c:v>
                </c:pt>
              </c:strCache>
            </c:strRef>
          </c:cat>
          <c:val>
            <c:numRef>
              <c:f>'g14'!$J$3:$J$7</c:f>
              <c:numCache>
                <c:formatCode>General</c:formatCode>
                <c:ptCount val="5"/>
                <c:pt idx="0">
                  <c:v>6</c:v>
                </c:pt>
                <c:pt idx="1">
                  <c:v>251</c:v>
                </c:pt>
                <c:pt idx="2">
                  <c:v>51</c:v>
                </c:pt>
                <c:pt idx="3">
                  <c:v>41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E0-45A1-AE6C-09DAA337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11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276225</xdr:colOff>
      <xdr:row>11</xdr:row>
      <xdr:rowOff>57150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19050</xdr:rowOff>
    </xdr:from>
    <xdr:ext cx="5715000" cy="3533775"/>
    <xdr:graphicFrame macro="">
      <xdr:nvGraphicFramePr>
        <xdr:cNvPr id="11" name="Chart 11" title="Gráfico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180975</xdr:rowOff>
    </xdr:from>
    <xdr:ext cx="5715000" cy="3533775"/>
    <xdr:graphicFrame macro="">
      <xdr:nvGraphicFramePr>
        <xdr:cNvPr id="12" name="Chart 12" title="Gráfico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0</xdr:row>
      <xdr:rowOff>0</xdr:rowOff>
    </xdr:from>
    <xdr:ext cx="5715000" cy="3533775"/>
    <xdr:graphicFrame macro="">
      <xdr:nvGraphicFramePr>
        <xdr:cNvPr id="13" name="Chart 13" title="Gráfico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0</xdr:row>
      <xdr:rowOff>0</xdr:rowOff>
    </xdr:from>
    <xdr:ext cx="5715000" cy="3533775"/>
    <xdr:graphicFrame macro="">
      <xdr:nvGraphicFramePr>
        <xdr:cNvPr id="14" name="Chart 14" title="Gráfico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0</xdr:rowOff>
    </xdr:from>
    <xdr:ext cx="5715000" cy="3533775"/>
    <xdr:graphicFrame macro="">
      <xdr:nvGraphicFramePr>
        <xdr:cNvPr id="15" name="Chart 15" title="Gráfico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95250</xdr:rowOff>
    </xdr:from>
    <xdr:ext cx="5715000" cy="3533775"/>
    <xdr:graphicFrame macro="">
      <xdr:nvGraphicFramePr>
        <xdr:cNvPr id="16" name="Chart 16" title="Gráfico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161925</xdr:rowOff>
    </xdr:from>
    <xdr:ext cx="5715000" cy="3533775"/>
    <xdr:graphicFrame macro="">
      <xdr:nvGraphicFramePr>
        <xdr:cNvPr id="17" name="Chart 17" title="Gráfico">
          <a:extLst>
            <a:ext uri="{FF2B5EF4-FFF2-40B4-BE49-F238E27FC236}">
              <a16:creationId xmlns:a16="http://schemas.microsoft.com/office/drawing/2014/main" id="{00000000-0008-0000-1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2781300</xdr:colOff>
      <xdr:row>5</xdr:row>
      <xdr:rowOff>66675</xdr:rowOff>
    </xdr:from>
    <xdr:ext cx="5715000" cy="3533775"/>
    <xdr:graphicFrame macro="">
      <xdr:nvGraphicFramePr>
        <xdr:cNvPr id="18" name="Chart 18" title="Gráfico">
          <a:extLst>
            <a:ext uri="{FF2B5EF4-FFF2-40B4-BE49-F238E27FC236}">
              <a16:creationId xmlns:a16="http://schemas.microsoft.com/office/drawing/2014/main" id="{00000000-0008-0000-1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</xdr:row>
      <xdr:rowOff>66675</xdr:rowOff>
    </xdr:from>
    <xdr:ext cx="5715000" cy="3533775"/>
    <xdr:graphicFrame macro="">
      <xdr:nvGraphicFramePr>
        <xdr:cNvPr id="19" name="Chart 19" title="Gráfico">
          <a:extLst>
            <a:ext uri="{FF2B5EF4-FFF2-40B4-BE49-F238E27FC236}">
              <a16:creationId xmlns:a16="http://schemas.microsoft.com/office/drawing/2014/main" id="{00000000-0008-0000-1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</xdr:row>
      <xdr:rowOff>104775</xdr:rowOff>
    </xdr:from>
    <xdr:ext cx="5715000" cy="3533775"/>
    <xdr:graphicFrame macro="">
      <xdr:nvGraphicFramePr>
        <xdr:cNvPr id="20" name="Chart 20" title="Gráfico">
          <a:extLst>
            <a:ext uri="{FF2B5EF4-FFF2-40B4-BE49-F238E27FC236}">
              <a16:creationId xmlns:a16="http://schemas.microsoft.com/office/drawing/2014/main" id="{00000000-0008-0000-1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3</xdr:row>
      <xdr:rowOff>104775</xdr:rowOff>
    </xdr:from>
    <xdr:ext cx="5715000" cy="3533775"/>
    <xdr:graphicFrame macro="">
      <xdr:nvGraphicFramePr>
        <xdr:cNvPr id="21" name="Chart 21" title="Gráfico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857250</xdr:colOff>
      <xdr:row>6</xdr:row>
      <xdr:rowOff>19050</xdr:rowOff>
    </xdr:from>
    <xdr:ext cx="5715000" cy="3533775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304800</xdr:colOff>
      <xdr:row>1</xdr:row>
      <xdr:rowOff>123825</xdr:rowOff>
    </xdr:from>
    <xdr:ext cx="5715000" cy="3533775"/>
    <xdr:graphicFrame macro="">
      <xdr:nvGraphicFramePr>
        <xdr:cNvPr id="22" name="Chart 22" title="Gráfico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171450</xdr:rowOff>
    </xdr:from>
    <xdr:ext cx="5715000" cy="3533775"/>
    <xdr:graphicFrame macro="">
      <xdr:nvGraphicFramePr>
        <xdr:cNvPr id="23" name="Chart 23" title="Gráfico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57150</xdr:rowOff>
    </xdr:from>
    <xdr:ext cx="5715000" cy="3533775"/>
    <xdr:graphicFrame macro="">
      <xdr:nvGraphicFramePr>
        <xdr:cNvPr id="24" name="Chart 24" title="Gráfico">
          <a:extLst>
            <a:ext uri="{FF2B5EF4-FFF2-40B4-BE49-F238E27FC236}">
              <a16:creationId xmlns:a16="http://schemas.microsoft.com/office/drawing/2014/main" id="{00000000-0008-0000-1E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0</xdr:row>
      <xdr:rowOff>161925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3</xdr:row>
      <xdr:rowOff>57150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19050</xdr:rowOff>
    </xdr:from>
    <xdr:ext cx="5715000" cy="35337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3</xdr:row>
      <xdr:rowOff>104775</xdr:rowOff>
    </xdr:from>
    <xdr:ext cx="5715000" cy="35337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723900</xdr:colOff>
      <xdr:row>3</xdr:row>
      <xdr:rowOff>104775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638175</xdr:colOff>
      <xdr:row>2</xdr:row>
      <xdr:rowOff>104775</xdr:rowOff>
    </xdr:from>
    <xdr:ext cx="5715000" cy="35337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180.945275925929" refreshedVersion="8" recordCount="370" xr:uid="{00000000-000A-0000-FFFF-FFFF01000000}">
  <cacheSource type="worksheet">
    <worksheetSource ref="B1:T371" sheet="Respostas ao formulário 1"/>
  </cacheSource>
  <cacheFields count="19">
    <cacheField name="Idade" numFmtId="0">
      <sharedItems/>
    </cacheField>
    <cacheField name="Gênero" numFmtId="0">
      <sharedItems count="3">
        <s v="Masculino"/>
        <s v="Feminino"/>
        <s v="Outro"/>
      </sharedItems>
    </cacheField>
    <cacheField name="Escola " numFmtId="0">
      <sharedItems count="3">
        <s v="Particular"/>
        <s v="Pública Estadual"/>
        <s v="Pública Municipal"/>
      </sharedItems>
    </cacheField>
    <cacheField name="Você costuma ler?" numFmtId="0">
      <sharedItems count="2">
        <s v="Não"/>
        <s v="Sim"/>
      </sharedItems>
    </cacheField>
    <cacheField name="Interesse de leitura" numFmtId="0">
      <sharedItems containsBlank="1"/>
    </cacheField>
    <cacheField name="Você costuma baixar PDF de livros não autorizados?" numFmtId="0">
      <sharedItems containsBlank="1"/>
    </cacheField>
    <cacheField name="Você costuma comprar com mais frequência livros físicos ou digitais?" numFmtId="0">
      <sharedItems containsBlank="1"/>
    </cacheField>
    <cacheField name="Você costuma fazer troca de livros?" numFmtId="0">
      <sharedItems containsBlank="1"/>
    </cacheField>
    <cacheField name="Você costuma ler livros em sites como wattpad (plataforma digital, onde você pode publicar sua história e outros podem acessá-la)?" numFmtId="0">
      <sharedItems containsBlank="1"/>
    </cacheField>
    <cacheField name="Você costuma frequentar bibliotecas?" numFmtId="0">
      <sharedItems count="2">
        <s v="Não"/>
        <s v="Sim"/>
      </sharedItems>
    </cacheField>
    <cacheField name="Você frequenta a Biblioteca Pública Municipal Dr. Demetrio Niederauer?" numFmtId="0">
      <sharedItems containsBlank="1"/>
    </cacheField>
    <cacheField name="Por que você não frequenta a Biblioteca Pública Municipal Dr. Demetrio Niederauer?" numFmtId="0">
      <sharedItems containsBlank="1"/>
    </cacheField>
    <cacheField name="Para que fins você costuma frequentar bibliotecas?" numFmtId="0">
      <sharedItems containsBlank="1"/>
    </cacheField>
    <cacheField name="Você frequenta a Biblioteca Pública Municipal Dr. Demetrio Niederauer?2" numFmtId="0">
      <sharedItems containsBlank="1"/>
    </cacheField>
    <cacheField name="Quais melhorias poderiam ser feitas na Biblioteca Pública Municipal Dr. Demetrio Niederauer?" numFmtId="0">
      <sharedItems containsBlank="1"/>
    </cacheField>
    <cacheField name="Para que fins você frequenta a Biblioteca Pública Municipal Dr. Demetrio Niederauer?" numFmtId="0">
      <sharedItems containsBlank="1"/>
    </cacheField>
    <cacheField name="Por que você não frequenta a Biblioteca Pública Municipal Dr. Demetrio Niederauer?2" numFmtId="0">
      <sharedItems containsBlank="1"/>
    </cacheField>
    <cacheField name="O que tem nas outras bibliotecas, que na Biblioteca Pública Municipal Dr. Demetrio Niederauer não tem?" numFmtId="0">
      <sharedItems containsBlank="1"/>
    </cacheField>
    <cacheField name="O que faria você frequentar a bibliotec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s v="15 a 17"/>
    <x v="0"/>
    <x v="0"/>
    <x v="0"/>
    <m/>
    <m/>
    <m/>
    <m/>
    <m/>
    <x v="0"/>
    <s v="Não"/>
    <s v="Não tenho muito interesse em livros"/>
    <s v="Para consulta de livros acadêmicos, Para retirada de livros"/>
    <s v="Não"/>
    <m/>
    <m/>
    <s v="Não supre minhas necessidades"/>
    <s v="Livros de meu interesse"/>
    <s v="Recompensa (exemplo: a cada 20 livros retirados, você ganha um cafezinho), Um ambiente mais moderno e aconchegante"/>
  </r>
  <r>
    <s v="15 a 17"/>
    <x v="0"/>
    <x v="0"/>
    <x v="1"/>
    <s v="Livros de referência, Quadrinhos, Livros sagrados"/>
    <s v="Não"/>
    <s v="Físico"/>
    <s v="Não"/>
    <s v="Não"/>
    <x v="0"/>
    <s v="Não"/>
    <s v="Não conheço a biblioteca"/>
    <m/>
    <m/>
    <m/>
    <m/>
    <m/>
    <m/>
    <s v="Clube do Livro, Troca de livros, Recompensa (exemplo: a cada 20 livros retirados, você ganha um cafezinho), Um ambiente mais moderno e aconchegante"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2"/>
    <x v="0"/>
    <x v="1"/>
    <s v="Livros de ficção, Livros de não ficção, Quadrinhos"/>
    <s v="Sim"/>
    <s v="Digital (ebook/audiobook)"/>
    <s v="Não"/>
    <s v="Sim"/>
    <x v="1"/>
    <m/>
    <m/>
    <s v="Para retirada de livros, Estudo/reuniões, Leitura"/>
    <s v="Não"/>
    <m/>
    <m/>
    <s v="Não conheço a biblioteca"/>
    <m/>
    <s v="Clube do Livro, Troca de livros, Recompensa (exemplo: a cada 20 livros retirados, você ganha um cafezinho), Um ambiente mais moderno e aconchegante"/>
  </r>
  <r>
    <s v="15 a 17"/>
    <x v="1"/>
    <x v="0"/>
    <x v="1"/>
    <s v="Livros de ficção, Quadrinhos"/>
    <s v="Não"/>
    <s v="Físico"/>
    <s v="Não"/>
    <s v="Sim"/>
    <x v="0"/>
    <s v="Não"/>
    <s v="Localização"/>
    <s v="Para consulta de livros acadêmicos, Estudo/reuniões"/>
    <s v="Não"/>
    <m/>
    <m/>
    <s v="Localização"/>
    <s v="Ambiente aconchegante, Tecnologia"/>
    <s v="Um ambiente mais moderno e aconchegante"/>
  </r>
  <r>
    <s v="15 a 17"/>
    <x v="1"/>
    <x v="0"/>
    <x v="1"/>
    <s v="Livros de ficção"/>
    <s v="Sim"/>
    <s v="Físico"/>
    <s v="Não"/>
    <s v="Sim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1"/>
    <x v="0"/>
    <x v="1"/>
    <s v="Livros de ficção, Livros sagrados"/>
    <s v="Não"/>
    <s v="Físico"/>
    <s v="Não"/>
    <s v="Não"/>
    <x v="0"/>
    <s v="Não"/>
    <s v="Localização"/>
    <s v="Para consulta de livros acadêmicos"/>
    <s v="Não"/>
    <m/>
    <m/>
    <s v="Localização"/>
    <s v="?"/>
    <s v="Excursão escolar"/>
  </r>
  <r>
    <s v="15 a 17"/>
    <x v="1"/>
    <x v="0"/>
    <x v="1"/>
    <s v="Livros de ficção, Quadrinhos"/>
    <s v="Não"/>
    <s v="Físico"/>
    <s v="Não"/>
    <s v="Não"/>
    <x v="0"/>
    <s v="Não"/>
    <s v="Não conheço a biblioteca"/>
    <m/>
    <m/>
    <m/>
    <m/>
    <m/>
    <m/>
    <s v="Clube do Livro, Excursão escolar, Troca de livros, Um ambiente mais moderno e aconchegante"/>
  </r>
  <r>
    <s v="18 ou mais"/>
    <x v="0"/>
    <x v="0"/>
    <x v="1"/>
    <s v="Quadrinhos"/>
    <s v="Não"/>
    <s v="Físico"/>
    <s v="Não"/>
    <s v="Não"/>
    <x v="0"/>
    <s v="Não"/>
    <s v="Não conheço a biblioteca"/>
    <m/>
    <m/>
    <m/>
    <m/>
    <m/>
    <m/>
    <s v="Clube do Livro, Excursão escolar, Um ambiente mais moderno e aconchegante"/>
  </r>
  <r>
    <s v="15 a 17"/>
    <x v="0"/>
    <x v="0"/>
    <x v="1"/>
    <s v="Livros de ficção, Livros ou manuais informativos (ensaios)"/>
    <s v="Não"/>
    <s v="Digital (ebook/audiobook)"/>
    <s v="Não"/>
    <s v="Não"/>
    <x v="0"/>
    <s v="Não"/>
    <s v="Não conheço a biblioteca"/>
    <m/>
    <m/>
    <m/>
    <m/>
    <m/>
    <m/>
    <s v="Excursão escolar"/>
  </r>
  <r>
    <s v="15 a 17"/>
    <x v="1"/>
    <x v="0"/>
    <x v="1"/>
    <s v="Livros de ficção, Livros de não ficção"/>
    <s v="Sim"/>
    <s v="Físico"/>
    <s v="Não"/>
    <s v="Não"/>
    <x v="1"/>
    <m/>
    <m/>
    <s v="Para retirada de livros"/>
    <s v="Não"/>
    <m/>
    <m/>
    <s v="Localização"/>
    <s v="Livros de meu interesse"/>
    <s v="Excursão escolar, Troca de livros"/>
  </r>
  <r>
    <s v="15 a 17"/>
    <x v="0"/>
    <x v="0"/>
    <x v="1"/>
    <s v="Livros de ficção, Livros de não ficção, Livros de referência, Jornais e periódicos"/>
    <s v="Não"/>
    <s v="Físico"/>
    <s v="Não"/>
    <s v="Não"/>
    <x v="0"/>
    <s v="Não"/>
    <s v="Não conheço a biblioteca"/>
    <m/>
    <m/>
    <m/>
    <m/>
    <m/>
    <m/>
    <s v="Troca de livros, Um ambiente mais moderno e aconchegante"/>
  </r>
  <r>
    <s v="15 a 17"/>
    <x v="2"/>
    <x v="0"/>
    <x v="1"/>
    <s v="Livros de ficção, Livros de não ficção, Quadrinhos"/>
    <s v="Sim"/>
    <s v="Não compro livros"/>
    <s v="Sim"/>
    <s v="Não"/>
    <x v="1"/>
    <m/>
    <m/>
    <s v="Para retirada de livros"/>
    <s v="Não"/>
    <m/>
    <m/>
    <s v="Não conheço a biblioteca"/>
    <m/>
    <s v="Clube do Livro, Troca de livros, Recompensa (exemplo: a cada 20 livros retirados, você ganha um cafezinho)"/>
  </r>
  <r>
    <s v="15 a 17"/>
    <x v="0"/>
    <x v="0"/>
    <x v="0"/>
    <m/>
    <m/>
    <m/>
    <m/>
    <m/>
    <x v="0"/>
    <s v="Não"/>
    <s v="não tenho interesse"/>
    <s v="não frequento"/>
    <s v="Não"/>
    <m/>
    <m/>
    <s v="não tenho interesse"/>
    <s v="sem interesse"/>
    <s v="Recompensa (exemplo: a cada 20 livros retirados, você ganha um cafezinho)"/>
  </r>
  <r>
    <s v="15 a 17"/>
    <x v="1"/>
    <x v="0"/>
    <x v="1"/>
    <s v="Livros de ficção"/>
    <s v="Não"/>
    <s v="Físico"/>
    <s v="Não"/>
    <s v="Sim"/>
    <x v="0"/>
    <s v="Não"/>
    <s v="Não conheço a biblioteca"/>
    <m/>
    <m/>
    <m/>
    <m/>
    <m/>
    <m/>
    <s v="Um ambiente mais moderno e aconchegante"/>
  </r>
  <r>
    <s v="15 a 17"/>
    <x v="0"/>
    <x v="0"/>
    <x v="1"/>
    <s v="Livros de ficção"/>
    <s v="Não"/>
    <s v="Físico"/>
    <s v="Não"/>
    <s v="Não"/>
    <x v="0"/>
    <s v="Não"/>
    <s v="Não supre minhas necessidades"/>
    <s v="Estudo/reuniões, Leitura"/>
    <s v="Não"/>
    <m/>
    <m/>
    <s v="Não supre minhas necessidades"/>
    <s v="Eu nunca fui na biblioteca pública municipal, portanto não sei responder."/>
    <s v="Excursão escolar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0"/>
    <x v="1"/>
    <s v="Livros de ficção"/>
    <s v="Não"/>
    <s v="Físico"/>
    <s v="Sim"/>
    <s v="Não"/>
    <x v="0"/>
    <s v="Não"/>
    <s v="Não supre minhas necessidades"/>
    <s v="Para retirada de livros"/>
    <s v="Não"/>
    <m/>
    <m/>
    <s v="Não conheço a biblioteca"/>
    <m/>
    <s v="Excursão escolar"/>
  </r>
  <r>
    <s v="15 a 17"/>
    <x v="1"/>
    <x v="0"/>
    <x v="1"/>
    <s v="Livros de ficção, Livros de não ficção, Romance "/>
    <s v="Não"/>
    <s v="Físico"/>
    <s v="Não"/>
    <s v="Sim"/>
    <x v="1"/>
    <m/>
    <m/>
    <s v="Para retirada de livros, Estudo/reuniões, Leitura"/>
    <s v="Não"/>
    <m/>
    <m/>
    <s v="Localização"/>
    <s v="Ambiente aconchegante, Livros de meu interesse, Infraestrutura"/>
    <s v="Clube do Livro, Um ambiente mais moderno e aconchegante"/>
  </r>
  <r>
    <s v="15 a 17"/>
    <x v="1"/>
    <x v="0"/>
    <x v="1"/>
    <s v="Livros de ficção, Livros de não ficção, Quadrinhos"/>
    <s v="Sim"/>
    <s v="Físico"/>
    <s v="Sim"/>
    <s v="Sim"/>
    <x v="0"/>
    <s v="Não"/>
    <s v="Localização"/>
    <s v="Leitura"/>
    <s v="Não"/>
    <m/>
    <m/>
    <s v="Localização"/>
    <s v="Infraestrutura"/>
    <s v="Clube do Livro, Recompensa (exemplo: a cada 20 livros retirados, você ganha um cafezinho), Um ambiente mais moderno e aconchegante"/>
  </r>
  <r>
    <s v="15 a 17"/>
    <x v="0"/>
    <x v="0"/>
    <x v="1"/>
    <s v="Livros de ficção, Livros de não ficção, Livros ou manuais informativos (ensaios)"/>
    <s v="Não"/>
    <s v="Físico"/>
    <s v="Não"/>
    <s v="Não"/>
    <x v="1"/>
    <m/>
    <m/>
    <s v="Estudo/reuniões"/>
    <s v="Não"/>
    <m/>
    <m/>
    <s v="Localização"/>
    <s v="Ambiente aconchegante"/>
    <s v="Um ambiente mais moderno e aconchegante"/>
  </r>
  <r>
    <s v="15 a 17"/>
    <x v="1"/>
    <x v="0"/>
    <x v="1"/>
    <s v="Livros de ficção, Livros de não ficção, Quadrinhos"/>
    <s v="Sim"/>
    <s v="Digital (ebook/audiobook)"/>
    <s v="Sim"/>
    <s v="Sim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1"/>
    <x v="0"/>
    <x v="1"/>
    <s v="Livros de ficção, Livros de não ficção, Quadrinhos"/>
    <s v="Sim"/>
    <s v="Físico"/>
    <s v="Não"/>
    <s v="Sim"/>
    <x v="0"/>
    <s v="Não"/>
    <s v="Localização"/>
    <s v="Para consulta de livros acadêmicos, Para retirada de livros, Estudo/reuniões, Leitura"/>
    <s v="Não"/>
    <m/>
    <m/>
    <s v="Localização"/>
    <s v="Tecnologia"/>
    <s v="Excursão escolar, Troca de livros, Recompensa (exemplo: a cada 20 livros retirados, você ganha um cafezinho), Um ambiente mais moderno e aconchegante"/>
  </r>
  <r>
    <s v="15 a 17"/>
    <x v="0"/>
    <x v="0"/>
    <x v="0"/>
    <m/>
    <m/>
    <m/>
    <m/>
    <m/>
    <x v="1"/>
    <m/>
    <m/>
    <s v="Conversar com os brothers"/>
    <s v="Não"/>
    <m/>
    <m/>
    <s v="Não conheço a biblioteca"/>
    <m/>
    <s v="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1"/>
    <x v="0"/>
    <x v="1"/>
    <s v="Quadrinhos"/>
    <s v="Não"/>
    <s v="Físico"/>
    <s v="Não"/>
    <s v="Não"/>
    <x v="0"/>
    <s v="Não"/>
    <s v="Não tenho interesse "/>
    <s v="Estudo/reuniões"/>
    <s v="Não"/>
    <m/>
    <m/>
    <s v="Falta de interesse "/>
    <s v="-"/>
    <s v="Um ambiente mais moderno e aconchegante"/>
  </r>
  <r>
    <s v="15 a 17"/>
    <x v="0"/>
    <x v="0"/>
    <x v="1"/>
    <s v="Jornais e periódicos, Livros didáticos"/>
    <s v="Sim"/>
    <s v="Não compro livros"/>
    <s v="Não"/>
    <s v="Não"/>
    <x v="0"/>
    <s v="Não"/>
    <s v="Nao tenho interesses"/>
    <s v="Estudo/reuniões"/>
    <s v="Não"/>
    <m/>
    <m/>
    <s v="Nao tenho interesse "/>
    <s v="Nao frequento bibliotecas"/>
    <s v="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supre minhas necessidades"/>
    <s v="Estudo/reuniões"/>
    <s v="Não"/>
    <m/>
    <m/>
    <s v="Não supre minhas necessidades"/>
    <s v="Não frequento essa biblioteca, como vou saber?"/>
    <s v="Um ambiente mais moderno e aconchegante"/>
  </r>
  <r>
    <s v="15 a 17"/>
    <x v="1"/>
    <x v="0"/>
    <x v="1"/>
    <s v="Livros de ficção, Livros de não ficção, Livros ou manuais informativos (ensaios)"/>
    <s v="Sim"/>
    <s v="Físico"/>
    <s v="Sim"/>
    <s v="Não"/>
    <x v="1"/>
    <m/>
    <m/>
    <s v="Para consulta de livros acadêmicos, Para retirada de livros, Estudo/reuniões, Leitura"/>
    <s v="Não"/>
    <m/>
    <m/>
    <s v="Não conheço a biblioteca"/>
    <m/>
    <s v="Clube do Livro, Recompensa (exemplo: a cada 20 livros retirados, você ganha um cafezinho)"/>
  </r>
  <r>
    <s v="15 a 17"/>
    <x v="1"/>
    <x v="0"/>
    <x v="1"/>
    <s v="Livros de ficção, Quadrinhos"/>
    <s v="Não"/>
    <s v="Não compro livros"/>
    <s v="Sim"/>
    <s v="Não"/>
    <x v="1"/>
    <m/>
    <m/>
    <s v="Para retirada de livros, Estudo/reuniões"/>
    <s v="Não"/>
    <m/>
    <m/>
    <s v="Localização"/>
    <s v="Ambiente aconchegante, Livros de meu interesse"/>
    <s v="Clube do Livro, Troca de livros"/>
  </r>
  <r>
    <s v="15 a 17"/>
    <x v="0"/>
    <x v="0"/>
    <x v="0"/>
    <m/>
    <m/>
    <m/>
    <m/>
    <m/>
    <x v="0"/>
    <s v="Não"/>
    <s v="Não supre minhas necessidades"/>
    <s v="Estudo/reuniões"/>
    <s v="Não"/>
    <m/>
    <m/>
    <s v="Não conheço a biblioteca"/>
    <m/>
    <s v="Um ambiente mais moderno e aconchegante"/>
  </r>
  <r>
    <s v="15 a 17"/>
    <x v="1"/>
    <x v="0"/>
    <x v="1"/>
    <s v="Livros de ficção, Livros de não ficção, Quadrinhos"/>
    <s v="Sim"/>
    <s v="Físico"/>
    <s v="Sim"/>
    <s v="Sim"/>
    <x v="0"/>
    <s v="Não"/>
    <s v="Localização"/>
    <s v="Para consulta de livros acadêmicos, Para retirada de livros, Leitura"/>
    <s v="Não"/>
    <m/>
    <m/>
    <s v="Localização"/>
    <s v="Livros de meu interesse"/>
    <s v="Troca de livros"/>
  </r>
  <r>
    <s v="15 a 17"/>
    <x v="1"/>
    <x v="0"/>
    <x v="1"/>
    <s v="Livros de ficção, Quadrinhos"/>
    <s v="Sim"/>
    <s v="Físico"/>
    <s v="Não"/>
    <s v="Sim"/>
    <x v="1"/>
    <m/>
    <m/>
    <s v="Para retirada de livros, Estudo/reuniões, Leitura"/>
    <s v="Não"/>
    <m/>
    <m/>
    <s v="Não conheço a biblioteca"/>
    <m/>
    <s v="Um ambiente mais moderno e aconchegante"/>
  </r>
  <r>
    <s v="15 a 17"/>
    <x v="1"/>
    <x v="0"/>
    <x v="1"/>
    <s v="Livros de ficção, Livros de não ficção"/>
    <s v="Sim"/>
    <s v="Físico"/>
    <s v="Não"/>
    <s v="Não"/>
    <x v="0"/>
    <s v="Não"/>
    <s v="Não conheço a biblioteca"/>
    <m/>
    <m/>
    <m/>
    <m/>
    <m/>
    <m/>
    <s v="Clube do Livro, Troca de livros, Recompensa (exemplo: a cada 20 livros retirados, você ganha um cafezinho)"/>
  </r>
  <r>
    <s v="15 a 17"/>
    <x v="1"/>
    <x v="0"/>
    <x v="1"/>
    <s v="Quadrinhos, suspense"/>
    <s v="Sim"/>
    <s v="Físico"/>
    <s v="Sim"/>
    <s v="Não"/>
    <x v="0"/>
    <s v="Não"/>
    <s v="Não conheço a biblioteca"/>
    <m/>
    <m/>
    <m/>
    <m/>
    <m/>
    <m/>
    <s v="Troca de livros"/>
  </r>
  <r>
    <s v="15 a 17"/>
    <x v="1"/>
    <x v="0"/>
    <x v="1"/>
    <s v="Livros de ficção, Livros de não ficção, Livros de referência"/>
    <s v="Sim"/>
    <s v="Físico"/>
    <s v="Não"/>
    <s v="Sim"/>
    <x v="0"/>
    <s v="Não"/>
    <s v="Não conheço a biblioteca"/>
    <m/>
    <m/>
    <m/>
    <m/>
    <m/>
    <m/>
    <s v="Recompensa (exemplo: a cada 20 livros retirados, você ganha um cafezinho)"/>
  </r>
  <r>
    <s v="15 a 17"/>
    <x v="1"/>
    <x v="0"/>
    <x v="1"/>
    <s v="Livros de ficção"/>
    <s v="Sim"/>
    <s v="Físico"/>
    <s v="Sim"/>
    <s v="Sim"/>
    <x v="0"/>
    <s v="Não"/>
    <s v="Localização"/>
    <s v="Para retirada de livros, Estudo/reuniões"/>
    <s v="Não"/>
    <m/>
    <m/>
    <s v="Localização"/>
    <s v="Tecnologia"/>
    <s v="Clube do Livro, Troca de livros, Um ambiente mais moderno e aconchegante"/>
  </r>
  <r>
    <s v="15 a 17"/>
    <x v="1"/>
    <x v="0"/>
    <x v="1"/>
    <s v="Livros de ficção"/>
    <s v="Não"/>
    <s v="Digital (ebook/audiobook)"/>
    <s v="Sim"/>
    <s v="Não"/>
    <x v="0"/>
    <s v="Não"/>
    <s v="Não conheço a biblioteca"/>
    <m/>
    <m/>
    <m/>
    <m/>
    <m/>
    <m/>
    <s v="tempo livre "/>
  </r>
  <r>
    <s v="15 a 17"/>
    <x v="0"/>
    <x v="0"/>
    <x v="1"/>
    <s v="Livros de ficção, Livros de não ficção, Livros de referência, Jornais e periódicos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, Livros de referência, Quadrinhos, Jornais e periódicos"/>
    <s v="Sim"/>
    <s v="Físico"/>
    <s v="Sim"/>
    <s v="Sim"/>
    <x v="0"/>
    <s v="Não"/>
    <s v="Não conheço a biblioteca"/>
    <m/>
    <m/>
    <m/>
    <m/>
    <m/>
    <m/>
    <s v="Clube do Livro, Excursão escolar, Troca de livros, Um ambiente mais moderno e aconchegante"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Clube do Livro, Excursão escolar, Um ambiente mais moderno e aconchegante"/>
  </r>
  <r>
    <s v="15 a 17"/>
    <x v="1"/>
    <x v="0"/>
    <x v="1"/>
    <s v="Livros de ficção, Livros de não ficção, famosinhos do tik tok "/>
    <s v="Sim"/>
    <s v="Físico"/>
    <s v="Não"/>
    <s v="Sim"/>
    <x v="0"/>
    <s v="Não"/>
    <s v="falta de tempo "/>
    <s v="Para retirada de livros, Leitura"/>
    <s v="Não"/>
    <m/>
    <m/>
    <s v="não tenho tempo "/>
    <s v="Livros de meu interesse"/>
    <s v="Clube do Livro, Troca de livros, Recompensa (exemplo: a cada 20 livros retirados, você ganha um cafezinho)"/>
  </r>
  <r>
    <s v="18 ou mais"/>
    <x v="0"/>
    <x v="0"/>
    <x v="1"/>
    <s v="Jornais e periódicos"/>
    <s v="Sim"/>
    <s v="Digital (ebook/audiobook)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Troca de livros"/>
  </r>
  <r>
    <s v="15 a 17"/>
    <x v="1"/>
    <x v="0"/>
    <x v="1"/>
    <s v="Livros de ficção, Livros de referência"/>
    <s v="Sim"/>
    <s v="Físico"/>
    <s v="Não"/>
    <s v="Não"/>
    <x v="1"/>
    <m/>
    <m/>
    <s v="Para retirada de livros, Estudo/reuniões"/>
    <s v="Não"/>
    <m/>
    <m/>
    <s v="Não conheço a biblioteca"/>
    <m/>
    <s v="Clube do Livro"/>
  </r>
  <r>
    <s v="15 a 17"/>
    <x v="2"/>
    <x v="0"/>
    <x v="1"/>
    <s v="Livros de ficção"/>
    <s v="Não"/>
    <s v="Físico"/>
    <s v="Não"/>
    <s v="Sim"/>
    <x v="1"/>
    <m/>
    <m/>
    <s v="Para retirada de livros"/>
    <s v="Não"/>
    <m/>
    <m/>
    <s v="Localização"/>
    <s v="Localização "/>
    <s v="Clube do Livro"/>
  </r>
  <r>
    <s v="15 a 17"/>
    <x v="0"/>
    <x v="0"/>
    <x v="0"/>
    <m/>
    <m/>
    <m/>
    <m/>
    <m/>
    <x v="0"/>
    <s v="Não"/>
    <s v="n gst de ler"/>
    <s v="Para retirada de livros"/>
    <s v="Não"/>
    <m/>
    <m/>
    <s v="?"/>
    <s v="Ambiente aconchegante, Infraestrutura, Tecnologia"/>
    <s v="Um ambiente mais moderno e aconchegante"/>
  </r>
  <r>
    <s v="15 a 17"/>
    <x v="1"/>
    <x v="0"/>
    <x v="1"/>
    <s v="Livros de ficção, Livros de não ficção"/>
    <s v="Não"/>
    <s v="Físico"/>
    <s v="Não"/>
    <s v="Não"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Provavelmente nada.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0"/>
    <x v="1"/>
    <s v="Livros de ficção, Quadrinhos"/>
    <s v="Sim"/>
    <s v="Físico"/>
    <s v="Não"/>
    <s v="Sim"/>
    <x v="0"/>
    <s v="Não"/>
    <s v="Não conheço a biblioteca"/>
    <m/>
    <m/>
    <m/>
    <m/>
    <m/>
    <m/>
    <s v="Clube do Livro, Excursão escolar"/>
  </r>
  <r>
    <s v="15 a 17"/>
    <x v="0"/>
    <x v="0"/>
    <x v="0"/>
    <m/>
    <m/>
    <m/>
    <m/>
    <m/>
    <x v="0"/>
    <s v="Não"/>
    <s v="Não supre minhas necessidades"/>
    <s v="Não frequento "/>
    <s v="Não"/>
    <m/>
    <m/>
    <s v="Não conheço a biblioteca"/>
    <m/>
    <s v="Excursão escolar"/>
  </r>
  <r>
    <s v="15 a 17"/>
    <x v="1"/>
    <x v="0"/>
    <x v="1"/>
    <s v="Livros de ficção"/>
    <s v="Sim"/>
    <s v="Digital (ebook/audiobook)"/>
    <s v="Não"/>
    <s v="Sim"/>
    <x v="0"/>
    <s v="Não"/>
    <s v="Não conheço a biblioteca"/>
    <m/>
    <m/>
    <m/>
    <m/>
    <m/>
    <m/>
    <s v="Clube do Livro, Recompensa (exemplo: a cada 20 livros retirados, você ganha um cafezinho), Um ambiente mais moderno e aconchegante"/>
  </r>
  <r>
    <s v="15 a 17"/>
    <x v="1"/>
    <x v="0"/>
    <x v="1"/>
    <s v="Livros de não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"/>
    <s v="Sim"/>
    <s v="Digital (ebook/audiobook)"/>
    <s v="Não"/>
    <s v="Não"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2 a 14"/>
    <x v="1"/>
    <x v="0"/>
    <x v="1"/>
    <s v="Quadrinhos"/>
    <s v="Não"/>
    <s v="Físico"/>
    <s v="Sim"/>
    <s v="Não"/>
    <x v="1"/>
    <m/>
    <m/>
    <s v="Para retirada de livros, Estudo/reuniões, Leitura"/>
    <s v="Não"/>
    <m/>
    <m/>
    <s v="Não conheço a biblioteca"/>
    <m/>
    <s v="Clube do Livro, Um ambiente mais moderno e aconchegante"/>
  </r>
  <r>
    <s v="15 a 17"/>
    <x v="0"/>
    <x v="0"/>
    <x v="0"/>
    <m/>
    <m/>
    <m/>
    <m/>
    <m/>
    <x v="0"/>
    <s v="Não"/>
    <s v="Não supre minhas necessidades"/>
    <s v="Leitura"/>
    <s v="Não"/>
    <m/>
    <m/>
    <s v="Não supre minhas necessidades"/>
    <s v="Livros de meu interesse"/>
    <s v="Um ambiente mais moderno e aconchegante"/>
  </r>
  <r>
    <s v="15 a 17"/>
    <x v="0"/>
    <x v="0"/>
    <x v="1"/>
    <s v="Livros de ficção"/>
    <s v="Não"/>
    <s v="Físico"/>
    <s v="Não"/>
    <s v="Não"/>
    <x v="1"/>
    <m/>
    <m/>
    <s v="Estudo/reuniões"/>
    <s v="Não"/>
    <m/>
    <m/>
    <s v="Não conheço a biblioteca"/>
    <m/>
    <s v="Excursão escolar"/>
  </r>
  <r>
    <s v="15 a 17"/>
    <x v="1"/>
    <x v="0"/>
    <x v="1"/>
    <s v="Livros de romance/suspense"/>
    <s v="Não"/>
    <s v="Físico"/>
    <s v="Sim"/>
    <s v="Não"/>
    <x v="1"/>
    <m/>
    <m/>
    <s v="Para consulta de livros acadêmicos, Estudo/reuniões"/>
    <s v="Não"/>
    <m/>
    <m/>
    <s v="Não conheço a biblioteca"/>
    <m/>
    <s v="Um ambiente mais moderno e aconchegante"/>
  </r>
  <r>
    <s v="15 a 17"/>
    <x v="1"/>
    <x v="0"/>
    <x v="1"/>
    <s v="Livros de ficção, Livros de não ficção"/>
    <s v="Sim"/>
    <s v="Digital (ebook/audiobook)"/>
    <s v="Não"/>
    <s v="Não"/>
    <x v="0"/>
    <s v="Não"/>
    <s v="Não supre minhas necessidades"/>
    <s v="Para consulta de livros acadêmicos, Estudo/reuniões"/>
    <s v="Não"/>
    <m/>
    <m/>
    <s v="Não supre minhas necessidades"/>
    <s v="Livros de meu interesse, Tecnologia"/>
    <s v="Clube do Livro, Excursão escolar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0"/>
    <x v="0"/>
    <x v="1"/>
    <s v="Livros de ficção, Quadrinhos, Livros sagrados"/>
    <s v="Não"/>
    <s v="Não compro livros"/>
    <s v="Não"/>
    <s v="Não"/>
    <x v="0"/>
    <s v="Não"/>
    <s v="Não conheço a biblioteca"/>
    <m/>
    <m/>
    <m/>
    <m/>
    <m/>
    <m/>
    <s v="Excursão escolar"/>
  </r>
  <r>
    <s v="15 a 17"/>
    <x v="1"/>
    <x v="0"/>
    <x v="1"/>
    <s v="Livros de ficção"/>
    <s v="Sim"/>
    <s v="Físico"/>
    <s v="Não"/>
    <s v="Não"/>
    <x v="0"/>
    <s v="Não"/>
    <s v="Não conheço a biblioteca"/>
    <m/>
    <m/>
    <m/>
    <m/>
    <m/>
    <m/>
    <s v="Excursão escolar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Clube do Livro, Troca de livros"/>
  </r>
  <r>
    <s v="18 ou mais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1"/>
    <x v="0"/>
    <x v="1"/>
    <s v="Livros de ficção"/>
    <s v="Não"/>
    <s v="Físico"/>
    <s v="Não"/>
    <s v="Sim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Troca de livros"/>
  </r>
  <r>
    <s v="15 a 17"/>
    <x v="2"/>
    <x v="0"/>
    <x v="1"/>
    <s v="Livros de ficção, Quadrinhos"/>
    <s v="Sim"/>
    <s v="Físico"/>
    <s v="Não"/>
    <s v="Não"/>
    <x v="1"/>
    <m/>
    <m/>
    <s v="Estudo/reuniões, Leitura"/>
    <s v="Sim"/>
    <s v="o horárii poderia ser mais flexível "/>
    <s v="Estudo/reuniões, Leitura"/>
    <m/>
    <m/>
    <m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1"/>
    <x v="0"/>
    <x v="1"/>
    <s v="Livros de não ficção, Livros de referência"/>
    <s v="Não"/>
    <s v="Físico"/>
    <s v="Não"/>
    <s v="Não"/>
    <x v="1"/>
    <m/>
    <m/>
    <s v="Para consulta de livros acadêmicos, Para retirada de livros, Estudo/reuniões"/>
    <s v="Não"/>
    <m/>
    <m/>
    <s v="Localização"/>
    <s v="Tecnologia"/>
    <s v="Um ambiente mais moderno e aconchegante"/>
  </r>
  <r>
    <s v="15 a 17"/>
    <x v="1"/>
    <x v="0"/>
    <x v="1"/>
    <s v="Livros de ficção, Livros de não ficção, Livros de referência, Jornais e periódicos"/>
    <s v="Não"/>
    <s v="Físico"/>
    <s v="Não"/>
    <s v="Sim"/>
    <x v="1"/>
    <m/>
    <m/>
    <s v="Para retirada de livros, Estudo/reuniões"/>
    <s v="Não"/>
    <m/>
    <m/>
    <s v="Localização"/>
    <s v="não frequento então não sei opinar "/>
    <s v="Clube do Livro, Excursão escolar"/>
  </r>
  <r>
    <s v="15 a 17"/>
    <x v="0"/>
    <x v="0"/>
    <x v="1"/>
    <s v="Livros de ficção, Livros de não ficção, Livros ou manuais informativos (ensaios), Quadrinhos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0"/>
    <x v="0"/>
    <x v="1"/>
    <s v="Livros ou manuais informativos (ensaios)"/>
    <s v="Não"/>
    <s v="Físico"/>
    <s v="Sim"/>
    <s v="Não"/>
    <x v="1"/>
    <m/>
    <m/>
    <s v="Para retirada de livros"/>
    <s v="Não"/>
    <m/>
    <m/>
    <s v="Não conheço a biblioteca"/>
    <m/>
    <s v="Troca de livros"/>
  </r>
  <r>
    <s v="15 a 17"/>
    <x v="1"/>
    <x v="0"/>
    <x v="1"/>
    <s v="Livros de ficção, Livros sobre comportamento"/>
    <s v="Não"/>
    <s v="Físico"/>
    <s v="Não"/>
    <s v="Não"/>
    <x v="1"/>
    <m/>
    <m/>
    <s v="Leitura"/>
    <s v="Não"/>
    <m/>
    <m/>
    <s v="Localização"/>
    <s v="Proximidade"/>
    <s v="Recompensa (exemplo: a cada 20 livros retirados, você ganha um cafezinho)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Um ambiente mais moderno e aconchegante"/>
  </r>
  <r>
    <s v="15 a 17"/>
    <x v="1"/>
    <x v="0"/>
    <x v="1"/>
    <s v="Livros de ficção, Livros de não ficção"/>
    <s v="Sim"/>
    <s v="Físico"/>
    <s v="Sim"/>
    <s v="Sim"/>
    <x v="1"/>
    <m/>
    <m/>
    <s v="Para consulta de livros acadêmicos, Estudo/reuniões, Leitura"/>
    <s v="Não"/>
    <m/>
    <m/>
    <s v="Não conheço a biblioteca"/>
    <m/>
    <s v="Clube do Livro, Troca de livros, Recompensa (exemplo: a cada 20 livros retirados, você ganha um cafezinho), Um ambiente mais moderno e aconchegante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0"/>
    <x v="0"/>
    <m/>
    <m/>
    <m/>
    <m/>
    <m/>
    <x v="1"/>
    <m/>
    <m/>
    <s v="Leitura"/>
    <s v="Não"/>
    <m/>
    <m/>
    <s v="Não conheço a biblioteca"/>
    <m/>
    <s v="Clube do Livro"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Excursão escolar, Troca de livros, Um ambiente mais moderno e aconchegante"/>
  </r>
  <r>
    <s v="15 a 17"/>
    <x v="1"/>
    <x v="1"/>
    <x v="0"/>
    <m/>
    <m/>
    <m/>
    <m/>
    <m/>
    <x v="0"/>
    <s v="Não"/>
    <s v="Não conheço a biblioteca"/>
    <m/>
    <m/>
    <m/>
    <m/>
    <m/>
    <m/>
    <s v="Troca de livros, Um ambiente mais moderno e aconchegante"/>
  </r>
  <r>
    <s v="18 ou mais"/>
    <x v="1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1"/>
    <x v="1"/>
    <s v="Livros de ficção"/>
    <s v="Sim"/>
    <s v="Digital (ebook/audiobook)"/>
    <s v="Não"/>
    <s v="Sim"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0"/>
    <x v="1"/>
    <x v="0"/>
    <m/>
    <m/>
    <m/>
    <m/>
    <m/>
    <x v="0"/>
    <s v="Não"/>
    <s v="Não conheço a biblioteca"/>
    <m/>
    <m/>
    <m/>
    <m/>
    <m/>
    <m/>
    <s v="Clube do Livro, Recompensa (exemplo: a cada 20 livros retirados, você ganha um cafezinho), Um ambiente mais moderno e aconchegante"/>
  </r>
  <r>
    <s v="18 ou mais"/>
    <x v="1"/>
    <x v="2"/>
    <x v="0"/>
    <m/>
    <m/>
    <m/>
    <m/>
    <m/>
    <x v="0"/>
    <s v="Não"/>
    <s v="Não conheço a biblioteca"/>
    <m/>
    <m/>
    <m/>
    <m/>
    <m/>
    <m/>
    <s v="Um ambiente mais moderno e aconchegante"/>
  </r>
  <r>
    <s v="18 ou mais"/>
    <x v="1"/>
    <x v="1"/>
    <x v="1"/>
    <s v="Livros de ficção, Livros de não ficção, Livros de referência, Quadrinhos, Livros sagrados, Aventura, lgbt"/>
    <s v="Não"/>
    <s v="Físico"/>
    <s v="Não"/>
    <s v="Não"/>
    <x v="1"/>
    <m/>
    <m/>
    <s v="Para retirada de livros, Leitura"/>
    <s v="Não"/>
    <m/>
    <m/>
    <s v="Localização"/>
    <s v="N sei"/>
    <s v="Clube do Livro, Excursão escolar, Troca de livros, Recompensa (exemplo: a cada 20 livros retirados, você ganha um cafezinho), Um ambiente mais moderno e aconchegante"/>
  </r>
  <r>
    <s v="15 a 17"/>
    <x v="1"/>
    <x v="1"/>
    <x v="1"/>
    <s v="Livros de ficção"/>
    <s v="Não"/>
    <s v="Físico"/>
    <s v="Sim"/>
    <s v="Sim"/>
    <x v="1"/>
    <m/>
    <m/>
    <s v="Para retirada de livros"/>
    <s v="Não"/>
    <m/>
    <m/>
    <s v="Não conheço a biblioteca"/>
    <m/>
    <s v="Um ambiente mais moderno e aconchegante"/>
  </r>
  <r>
    <s v="15 a 17"/>
    <x v="1"/>
    <x v="1"/>
    <x v="0"/>
    <m/>
    <m/>
    <m/>
    <m/>
    <m/>
    <x v="0"/>
    <s v="Não"/>
    <s v="Não conheço a biblioteca"/>
    <m/>
    <m/>
    <m/>
    <m/>
    <m/>
    <m/>
    <s v="Um ambiente mais moderno e aconchegante"/>
  </r>
  <r>
    <s v="18 ou mais"/>
    <x v="0"/>
    <x v="1"/>
    <x v="1"/>
    <s v="Livros de ficção"/>
    <s v="Não"/>
    <s v="Físico"/>
    <s v="Não"/>
    <s v="Não"/>
    <x v="0"/>
    <s v="Não"/>
    <s v="Não conheço a biblioteca"/>
    <m/>
    <m/>
    <m/>
    <m/>
    <m/>
    <m/>
    <s v="Troca de livros"/>
  </r>
  <r>
    <s v="18 ou mais"/>
    <x v="1"/>
    <x v="1"/>
    <x v="1"/>
    <s v="Livros de ficção, Livros de não ficção, Livros de referência, Quadrinhos, Fantasia, Açao, Suspense "/>
    <s v="Sim"/>
    <s v="Físico"/>
    <s v="Não"/>
    <s v="Sim"/>
    <x v="1"/>
    <m/>
    <m/>
    <s v="Para retirada de livros"/>
    <s v="Sim"/>
    <s v="Prazo maior para devoluçao"/>
    <s v="Para retirada de livros"/>
    <m/>
    <m/>
    <m/>
  </r>
  <r>
    <s v="15 a 17"/>
    <x v="0"/>
    <x v="1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0"/>
    <x v="1"/>
    <x v="0"/>
    <m/>
    <m/>
    <m/>
    <m/>
    <m/>
    <x v="0"/>
    <s v="Não"/>
    <s v="Não conheço a biblioteca"/>
    <m/>
    <m/>
    <m/>
    <m/>
    <m/>
    <m/>
    <s v="Clube do Livro"/>
  </r>
  <r>
    <s v="15 a 17"/>
    <x v="0"/>
    <x v="1"/>
    <x v="1"/>
    <s v="Livros de ficção, Quadrinhos"/>
    <s v="Sim"/>
    <s v="Físico"/>
    <s v="Não"/>
    <s v="Não"/>
    <x v="0"/>
    <s v="Não"/>
    <s v="Não conheço a biblioteca"/>
    <m/>
    <m/>
    <m/>
    <m/>
    <m/>
    <m/>
    <s v="Excursão escolar"/>
  </r>
  <r>
    <s v="15 a 17"/>
    <x v="1"/>
    <x v="1"/>
    <x v="1"/>
    <s v="Distopia e fantasia "/>
    <s v="Sim"/>
    <s v="Físico"/>
    <s v="Não"/>
    <s v="Sim"/>
    <x v="0"/>
    <s v="Não"/>
    <s v="Não conheço a biblioteca"/>
    <m/>
    <m/>
    <m/>
    <m/>
    <m/>
    <m/>
    <s v="Recompensa (exemplo: a cada 20 livros retirados, você ganha um cafezinho)"/>
  </r>
  <r>
    <s v="15 a 17"/>
    <x v="1"/>
    <x v="1"/>
    <x v="1"/>
    <s v="Livros de ficção"/>
    <s v="Não"/>
    <s v="Físico"/>
    <s v="Sim"/>
    <s v="Não"/>
    <x v="0"/>
    <s v="Não"/>
    <s v="Localização"/>
    <s v="Leitura"/>
    <s v="Não"/>
    <m/>
    <m/>
    <s v="Não conheço a biblioteca"/>
    <m/>
    <s v="Um ambiente mais moderno e aconchegante"/>
  </r>
  <r>
    <s v="15 a 17"/>
    <x v="0"/>
    <x v="1"/>
    <x v="0"/>
    <m/>
    <m/>
    <m/>
    <m/>
    <m/>
    <x v="0"/>
    <s v="Não"/>
    <s v="Não supre minhas necessidades"/>
    <s v="Estudo/reuniões"/>
    <s v="Não"/>
    <m/>
    <m/>
    <s v="Não supre minhas necessidades"/>
    <s v="Livros de meu interesse"/>
    <s v="Excursão escolar, Um ambiente mais moderno e aconchegante"/>
  </r>
  <r>
    <s v="15 a 17"/>
    <x v="1"/>
    <x v="1"/>
    <x v="0"/>
    <m/>
    <m/>
    <m/>
    <m/>
    <m/>
    <x v="0"/>
    <s v="Não"/>
    <s v="Falta de tempo"/>
    <s v="Para consulta de livros acadêmicos"/>
    <s v="Não"/>
    <m/>
    <m/>
    <s v="Localização"/>
    <s v="Ambiente aconchegante"/>
    <s v="Um ambiente mais moderno e aconchegante"/>
  </r>
  <r>
    <s v="18 ou mais"/>
    <x v="1"/>
    <x v="1"/>
    <x v="0"/>
    <m/>
    <m/>
    <m/>
    <m/>
    <m/>
    <x v="0"/>
    <s v="Não"/>
    <s v="Não conheço a biblioteca"/>
    <m/>
    <m/>
    <m/>
    <m/>
    <m/>
    <m/>
    <s v="Clube do Livro"/>
  </r>
  <r>
    <s v="15 a 17"/>
    <x v="1"/>
    <x v="1"/>
    <x v="1"/>
    <s v="Livros de ficção, Livros de não ficção, Livros sagrados, Fantasia "/>
    <s v="Sim"/>
    <s v="Físico"/>
    <s v="Sim"/>
    <s v="Sim"/>
    <x v="1"/>
    <m/>
    <m/>
    <s v="Leitura"/>
    <s v="Não"/>
    <m/>
    <m/>
    <s v="Não conheço a biblioteca"/>
    <m/>
    <s v="Clube do Livro, Excursão escolar, Troca de livros, Recompensa (exemplo: a cada 20 livros retirados, você ganha um cafezinho), Um ambiente mais moderno e aconchegante"/>
  </r>
  <r>
    <s v="18 ou mais"/>
    <x v="1"/>
    <x v="1"/>
    <x v="1"/>
    <s v="Livros de ficção, Jornais e periódicos"/>
    <s v="Sim"/>
    <s v="Não compro livros"/>
    <s v="Não"/>
    <s v="Sim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1"/>
    <x v="1"/>
    <x v="1"/>
    <s v="Quadrinhos, Romance "/>
    <s v="Não"/>
    <s v="Físico"/>
    <s v="Não"/>
    <s v="Não"/>
    <x v="0"/>
    <s v="Não"/>
    <s v="Não conheço a biblioteca"/>
    <m/>
    <m/>
    <m/>
    <m/>
    <m/>
    <m/>
    <s v="Clube do Livro, Excursão escolar"/>
  </r>
  <r>
    <s v="15 a 17"/>
    <x v="1"/>
    <x v="1"/>
    <x v="1"/>
    <s v="Livros de ficção"/>
    <s v="Não"/>
    <s v="Físico"/>
    <s v="Não"/>
    <s v="Não"/>
    <x v="0"/>
    <s v="Não"/>
    <s v="Não conheço a biblioteca"/>
    <m/>
    <m/>
    <m/>
    <m/>
    <m/>
    <m/>
    <s v="Troca de livros"/>
  </r>
  <r>
    <s v="15 a 17"/>
    <x v="1"/>
    <x v="0"/>
    <x v="0"/>
    <m/>
    <m/>
    <m/>
    <m/>
    <m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1"/>
    <x v="1"/>
    <x v="1"/>
    <s v="Livros de ficção, Livros de não ficção, Livros sagrados"/>
    <s v="Não"/>
    <s v="Físico"/>
    <s v="Não"/>
    <s v="Sim"/>
    <x v="0"/>
    <s v="Não"/>
    <s v="Não conheço a biblioteca"/>
    <m/>
    <m/>
    <m/>
    <m/>
    <m/>
    <m/>
    <s v="Clube do Livro, Excursão escolar, Recompensa (exemplo: a cada 20 livros retirados, você ganha um cafezinho), Um ambiente mais moderno e aconchegante"/>
  </r>
  <r>
    <s v="15 a 17"/>
    <x v="1"/>
    <x v="0"/>
    <x v="1"/>
    <s v="Livros de não ficção, Quadrinhos"/>
    <s v="Não"/>
    <s v="Não compro livros"/>
    <s v="Sim"/>
    <s v="Sim"/>
    <x v="1"/>
    <m/>
    <m/>
    <s v="Estudo/reuniões"/>
    <s v="Não"/>
    <m/>
    <m/>
    <s v="Não conheço a biblioteca"/>
    <m/>
    <s v="Recompensa (exemplo: a cada 20 livros retirados, você ganha um cafezinho), Um ambiente mais moderno e aconchegante"/>
  </r>
  <r>
    <s v="15 a 17"/>
    <x v="1"/>
    <x v="0"/>
    <x v="1"/>
    <s v="Livros de ficção, Livros de não ficção, Livros de referência"/>
    <s v="Sim"/>
    <s v="Físico"/>
    <s v="Não"/>
    <s v="Sim"/>
    <x v="1"/>
    <m/>
    <m/>
    <s v="Estudo/reuniões, Leitura"/>
    <s v="Não"/>
    <m/>
    <m/>
    <s v="Localização"/>
    <s v="Infraestrutura"/>
    <s v="Recompensa (exemplo: a cada 20 livros retirados, você ganha um cafezinho), Um ambiente mais moderno e aconchegante"/>
  </r>
  <r>
    <s v="15 a 17"/>
    <x v="0"/>
    <x v="0"/>
    <x v="1"/>
    <s v="Livros de ficção, Quadrinhos, Livros sagrados"/>
    <s v="Sim"/>
    <s v="Físico"/>
    <s v="Não"/>
    <s v="Não"/>
    <x v="0"/>
    <s v="Não"/>
    <s v="Não conheço a biblioteca"/>
    <m/>
    <m/>
    <m/>
    <m/>
    <m/>
    <m/>
    <s v="Excursão escolar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0"/>
    <x v="1"/>
    <s v="Jornais e periódicos"/>
    <s v="Não"/>
    <s v="Não compro livros"/>
    <s v="Não"/>
    <s v="Não"/>
    <x v="0"/>
    <s v="Não"/>
    <s v="Não supre minhas necessidades"/>
    <s v="Estudo/reuniões"/>
    <s v="Não"/>
    <m/>
    <m/>
    <s v="Não supre minhas necessidades"/>
    <s v="Tecnologia"/>
    <s v="Um ambiente mais moderno e aconchegante"/>
  </r>
  <r>
    <s v="15 a 17"/>
    <x v="1"/>
    <x v="0"/>
    <x v="1"/>
    <s v="Livros de ficção, Livros de não ficção, Quadrinhos"/>
    <s v="Sim"/>
    <s v="Físico"/>
    <s v="Não"/>
    <s v="Sim"/>
    <x v="0"/>
    <s v="Não"/>
    <s v="Não conheço a biblioteca"/>
    <m/>
    <m/>
    <m/>
    <m/>
    <m/>
    <m/>
    <s v="Clube do Livro"/>
  </r>
  <r>
    <s v="15 a 17"/>
    <x v="1"/>
    <x v="0"/>
    <x v="1"/>
    <s v="Livros de ficção, Livros de não ficção"/>
    <s v="Sim"/>
    <s v="Físico"/>
    <s v="Não"/>
    <s v="Não"/>
    <x v="0"/>
    <s v="Não"/>
    <s v="Não supre minhas necessidades"/>
    <s v="Para consulta de livros acadêmicos, Estudo/reuniões"/>
    <s v="Não"/>
    <m/>
    <m/>
    <s v="Não conheço a biblioteca"/>
    <m/>
    <s v="Excursão escolar, Um ambiente mais moderno e aconchegante"/>
  </r>
  <r>
    <s v="15 a 17"/>
    <x v="1"/>
    <x v="0"/>
    <x v="1"/>
    <s v="Livros de não ficção, Livros de referência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0"/>
    <x v="0"/>
    <x v="1"/>
    <s v="Livros de ficção, Livros de referência, Livros ou manuais informativos (ensaios), Quadrinhos, Jornais e periódicos"/>
    <s v="Não"/>
    <s v="Digital (ebook/audiobook)"/>
    <s v="Sim"/>
    <s v="Não"/>
    <x v="0"/>
    <s v="Não"/>
    <s v="Não conheço a biblioteca"/>
    <m/>
    <m/>
    <m/>
    <m/>
    <m/>
    <m/>
    <s v="Um ambiente mais moderno e aconchegante"/>
  </r>
  <r>
    <s v="18 ou mais"/>
    <x v="1"/>
    <x v="2"/>
    <x v="1"/>
    <s v="Livros de ficção, Livros de referência"/>
    <s v="Sim"/>
    <s v="Físico"/>
    <s v="Sim"/>
    <s v="Sim"/>
    <x v="1"/>
    <m/>
    <m/>
    <s v="Para consulta de livros acadêmicos, Leitura"/>
    <s v="Não"/>
    <m/>
    <m/>
    <s v="Não conheço a biblioteca"/>
    <m/>
    <s v="Clube do Livro, Troca de livros, Um ambiente mais moderno e aconchegante"/>
  </r>
  <r>
    <s v="18 ou mais"/>
    <x v="1"/>
    <x v="2"/>
    <x v="1"/>
    <s v="Livros de ficção, Livros de não ficção, Livros de referência, Quadrinhos, Jornais e periódicos"/>
    <s v="Sim"/>
    <s v="Físico"/>
    <s v="Não"/>
    <s v="Não"/>
    <x v="0"/>
    <s v="Não"/>
    <s v="Localização"/>
    <s v="Para consulta de livros acadêmicos, Para retirada de livros"/>
    <s v="Não"/>
    <m/>
    <m/>
    <s v="Localização"/>
    <s v="Localização próxima da minha casa"/>
    <s v="Ser mais próxima de casa"/>
  </r>
  <r>
    <s v="15 a 17"/>
    <x v="0"/>
    <x v="2"/>
    <x v="0"/>
    <m/>
    <m/>
    <m/>
    <m/>
    <m/>
    <x v="0"/>
    <s v="Não"/>
    <s v="Não conheço a biblioteca"/>
    <m/>
    <m/>
    <m/>
    <m/>
    <m/>
    <m/>
    <s v="Excursão escolar, Troca de livros"/>
  </r>
  <r>
    <s v="18 ou mais"/>
    <x v="1"/>
    <x v="0"/>
    <x v="1"/>
    <s v="Livros de referência"/>
    <s v="Não"/>
    <s v="Físico"/>
    <s v="Não"/>
    <s v="Não"/>
    <x v="1"/>
    <m/>
    <m/>
    <s v="Para consulta de livros acadêmicos"/>
    <s v="Não"/>
    <m/>
    <m/>
    <s v="Não conheço a biblioteca"/>
    <m/>
    <s v="Um ambiente mais moderno e aconchegante"/>
  </r>
  <r>
    <s v="18 ou mais"/>
    <x v="0"/>
    <x v="2"/>
    <x v="1"/>
    <s v="Livros de não ficção, Jornais e periódicos"/>
    <s v="Não"/>
    <s v="Físico"/>
    <s v="Não"/>
    <s v="Não"/>
    <x v="0"/>
    <s v="Não"/>
    <s v="Não conheço a biblioteca"/>
    <m/>
    <m/>
    <m/>
    <m/>
    <m/>
    <m/>
    <s v="Clube do Livro"/>
  </r>
  <r>
    <s v="18 ou mais"/>
    <x v="1"/>
    <x v="2"/>
    <x v="1"/>
    <s v="Auto ajuda, religiosos, filosóficos"/>
    <s v="Sim"/>
    <s v="Físico"/>
    <s v="Não"/>
    <s v="Sim"/>
    <x v="0"/>
    <s v="Não"/>
    <s v="Localização"/>
    <s v="Para consulta de livros acadêmicos"/>
    <s v="Não"/>
    <m/>
    <m/>
    <s v="Localização"/>
    <s v="Ambiente aconchegante"/>
    <s v="Um ambiente mais moderno e aconchegante"/>
  </r>
  <r>
    <s v="18 ou mais"/>
    <x v="1"/>
    <x v="0"/>
    <x v="1"/>
    <s v="Espiritas"/>
    <s v="Não"/>
    <s v="Físico"/>
    <s v="Não"/>
    <s v="Não"/>
    <x v="0"/>
    <s v="Não"/>
    <s v="Falta de tempo"/>
    <s v="Retirar"/>
    <s v="Não"/>
    <m/>
    <m/>
    <s v="falta tempo"/>
    <s v="N seu"/>
    <s v="Troca de livros"/>
  </r>
  <r>
    <s v="18 ou mais"/>
    <x v="1"/>
    <x v="2"/>
    <x v="0"/>
    <m/>
    <m/>
    <m/>
    <m/>
    <m/>
    <x v="0"/>
    <s v="Não"/>
    <s v="Não conheço a biblioteca"/>
    <m/>
    <m/>
    <m/>
    <m/>
    <m/>
    <m/>
    <s v="Troca de livros"/>
  </r>
  <r>
    <s v="15 a 17"/>
    <x v="1"/>
    <x v="0"/>
    <x v="1"/>
    <s v="Livros de ficção, Quadrinhos"/>
    <s v="Sim"/>
    <s v="Físico"/>
    <s v="Não"/>
    <s v="Sim"/>
    <x v="1"/>
    <m/>
    <m/>
    <s v="Para retirada de livros, Estudo/reuniões"/>
    <s v="Não"/>
    <m/>
    <m/>
    <s v="Não conheço a biblioteca"/>
    <m/>
    <s v="Recompensa (exemplo: a cada 20 livros retirados, você ganha um cafezinho), Um ambiente mais moderno e aconchegante"/>
  </r>
  <r>
    <s v="12 a 14"/>
    <x v="1"/>
    <x v="0"/>
    <x v="1"/>
    <s v="Livros de ficção, Livros de não ficção, Quadrinhos"/>
    <s v="Sim"/>
    <s v="Físico"/>
    <s v="Sim"/>
    <s v="Sim"/>
    <x v="0"/>
    <s v="Não"/>
    <s v="Não conheço a biblioteca"/>
    <m/>
    <m/>
    <m/>
    <m/>
    <m/>
    <m/>
    <s v="Troca de livros, Um ambiente mais moderno e aconchegante"/>
  </r>
  <r>
    <s v="18 ou mais"/>
    <x v="1"/>
    <x v="1"/>
    <x v="1"/>
    <s v="Livros de ficção"/>
    <s v="Não"/>
    <s v="Físico"/>
    <s v="Sim"/>
    <s v="Não"/>
    <x v="1"/>
    <m/>
    <m/>
    <s v="Para retirada de livros"/>
    <s v="Sim"/>
    <s v="Espaços mais reservados para leitura"/>
    <s v="Para retirada de livros"/>
    <m/>
    <m/>
    <m/>
  </r>
  <r>
    <s v="15 a 17"/>
    <x v="0"/>
    <x v="0"/>
    <x v="0"/>
    <m/>
    <m/>
    <m/>
    <m/>
    <m/>
    <x v="0"/>
    <s v="Não"/>
    <s v="Não supre minhas necessidades"/>
    <s v="Estudo/reuniões"/>
    <s v="Não"/>
    <m/>
    <m/>
    <s v="Não supre minhas necessidades"/>
    <s v="Livros de meu interesse"/>
    <s v="Um ambiente mais moderno e aconchegante"/>
  </r>
  <r>
    <s v="15 a 17"/>
    <x v="0"/>
    <x v="0"/>
    <x v="0"/>
    <m/>
    <m/>
    <m/>
    <m/>
    <m/>
    <x v="0"/>
    <s v="Não"/>
    <s v="Não tenho o costume da leitura"/>
    <s v="Estudo/reuniões"/>
    <s v="Não"/>
    <m/>
    <m/>
    <s v="Não tenho a prática da leitura "/>
    <s v="Não conheço a biblioteca"/>
    <s v="Excursão escolar, Recompensa (exemplo: a cada 20 livros retirados, você ganha um cafezinho)"/>
  </r>
  <r>
    <s v="15 a 17"/>
    <x v="1"/>
    <x v="0"/>
    <x v="1"/>
    <s v="Livros de ficção, Livros de não ficção"/>
    <s v="Sim"/>
    <s v="Não compro livros"/>
    <s v="Não"/>
    <s v="Sim"/>
    <x v="0"/>
    <s v="Não"/>
    <s v="Não conheço a biblioteca"/>
    <m/>
    <m/>
    <m/>
    <m/>
    <m/>
    <m/>
    <s v="Clube do Livro, Excursão escolar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0"/>
    <x v="1"/>
    <x v="1"/>
    <s v="Livros de não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, Quadrinhos, poesia "/>
    <s v="Sim"/>
    <s v="Físico"/>
    <s v="Não"/>
    <s v="Sim"/>
    <x v="1"/>
    <m/>
    <m/>
    <s v="Para consulta de livros acadêmicos, Para retirada de livros, Leitura"/>
    <s v="Não"/>
    <m/>
    <m/>
    <s v="Não conheço a biblioteca"/>
    <m/>
    <s v="Clube do Livro, Excursão escolar, Um ambiente mais moderno e aconchegante"/>
  </r>
  <r>
    <s v="15 a 17"/>
    <x v="1"/>
    <x v="1"/>
    <x v="1"/>
    <s v="Livros de ficção, Livros de não ficção, Livros sagrados"/>
    <s v="Não"/>
    <s v="Não compro livros"/>
    <s v="Sim"/>
    <s v="Sim"/>
    <x v="1"/>
    <m/>
    <m/>
    <s v="Para retirada de livros"/>
    <s v="Não"/>
    <m/>
    <m/>
    <s v="Não conheço a biblioteca"/>
    <m/>
    <s v="Um ambiente mais moderno e aconchegante"/>
  </r>
  <r>
    <s v="15 a 17"/>
    <x v="1"/>
    <x v="0"/>
    <x v="0"/>
    <m/>
    <m/>
    <m/>
    <m/>
    <m/>
    <x v="0"/>
    <s v="Não"/>
    <s v="não leio"/>
    <s v="Não frequento "/>
    <s v="Não"/>
    <m/>
    <m/>
    <s v="não leio"/>
    <s v="não frequento "/>
    <s v="me interessar por livros"/>
  </r>
  <r>
    <s v="15 a 17"/>
    <x v="0"/>
    <x v="0"/>
    <x v="1"/>
    <s v="Livros de ficção, Quadrinhos"/>
    <s v="Não"/>
    <s v="Físico"/>
    <s v="Não"/>
    <s v="Não"/>
    <x v="1"/>
    <m/>
    <m/>
    <s v="Para retirada de livros"/>
    <s v="Não"/>
    <m/>
    <m/>
    <s v="Não conheço a biblioteca"/>
    <m/>
    <s v="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0"/>
    <x v="0"/>
    <x v="1"/>
    <s v="Livros de ficção, Livros de não ficção, Livros de referência, Jornais e periódicos"/>
    <s v="Sim"/>
    <s v="Físico"/>
    <s v="Sim"/>
    <s v="Não"/>
    <x v="0"/>
    <s v="Não"/>
    <s v="Não conheço a biblioteca"/>
    <m/>
    <m/>
    <m/>
    <m/>
    <m/>
    <m/>
    <s v="Troca de livros"/>
  </r>
  <r>
    <s v="15 a 17"/>
    <x v="1"/>
    <x v="0"/>
    <x v="1"/>
    <s v="Livros de ficção"/>
    <s v="Sim"/>
    <s v="Físico"/>
    <s v="Não"/>
    <s v="Sim"/>
    <x v="0"/>
    <s v="Não"/>
    <s v="Não surgiu interesse e tempo"/>
    <s v="Para consulta de livros acadêmicos, Para retirada de livros, Leitura"/>
    <s v="Não"/>
    <m/>
    <m/>
    <s v="Localização"/>
    <s v="Ambiente aconchegante, Infraestrutura"/>
    <s v="Clube do Livro, Troca de livros, Recompensa (exemplo: a cada 20 livros retirados, você ganha um cafezinho), Um ambiente mais moderno e aconchegante"/>
  </r>
  <r>
    <s v="15 a 17"/>
    <x v="1"/>
    <x v="0"/>
    <x v="1"/>
    <s v="Livros de ficção"/>
    <s v="Não"/>
    <s v="Físico"/>
    <s v="Sim"/>
    <s v="Não"/>
    <x v="1"/>
    <m/>
    <m/>
    <s v="Para consulta de livros acadêmicos, Estudo/reuniões"/>
    <s v="Não"/>
    <m/>
    <m/>
    <s v="Não conheço a biblioteca"/>
    <m/>
    <s v="Clube do Livro, Excursão escolar, Recompensa (exemplo: a cada 20 livros retirados, você ganha um cafezinho)"/>
  </r>
  <r>
    <s v="15 a 17"/>
    <x v="0"/>
    <x v="0"/>
    <x v="1"/>
    <s v="Livros de não ficção"/>
    <s v="Não"/>
    <s v="Físico"/>
    <s v="Sim"/>
    <s v="Não"/>
    <x v="1"/>
    <m/>
    <m/>
    <s v="Para retirada de livros, Leitura"/>
    <s v="Não"/>
    <m/>
    <m/>
    <s v="Não conheço a biblioteca"/>
    <m/>
    <s v="Excursão escolar"/>
  </r>
  <r>
    <s v="15 a 17"/>
    <x v="0"/>
    <x v="0"/>
    <x v="0"/>
    <m/>
    <m/>
    <m/>
    <m/>
    <m/>
    <x v="0"/>
    <s v="Não"/>
    <s v="Localização"/>
    <s v="Para consulta de livros acadêmicos, Estudo/reuniões"/>
    <s v="Não"/>
    <m/>
    <m/>
    <s v="Localização"/>
    <s v="Ambiente aconchegante"/>
    <s v="Excursão escolar, Troca de livros, Recompensa (exemplo: a cada 20 livros retirados, você ganha um cafezinho)"/>
  </r>
  <r>
    <s v="15 a 17"/>
    <x v="0"/>
    <x v="0"/>
    <x v="1"/>
    <s v="Livros de ficção, Livros de referência"/>
    <s v="Não"/>
    <s v="Físico"/>
    <s v="Não"/>
    <s v="Não"/>
    <x v="1"/>
    <m/>
    <m/>
    <s v="Estudo/reuniões"/>
    <s v="Não"/>
    <m/>
    <m/>
    <s v="Não conheço a biblioteca"/>
    <m/>
    <s v="Excursão escolar, Um ambiente mais moderno e aconchegante"/>
  </r>
  <r>
    <s v="15 a 17"/>
    <x v="1"/>
    <x v="0"/>
    <x v="1"/>
    <s v="Livros de ficção, Livros de referência, Livros de Fantasia"/>
    <s v="Sim"/>
    <s v="Físico"/>
    <s v="Não"/>
    <s v="Sim"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0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Clube do Livro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2 a 14"/>
    <x v="0"/>
    <x v="0"/>
    <x v="1"/>
    <s v="Livros de ficção, Livros de referência"/>
    <s v="Não"/>
    <s v="Físico"/>
    <s v="Não"/>
    <s v="Não"/>
    <x v="0"/>
    <s v="Não"/>
    <s v="Localização"/>
    <s v="nao frequento"/>
    <s v="Não"/>
    <m/>
    <m/>
    <s v="Localização"/>
    <s v="nunca visitei a demetrio"/>
    <s v="Troca de livros"/>
  </r>
  <r>
    <s v="15 a 17"/>
    <x v="1"/>
    <x v="0"/>
    <x v="1"/>
    <s v="Livros de ficção, Livros de não ficção, Livros sagrados"/>
    <s v="Não"/>
    <s v="Físico"/>
    <s v="Sim"/>
    <s v="Não"/>
    <x v="1"/>
    <m/>
    <m/>
    <s v="Para retirada de livros, Leitura"/>
    <s v="Não"/>
    <m/>
    <m/>
    <s v="Não conheço a biblioteca"/>
    <m/>
    <s v="Excursão escolar, Troca de livros, Recompensa (exemplo: a cada 20 livros retirados, você ganha um cafezinho), Um ambiente mais moderno e aconchegante"/>
  </r>
  <r>
    <s v="15 a 17"/>
    <x v="1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0"/>
    <x v="0"/>
    <x v="1"/>
    <s v="Livros de ficção, Quadrinhos"/>
    <s v="Não"/>
    <s v="Físico"/>
    <s v="Sim"/>
    <s v="Não"/>
    <x v="0"/>
    <s v="Não"/>
    <s v="Não conheço a biblioteca"/>
    <m/>
    <m/>
    <m/>
    <m/>
    <m/>
    <m/>
    <s v="Clube do Livro, Excursão escolar, Recompensa (exemplo: a cada 20 livros retirados, você ganha um cafezinho)"/>
  </r>
  <r>
    <s v="15 a 17"/>
    <x v="2"/>
    <x v="0"/>
    <x v="1"/>
    <s v="Livros de ficção, Livros de não ficção, Quadrinhos"/>
    <s v="Sim"/>
    <s v="Físico"/>
    <s v="Sim"/>
    <s v="Sim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0"/>
    <x v="0"/>
    <x v="1"/>
    <s v="Livros de ficção, Livros de não ficção, Livros ou manuais informativos (ensaios), Quadrinhos"/>
    <s v="Não"/>
    <s v="Físico"/>
    <s v="Sim"/>
    <s v="Não"/>
    <x v="0"/>
    <s v="Não"/>
    <s v="Localização"/>
    <s v="N vou"/>
    <s v="Não"/>
    <m/>
    <m/>
    <s v="Não supre minhas necessidades"/>
    <s v="Infraestrutura"/>
    <s v="Recompensa (exemplo: a cada 20 livros retirados, você ganha um cafezinho)"/>
  </r>
  <r>
    <s v="15 a 17"/>
    <x v="1"/>
    <x v="0"/>
    <x v="1"/>
    <s v="Livros de não ficção, romances, suspense"/>
    <s v="Não"/>
    <s v="Digital (ebook/audiobook)"/>
    <s v="Sim"/>
    <s v="Não"/>
    <x v="1"/>
    <m/>
    <m/>
    <s v="Para consulta de livros acadêmicos, Estudo/reuniões"/>
    <s v="Não"/>
    <m/>
    <m/>
    <s v="porque ja tenho a da ucs"/>
    <s v="é mais prático para mim "/>
    <s v="Clube do Livro"/>
  </r>
  <r>
    <s v="15 a 17"/>
    <x v="1"/>
    <x v="0"/>
    <x v="1"/>
    <s v="Livros de ficção, Livros de não ficção"/>
    <s v="Sim"/>
    <s v="Físico"/>
    <s v="Não"/>
    <s v="Não"/>
    <x v="1"/>
    <m/>
    <m/>
    <s v="Para retirada de livros, Estudo/reuniões, Leitura"/>
    <s v="Não"/>
    <m/>
    <m/>
    <s v="Normalmente vou a biblioteca da minha escola"/>
    <s v="Ambiente aconchegante, Livros de meu interesse"/>
    <s v="Clube do Livro, Troca de livros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supre minhas necessidades"/>
    <s v="não frequento uma biblioteca"/>
    <s v="Não"/>
    <m/>
    <m/>
    <s v="Não supre minhas necessidades"/>
    <s v="Livros de meu interesse"/>
    <s v="Recompensa (exemplo: a cada 20 livros retirados, você ganha um cafezinho)"/>
  </r>
  <r>
    <s v="15 a 17"/>
    <x v="1"/>
    <x v="0"/>
    <x v="1"/>
    <s v="Livros de ficção"/>
    <s v="Não"/>
    <s v="Físico"/>
    <s v="Não"/>
    <s v="Sim"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0"/>
    <x v="0"/>
    <x v="1"/>
    <s v="Livros de ficção, Livros de não ficção, Livros de referência, Livros ou manuais informativos (ensaios)"/>
    <s v="Não"/>
    <s v="Físico"/>
    <s v="Não"/>
    <s v="Não"/>
    <x v="1"/>
    <m/>
    <m/>
    <s v="Estudo/reuniões, Leitura"/>
    <s v="Não"/>
    <m/>
    <m/>
    <s v="Localização"/>
    <s v="Infraestrutura"/>
    <s v="Clube do Livro, Um ambiente mais moderno e aconchegante"/>
  </r>
  <r>
    <s v="15 a 17"/>
    <x v="1"/>
    <x v="0"/>
    <x v="1"/>
    <s v="Livros de não ficção, Livros de referência, Livros ou manuais informativos (ensaios)"/>
    <s v="Sim"/>
    <s v="Digital (ebook/audiobook)"/>
    <s v="Não"/>
    <s v="Não"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1"/>
    <x v="1"/>
    <x v="1"/>
    <s v="Livros de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não ficção"/>
    <s v="Sim"/>
    <s v="Físico"/>
    <s v="Não"/>
    <s v="Não"/>
    <x v="0"/>
    <s v="Não"/>
    <s v="Não conheço a biblioteca"/>
    <m/>
    <m/>
    <m/>
    <m/>
    <m/>
    <m/>
    <s v="Excursão escolar"/>
  </r>
  <r>
    <s v="15 a 17"/>
    <x v="1"/>
    <x v="0"/>
    <x v="1"/>
    <s v="Livros de ficção, Livros ou manuais informativos (ensaios), Livros de romance, mistério "/>
    <s v="Não"/>
    <s v="Físico"/>
    <s v="Não"/>
    <s v="Sim"/>
    <x v="0"/>
    <s v="Não"/>
    <s v="Não conheço a biblioteca"/>
    <m/>
    <m/>
    <m/>
    <m/>
    <m/>
    <m/>
    <s v="Clube do Livro, Troca de livros, Um ambiente mais moderno e aconchegante"/>
  </r>
  <r>
    <s v="15 a 17"/>
    <x v="1"/>
    <x v="0"/>
    <x v="1"/>
    <s v="Livros de não ficção, Jornais e periódicos"/>
    <s v="Não"/>
    <s v="Físico"/>
    <s v="Não"/>
    <s v="Não"/>
    <x v="1"/>
    <m/>
    <m/>
    <s v="Para retirada de livros"/>
    <s v="Não"/>
    <m/>
    <m/>
    <s v="Não conheço a biblioteca"/>
    <m/>
    <s v="Recompensa (exemplo: a cada 20 livros retirados, você ganha um cafezinho), Um ambiente mais moderno e aconchegante"/>
  </r>
  <r>
    <s v="15 a 17"/>
    <x v="1"/>
    <x v="0"/>
    <x v="1"/>
    <s v="Livros de não ficção, Quadrinhos"/>
    <s v="Não"/>
    <s v="Físico"/>
    <s v="Não"/>
    <s v="Não"/>
    <x v="0"/>
    <s v="Não"/>
    <s v="Não conheço a biblioteca"/>
    <m/>
    <m/>
    <m/>
    <m/>
    <m/>
    <m/>
    <s v="Clube do Livro, Um ambiente mais moderno e aconchegante"/>
  </r>
  <r>
    <s v="15 a 17"/>
    <x v="1"/>
    <x v="0"/>
    <x v="0"/>
    <m/>
    <m/>
    <m/>
    <m/>
    <m/>
    <x v="1"/>
    <m/>
    <m/>
    <s v="Para retirada de livros"/>
    <s v="Não"/>
    <m/>
    <m/>
    <s v="Não conheço a biblioteca"/>
    <m/>
    <s v="Troca de livros"/>
  </r>
  <r>
    <s v="18 ou mais"/>
    <x v="1"/>
    <x v="0"/>
    <x v="0"/>
    <m/>
    <m/>
    <m/>
    <m/>
    <m/>
    <x v="1"/>
    <m/>
    <m/>
    <s v="Para consulta de livros acadêmicos, Para retirada de livros"/>
    <s v="Não"/>
    <m/>
    <m/>
    <s v="Não conheço a biblioteca"/>
    <m/>
    <s v="Clube do Livro, Excursão escolar, Troca de livros, Recompensa (exemplo: a cada 20 livros retirados, você ganha um cafezinho), Um ambiente mais moderno e aconchegante"/>
  </r>
  <r>
    <s v="15 a 17"/>
    <x v="1"/>
    <x v="0"/>
    <x v="1"/>
    <s v="Livros de ficção, Livros ou manuais informativos (ensaios), Quadrinhos"/>
    <s v="Sim"/>
    <s v="Físico"/>
    <s v="Não"/>
    <s v="Não"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0"/>
    <x v="0"/>
    <x v="1"/>
    <s v="Livros de ficção, Livros de referência, Quadrinhos"/>
    <s v="Sim"/>
    <s v="Físico"/>
    <s v="Não"/>
    <s v="Não"/>
    <x v="1"/>
    <m/>
    <m/>
    <s v="Para retirada de livros, Estudo/reuniões, Leitura"/>
    <s v="Não"/>
    <m/>
    <m/>
    <s v="Não conheço a biblioteca"/>
    <m/>
    <s v="Excursão escolar, Recompensa (exemplo: a cada 20 livros retirados, você ganha um cafezinho)"/>
  </r>
  <r>
    <s v="15 a 17"/>
    <x v="1"/>
    <x v="0"/>
    <x v="0"/>
    <m/>
    <m/>
    <m/>
    <m/>
    <m/>
    <x v="1"/>
    <m/>
    <m/>
    <s v="Para consulta de livros acadêmicos, Estudo/reuniões"/>
    <s v="Sim"/>
    <s v="Infraestrutura do espaço de leitura "/>
    <s v="Para retirada de livros"/>
    <m/>
    <m/>
    <m/>
  </r>
  <r>
    <s v="15 a 17"/>
    <x v="0"/>
    <x v="0"/>
    <x v="1"/>
    <s v="Livros de ficção, Livros ou manuais informativos (ensaios), Quadrinhos"/>
    <s v="Sim"/>
    <s v="Digital (ebook/audiobook)"/>
    <s v="Não"/>
    <s v="Não"/>
    <x v="1"/>
    <m/>
    <m/>
    <s v="Para consulta de livros acadêmicos, Para retirada de livros"/>
    <s v="Não"/>
    <m/>
    <m/>
    <s v="Não conheço a biblioteca"/>
    <m/>
    <s v="Excursão escolar"/>
  </r>
  <r>
    <s v="15 a 17"/>
    <x v="1"/>
    <x v="0"/>
    <x v="1"/>
    <s v="Livros de ficção, Livros de não ficção"/>
    <s v="Não"/>
    <s v="Físico"/>
    <s v="Sim"/>
    <s v="Sim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não ficção, Livros de referência"/>
    <s v="Não"/>
    <s v="Físico"/>
    <s v="Não"/>
    <s v="Sim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não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8 ou mais"/>
    <x v="0"/>
    <x v="1"/>
    <x v="1"/>
    <s v="Livros de ficção, Quadrinhos, Jornais e periódicos"/>
    <s v="Sim"/>
    <s v="Físico"/>
    <s v="Não"/>
    <s v="Sim"/>
    <x v="0"/>
    <s v="Não"/>
    <s v="Falta de tempo para visitar bibliotecas e pontos culturais em geral..."/>
    <s v="Infelizmente não costumo frequenta-las"/>
    <m/>
    <s v="Não frequento"/>
    <s v="Não frequento"/>
    <m/>
    <m/>
    <m/>
  </r>
  <r>
    <s v="18 ou mais"/>
    <x v="1"/>
    <x v="0"/>
    <x v="1"/>
    <s v="Livros de ficção, Livros de não ficção"/>
    <s v="Sim"/>
    <s v="Físico"/>
    <s v="Sim"/>
    <s v="Sim"/>
    <x v="1"/>
    <m/>
    <m/>
    <s v="Para consulta de livros acadêmicos, Para retirada de livros"/>
    <m/>
    <s v="acredito que um espaço mais tranquilo para leitura…"/>
    <s v="Estudo/reuniões, Leitura"/>
    <m/>
    <m/>
    <m/>
  </r>
  <r>
    <s v="15 a 17"/>
    <x v="1"/>
    <x v="0"/>
    <x v="1"/>
    <s v="Livros de ficção, Quadrinhos"/>
    <s v="Sim"/>
    <s v="Não compro livros"/>
    <s v="Não"/>
    <s v="Sim"/>
    <x v="0"/>
    <s v="Não"/>
    <s v="Não supre minhas necessidades"/>
    <s v="Para consulta de livros acadêmicos, Estudo/reuniões"/>
    <m/>
    <s v="Ela poderia ter ambientes mais agradáveis, mais decorados e chamativos, além de mais publicidade acerca dela."/>
    <s v="Para consulta de livros acadêmicos, Para retirada de livros, Estudo/reuniões"/>
    <m/>
    <m/>
    <m/>
  </r>
  <r>
    <s v="15 a 17"/>
    <x v="1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0"/>
    <x v="0"/>
    <x v="1"/>
    <s v="Livros de ficção, Livros de não ficção, Quadrinhos"/>
    <s v="Não"/>
    <s v="Físico"/>
    <s v="Não"/>
    <s v="Não"/>
    <x v="0"/>
    <s v="Não"/>
    <s v="Não conheço a biblioteca"/>
    <m/>
    <m/>
    <m/>
    <m/>
    <m/>
    <m/>
    <s v="Excursão escolar, Troca de livros, Um ambiente mais moderno e aconchegante"/>
  </r>
  <r>
    <s v="15 a 17"/>
    <x v="1"/>
    <x v="0"/>
    <x v="1"/>
    <s v="Livros de ficção, Livros de referência"/>
    <s v="Sim"/>
    <s v="Físico"/>
    <s v="Sim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"/>
    <s v="Não"/>
    <s v="Físico"/>
    <s v="Não"/>
    <s v="Não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"/>
    <s v="Não"/>
    <s v="Físico"/>
    <s v="Sim"/>
    <s v="Não"/>
    <x v="0"/>
    <s v="Não"/>
    <s v="Não conheço a biblioteca"/>
    <m/>
    <m/>
    <m/>
    <m/>
    <m/>
    <m/>
    <s v="Clube do Livro, Excursão escolar, Troca de livros, Recompensa (exemplo: a cada 20 livros retirados, você ganha um cafezinho)"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1"/>
    <x v="1"/>
    <x v="1"/>
    <s v="Livros de ficção"/>
    <s v="Sim"/>
    <s v="Físico"/>
    <s v="Sim"/>
    <s v="Não"/>
    <x v="0"/>
    <s v="Não"/>
    <s v="Não conheço a biblioteca"/>
    <m/>
    <m/>
    <m/>
    <m/>
    <m/>
    <m/>
    <s v="Se fosse próxima dos locais que frequento, de forma que eu não tivesse que gastar com transporte e se eu tivesse mais tempo "/>
  </r>
  <r>
    <s v="15 a 17"/>
    <x v="1"/>
    <x v="0"/>
    <x v="1"/>
    <s v="Livros de ficção, Livros de referência"/>
    <s v="Sim"/>
    <s v="Físico"/>
    <s v="Sim"/>
    <s v="Sim"/>
    <x v="1"/>
    <m/>
    <m/>
    <s v="Para retirada de livros, Leitura"/>
    <m/>
    <s v="."/>
    <s v="Para retirada de livros, Leitura"/>
    <m/>
    <m/>
    <m/>
  </r>
  <r>
    <s v="15 a 17"/>
    <x v="1"/>
    <x v="1"/>
    <x v="1"/>
    <s v="Livros de ficção"/>
    <s v="Sim"/>
    <s v="Físico"/>
    <s v="Sim"/>
    <s v="Sim"/>
    <x v="1"/>
    <m/>
    <m/>
    <s v="Para retirada de livros"/>
    <m/>
    <s v="nao sei"/>
    <s v="Para retirada de livros"/>
    <m/>
    <m/>
    <m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8 ou mais"/>
    <x v="1"/>
    <x v="0"/>
    <x v="1"/>
    <s v="Livros de ficção, Livros de não ficção, Quadrinhos, Jornais e periódicos, Livros acadêmicos"/>
    <s v="Não"/>
    <s v="Não compro livros"/>
    <s v="Não"/>
    <s v="Sim"/>
    <x v="1"/>
    <m/>
    <m/>
    <s v="Para consulta de livros acadêmicos, Para retirada de livros"/>
    <m/>
    <s v="Nunca a frequentei"/>
    <s v="Para consulta de livros acadêmicos, Para retirada de livros"/>
    <m/>
    <m/>
    <m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"/>
    <s v="Sim"/>
    <s v="Físico"/>
    <s v="Sim"/>
    <s v="Não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8 ou mais"/>
    <x v="1"/>
    <x v="0"/>
    <x v="1"/>
    <s v="Livros de ficção, Livros de não ficção, Livros de referência, Quadrinhos"/>
    <s v="Sim"/>
    <s v="Físico"/>
    <s v="Não"/>
    <s v="Sim"/>
    <x v="0"/>
    <s v="Não"/>
    <s v="Não conheço a biblioteca"/>
    <m/>
    <m/>
    <m/>
    <m/>
    <m/>
    <m/>
    <s v="Clube do Livro, Um ambiente mais moderno e aconchegante"/>
  </r>
  <r>
    <s v="15 a 17"/>
    <x v="1"/>
    <x v="0"/>
    <x v="0"/>
    <m/>
    <m/>
    <m/>
    <m/>
    <m/>
    <x v="0"/>
    <s v="Não"/>
    <s v="Não conheço a biblioteca"/>
    <m/>
    <m/>
    <m/>
    <m/>
    <m/>
    <m/>
    <s v="Clube do Livro, Excursão escolar, Troca de livros, Recompensa (exemplo: a cada 20 livros retirados, você ganha um cafezinho), Um ambiente mais moderno e aconchegante"/>
  </r>
  <r>
    <s v="12 a 14"/>
    <x v="0"/>
    <x v="0"/>
    <x v="1"/>
    <s v="Livros de ficção, Livros de não ficção, Quadrinhos"/>
    <s v="Não"/>
    <s v="Físico"/>
    <s v="Não"/>
    <s v="Não"/>
    <x v="1"/>
    <m/>
    <m/>
    <s v="Para retirada de livros, Leitura"/>
    <m/>
    <s v="Não vou a biblioteca pública "/>
    <s v="Não vou a biblioteca pública."/>
    <m/>
    <m/>
    <m/>
  </r>
  <r>
    <s v="15 a 17"/>
    <x v="1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1"/>
    <x v="0"/>
    <m/>
    <m/>
    <m/>
    <m/>
    <m/>
    <x v="0"/>
    <s v="Não"/>
    <s v="Não conheço a biblioteca"/>
    <m/>
    <m/>
    <m/>
    <m/>
    <m/>
    <m/>
    <s v="vontade de ler"/>
  </r>
  <r>
    <s v="18 ou mais"/>
    <x v="1"/>
    <x v="1"/>
    <x v="0"/>
    <m/>
    <m/>
    <m/>
    <m/>
    <m/>
    <x v="0"/>
    <s v="Não"/>
    <s v="Não conheço a biblioteca"/>
    <m/>
    <m/>
    <m/>
    <m/>
    <m/>
    <m/>
    <s v="."/>
  </r>
  <r>
    <s v="15 a 17"/>
    <x v="1"/>
    <x v="1"/>
    <x v="1"/>
    <s v="Livros de ficção, Livros de não ficção, Jornais e periódicos"/>
    <s v="Não"/>
    <s v="Não compro livros"/>
    <s v="Sim"/>
    <s v="Sim"/>
    <x v="0"/>
    <s v="Não"/>
    <s v="Não conheço a biblioteca"/>
    <m/>
    <m/>
    <m/>
    <m/>
    <m/>
    <m/>
    <s v="Um ambiente mais moderno e aconchegante"/>
  </r>
  <r>
    <s v="15 a 17"/>
    <x v="0"/>
    <x v="0"/>
    <x v="0"/>
    <m/>
    <m/>
    <m/>
    <m/>
    <m/>
    <x v="0"/>
    <s v="Não"/>
    <s v="Não supre minhas necessidades"/>
    <s v="Para retirada de livros, Leitura"/>
    <m/>
    <s v="-"/>
    <s v="Para retirada de livros, Leitura"/>
    <m/>
    <m/>
    <m/>
  </r>
  <r>
    <s v="18 ou mais"/>
    <x v="0"/>
    <x v="1"/>
    <x v="0"/>
    <m/>
    <m/>
    <m/>
    <m/>
    <m/>
    <x v="0"/>
    <s v="Não"/>
    <s v="Não supre minhas necessidades"/>
    <s v="Para consulta de livros acadêmicos"/>
    <m/>
    <s v="Irrelevante "/>
    <s v="Para consulta de livros acadêmicos"/>
    <m/>
    <m/>
    <m/>
  </r>
  <r>
    <s v="15 a 17"/>
    <x v="1"/>
    <x v="0"/>
    <x v="1"/>
    <s v="Livros de ficção, Livros de não ficção, Jornais e periódicos"/>
    <s v="Não"/>
    <s v="Físico"/>
    <s v="Sim"/>
    <s v="Não"/>
    <x v="0"/>
    <s v="Não"/>
    <s v="Não supre minhas necessidades"/>
    <s v="Para retirada de livros, Leitura"/>
    <m/>
    <s v="Acervo ampliado e livros novos."/>
    <s v="Não frequento."/>
    <m/>
    <m/>
    <m/>
  </r>
  <r>
    <s v="15 a 17"/>
    <x v="1"/>
    <x v="0"/>
    <x v="1"/>
    <s v="Livros de ficção"/>
    <s v="Sim"/>
    <s v="Físico"/>
    <s v="Não"/>
    <s v="Sim"/>
    <x v="1"/>
    <m/>
    <m/>
    <s v="Para retirada de livros"/>
    <m/>
    <s v="Questão de acesso e posicionamento dos livros."/>
    <s v="Para retirada de livros, Leitura"/>
    <m/>
    <m/>
    <m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, Troca de livros, Um ambiente mais moderno e aconchegante"/>
  </r>
  <r>
    <s v="15 a 17"/>
    <x v="1"/>
    <x v="0"/>
    <x v="1"/>
    <s v="romance"/>
    <s v="Não"/>
    <s v="Físico"/>
    <s v="Não"/>
    <s v="Não"/>
    <x v="0"/>
    <s v="Não"/>
    <s v="Não conheço a biblioteca"/>
    <m/>
    <m/>
    <m/>
    <m/>
    <m/>
    <m/>
    <s v="Excursão escolar, Troca de livros"/>
  </r>
  <r>
    <s v="12 a 14"/>
    <x v="1"/>
    <x v="0"/>
    <x v="1"/>
    <s v="Livros de ficção"/>
    <s v="Não"/>
    <s v="Físico"/>
    <s v="Não"/>
    <s v="Sim"/>
    <x v="1"/>
    <m/>
    <m/>
    <s v="Para retirada de livros"/>
    <m/>
    <s v="Mais organização "/>
    <s v="Para consulta de livros acadêmicos"/>
    <m/>
    <m/>
    <m/>
  </r>
  <r>
    <s v="15 a 17"/>
    <x v="1"/>
    <x v="1"/>
    <x v="1"/>
    <s v="Livros de ficção"/>
    <s v="Sim"/>
    <s v="Digital (ebook/audiobook)"/>
    <s v="Não"/>
    <s v="Sim"/>
    <x v="0"/>
    <s v="Não"/>
    <s v="Não conheço a biblioteca"/>
    <m/>
    <m/>
    <m/>
    <m/>
    <m/>
    <m/>
    <s v="Recompensa (exemplo: a cada 20 livros retirados, você ganha um cafezinho)"/>
  </r>
  <r>
    <s v="15 a 17"/>
    <x v="1"/>
    <x v="1"/>
    <x v="1"/>
    <s v="Livros ou manuais informativos (ensaios)"/>
    <s v="Não"/>
    <s v="Digital (ebook/audiobook)"/>
    <s v="Não"/>
    <s v="Sim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"/>
    <s v="Não"/>
    <s v="Físico"/>
    <s v="Não"/>
    <s v="Não"/>
    <x v="0"/>
    <s v="Não"/>
    <s v="Não conheço a biblioteca"/>
    <m/>
    <m/>
    <m/>
    <m/>
    <m/>
    <m/>
    <s v="Excursão escolar, Um ambiente mais moderno e aconchegante"/>
  </r>
  <r>
    <s v="15 a 17"/>
    <x v="0"/>
    <x v="1"/>
    <x v="1"/>
    <s v="Livros de ficção, Livros de referência, Livros sagrados"/>
    <s v="Sim"/>
    <s v="Físico"/>
    <s v="Não"/>
    <s v="Não"/>
    <x v="0"/>
    <s v="Não"/>
    <s v="Não conheço a biblioteca"/>
    <m/>
    <m/>
    <m/>
    <m/>
    <m/>
    <m/>
    <s v="Um ambiente mais moderno e aconchegante"/>
  </r>
  <r>
    <s v="18 ou mais"/>
    <x v="0"/>
    <x v="0"/>
    <x v="1"/>
    <s v="Livros de ficção, Livros de não ficção"/>
    <s v="Não"/>
    <s v="Físico"/>
    <s v="Não"/>
    <s v="Não"/>
    <x v="0"/>
    <s v="Não"/>
    <s v="Não supre minhas necessidades"/>
    <s v="Para consulta de livros acadêmicos, Estudo/reuniões"/>
    <m/>
    <s v="."/>
    <s v="Para consulta de livros acadêmicos"/>
    <m/>
    <m/>
    <m/>
  </r>
  <r>
    <s v="15 a 17"/>
    <x v="1"/>
    <x v="0"/>
    <x v="1"/>
    <s v="Livros de ficção"/>
    <s v="Não"/>
    <s v="Físico"/>
    <s v="Não"/>
    <s v="Não"/>
    <x v="0"/>
    <s v="Não"/>
    <s v="Não supre minhas necessidades"/>
    <s v="Para retirada de livros"/>
    <m/>
    <s v="Não frequento, mas provavelmente não têm livros atuais "/>
    <s v="Não frequento "/>
    <m/>
    <m/>
    <m/>
  </r>
  <r>
    <s v="15 a 17"/>
    <x v="1"/>
    <x v="0"/>
    <x v="1"/>
    <s v="Livros de ficção"/>
    <s v="Não"/>
    <s v="Físico"/>
    <s v="Não"/>
    <s v="Sim"/>
    <x v="0"/>
    <s v="Não"/>
    <s v="Não conheço a biblioteca"/>
    <m/>
    <m/>
    <m/>
    <m/>
    <m/>
    <m/>
    <s v="Clube do Livro, Excursão escolar, Recompensa (exemplo: a cada 20 livros retirados, você ganha um cafezinho), Um ambiente mais moderno e aconchegante"/>
  </r>
  <r>
    <s v="18 ou mais"/>
    <x v="1"/>
    <x v="1"/>
    <x v="0"/>
    <m/>
    <m/>
    <m/>
    <m/>
    <m/>
    <x v="0"/>
    <s v="Não"/>
    <s v="Não conheço a biblioteca"/>
    <m/>
    <m/>
    <m/>
    <m/>
    <m/>
    <m/>
    <s v="Troca de livros"/>
  </r>
  <r>
    <s v="15 a 17"/>
    <x v="1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"/>
    <s v="Sim"/>
    <s v="Físico"/>
    <s v="Sim"/>
    <s v="Sim"/>
    <x v="1"/>
    <m/>
    <m/>
    <s v="Para retirada de livros, Leitura"/>
    <m/>
    <s v="Novos livros "/>
    <s v="Para retirada de livros, Leitura"/>
    <m/>
    <m/>
    <m/>
  </r>
  <r>
    <s v="15 a 17"/>
    <x v="0"/>
    <x v="0"/>
    <x v="1"/>
    <s v="Livros de ficção, Livros de não ficção, Livros de referência, Livros sagrados"/>
    <s v="Não"/>
    <s v="Físico"/>
    <s v="Sim"/>
    <s v="Não"/>
    <x v="1"/>
    <m/>
    <m/>
    <s v="Para retirada de livros, Estudo/reuniões, Leitura"/>
    <m/>
    <s v="Não conheço "/>
    <s v="Nunca fui, vou na BICE"/>
    <m/>
    <m/>
    <m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2 a 14"/>
    <x v="1"/>
    <x v="0"/>
    <x v="1"/>
    <s v="Livros de ficção, Livros de não ficção"/>
    <s v="Não"/>
    <s v="Físico"/>
    <s v="Não"/>
    <s v="Não"/>
    <x v="0"/>
    <s v="Não"/>
    <s v="Não conheço a biblioteca"/>
    <m/>
    <m/>
    <m/>
    <m/>
    <m/>
    <m/>
    <s v="Excursão escolar, Troca de livros"/>
  </r>
  <r>
    <s v="15 a 17"/>
    <x v="1"/>
    <x v="0"/>
    <x v="1"/>
    <s v="Livros de ficção, Livros de referência, Livros ou manuais informativos (ensaios), Quadrinhos, Jornais e periódicos"/>
    <s v="Sim"/>
    <s v="Físico"/>
    <s v="Não"/>
    <s v="Sim"/>
    <x v="1"/>
    <m/>
    <m/>
    <s v="Para retirada de livros, Estudo/reuniões, Leitura"/>
    <m/>
    <s v="não conheço a biblioteca pública"/>
    <s v="Não frequento"/>
    <m/>
    <m/>
    <m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1"/>
    <x v="0"/>
    <x v="1"/>
    <s v="Livros de ficção"/>
    <s v="Sim"/>
    <s v="Físico"/>
    <s v="Não"/>
    <s v="Sim"/>
    <x v="0"/>
    <s v="Não"/>
    <s v="Não conheço a biblioteca"/>
    <m/>
    <m/>
    <m/>
    <m/>
    <m/>
    <m/>
    <s v="Um ambiente mais moderno e aconchegante"/>
  </r>
  <r>
    <s v="15 a 17"/>
    <x v="0"/>
    <x v="0"/>
    <x v="1"/>
    <s v="Livros de ficção, Livros de referência"/>
    <s v="Não"/>
    <s v="Físico"/>
    <s v="Não"/>
    <s v="Não"/>
    <x v="0"/>
    <s v="Não"/>
    <s v="Não conheço a biblioteca"/>
    <m/>
    <m/>
    <m/>
    <m/>
    <m/>
    <m/>
    <s v="Troca de livros"/>
  </r>
  <r>
    <s v="15 a 17"/>
    <x v="1"/>
    <x v="1"/>
    <x v="1"/>
    <s v="Livros ou manuais informativos (ensaios), Quadrinhos, Livros sagrados"/>
    <s v="Não"/>
    <s v="Não compro livros"/>
    <s v="Sim"/>
    <s v="Sim"/>
    <x v="0"/>
    <s v="Não"/>
    <s v="Não conheço a biblioteca"/>
    <m/>
    <m/>
    <m/>
    <m/>
    <m/>
    <m/>
    <s v="Excursão escolar, Troca de livros, Recompensa (exemplo: a cada 20 livros retirados, você ganha um cafezinho), Um ambiente mais moderno e aconchegante, Não tomo café kkkkk, mas um chá de camomila sim."/>
  </r>
  <r>
    <s v="15 a 17"/>
    <x v="1"/>
    <x v="0"/>
    <x v="1"/>
    <s v="Livros de ficção"/>
    <s v="Sim"/>
    <s v="Físico"/>
    <s v="Não"/>
    <s v="Sim"/>
    <x v="1"/>
    <m/>
    <m/>
    <s v="Para consulta de livros acadêmicos, Para retirada de livros"/>
    <m/>
    <s v="Não conheço"/>
    <s v="Não frequento"/>
    <m/>
    <m/>
    <m/>
  </r>
  <r>
    <s v="15 a 17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"/>
    <s v="Não"/>
    <s v="Físico"/>
    <s v="Sim"/>
    <s v="Não"/>
    <x v="0"/>
    <s v="Não"/>
    <s v="Não conheço a biblioteca"/>
    <m/>
    <m/>
    <m/>
    <m/>
    <m/>
    <m/>
    <s v="Troca de livros, Recompensa (exemplo: a cada 20 livros retirados, você ganha um cafezinho), Um ambiente mais moderno e aconchegante"/>
  </r>
  <r>
    <s v="15 a 17"/>
    <x v="0"/>
    <x v="1"/>
    <x v="1"/>
    <s v="Legenda dos animes "/>
    <s v="Não"/>
    <s v="Não compro livros"/>
    <s v="Não"/>
    <s v="Sim"/>
    <x v="0"/>
    <s v="Não"/>
    <s v="Não conheço a biblioteca"/>
    <m/>
    <m/>
    <m/>
    <m/>
    <m/>
    <m/>
    <s v="Recompensa (exemplo: a cada 20 livros retirados, você ganha um cafezinho)"/>
  </r>
  <r>
    <s v="15 a 17"/>
    <x v="0"/>
    <x v="0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1"/>
    <x v="0"/>
    <x v="1"/>
    <s v="Livros de ficção, Livros de não ficção"/>
    <s v="Não"/>
    <s v="Físico"/>
    <s v="Não"/>
    <s v="Não"/>
    <x v="1"/>
    <m/>
    <m/>
    <s v="Estudo/reuniões"/>
    <m/>
    <s v="Não frequento essa biblioteca "/>
    <s v="Não frequento essa biblioteca "/>
    <m/>
    <m/>
    <m/>
  </r>
  <r>
    <s v="15 a 17"/>
    <x v="1"/>
    <x v="0"/>
    <x v="0"/>
    <m/>
    <m/>
    <m/>
    <m/>
    <m/>
    <x v="1"/>
    <m/>
    <m/>
    <s v="Para retirada de livros"/>
    <m/>
    <s v="Não frequento, então não sei."/>
    <s v="Não frequento"/>
    <m/>
    <m/>
    <m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8 ou mais"/>
    <x v="1"/>
    <x v="0"/>
    <x v="1"/>
    <s v="Livros de ficção, Quadrinhos"/>
    <s v="Não"/>
    <s v="Físico"/>
    <s v="Não"/>
    <s v="Não"/>
    <x v="0"/>
    <s v="Não"/>
    <s v="Não conheço a biblioteca"/>
    <m/>
    <m/>
    <m/>
    <m/>
    <m/>
    <m/>
    <s v="Excursão escolar, Um ambiente mais moderno e aconchegante"/>
  </r>
  <r>
    <s v="15 a 17"/>
    <x v="1"/>
    <x v="0"/>
    <x v="1"/>
    <s v="Livros de ficção"/>
    <s v="Sim"/>
    <s v="Físico"/>
    <s v="Não"/>
    <s v="Sim"/>
    <x v="1"/>
    <m/>
    <m/>
    <s v="Para retirada de livros"/>
    <m/>
    <s v="Deveria abrir no sábado ou domingo já que durante a semana muitas pessoas não tem tempo de ir. "/>
    <s v="Para retirada de livros"/>
    <m/>
    <m/>
    <m/>
  </r>
  <r>
    <s v="15 a 17"/>
    <x v="1"/>
    <x v="0"/>
    <x v="1"/>
    <s v="Livros de ficção, Livros de não ficção, Livros de referência"/>
    <s v="Não"/>
    <s v="Físico"/>
    <s v="Não"/>
    <s v="Não"/>
    <x v="0"/>
    <s v="Não"/>
    <s v="Não conheço a biblioteca"/>
    <m/>
    <m/>
    <m/>
    <m/>
    <m/>
    <m/>
    <s v="Clube do Livro, Troca de livros, 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"/>
  </r>
  <r>
    <s v="18 ou mais"/>
    <x v="0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1"/>
    <x v="0"/>
    <m/>
    <m/>
    <m/>
    <m/>
    <m/>
    <x v="0"/>
    <s v="Não"/>
    <s v="Não tenho interesse pela leitura "/>
    <s v="Estudo/reuniões"/>
    <m/>
    <s v="Não sei"/>
    <s v="Estudo/reuniões"/>
    <m/>
    <m/>
    <m/>
  </r>
  <r>
    <s v="15 a 17"/>
    <x v="0"/>
    <x v="1"/>
    <x v="0"/>
    <m/>
    <m/>
    <m/>
    <m/>
    <m/>
    <x v="0"/>
    <s v="Não"/>
    <s v="Não supre minhas necessidades"/>
    <s v="Para retirada de livros"/>
    <m/>
    <s v="Poderia ter menos burocracia "/>
    <s v="Para retirada de livros"/>
    <m/>
    <m/>
    <m/>
  </r>
  <r>
    <s v="15 a 17"/>
    <x v="1"/>
    <x v="0"/>
    <x v="1"/>
    <s v="Livros de ficção, Livros de não ficção, Livros sagrados, Jornais e periódicos"/>
    <s v="Não"/>
    <s v="Físico"/>
    <s v="Não"/>
    <s v="Não"/>
    <x v="1"/>
    <m/>
    <m/>
    <s v="Para retirada de livros"/>
    <m/>
    <s v="Não conheço a biblioteca municipal."/>
    <s v="Não conheço "/>
    <m/>
    <m/>
    <m/>
  </r>
  <r>
    <s v="15 a 17"/>
    <x v="1"/>
    <x v="0"/>
    <x v="1"/>
    <s v="Livros de ficção, peças"/>
    <s v="Não"/>
    <s v="Físico"/>
    <s v="Sim"/>
    <s v="Não"/>
    <x v="1"/>
    <m/>
    <m/>
    <s v="Para retirada de livros, Leitura"/>
    <m/>
    <s v="Acredito que a falta de interesse jovem pela leitura é uma grande prejudicial, que desestimula as bibliotecas."/>
    <s v="Para retirada de livros, Leitura"/>
    <m/>
    <m/>
    <m/>
  </r>
  <r>
    <s v="15 a 17"/>
    <x v="1"/>
    <x v="1"/>
    <x v="1"/>
    <s v="Livros de ficção, Livros de não ficção"/>
    <s v="Não"/>
    <s v="Físico"/>
    <s v="Sim"/>
    <s v="Não"/>
    <x v="1"/>
    <m/>
    <m/>
    <s v="Para consulta de livros acadêmicos, Para retirada de livros"/>
    <m/>
    <s v="."/>
    <s v="Para consulta de livros acadêmicos, Para retirada de livros"/>
    <m/>
    <m/>
    <m/>
  </r>
  <r>
    <s v="15 a 17"/>
    <x v="1"/>
    <x v="1"/>
    <x v="1"/>
    <s v="Romance "/>
    <s v="Sim"/>
    <s v="Físico"/>
    <s v="Sim"/>
    <s v="Sim"/>
    <x v="1"/>
    <m/>
    <m/>
    <s v="Para consulta de livros acadêmicos, Para retirada de livros, Estudo/reuniões, Leitura"/>
    <m/>
    <s v="?"/>
    <s v="Leitura"/>
    <m/>
    <m/>
    <m/>
  </r>
  <r>
    <s v="12 a 14"/>
    <x v="0"/>
    <x v="0"/>
    <x v="1"/>
    <s v="Livros de ficção, Quadrinhos"/>
    <s v="Não"/>
    <s v="Físico"/>
    <s v="Não"/>
    <s v="Não"/>
    <x v="1"/>
    <m/>
    <m/>
    <s v="Para retirada de livros, Estudo/reuniões, Leitura"/>
    <m/>
    <s v="Não frequento essa biblioteca "/>
    <s v="Nao frequento"/>
    <m/>
    <m/>
    <m/>
  </r>
  <r>
    <s v="18 ou mais"/>
    <x v="1"/>
    <x v="0"/>
    <x v="1"/>
    <s v="Livros de romance "/>
    <s v="Não"/>
    <s v="Físico"/>
    <s v="Não"/>
    <s v="Não"/>
    <x v="1"/>
    <m/>
    <m/>
    <s v="Leitura"/>
    <m/>
    <s v="Estrutura"/>
    <s v="Leitura"/>
    <m/>
    <m/>
    <m/>
  </r>
  <r>
    <s v="15 a 17"/>
    <x v="0"/>
    <x v="0"/>
    <x v="1"/>
    <s v="Livros sagrados"/>
    <s v="Sim"/>
    <s v="Não compro livros"/>
    <s v="Não"/>
    <s v="Não"/>
    <x v="0"/>
    <s v="Não"/>
    <s v="Não conheço a biblioteca"/>
    <m/>
    <m/>
    <m/>
    <m/>
    <m/>
    <m/>
    <s v="Clube do Livro"/>
  </r>
  <r>
    <s v="15 a 17"/>
    <x v="1"/>
    <x v="0"/>
    <x v="1"/>
    <s v="Livros de ficção"/>
    <s v="Não"/>
    <s v="Físico"/>
    <s v="Não"/>
    <s v="Não"/>
    <x v="0"/>
    <s v="Não"/>
    <s v="Localização"/>
    <s v="Para retirada de livros"/>
    <m/>
    <s v="."/>
    <s v="Para retirada de livros"/>
    <m/>
    <m/>
    <m/>
  </r>
  <r>
    <s v="15 a 17"/>
    <x v="1"/>
    <x v="0"/>
    <x v="1"/>
    <s v="Livros de ficção, Livros de não ficção"/>
    <s v="Sim"/>
    <s v="Físico"/>
    <s v="Sim"/>
    <s v="Não"/>
    <x v="1"/>
    <m/>
    <m/>
    <s v="Para retirada de livros, Estudo/reuniões, Leitura"/>
    <m/>
    <s v="Nunca frequentei "/>
    <s v="Não posso responder pois nunca frequentei "/>
    <m/>
    <m/>
    <m/>
  </r>
  <r>
    <s v="15 a 17"/>
    <x v="1"/>
    <x v="0"/>
    <x v="1"/>
    <s v="Livros de ficção, Livros de não ficção"/>
    <s v="Sim"/>
    <s v="Físico"/>
    <s v="Sim"/>
    <s v="Não"/>
    <x v="1"/>
    <m/>
    <m/>
    <s v="Para retirada de livros, Estudo/reuniões, Leitura"/>
    <m/>
    <s v="Não frequento. "/>
    <s v="Leitura"/>
    <m/>
    <m/>
    <m/>
  </r>
  <r>
    <s v="12 a 14"/>
    <x v="1"/>
    <x v="0"/>
    <x v="1"/>
    <s v="Livros de ficção, Quadrinhos"/>
    <s v="Não"/>
    <s v="Físico"/>
    <s v="Não"/>
    <s v="Não"/>
    <x v="1"/>
    <m/>
    <m/>
    <s v="Para retirada de livros, Leitura"/>
    <m/>
    <s v="Me desculpa, mas eu nunca fui nessa biblioteca."/>
    <s v="Desculpa de novo "/>
    <m/>
    <m/>
    <m/>
  </r>
  <r>
    <s v="15 a 17"/>
    <x v="0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0"/>
    <x v="0"/>
    <x v="0"/>
    <m/>
    <m/>
    <m/>
    <m/>
    <m/>
    <x v="0"/>
    <s v="Não"/>
    <s v="Não conheço a biblioteca"/>
    <m/>
    <m/>
    <m/>
    <m/>
    <m/>
    <m/>
    <s v="Excursão escolar, Um ambiente mais moderno e aconchegante"/>
  </r>
  <r>
    <s v="18 ou mais"/>
    <x v="0"/>
    <x v="0"/>
    <x v="0"/>
    <m/>
    <m/>
    <m/>
    <m/>
    <m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8 ou mais"/>
    <x v="0"/>
    <x v="0"/>
    <x v="1"/>
    <s v="Livros de referência, Economia"/>
    <s v="Não"/>
    <s v="Físico"/>
    <s v="Não"/>
    <s v="Não"/>
    <x v="0"/>
    <s v="Não"/>
    <s v="Não conheço a biblioteca"/>
    <m/>
    <m/>
    <m/>
    <m/>
    <m/>
    <m/>
    <s v="Recompensa (exemplo: a cada 20 livros retirados, você ganha um cafezinho)"/>
  </r>
  <r>
    <s v="15 a 17"/>
    <x v="1"/>
    <x v="0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0"/>
    <x v="1"/>
    <s v="Quadrinhos, Romance "/>
    <s v="Não"/>
    <s v="Físico"/>
    <s v="Não"/>
    <s v="Não"/>
    <x v="0"/>
    <s v="Não"/>
    <s v="Não conheço a biblioteca"/>
    <m/>
    <m/>
    <m/>
    <m/>
    <m/>
    <m/>
    <s v="Troca de livros"/>
  </r>
  <r>
    <s v="12 a 14"/>
    <x v="0"/>
    <x v="0"/>
    <x v="1"/>
    <s v="Livros de referência"/>
    <s v="Não"/>
    <s v="Físico"/>
    <s v="Sim"/>
    <s v="Não"/>
    <x v="0"/>
    <s v="Não"/>
    <s v="Localização"/>
    <s v="Estudo/reuniões"/>
    <m/>
    <s v="Mais livros "/>
    <s v="Estudo/reuniões"/>
    <m/>
    <m/>
    <m/>
  </r>
  <r>
    <s v="15 a 17"/>
    <x v="1"/>
    <x v="0"/>
    <x v="1"/>
    <s v="Livros de ficção, Livros de referência, Livros ou manuais informativos (ensaios), Quadrinhos, Jornais e periódicos"/>
    <s v="Sim"/>
    <s v="Não compro livros"/>
    <s v="Não"/>
    <s v="Sim"/>
    <x v="1"/>
    <m/>
    <m/>
    <s v="Para consulta de livros acadêmicos, Para retirada de livros, Estudo/reuniões, Leitura"/>
    <m/>
    <s v="Diminuir a taxa de inscrição ou retirar ela._x000a_Seria bom se eu pudesse fazer minha inscrição sem a autorização de meu responsável._x000a_"/>
    <s v="Para consulta de livros acadêmicos"/>
    <m/>
    <m/>
    <m/>
  </r>
  <r>
    <s v="15 a 17"/>
    <x v="1"/>
    <x v="0"/>
    <x v="0"/>
    <m/>
    <m/>
    <m/>
    <m/>
    <m/>
    <x v="0"/>
    <s v="Não"/>
    <s v="Não ser uma atividade que eu goste muito."/>
    <s v="Para retirada de livros, Estudo/reuniões, Leitura"/>
    <m/>
    <s v="Não sei"/>
    <s v="Não frequento"/>
    <m/>
    <m/>
    <m/>
  </r>
  <r>
    <s v="15 a 17"/>
    <x v="1"/>
    <x v="0"/>
    <x v="1"/>
    <s v="Livros de ficção"/>
    <s v="Sim"/>
    <s v="Físico"/>
    <s v="Sim"/>
    <s v="Não"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8 ou mais"/>
    <x v="0"/>
    <x v="0"/>
    <x v="1"/>
    <s v="Quadrinhos, Livros de futebol "/>
    <s v="Não"/>
    <s v="Físico"/>
    <s v="Não"/>
    <s v="Não"/>
    <x v="0"/>
    <s v="Não"/>
    <s v="Não supre minhas necessidades"/>
    <s v="Para retirada de livros"/>
    <m/>
    <s v="Não sei"/>
    <s v="Para consulta de livros acadêmicos, Para retirada de livros"/>
    <m/>
    <m/>
    <m/>
  </r>
  <r>
    <s v="15 a 17"/>
    <x v="1"/>
    <x v="0"/>
    <x v="1"/>
    <s v="Livros de ficção, Livros de não ficção"/>
    <s v="Não"/>
    <s v="Físico"/>
    <s v="Não"/>
    <s v="Sim"/>
    <x v="0"/>
    <s v="Não"/>
    <s v="Não supre minhas necessidades"/>
    <s v="Estudo/reuniões, Leitura"/>
    <m/>
    <s v="Ser atualizada, tanto em livros como em estrutura talvez"/>
    <s v="Para consulta de livros acadêmicos, Estudo/reuniões, Leitura"/>
    <m/>
    <m/>
    <m/>
  </r>
  <r>
    <s v="15 a 17"/>
    <x v="1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1"/>
    <x v="0"/>
    <x v="1"/>
    <s v="Livros de ficção, Livros de não ficção, Livros ou manuais informativos (ensaios)"/>
    <s v="Sim"/>
    <s v="Físico"/>
    <s v="Sim"/>
    <s v="Não"/>
    <x v="1"/>
    <m/>
    <m/>
    <s v="Para retirada de livros, Estudo/reuniões, Leitura"/>
    <m/>
    <s v="As melhorias sugeridas provém de um âmbito que quase não podemos controlar. Com o investimento público adequado a biblioteca poderia ser bem mais modernizada, tanto em questão de ambiente quanto dos próprios títulos disponibilizados no local. "/>
    <s v="Para retirada de livros"/>
    <m/>
    <m/>
    <m/>
  </r>
  <r>
    <s v="18 ou mais"/>
    <x v="0"/>
    <x v="0"/>
    <x v="1"/>
    <s v="Livros de ficção, Livros de referência, Livros sagrados"/>
    <s v="Sim"/>
    <s v="Físico"/>
    <s v="Não"/>
    <s v="Não"/>
    <x v="0"/>
    <s v="Não"/>
    <s v="Não conheço a biblioteca"/>
    <m/>
    <m/>
    <m/>
    <m/>
    <m/>
    <m/>
    <s v="Recompensa (exemplo: a cada 20 livros retirados, você ganha um cafezinho)"/>
  </r>
  <r>
    <s v="15 a 17"/>
    <x v="1"/>
    <x v="1"/>
    <x v="1"/>
    <s v="Livros de ficção"/>
    <s v="Não"/>
    <s v="Físico"/>
    <s v="Sim"/>
    <s v="Sim"/>
    <x v="0"/>
    <s v="Não"/>
    <s v="Não conheço a biblioteca"/>
    <m/>
    <m/>
    <m/>
    <m/>
    <m/>
    <m/>
    <s v="Troca de livros"/>
  </r>
  <r>
    <s v="18 ou mais"/>
    <x v="1"/>
    <x v="0"/>
    <x v="1"/>
    <s v="Livros de ficção, Quadrinhos, Livros sagrados"/>
    <s v="Não"/>
    <s v="Físico"/>
    <s v="Não"/>
    <s v="Sim"/>
    <x v="0"/>
    <s v="Não"/>
    <s v="Não conheço a biblioteca"/>
    <m/>
    <m/>
    <m/>
    <m/>
    <m/>
    <m/>
    <s v="Troca de livros, Recompensa (exemplo: a cada 20 livros retirados, você ganha um cafezinho)"/>
  </r>
  <r>
    <s v="12 a 14"/>
    <x v="1"/>
    <x v="0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0"/>
    <x v="0"/>
    <x v="1"/>
    <s v="Livros de ficção, Livros de não ficção, Quadrinhos"/>
    <s v="Não"/>
    <s v="Físico"/>
    <s v="Não"/>
    <s v="Não"/>
    <x v="0"/>
    <s v="Não"/>
    <s v="Não conheço a biblioteca"/>
    <m/>
    <m/>
    <m/>
    <m/>
    <m/>
    <m/>
    <s v="Troca de livros, Um ambiente mais moderno e aconchegante"/>
  </r>
  <r>
    <s v="15 a 17"/>
    <x v="1"/>
    <x v="0"/>
    <x v="1"/>
    <s v="Livros de ficção"/>
    <s v="Não"/>
    <s v="Físico"/>
    <s v="Não"/>
    <s v="Não"/>
    <x v="1"/>
    <m/>
    <m/>
    <s v="Para retirada de livros, Leitura"/>
    <m/>
    <s v="nao frequento"/>
    <s v="Nao frequento"/>
    <m/>
    <m/>
    <m/>
  </r>
  <r>
    <s v="12 a 14"/>
    <x v="0"/>
    <x v="0"/>
    <x v="1"/>
    <s v="Livros de ficção, Quadrinhos, Jornais e periódicos, Livros De Física"/>
    <s v="Não"/>
    <s v="Físico"/>
    <s v="Sim"/>
    <s v="Não"/>
    <x v="1"/>
    <m/>
    <m/>
    <s v="Estudo/reuniões, Leitura"/>
    <m/>
    <s v="A melhor segurança dos livros "/>
    <s v="Estudo/reuniões"/>
    <m/>
    <m/>
    <m/>
  </r>
  <r>
    <s v="18 ou mais"/>
    <x v="0"/>
    <x v="1"/>
    <x v="1"/>
    <s v="Livros de ficção, Livros de não ficção, Livros sagrados"/>
    <s v="Sim"/>
    <s v="Não compro livros"/>
    <s v="Não"/>
    <s v="Não"/>
    <x v="0"/>
    <s v="Não"/>
    <s v="Não supre minhas necessidades"/>
    <s v="Para consulta de livros acadêmicos, Estudo/reuniões"/>
    <m/>
    <s v="Maior variedade de livros"/>
    <s v="Para consulta de livros acadêmicos, Estudo/reuniões"/>
    <m/>
    <m/>
    <m/>
  </r>
  <r>
    <s v="15 a 17"/>
    <x v="1"/>
    <x v="1"/>
    <x v="1"/>
    <s v="Livros de ficção"/>
    <s v="Sim"/>
    <s v="Físico"/>
    <s v="Não"/>
    <s v="Sim"/>
    <x v="0"/>
    <s v="Não"/>
    <s v="Não conheço a biblioteca"/>
    <m/>
    <m/>
    <m/>
    <m/>
    <m/>
    <m/>
    <s v="Clube do Livro, Excursão escolar, Troca de livros, Um ambiente mais moderno e aconchegante"/>
  </r>
  <r>
    <s v="15 a 17"/>
    <x v="0"/>
    <x v="0"/>
    <x v="1"/>
    <s v="Livros de ficção, Livros de referência, Quadrinhos"/>
    <s v="Não"/>
    <s v="Físico"/>
    <s v="Não"/>
    <s v="Não"/>
    <x v="0"/>
    <s v="Não"/>
    <s v="Não conheço a biblioteca"/>
    <m/>
    <m/>
    <m/>
    <m/>
    <m/>
    <m/>
    <s v="Excursão escolar"/>
  </r>
  <r>
    <s v="12 a 14"/>
    <x v="1"/>
    <x v="0"/>
    <x v="1"/>
    <s v="Livros de Séries ou de Filmes"/>
    <s v="Não"/>
    <s v="Não compro livros"/>
    <s v="Sim"/>
    <s v="Não"/>
    <x v="1"/>
    <m/>
    <m/>
    <s v="Para retirada de livros, Nos períodos disponibizados pela escola!"/>
    <m/>
    <s v="Mais divulgação da Biblioteca "/>
    <s v="Não frequento."/>
    <m/>
    <m/>
    <m/>
  </r>
  <r>
    <s v="15 a 17"/>
    <x v="1"/>
    <x v="0"/>
    <x v="1"/>
    <s v="Livros de ficção, Livros de não ficção, Livros de referência, Quadrinhos"/>
    <s v="Não"/>
    <s v="Físico"/>
    <s v="Sim"/>
    <s v="Não"/>
    <x v="0"/>
    <s v="Não"/>
    <s v="Não conheço a biblioteca"/>
    <m/>
    <m/>
    <m/>
    <m/>
    <m/>
    <m/>
    <s v="Troca de livros"/>
  </r>
  <r>
    <s v="15 a 17"/>
    <x v="1"/>
    <x v="0"/>
    <x v="1"/>
    <s v="Livros de ficção, Livros de não ficção"/>
    <s v="Sim"/>
    <s v="Físico"/>
    <s v="Sim"/>
    <s v="Sim"/>
    <x v="1"/>
    <m/>
    <m/>
    <s v="Para retirada de livros"/>
    <m/>
    <s v="Maior divulgação "/>
    <s v="Para retirada de livros"/>
    <m/>
    <m/>
    <m/>
  </r>
  <r>
    <s v="15 a 17"/>
    <x v="0"/>
    <x v="1"/>
    <x v="1"/>
    <s v="Livros de ficção, Livros de não ficção, Quadrinhos, Livros sagrados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0"/>
    <x v="1"/>
    <s v="Livros de ficção, Livros de não ficção"/>
    <s v="Sim"/>
    <s v="Físico"/>
    <s v="Sim"/>
    <s v="Sim"/>
    <x v="1"/>
    <m/>
    <m/>
    <s v="Para retirada de livros, Estudo/reuniões"/>
    <m/>
    <s v="-"/>
    <s v="Para retirada de livros, Estudo/reuniões"/>
    <m/>
    <m/>
    <m/>
  </r>
  <r>
    <s v="12 a 14"/>
    <x v="1"/>
    <x v="0"/>
    <x v="1"/>
    <s v="Livros ou manuais informativos (ensaios), Quadrinhos, Diários"/>
    <s v="Não"/>
    <s v="Físico"/>
    <s v="Não"/>
    <s v="Não"/>
    <x v="1"/>
    <m/>
    <m/>
    <s v="Para retirada de livros"/>
    <m/>
    <s v="Nunca fui lá"/>
    <s v="Não vou lá"/>
    <m/>
    <m/>
    <m/>
  </r>
  <r>
    <s v="15 a 17"/>
    <x v="1"/>
    <x v="0"/>
    <x v="1"/>
    <s v="Livros de ficção, Livros ou manuais informativos (ensaios)"/>
    <s v="Não"/>
    <s v="Físico"/>
    <s v="Sim"/>
    <s v="Sim"/>
    <x v="1"/>
    <m/>
    <m/>
    <s v="Para consulta de livros acadêmicos, Para retirada de livros, Leitura"/>
    <m/>
    <s v="- adicionar alguns livros _x000a_- um espaço um pouco mais aconchegante "/>
    <s v="Para consulta de livros acadêmicos"/>
    <m/>
    <m/>
    <m/>
  </r>
  <r>
    <s v="15 a 17"/>
    <x v="0"/>
    <x v="0"/>
    <x v="0"/>
    <m/>
    <m/>
    <m/>
    <m/>
    <m/>
    <x v="0"/>
    <s v="Não"/>
    <s v="Porque nao tenho o hábito de ler "/>
    <s v="Não frequento bibliotecas"/>
    <m/>
    <s v="."/>
    <s v="Não frequento bibliotecas "/>
    <m/>
    <m/>
    <m/>
  </r>
  <r>
    <s v="12 a 14"/>
    <x v="1"/>
    <x v="1"/>
    <x v="1"/>
    <s v="Livros de ficção"/>
    <s v="Não"/>
    <s v="Físico"/>
    <s v="Sim"/>
    <s v="Não"/>
    <x v="0"/>
    <s v="Não"/>
    <s v="Não conheço a biblioteca"/>
    <m/>
    <m/>
    <m/>
    <m/>
    <m/>
    <m/>
    <s v="Clube do Livro, Troca de livros"/>
  </r>
  <r>
    <s v="15 a 17"/>
    <x v="0"/>
    <x v="0"/>
    <x v="1"/>
    <s v="Livros de ficção"/>
    <s v="Sim"/>
    <s v="Físico"/>
    <s v="Não"/>
    <s v="Não"/>
    <x v="0"/>
    <s v="Não"/>
    <s v="Localização"/>
    <s v="Estudo/reuniões"/>
    <m/>
    <s v="."/>
    <s v="Para retirada de livros"/>
    <m/>
    <m/>
    <m/>
  </r>
  <r>
    <s v="15 a 17"/>
    <x v="1"/>
    <x v="0"/>
    <x v="1"/>
    <s v="Livros de ficção, Livros de não ficção, Quadrinhos"/>
    <s v="Não"/>
    <s v="Físico"/>
    <s v="Não"/>
    <s v="Sim"/>
    <x v="0"/>
    <s v="Não"/>
    <s v="Tenho os livros que tenho vontade de ler"/>
    <s v="Estudo/reuniões, Leitura"/>
    <m/>
    <s v="Adição de diferentes livros"/>
    <s v="Para retirada de livros, Estudo/reuniões, Leitura"/>
    <m/>
    <m/>
    <m/>
  </r>
  <r>
    <s v="15 a 17"/>
    <x v="0"/>
    <x v="0"/>
    <x v="1"/>
    <s v="Quadrinhos"/>
    <s v="Não"/>
    <s v="Físico"/>
    <s v="Não"/>
    <s v="Não"/>
    <x v="0"/>
    <s v="Não"/>
    <s v="Não conheço a biblioteca"/>
    <m/>
    <m/>
    <m/>
    <m/>
    <m/>
    <m/>
    <s v="Clube do Livro"/>
  </r>
  <r>
    <s v="15 a 17"/>
    <x v="0"/>
    <x v="1"/>
    <x v="1"/>
    <s v="Livros sagrados, Leitura no celular em conteúdos como futebol, novidades e algumas notícias."/>
    <s v="Não"/>
    <s v="Não compro livros"/>
    <s v="Não"/>
    <s v="Não"/>
    <x v="0"/>
    <s v="Não"/>
    <s v="Não conheço a biblioteca"/>
    <m/>
    <m/>
    <m/>
    <m/>
    <m/>
    <m/>
    <s v="Excursão escolar"/>
  </r>
  <r>
    <s v="12 a 14"/>
    <x v="1"/>
    <x v="0"/>
    <x v="1"/>
    <s v="Livros de ficção"/>
    <s v="Sim"/>
    <s v="Físico"/>
    <s v="Não"/>
    <s v="Não"/>
    <x v="0"/>
    <s v="Não"/>
    <s v="Não conheço a biblioteca"/>
    <m/>
    <m/>
    <m/>
    <m/>
    <m/>
    <m/>
    <s v="Excursão escolar, Troca de livros"/>
  </r>
  <r>
    <s v="15 a 17"/>
    <x v="1"/>
    <x v="0"/>
    <x v="1"/>
    <s v="Livros de ficção"/>
    <s v="Não"/>
    <s v="Físico"/>
    <s v="Não"/>
    <s v="Não"/>
    <x v="0"/>
    <s v="Não"/>
    <s v="Localização"/>
    <s v="Não costumo frequentar bibliotecas "/>
    <s v="Não"/>
    <m/>
    <m/>
    <s v="Não supre minhas necessidades"/>
    <s v="Ambiente aconchegante"/>
    <s v="Um ambiente mais moderno e aconchegante"/>
  </r>
  <r>
    <s v="15 a 17"/>
    <x v="1"/>
    <x v="0"/>
    <x v="1"/>
    <s v="Livros de ficção"/>
    <s v="Não"/>
    <s v="Físico"/>
    <s v="Não"/>
    <s v="Não"/>
    <x v="1"/>
    <m/>
    <m/>
    <s v="Para retirada de livros, Estudo/reuniões, Leitura"/>
    <s v="Não"/>
    <m/>
    <m/>
    <s v="Localização"/>
    <s v="Ambiente aconchegante"/>
    <s v="Clube do Livro, Excursão escolar, Recompensa (exemplo: a cada 20 livros retirados, você ganha um cafezinho), Um ambiente mais moderno e aconchegante"/>
  </r>
  <r>
    <s v="15 a 17"/>
    <x v="1"/>
    <x v="0"/>
    <x v="1"/>
    <s v="Livros de ficção"/>
    <s v="Sim"/>
    <s v="Físico"/>
    <s v="Não"/>
    <s v="Não"/>
    <x v="1"/>
    <m/>
    <m/>
    <s v="Para retirada de livros, Estudo/reuniões, Leitura"/>
    <s v="Não"/>
    <m/>
    <m/>
    <s v="Não supre minhas necessidades"/>
    <s v="Ambiente aconchegante, Infraestrutura, Tecnologia"/>
    <s v="Clube do Livro, Troca de livros, Recompensa (exemplo: a cada 20 livros retirados, você ganha um cafezinho), Um ambiente mais moderno e aconchegante"/>
  </r>
  <r>
    <s v="15 a 17"/>
    <x v="0"/>
    <x v="1"/>
    <x v="0"/>
    <m/>
    <m/>
    <m/>
    <m/>
    <m/>
    <x v="0"/>
    <s v="Não"/>
    <s v="falta de interesse "/>
    <s v="Estudo/reuniões"/>
    <s v="Não"/>
    <m/>
    <m/>
    <s v="não tenho interesse"/>
    <s v="não costumo frequentar bibliotecas "/>
    <s v="Excursão escolar"/>
  </r>
  <r>
    <s v="15 a 17"/>
    <x v="0"/>
    <x v="1"/>
    <x v="0"/>
    <m/>
    <m/>
    <m/>
    <m/>
    <m/>
    <x v="0"/>
    <s v="Não"/>
    <s v="Não conheço a biblioteca"/>
    <m/>
    <m/>
    <m/>
    <m/>
    <m/>
    <m/>
    <s v="Troca de livros"/>
  </r>
  <r>
    <s v="18 ou mais"/>
    <x v="1"/>
    <x v="1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1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1"/>
    <x v="1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1"/>
    <x v="1"/>
    <s v="Livros de ficção, Livros de não ficção, Livros de referência, Quadrinhos, romance, terror, aventura "/>
    <s v="Não"/>
    <s v="Físico"/>
    <s v="Sim"/>
    <s v="Sim"/>
    <x v="1"/>
    <m/>
    <m/>
    <s v="Para retirada de livros, Leitura"/>
    <s v="Não"/>
    <m/>
    <m/>
    <s v="Não conheço a biblioteca"/>
    <m/>
    <s v="Clube do Livro, Recompensa (exemplo: a cada 20 livros retirados, você ganha um cafezinho)"/>
  </r>
  <r>
    <s v="15 a 17"/>
    <x v="1"/>
    <x v="1"/>
    <x v="0"/>
    <m/>
    <m/>
    <m/>
    <m/>
    <m/>
    <x v="0"/>
    <s v="Não"/>
    <s v="Não me chama atenção "/>
    <s v="Leitura"/>
    <s v="Não"/>
    <m/>
    <m/>
    <s v="Não sei onde está "/>
    <s v="Livros de meu interesse"/>
    <s v="Um ambiente mais moderno e aconchegante"/>
  </r>
  <r>
    <s v="15 a 17"/>
    <x v="0"/>
    <x v="1"/>
    <x v="1"/>
    <s v="Livros de ficção"/>
    <s v="Não"/>
    <s v="Digital (ebook/audiobook)"/>
    <s v="Não"/>
    <s v="Não"/>
    <x v="0"/>
    <s v="Não"/>
    <s v="Não conheço a biblioteca"/>
    <m/>
    <m/>
    <m/>
    <m/>
    <m/>
    <m/>
    <s v="Clube do Livro, Um ambiente mais moderno e aconchegante"/>
  </r>
  <r>
    <s v="15 a 17"/>
    <x v="0"/>
    <x v="0"/>
    <x v="0"/>
    <m/>
    <m/>
    <m/>
    <m/>
    <m/>
    <x v="1"/>
    <m/>
    <m/>
    <s v="Para retirada de livros"/>
    <s v="Não"/>
    <m/>
    <m/>
    <s v="Não conheço a biblioteca"/>
    <m/>
    <s v="Troca de livros"/>
  </r>
  <r>
    <s v="12 a 14"/>
    <x v="1"/>
    <x v="0"/>
    <x v="1"/>
    <s v="Livros de ficção"/>
    <s v="Não"/>
    <s v="Físico"/>
    <s v="Não"/>
    <s v="Não"/>
    <x v="0"/>
    <s v="Não"/>
    <s v="Não conheço a biblioteca"/>
    <m/>
    <m/>
    <m/>
    <m/>
    <m/>
    <m/>
    <s v="Clube do Livro"/>
  </r>
  <r>
    <s v="15 a 17"/>
    <x v="1"/>
    <x v="1"/>
    <x v="0"/>
    <m/>
    <m/>
    <m/>
    <m/>
    <m/>
    <x v="0"/>
    <s v="Não"/>
    <s v="Não conheço a biblioteca"/>
    <m/>
    <m/>
    <m/>
    <m/>
    <m/>
    <m/>
    <s v="Clube do Livro, Excursão escolar, Troca de livros, Recompensa (exemplo: a cada 20 livros retirados, você ganha um cafezinho), Um ambiente mais moderno e aconchegante"/>
  </r>
  <r>
    <s v="18 ou mais"/>
    <x v="0"/>
    <x v="1"/>
    <x v="0"/>
    <m/>
    <m/>
    <m/>
    <m/>
    <m/>
    <x v="0"/>
    <s v="Não"/>
    <s v="Não conheço a biblioteca"/>
    <m/>
    <m/>
    <m/>
    <m/>
    <m/>
    <m/>
    <s v="Não frequento."/>
  </r>
  <r>
    <s v="18 ou mais"/>
    <x v="0"/>
    <x v="1"/>
    <x v="0"/>
    <m/>
    <m/>
    <m/>
    <m/>
    <m/>
    <x v="0"/>
    <s v="Não"/>
    <s v="Não supre minhas necessidades"/>
    <s v="Não frequento "/>
    <s v="Não"/>
    <m/>
    <m/>
    <s v="Não supre minhas necessidades"/>
    <s v="não frequento "/>
    <s v="Nada 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, Um ambiente mais moderno e aconchegante"/>
  </r>
  <r>
    <s v="15 a 17"/>
    <x v="1"/>
    <x v="1"/>
    <x v="0"/>
    <m/>
    <m/>
    <m/>
    <m/>
    <m/>
    <x v="0"/>
    <s v="Não"/>
    <s v="Não supre minhas necessidades"/>
    <s v="Não frequento "/>
    <s v="Não"/>
    <m/>
    <m/>
    <s v="Não supre minhas necessidades"/>
    <s v="Não sei "/>
    <s v="Excursão escolar"/>
  </r>
  <r>
    <s v="18 ou mais"/>
    <x v="1"/>
    <x v="1"/>
    <x v="0"/>
    <m/>
    <m/>
    <m/>
    <m/>
    <m/>
    <x v="0"/>
    <s v="Não"/>
    <s v="Não supre minhas necessidades"/>
    <s v="Não frequento "/>
    <s v="Não"/>
    <m/>
    <m/>
    <s v="não frequento "/>
    <s v="Tecnologia"/>
    <s v="nada 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1"/>
    <x v="0"/>
    <m/>
    <m/>
    <m/>
    <m/>
    <m/>
    <x v="0"/>
    <s v="Não"/>
    <s v="Não me interessa "/>
    <s v="Não vou "/>
    <s v="Não"/>
    <m/>
    <m/>
    <s v="Localização"/>
    <s v="Infraestrutura"/>
    <s v="Um ambiente mais moderno e aconchegante"/>
  </r>
  <r>
    <s v="15 a 17"/>
    <x v="1"/>
    <x v="1"/>
    <x v="1"/>
    <s v="Livros de ficção, Livros de não ficção, Livros de referência, Livros ou manuais informativos (ensaios), Quadrinhos"/>
    <s v="Não"/>
    <s v="Físico"/>
    <s v="Não"/>
    <s v="Sim"/>
    <x v="0"/>
    <s v="Não"/>
    <s v="Não conheço a biblioteca"/>
    <m/>
    <m/>
    <m/>
    <m/>
    <m/>
    <m/>
    <s v="Troca de livros, Um ambiente mais moderno e aconchegante"/>
  </r>
  <r>
    <s v="18 ou mais"/>
    <x v="0"/>
    <x v="1"/>
    <x v="1"/>
    <s v="Livros de ficção, Livros de não ficção, Quadrinhos, Jornais e periódicos"/>
    <s v="Não"/>
    <s v="Físico"/>
    <s v="Não"/>
    <s v="Sim"/>
    <x v="0"/>
    <s v="Não"/>
    <s v="Não conheço a biblioteca"/>
    <m/>
    <m/>
    <m/>
    <m/>
    <m/>
    <m/>
    <s v="Clube do Livro, Excursão escolar, Um ambiente mais moderno e aconchegante"/>
  </r>
  <r>
    <s v="18 ou mais"/>
    <x v="1"/>
    <x v="1"/>
    <x v="1"/>
    <s v="Livros de referência, Gosto de todos os gêneros "/>
    <s v="Não"/>
    <s v="Físico"/>
    <s v="Não"/>
    <s v="Sim"/>
    <x v="1"/>
    <m/>
    <m/>
    <s v="Leitura"/>
    <s v="Não"/>
    <m/>
    <m/>
    <s v="Localização"/>
    <s v="Não saberia dizer "/>
    <s v="Clube do Livro, Um ambiente mais moderno e aconchegante"/>
  </r>
  <r>
    <s v="18 ou mais"/>
    <x v="1"/>
    <x v="1"/>
    <x v="1"/>
    <s v="Livros de referência"/>
    <s v="Sim"/>
    <s v="Físico"/>
    <s v="Sim"/>
    <s v="Sim"/>
    <x v="1"/>
    <m/>
    <m/>
    <s v="Para consulta de livros acadêmicos"/>
    <s v="Sim"/>
    <s v=" Livros digitais , "/>
    <s v="Para consulta de livros acadêmicos"/>
    <m/>
    <m/>
    <m/>
  </r>
  <r>
    <s v="15 a 17"/>
    <x v="1"/>
    <x v="1"/>
    <x v="1"/>
    <s v="casos criminais "/>
    <s v="Não"/>
    <s v="Físico"/>
    <s v="Não"/>
    <s v="Não"/>
    <x v="0"/>
    <s v="Não"/>
    <s v="Não conheço a biblioteca"/>
    <m/>
    <m/>
    <m/>
    <m/>
    <m/>
    <m/>
    <s v="Excursão escolar, Um ambiente mais moderno e aconchegante"/>
  </r>
  <r>
    <s v="18 ou mais"/>
    <x v="1"/>
    <x v="1"/>
    <x v="1"/>
    <s v="Livros de referência"/>
    <s v="Não"/>
    <s v="Físico"/>
    <s v="Sim"/>
    <s v="Sim"/>
    <x v="0"/>
    <s v="Não"/>
    <s v="Não tenho tempo"/>
    <s v="Para retirada de livros"/>
    <s v="Não"/>
    <m/>
    <m/>
    <s v="Falta de tempo"/>
    <s v="Livros de meu interesse"/>
    <s v="Tempo disponível "/>
  </r>
  <r>
    <s v="18 ou mais"/>
    <x v="1"/>
    <x v="1"/>
    <x v="1"/>
    <s v="Livros de não ficção"/>
    <s v="Não"/>
    <s v="Físico"/>
    <s v="Não"/>
    <s v="Não"/>
    <x v="0"/>
    <s v="Não"/>
    <s v="Não conheço a biblioteca"/>
    <m/>
    <m/>
    <m/>
    <m/>
    <m/>
    <m/>
    <s v="Um ambiente mais moderno e aconchegante"/>
  </r>
  <r>
    <s v="15 a 17"/>
    <x v="1"/>
    <x v="1"/>
    <x v="1"/>
    <s v="Livros de ficção"/>
    <s v="Sim"/>
    <s v="Não compro livros"/>
    <s v="Não"/>
    <s v="Não"/>
    <x v="0"/>
    <s v="Não"/>
    <s v="Localização"/>
    <s v="Para consulta de livros acadêmicos, Para retirada de livros, Leitura"/>
    <s v="Não"/>
    <m/>
    <m/>
    <s v="Localização"/>
    <s v="Eu tenho o costume de piratear os livros que eu leio,então nunca cheguei a frequentar muito a biblioteca "/>
    <s v="Clube do Livro, Troca de livros"/>
  </r>
  <r>
    <s v="18 ou mais"/>
    <x v="1"/>
    <x v="1"/>
    <x v="1"/>
    <s v="Livros de referência, Jornais e periódicos"/>
    <s v="Não"/>
    <s v="Físico"/>
    <s v="Não"/>
    <s v="Não"/>
    <x v="1"/>
    <m/>
    <m/>
    <s v="Para consulta de livros acadêmicos"/>
    <s v="Não"/>
    <m/>
    <m/>
    <s v="Tenho acesso a biblioteca da escola"/>
    <s v="Como não frequento, não sei"/>
    <s v="Excursão escolar, Troca de livros"/>
  </r>
  <r>
    <s v="15 a 17"/>
    <x v="1"/>
    <x v="1"/>
    <x v="1"/>
    <s v="Livros de ficção, Livros de não ficção, Quadrinhos, Literatura Brasileira, Literatura Estrangeira, Filosofia, Romance, Literatura Gótica entre outros."/>
    <s v="Sim"/>
    <s v="Físico"/>
    <s v="Sim"/>
    <s v="Não"/>
    <x v="1"/>
    <m/>
    <m/>
    <s v="Para consulta de livros acadêmicos, Para retirada de livros, Leitura"/>
    <s v="Não"/>
    <m/>
    <m/>
    <s v="Localização"/>
    <s v="Proximidade a minha residência "/>
    <s v="Excursão escolar, Troca de livros, Recompensa (exemplo: a cada 20 livros retirados, você ganha um cafezinho), Um ambiente mais moderno e aconchegante"/>
  </r>
  <r>
    <s v="15 a 17"/>
    <x v="1"/>
    <x v="1"/>
    <x v="1"/>
    <s v="Livros de ficção"/>
    <s v="Sim"/>
    <s v="Digital (ebook/audiobook)"/>
    <s v="Não"/>
    <s v="Não"/>
    <x v="0"/>
    <s v="Não"/>
    <s v="Não conheço a biblioteca"/>
    <m/>
    <m/>
    <m/>
    <m/>
    <m/>
    <m/>
    <s v="Excursão escolar"/>
  </r>
  <r>
    <s v="15 a 17"/>
    <x v="1"/>
    <x v="1"/>
    <x v="1"/>
    <s v="Livros de ficção, Livros de não ficção"/>
    <s v="Sim"/>
    <s v="Físico"/>
    <s v="Não"/>
    <s v="Sim"/>
    <x v="0"/>
    <s v="Não"/>
    <s v="Não conheço a biblioteca"/>
    <m/>
    <m/>
    <m/>
    <m/>
    <m/>
    <m/>
    <s v="Excursão escolar, Recompensa (exemplo: a cada 20 livros retirados, você ganha um cafezinho)"/>
  </r>
  <r>
    <s v="15 a 17"/>
    <x v="1"/>
    <x v="1"/>
    <x v="1"/>
    <s v="Livros de ficção, Quadrinhos"/>
    <s v="Não"/>
    <s v="Físico"/>
    <s v="Não"/>
    <s v="Não"/>
    <x v="0"/>
    <s v="Não"/>
    <s v="Não conheço a biblioteca"/>
    <m/>
    <m/>
    <m/>
    <m/>
    <m/>
    <m/>
    <s v="Excursão escolar"/>
  </r>
  <r>
    <s v="12 a 14"/>
    <x v="1"/>
    <x v="0"/>
    <x v="1"/>
    <s v="Livros de ficção, Livros de não ficção"/>
    <s v="Não"/>
    <s v="Físico"/>
    <s v="Não"/>
    <s v="Não"/>
    <x v="1"/>
    <m/>
    <m/>
    <s v="Para retirada de livros, Estudo/reuniões"/>
    <s v="Não"/>
    <m/>
    <m/>
    <s v="Não conheço a biblioteca"/>
    <m/>
    <s v="Um ambiente mais moderno e aconchegante"/>
  </r>
  <r>
    <s v="12 a 14"/>
    <x v="1"/>
    <x v="2"/>
    <x v="0"/>
    <m/>
    <m/>
    <m/>
    <m/>
    <m/>
    <x v="1"/>
    <m/>
    <m/>
    <s v="Para retirada de livros"/>
    <s v="Não"/>
    <m/>
    <m/>
    <s v="Não conheço a biblioteca"/>
    <m/>
    <s v="Excursão escolar"/>
  </r>
  <r>
    <s v="18 ou mais"/>
    <x v="1"/>
    <x v="1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1"/>
    <x v="1"/>
    <x v="1"/>
    <s v="Livros de ficção, Livros de não ficção, Quadrinhos"/>
    <s v="Sim"/>
    <s v="Físico"/>
    <s v="Não"/>
    <s v="Sim"/>
    <x v="0"/>
    <s v="Não"/>
    <s v="Não conheço a biblioteca"/>
    <m/>
    <m/>
    <m/>
    <m/>
    <m/>
    <m/>
    <s v="Um ambiente mais moderno e aconchegante"/>
  </r>
  <r>
    <s v="18 ou mais"/>
    <x v="0"/>
    <x v="1"/>
    <x v="0"/>
    <m/>
    <m/>
    <m/>
    <m/>
    <m/>
    <x v="1"/>
    <m/>
    <m/>
    <s v="Para retirada de livros, Estudo/reuniões, Leitura"/>
    <s v="Não"/>
    <m/>
    <m/>
    <s v="Não conheço a biblioteca"/>
    <m/>
    <s v="Troca de livros, Recompensa (exemplo: a cada 20 livros retirados, você ganha um cafezinho)"/>
  </r>
  <r>
    <s v="18 ou mais"/>
    <x v="1"/>
    <x v="1"/>
    <x v="1"/>
    <s v="Livros de ficção"/>
    <s v="Não"/>
    <s v="Não compro livros"/>
    <s v="Sim"/>
    <s v="Não"/>
    <x v="1"/>
    <m/>
    <m/>
    <s v="Leitura"/>
    <s v="Não"/>
    <m/>
    <m/>
    <s v="Não conheço a biblioteca"/>
    <m/>
    <s v="Troca de livros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2"/>
    <x v="1"/>
    <s v="Livros de ficção, Livros ou manuais informativos (ensaios), Almanaque de veículos militares"/>
    <s v="Não"/>
    <s v="Não compro livros"/>
    <s v="Não"/>
    <s v="Não"/>
    <x v="0"/>
    <s v="Não"/>
    <s v="Não quero "/>
    <s v="nao frequento"/>
    <s v="Não"/>
    <m/>
    <m/>
    <s v="Não quero"/>
    <s v="Não gosto"/>
    <s v="Nada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1"/>
    <x v="1"/>
    <x v="1"/>
    <s v="Livros de ficção"/>
    <s v="Sim"/>
    <s v="Físico"/>
    <s v="Não"/>
    <s v="Sim"/>
    <x v="0"/>
    <s v="Não"/>
    <s v="Não conheço a biblioteca"/>
    <m/>
    <m/>
    <m/>
    <m/>
    <m/>
    <m/>
    <s v="Troca de livros"/>
  </r>
  <r>
    <s v="15 a 17"/>
    <x v="0"/>
    <x v="1"/>
    <x v="1"/>
    <s v="Livros de ficção"/>
    <s v="Não"/>
    <s v="Não compro livros"/>
    <s v="Não"/>
    <s v="Sim"/>
    <x v="0"/>
    <s v="Não"/>
    <s v="Não conheço a biblioteca"/>
    <m/>
    <m/>
    <m/>
    <m/>
    <m/>
    <m/>
    <s v="Excursão escolar, Recompensa (exemplo: a cada 20 livros retirados, você ganha um cafezinho), Um ambiente mais moderno e aconchegante"/>
  </r>
  <r>
    <s v="15 a 17"/>
    <x v="1"/>
    <x v="1"/>
    <x v="0"/>
    <m/>
    <m/>
    <m/>
    <m/>
    <m/>
    <x v="0"/>
    <s v="Não"/>
    <s v="Não conheço a biblioteca"/>
    <m/>
    <m/>
    <m/>
    <m/>
    <m/>
    <m/>
    <s v="Excursão escolar"/>
  </r>
  <r>
    <s v="15 a 17"/>
    <x v="0"/>
    <x v="1"/>
    <x v="1"/>
    <s v="Manga"/>
    <s v="Não"/>
    <s v="Não compro livros"/>
    <s v="Não"/>
    <s v="Não"/>
    <x v="0"/>
    <s v="Não"/>
    <s v="Não conheço a biblioteca"/>
    <m/>
    <m/>
    <m/>
    <m/>
    <m/>
    <m/>
    <s v="Recompensa (exemplo: a cada 20 livros retirados, você ganha um cafezinho)"/>
  </r>
  <r>
    <s v="15 a 17"/>
    <x v="0"/>
    <x v="1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5 a 17"/>
    <x v="2"/>
    <x v="1"/>
    <x v="1"/>
    <s v="Livros de ficção, Quadrinhos"/>
    <s v="Não"/>
    <s v="Físico"/>
    <s v="Não"/>
    <s v="Sim"/>
    <x v="0"/>
    <s v="Não"/>
    <s v="Não conheço a biblioteca"/>
    <m/>
    <m/>
    <m/>
    <m/>
    <m/>
    <m/>
    <s v="Clube do Livro, Troca de livros"/>
  </r>
  <r>
    <s v="15 a 17"/>
    <x v="1"/>
    <x v="1"/>
    <x v="0"/>
    <m/>
    <m/>
    <m/>
    <m/>
    <m/>
    <x v="0"/>
    <s v="Não"/>
    <s v="Não conheço a biblioteca"/>
    <m/>
    <m/>
    <m/>
    <m/>
    <m/>
    <m/>
    <s v="Clube do Livro"/>
  </r>
  <r>
    <s v="12 a 14"/>
    <x v="1"/>
    <x v="2"/>
    <x v="1"/>
    <s v="Livros de referência"/>
    <s v="Não"/>
    <s v="Físico"/>
    <s v="Sim"/>
    <s v="Não"/>
    <x v="1"/>
    <m/>
    <m/>
    <s v="Para retirada de livros, Leitura"/>
    <s v="Não"/>
    <m/>
    <m/>
    <s v="Não conheço a biblioteca"/>
    <m/>
    <s v="Troca de livros"/>
  </r>
  <r>
    <s v="12 a 14"/>
    <x v="0"/>
    <x v="2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2 a 14"/>
    <x v="1"/>
    <x v="2"/>
    <x v="0"/>
    <m/>
    <m/>
    <m/>
    <m/>
    <m/>
    <x v="0"/>
    <s v="Não"/>
    <s v="Não conheço a biblioteca"/>
    <m/>
    <m/>
    <m/>
    <m/>
    <m/>
    <m/>
    <s v="Clube do Livro, Excursão escolar, Troca de livros, Recompensa (exemplo: a cada 20 livros retirados, você ganha um cafezinho), Um ambiente mais moderno e aconchegante"/>
  </r>
  <r>
    <s v="15 a 17"/>
    <x v="0"/>
    <x v="2"/>
    <x v="0"/>
    <m/>
    <m/>
    <m/>
    <m/>
    <m/>
    <x v="0"/>
    <s v="Não"/>
    <s v="Não conheço a biblioteca"/>
    <m/>
    <m/>
    <m/>
    <m/>
    <m/>
    <m/>
    <s v="Recompensa (exemplo: a cada 20 livros retirados, você ganha um cafezinho), Um ambiente mais moderno e aconchegante"/>
  </r>
  <r>
    <s v="15 a 17"/>
    <x v="2"/>
    <x v="2"/>
    <x v="1"/>
    <s v="Livros de ficção"/>
    <s v="Sim"/>
    <s v="Físico"/>
    <s v="Sim"/>
    <s v="Sim"/>
    <x v="0"/>
    <s v="Não"/>
    <s v="Não conheço a biblioteca"/>
    <m/>
    <m/>
    <m/>
    <m/>
    <m/>
    <m/>
    <s v="Excursão escolar"/>
  </r>
  <r>
    <s v="15 a 17"/>
    <x v="1"/>
    <x v="2"/>
    <x v="1"/>
    <s v="Livros de ficção"/>
    <s v="Não"/>
    <s v="Físico"/>
    <s v="Não"/>
    <s v="Não"/>
    <x v="0"/>
    <s v="Não"/>
    <s v="Não conheço a biblioteca"/>
    <m/>
    <m/>
    <m/>
    <m/>
    <m/>
    <m/>
    <s v="Clube do Livro"/>
  </r>
  <r>
    <s v="12 a 14"/>
    <x v="0"/>
    <x v="2"/>
    <x v="0"/>
    <m/>
    <m/>
    <m/>
    <m/>
    <m/>
    <x v="0"/>
    <s v="Não"/>
    <s v="não gosto de ler."/>
    <s v="Para retirada de livros"/>
    <s v="Não"/>
    <m/>
    <m/>
    <s v="Não supre minhas necessidades"/>
    <s v="Livros de meu interesse"/>
    <s v="Excursão escolar"/>
  </r>
  <r>
    <s v="15 a 17"/>
    <x v="1"/>
    <x v="2"/>
    <x v="0"/>
    <m/>
    <m/>
    <m/>
    <m/>
    <m/>
    <x v="0"/>
    <s v="Não"/>
    <s v="Não conheço a biblioteca"/>
    <m/>
    <m/>
    <m/>
    <m/>
    <m/>
    <m/>
    <s v="Excursão escolar"/>
  </r>
  <r>
    <s v="12 a 14"/>
    <x v="1"/>
    <x v="2"/>
    <x v="0"/>
    <m/>
    <m/>
    <m/>
    <m/>
    <m/>
    <x v="0"/>
    <s v="Não"/>
    <s v="Não conheço a biblioteca"/>
    <m/>
    <m/>
    <m/>
    <m/>
    <m/>
    <m/>
    <s v="Excursão escolar"/>
  </r>
  <r>
    <s v="12 a 14"/>
    <x v="0"/>
    <x v="2"/>
    <x v="0"/>
    <m/>
    <m/>
    <m/>
    <m/>
    <m/>
    <x v="1"/>
    <m/>
    <m/>
    <s v="Para retirada de livros"/>
    <s v="Não"/>
    <m/>
    <m/>
    <s v="Não conheço a biblioteca"/>
    <m/>
    <s v="Excursão escolar"/>
  </r>
  <r>
    <s v="12 a 14"/>
    <x v="0"/>
    <x v="2"/>
    <x v="0"/>
    <m/>
    <m/>
    <m/>
    <m/>
    <m/>
    <x v="0"/>
    <s v="Não"/>
    <s v="Não supre minhas necessidades"/>
    <s v="Leitura"/>
    <s v="Não"/>
    <m/>
    <m/>
    <s v="Não conheço a biblioteca"/>
    <m/>
    <s v="Um ambiente mais moderno e aconchegante"/>
  </r>
  <r>
    <s v="12 a 14"/>
    <x v="1"/>
    <x v="2"/>
    <x v="0"/>
    <m/>
    <m/>
    <m/>
    <m/>
    <m/>
    <x v="0"/>
    <s v="Não"/>
    <s v="Não conheço a biblioteca"/>
    <m/>
    <m/>
    <m/>
    <m/>
    <m/>
    <m/>
    <s v="Excursão escolar"/>
  </r>
  <r>
    <s v="12 a 14"/>
    <x v="1"/>
    <x v="2"/>
    <x v="1"/>
    <s v="Terror, fantasia "/>
    <s v="Não"/>
    <s v="Físico"/>
    <s v="Sim"/>
    <s v="Sim"/>
    <x v="1"/>
    <m/>
    <m/>
    <s v="Leitura"/>
    <s v="Não"/>
    <m/>
    <m/>
    <s v="Localização"/>
    <s v="Livros de meu interesse"/>
    <s v="Excursão escolar"/>
  </r>
  <r>
    <s v="12 a 14"/>
    <x v="1"/>
    <x v="2"/>
    <x v="0"/>
    <m/>
    <m/>
    <m/>
    <m/>
    <m/>
    <x v="0"/>
    <s v="Não"/>
    <s v="Não conheço a biblioteca"/>
    <m/>
    <m/>
    <m/>
    <m/>
    <m/>
    <m/>
    <s v="Um ambiente mais moderno e aconchegante"/>
  </r>
  <r>
    <s v="12 a 14"/>
    <x v="0"/>
    <x v="2"/>
    <x v="0"/>
    <m/>
    <m/>
    <m/>
    <m/>
    <m/>
    <x v="0"/>
    <s v="Não"/>
    <s v="Não conheço a biblioteca"/>
    <m/>
    <m/>
    <m/>
    <m/>
    <m/>
    <m/>
    <s v="Excursão escolar, Troca de livros"/>
  </r>
  <r>
    <s v="12 a 14"/>
    <x v="1"/>
    <x v="2"/>
    <x v="0"/>
    <m/>
    <m/>
    <m/>
    <m/>
    <m/>
    <x v="0"/>
    <s v="Não"/>
    <s v="não tenho o custume de leitura "/>
    <s v="Não frequento "/>
    <s v="Não"/>
    <m/>
    <m/>
    <s v="Não conheço a biblioteca"/>
    <m/>
    <s v=" não sei"/>
  </r>
  <r>
    <s v="12 a 14"/>
    <x v="1"/>
    <x v="2"/>
    <x v="1"/>
    <s v="Livros de ficção"/>
    <s v="Não"/>
    <s v="Físico"/>
    <s v="Sim"/>
    <s v="Não"/>
    <x v="1"/>
    <m/>
    <m/>
    <s v="Para retirada de livros, Leitura"/>
    <s v="Não"/>
    <m/>
    <m/>
    <s v="Localização"/>
    <s v="Livros de meu interesse"/>
    <s v="Clube do Livro, Excursão escolar"/>
  </r>
  <r>
    <s v="12 a 14"/>
    <x v="0"/>
    <x v="2"/>
    <x v="0"/>
    <m/>
    <m/>
    <m/>
    <m/>
    <m/>
    <x v="0"/>
    <s v="Não"/>
    <s v="Não conheço a biblioteca"/>
    <m/>
    <m/>
    <m/>
    <m/>
    <m/>
    <m/>
    <s v="Recompensa (exemplo: a cada 20 livros retirados, você ganha um cafezinho)"/>
  </r>
  <r>
    <s v="12 a 14"/>
    <x v="1"/>
    <x v="2"/>
    <x v="1"/>
    <s v="Livros de ficção, W"/>
    <s v="Não"/>
    <s v="Não compro livros"/>
    <s v="Sim"/>
    <s v="Sim"/>
    <x v="1"/>
    <m/>
    <m/>
    <s v="Para retirada de livros"/>
    <s v="Não"/>
    <m/>
    <m/>
    <s v="Não conheço a biblioteca"/>
    <m/>
    <s v="Troca de livros"/>
  </r>
  <r>
    <s v="12 a 14"/>
    <x v="1"/>
    <x v="2"/>
    <x v="1"/>
    <s v="Quadrinhos"/>
    <s v="Não"/>
    <s v="Digital (ebook/audiobook)"/>
    <s v="Sim"/>
    <s v="Sim"/>
    <x v="1"/>
    <m/>
    <m/>
    <s v="Leitura"/>
    <s v="Não"/>
    <m/>
    <m/>
    <s v="Localização"/>
    <s v="Tecnologia"/>
    <s v="Um ambiente mais moderno e aconchegante"/>
  </r>
  <r>
    <s v="12 a 14"/>
    <x v="1"/>
    <x v="2"/>
    <x v="1"/>
    <s v="Livros de ficção"/>
    <s v="Não"/>
    <s v="Físico"/>
    <s v="Sim"/>
    <s v="Sim"/>
    <x v="0"/>
    <s v="Não"/>
    <s v="Não conheço a biblioteca"/>
    <m/>
    <m/>
    <m/>
    <m/>
    <m/>
    <m/>
    <s v="Clube do Livro, Excursão escolar, Troca de livros, Recompensa (exemplo: a cada 20 livros retirados, você ganha um cafezinho), Um ambiente mais moderno e aconchegante"/>
  </r>
  <r>
    <s v="12 a 14"/>
    <x v="1"/>
    <x v="2"/>
    <x v="1"/>
    <s v="Livros de ficção, Poesia "/>
    <s v="Não"/>
    <s v="Não compro livros"/>
    <s v="Sim"/>
    <s v="Sim"/>
    <x v="1"/>
    <m/>
    <m/>
    <s v="Para retirada de livros"/>
    <s v="Não"/>
    <m/>
    <m/>
    <s v="Não conheço a biblioteca"/>
    <m/>
    <s v="Excursão escolar"/>
  </r>
  <r>
    <s v="12 a 14"/>
    <x v="0"/>
    <x v="2"/>
    <x v="0"/>
    <m/>
    <m/>
    <m/>
    <m/>
    <m/>
    <x v="0"/>
    <s v="Não"/>
    <s v="Não conheço a biblioteca"/>
    <m/>
    <m/>
    <m/>
    <m/>
    <m/>
    <m/>
    <s v="Um ambiente mais moderno e aconchegante"/>
  </r>
  <r>
    <s v="15 a 17"/>
    <x v="1"/>
    <x v="2"/>
    <x v="1"/>
    <s v="Livros de suspense "/>
    <s v="Não"/>
    <s v="Não compro livros"/>
    <s v="Sim"/>
    <s v="Não"/>
    <x v="0"/>
    <s v="Não"/>
    <s v="Localização"/>
    <s v="Para retirada de livros"/>
    <s v="Não"/>
    <m/>
    <m/>
    <s v="Localização"/>
    <s v="Tecnologia"/>
    <s v="Excursão escolar, Recompensa (exemplo: a cada 20 livros retirados, você ganha um cafezinho)"/>
  </r>
  <r>
    <s v="15 a 17"/>
    <x v="0"/>
    <x v="2"/>
    <x v="0"/>
    <m/>
    <m/>
    <m/>
    <m/>
    <m/>
    <x v="1"/>
    <m/>
    <m/>
    <s v="Para retirada de livros, Leitura"/>
    <s v="Não"/>
    <m/>
    <m/>
    <s v="Não conheço a biblioteca"/>
    <m/>
    <s v="Troca de livros"/>
  </r>
  <r>
    <s v="12 a 14"/>
    <x v="0"/>
    <x v="2"/>
    <x v="1"/>
    <s v="Livros de ficção"/>
    <s v="Não"/>
    <s v="Não compro livros"/>
    <s v="Não"/>
    <s v="Não"/>
    <x v="0"/>
    <s v="Não"/>
    <s v="Não conheço a biblioteca"/>
    <m/>
    <m/>
    <m/>
    <m/>
    <m/>
    <m/>
    <s v="Clube do Livro"/>
  </r>
  <r>
    <s v="12 a 14"/>
    <x v="1"/>
    <x v="2"/>
    <x v="1"/>
    <s v="Livros de ficção, Quadrinhos"/>
    <s v="Não"/>
    <s v="Físico"/>
    <s v="Sim"/>
    <s v="Sim"/>
    <x v="0"/>
    <s v="Não"/>
    <s v="Não conheço a biblioteca"/>
    <m/>
    <m/>
    <m/>
    <m/>
    <m/>
    <m/>
    <s v="Um ambiente mais moderno e aconchegante"/>
  </r>
  <r>
    <s v="15 a 17"/>
    <x v="0"/>
    <x v="2"/>
    <x v="0"/>
    <m/>
    <m/>
    <m/>
    <m/>
    <m/>
    <x v="1"/>
    <m/>
    <m/>
    <s v="Pra conversar com a Andréia "/>
    <s v="Não"/>
    <m/>
    <m/>
    <s v="Não conheço a biblioteca"/>
    <m/>
    <s v="Excursão escolar"/>
  </r>
  <r>
    <s v="15 a 17"/>
    <x v="1"/>
    <x v="2"/>
    <x v="0"/>
    <m/>
    <m/>
    <m/>
    <m/>
    <m/>
    <x v="0"/>
    <s v="Não"/>
    <s v="Não sou acostumada a ler livros "/>
    <s v="Estudo/reuniões"/>
    <s v="Não"/>
    <m/>
    <m/>
    <s v="Não sou acostumada a ler "/>
    <s v="Livros de meu interesse"/>
    <s v="Troca de livros"/>
  </r>
  <r>
    <s v="12 a 14"/>
    <x v="1"/>
    <x v="2"/>
    <x v="1"/>
    <s v="Fantasia e terror "/>
    <s v="Não"/>
    <s v="Físico"/>
    <s v="Sim"/>
    <s v="Sim"/>
    <x v="1"/>
    <m/>
    <m/>
    <s v="Leitura"/>
    <s v="Não"/>
    <m/>
    <m/>
    <s v="Localização"/>
    <s v="Livros de meu interesse"/>
    <s v="Troca de liv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g22" cacheId="6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19">
    <pivotField name="Idade" compact="0" outline="0" multipleItemSelectionAllowed="1" showAll="0"/>
    <pivotField name="Gênero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Escola " compact="0" outline="0" multipleItemSelectionAllowed="1" showAll="0"/>
    <pivotField name="Você costuma ler?" compact="0" outline="0" multipleItemSelectionAllowed="1" showAll="0"/>
    <pivotField name="Interesse de leitura" compact="0" outline="0" multipleItemSelectionAllowed="1" showAll="0"/>
    <pivotField name="Você costuma baixar PDF de livros não autorizados?" compact="0" outline="0" multipleItemSelectionAllowed="1" showAll="0"/>
    <pivotField name="Você costuma comprar com mais frequência livros físicos ou digitais?" compact="0" outline="0" multipleItemSelectionAllowed="1" showAll="0"/>
    <pivotField name="Você costuma fazer troca de livros?" compact="0" outline="0" multipleItemSelectionAllowed="1" showAll="0"/>
    <pivotField name="Você costuma ler livros em sites como wattpad (plataforma digital, onde você pode publicar sua história e outros podem acessá-la)?" compact="0" outline="0" multipleItemSelectionAllowed="1" showAll="0"/>
    <pivotField name="Você costuma frequentar bibliotecas?" axis="axisCol" dataField="1" compact="0" outline="0" multipleItemSelectionAllowed="1" showAll="0" sortType="ascending">
      <items count="3">
        <item h="1" x="0"/>
        <item x="1"/>
        <item t="default"/>
      </items>
    </pivotField>
    <pivotField name="Você frequenta a Biblioteca Pública Municipal Dr. Demetrio Niederauer?" compact="0" outline="0" multipleItemSelectionAllowed="1" showAll="0"/>
    <pivotField name="Por que você não frequenta a Biblioteca Pública Municipal Dr. Demetrio Niederauer?" compact="0" outline="0" multipleItemSelectionAllowed="1" showAll="0"/>
    <pivotField name="Para que fins você costuma frequentar bibliotecas?" compact="0" outline="0" multipleItemSelectionAllowed="1" showAll="0"/>
    <pivotField name="você frequenta a biblioteca pública municipal dr. demetrio niederauer?2" compact="0" outline="0" multipleItemSelectionAllowed="1" showAll="0"/>
    <pivotField name="Quais melhorias poderiam ser feitas na Biblioteca Pública Municipal Dr. Demetrio Niederauer?" compact="0" outline="0" multipleItemSelectionAllowed="1" showAll="0"/>
    <pivotField name="Para que fins você frequenta a Biblioteca Pública Municipal Dr. Demetrio Niederauer?" compact="0" outline="0" multipleItemSelectionAllowed="1" showAll="0"/>
    <pivotField name="por que você não frequenta a biblioteca pública municipal dr. demetrio niederauer?2" compact="0" outline="0" multipleItemSelectionAllowed="1" showAll="0"/>
    <pivotField name="O que tem nas outras bibliotecas, que na Biblioteca Pública Municipal Dr. Demetrio Niederauer não tem?" compact="0" outline="0" multipleItemSelectionAllowed="1" showAll="0"/>
    <pivotField name="O que faria você frequentar a biblioteca?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9"/>
  </colFields>
  <colItems count="2">
    <i>
      <x v="1"/>
    </i>
    <i t="grand">
      <x/>
    </i>
  </colItems>
  <dataFields count="1">
    <dataField name="COUNTA of Você costuma frequentar bibliotecas?" fld="9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800-000000000000}" name="g21" cacheId="6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19">
    <pivotField name="Idade" compact="0" outline="0" multipleItemSelectionAllowed="1" showAll="0"/>
    <pivotField name="Gênero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Escola " compact="0" outline="0" multipleItemSelectionAllowed="1" showAll="0"/>
    <pivotField name="Você costuma ler?" axis="axisCol" dataField="1" compact="0" outline="0" multipleItemSelectionAllowed="1" showAll="0" sortType="ascending">
      <items count="3">
        <item h="1" x="0"/>
        <item x="1"/>
        <item t="default"/>
      </items>
    </pivotField>
    <pivotField name="Interesse de leitura" compact="0" outline="0" multipleItemSelectionAllowed="1" showAll="0"/>
    <pivotField name="Você costuma baixar PDF de livros não autorizados?" compact="0" outline="0" multipleItemSelectionAllowed="1" showAll="0"/>
    <pivotField name="Você costuma comprar com mais frequência livros físicos ou digitais?" compact="0" outline="0" multipleItemSelectionAllowed="1" showAll="0"/>
    <pivotField name="Você costuma fazer troca de livros?" compact="0" outline="0" multipleItemSelectionAllowed="1" showAll="0"/>
    <pivotField name="Você costuma ler livros em sites como wattpad (plataforma digital, onde você pode publicar sua história e outros podem acessá-la)?" compact="0" outline="0" multipleItemSelectionAllowed="1" showAll="0"/>
    <pivotField name="Você costuma frequentar bibliotecas?" compact="0" outline="0" multipleItemSelectionAllowed="1" showAll="0"/>
    <pivotField name="Você frequenta a Biblioteca Pública Municipal Dr. Demetrio Niederauer?" compact="0" outline="0" multipleItemSelectionAllowed="1" showAll="0"/>
    <pivotField name="Por que você não frequenta a Biblioteca Pública Municipal Dr. Demetrio Niederauer?" compact="0" outline="0" multipleItemSelectionAllowed="1" showAll="0"/>
    <pivotField name="Para que fins você costuma frequentar bibliotecas?" compact="0" outline="0" multipleItemSelectionAllowed="1" showAll="0"/>
    <pivotField name="você frequenta a biblioteca pública municipal dr. demetrio niederauer?2" compact="0" outline="0" multipleItemSelectionAllowed="1" showAll="0"/>
    <pivotField name="Quais melhorias poderiam ser feitas na Biblioteca Pública Municipal Dr. Demetrio Niederauer?" compact="0" outline="0" multipleItemSelectionAllowed="1" showAll="0"/>
    <pivotField name="Para que fins você frequenta a Biblioteca Pública Municipal Dr. Demetrio Niederauer?" compact="0" outline="0" multipleItemSelectionAllowed="1" showAll="0"/>
    <pivotField name="por que você não frequenta a biblioteca pública municipal dr. demetrio niederauer?2" compact="0" outline="0" multipleItemSelectionAllowed="1" showAll="0"/>
    <pivotField name="O que tem nas outras bibliotecas, que na Biblioteca Pública Municipal Dr. Demetrio Niederauer não tem?" compact="0" outline="0" multipleItemSelectionAllowed="1" showAll="0"/>
    <pivotField name="O que faria você frequentar a biblioteca?" compact="0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 v="1"/>
    </i>
    <i t="grand">
      <x/>
    </i>
  </colItems>
  <dataFields count="1">
    <dataField name="COUNTA of Você costuma ler?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900-000000000000}" name="g23 e g 24" cacheId="6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9">
    <pivotField name="Idade" compact="0" outline="0" multipleItemSelectionAllowed="1" showAll="0"/>
    <pivotField name="Gênero" compact="0" outline="0" multipleItemSelectionAllowed="1" showAll="0"/>
    <pivotField name="Escola " compact="0" outline="0" multipleItemSelectionAllowed="1" showAll="0"/>
    <pivotField name="Você costuma ler?" axis="axisCol" dataField="1" compact="0" outline="0" multipleItemSelectionAllowed="1" showAll="0" sortType="ascending">
      <items count="3">
        <item x="0"/>
        <item x="1"/>
        <item t="default"/>
      </items>
    </pivotField>
    <pivotField name="Interesse de leitura" compact="0" outline="0" multipleItemSelectionAllowed="1" showAll="0"/>
    <pivotField name="Você costuma baixar PDF de livros não autorizados?" compact="0" outline="0" multipleItemSelectionAllowed="1" showAll="0"/>
    <pivotField name="Você costuma comprar com mais frequência livros físicos ou digitais?" compact="0" outline="0" multipleItemSelectionAllowed="1" showAll="0"/>
    <pivotField name="Você costuma fazer troca de livros?" compact="0" outline="0" multipleItemSelectionAllowed="1" showAll="0"/>
    <pivotField name="Você costuma ler livros em sites como wattpad (plataforma digital, onde você pode publicar sua história e outros podem acessá-la)?" compact="0" outline="0" multipleItemSelectionAllowed="1" showAll="0"/>
    <pivotField name="Você costuma frequentar bibliotecas?" axis="axisRow" compact="0" outline="0" multipleItemSelectionAllowed="1" showAll="0" sortType="ascending">
      <items count="3">
        <item x="0"/>
        <item x="1"/>
        <item t="default"/>
      </items>
    </pivotField>
    <pivotField name="Você frequenta a Biblioteca Pública Municipal Dr. Demetrio Niederauer?" compact="0" outline="0" multipleItemSelectionAllowed="1" showAll="0"/>
    <pivotField name="Por que você não frequenta a Biblioteca Pública Municipal Dr. Demetrio Niederauer?" compact="0" outline="0" multipleItemSelectionAllowed="1" showAll="0"/>
    <pivotField name="Para que fins você costuma frequentar bibliotecas?" compact="0" outline="0" multipleItemSelectionAllowed="1" showAll="0"/>
    <pivotField name="você frequenta a biblioteca pública municipal dr. demetrio niederauer?2" compact="0" outline="0" multipleItemSelectionAllowed="1" showAll="0"/>
    <pivotField name="Quais melhorias poderiam ser feitas na Biblioteca Pública Municipal Dr. Demetrio Niederauer?" compact="0" outline="0" multipleItemSelectionAllowed="1" showAll="0"/>
    <pivotField name="Para que fins você frequenta a Biblioteca Pública Municipal Dr. Demetrio Niederauer?" compact="0" outline="0" multipleItemSelectionAllowed="1" showAll="0"/>
    <pivotField name="por que você não frequenta a biblioteca pública municipal dr. demetrio niederauer?2" compact="0" outline="0" multipleItemSelectionAllowed="1" showAll="0"/>
    <pivotField name="O que tem nas outras bibliotecas, que na Biblioteca Pública Municipal Dr. Demetrio Niederauer não tem?" compact="0" outline="0" multipleItemSelectionAllowed="1" showAll="0"/>
    <pivotField name="O que faria você frequentar a biblioteca?" compact="0" outline="0" multipleItemSelectionAllowed="1" showAll="0"/>
  </pivotFields>
  <rowFields count="1">
    <field x="9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A of Você costuma ler?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D00-000000000000}" name="g28" cacheId="6" applyNumberFormats="0" applyBorderFormats="0" applyFontFormats="0" applyPatternFormats="0" applyAlignmentFormats="0" applyWidthHeightFormats="0" dataCaption="" updatedVersion="8" compact="0" compactData="0">
  <location ref="A1:D6" firstHeaderRow="1" firstDataRow="2" firstDataCol="1"/>
  <pivotFields count="19">
    <pivotField name="Idade" compact="0" outline="0" multipleItemSelectionAllowed="1" showAll="0"/>
    <pivotField name="Gênero" compact="0" outline="0" multipleItemSelectionAllowed="1" showAll="0"/>
    <pivotField name="Escola 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Você costuma ler?" axis="axisCol" dataField="1" compact="0" outline="0" multipleItemSelectionAllowed="1" showAll="0" sortType="ascending">
      <items count="3">
        <item x="0"/>
        <item x="1"/>
        <item t="default"/>
      </items>
    </pivotField>
    <pivotField name="Interesse de leitura" compact="0" outline="0" multipleItemSelectionAllowed="1" showAll="0"/>
    <pivotField name="Você costuma baixar PDF de livros não autorizados?" compact="0" outline="0" multipleItemSelectionAllowed="1" showAll="0"/>
    <pivotField name="Você costuma comprar com mais frequência livros físicos ou digitais?" compact="0" outline="0" multipleItemSelectionAllowed="1" showAll="0"/>
    <pivotField name="Você costuma fazer troca de livros?" compact="0" outline="0" multipleItemSelectionAllowed="1" showAll="0"/>
    <pivotField name="Você costuma ler livros em sites como wattpad (plataforma digital, onde você pode publicar sua história e outros podem acessá-la)?" compact="0" outline="0" multipleItemSelectionAllowed="1" showAll="0"/>
    <pivotField name="Você costuma frequentar bibliotecas?" compact="0" outline="0" multipleItemSelectionAllowed="1" showAll="0"/>
    <pivotField name="Você frequenta a Biblioteca Pública Municipal Dr. Demetrio Niederauer?" compact="0" outline="0" multipleItemSelectionAllowed="1" showAll="0"/>
    <pivotField name="Por que você não frequenta a Biblioteca Pública Municipal Dr. Demetrio Niederauer?" compact="0" outline="0" multipleItemSelectionAllowed="1" showAll="0"/>
    <pivotField name="Para que fins você costuma frequentar bibliotecas?" compact="0" outline="0" multipleItemSelectionAllowed="1" showAll="0"/>
    <pivotField name="você frequenta a biblioteca pública municipal dr. demetrio niederauer?2" compact="0" outline="0" multipleItemSelectionAllowed="1" showAll="0"/>
    <pivotField name="Quais melhorias poderiam ser feitas na Biblioteca Pública Municipal Dr. Demetrio Niederauer?" compact="0" outline="0" multipleItemSelectionAllowed="1" showAll="0"/>
    <pivotField name="Para que fins você frequenta a Biblioteca Pública Municipal Dr. Demetrio Niederauer?" compact="0" outline="0" multipleItemSelectionAllowed="1" showAll="0"/>
    <pivotField name="por que você não frequenta a biblioteca pública municipal dr. demetrio niederauer?2" compact="0" outline="0" multipleItemSelectionAllowed="1" showAll="0"/>
    <pivotField name="O que tem nas outras bibliotecas, que na Biblioteca Pública Municipal Dr. Demetrio Niederauer não tem?" compact="0" outline="0" multipleItemSelectionAllowed="1" showAll="0"/>
    <pivotField name="O que faria você frequentar a biblioteca?" compact="0" outline="0" multipleItemSelectionAllowe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A of Você costuma ler?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E00-000000000000}" name="g29" cacheId="6" applyNumberFormats="0" applyBorderFormats="0" applyFontFormats="0" applyPatternFormats="0" applyAlignmentFormats="0" applyWidthHeightFormats="0" dataCaption="" updatedVersion="8" compact="0" compactData="0">
  <location ref="A1:D6" firstHeaderRow="1" firstDataRow="2" firstDataCol="1"/>
  <pivotFields count="19">
    <pivotField name="Idade" compact="0" outline="0" multipleItemSelectionAllowed="1" showAll="0"/>
    <pivotField name="Gênero" compact="0" outline="0" multipleItemSelectionAllowed="1" showAll="0"/>
    <pivotField name="Escola 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Você costuma ler?" compact="0" outline="0" multipleItemSelectionAllowed="1" showAll="0"/>
    <pivotField name="Interesse de leitura" compact="0" outline="0" multipleItemSelectionAllowed="1" showAll="0"/>
    <pivotField name="Você costuma baixar PDF de livros não autorizados?" compact="0" outline="0" multipleItemSelectionAllowed="1" showAll="0"/>
    <pivotField name="Você costuma comprar com mais frequência livros físicos ou digitais?" compact="0" outline="0" multipleItemSelectionAllowed="1" showAll="0"/>
    <pivotField name="Você costuma fazer troca de livros?" compact="0" outline="0" multipleItemSelectionAllowed="1" showAll="0"/>
    <pivotField name="Você costuma ler livros em sites como wattpad (plataforma digital, onde você pode publicar sua história e outros podem acessá-la)?" compact="0" outline="0" multipleItemSelectionAllowed="1" showAll="0"/>
    <pivotField name="Você costuma frequentar bibliotecas?" axis="axisCol" dataField="1" compact="0" outline="0" multipleItemSelectionAllowed="1" showAll="0" sortType="ascending">
      <items count="3">
        <item x="0"/>
        <item x="1"/>
        <item t="default"/>
      </items>
    </pivotField>
    <pivotField name="Você frequenta a Biblioteca Pública Municipal Dr. Demetrio Niederauer?" compact="0" outline="0" multipleItemSelectionAllowed="1" showAll="0"/>
    <pivotField name="Por que você não frequenta a Biblioteca Pública Municipal Dr. Demetrio Niederauer?" compact="0" outline="0" multipleItemSelectionAllowed="1" showAll="0"/>
    <pivotField name="Para que fins você costuma frequentar bibliotecas?" compact="0" outline="0" multipleItemSelectionAllowed="1" showAll="0"/>
    <pivotField name="você frequenta a biblioteca pública municipal dr. demetrio niederauer?2" compact="0" outline="0" multipleItemSelectionAllowed="1" showAll="0"/>
    <pivotField name="Quais melhorias poderiam ser feitas na Biblioteca Pública Municipal Dr. Demetrio Niederauer?" compact="0" outline="0" multipleItemSelectionAllowed="1" showAll="0"/>
    <pivotField name="Para que fins você frequenta a Biblioteca Pública Municipal Dr. Demetrio Niederauer?" compact="0" outline="0" multipleItemSelectionAllowed="1" showAll="0"/>
    <pivotField name="por que você não frequenta a biblioteca pública municipal dr. demetrio niederauer?2" compact="0" outline="0" multipleItemSelectionAllowed="1" showAll="0"/>
    <pivotField name="O que tem nas outras bibliotecas, que na Biblioteca Pública Municipal Dr. Demetrio Niederauer não tem?" compact="0" outline="0" multipleItemSelectionAllowed="1" showAll="0"/>
    <pivotField name="O que faria você frequentar a biblioteca?" compact="0" outline="0" multipleItemSelectionAllowe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A of Você costuma frequentar bibliotecas?" fld="9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4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71"/>
  <sheetViews>
    <sheetView workbookViewId="0">
      <pane ySplit="1" topLeftCell="A2" activePane="bottomLeft" state="frozen"/>
      <selection pane="bottomLeft" activeCell="E1" sqref="E1:E1048576"/>
    </sheetView>
  </sheetViews>
  <sheetFormatPr defaultColWidth="12.5703125" defaultRowHeight="15.75" customHeight="1" x14ac:dyDescent="0.2"/>
  <cols>
    <col min="1" max="13" width="18.85546875" customWidth="1"/>
    <col min="14" max="14" width="43.42578125" customWidth="1"/>
    <col min="15" max="26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11</v>
      </c>
      <c r="P1" s="1" t="s">
        <v>14</v>
      </c>
      <c r="Q1" s="1" t="s">
        <v>15</v>
      </c>
      <c r="R1" s="1" t="s">
        <v>12</v>
      </c>
      <c r="S1" s="1" t="s">
        <v>16</v>
      </c>
      <c r="T1" s="1" t="s">
        <v>17</v>
      </c>
      <c r="Z1" s="1" t="s">
        <v>18</v>
      </c>
    </row>
    <row r="2" spans="1:26" x14ac:dyDescent="0.2">
      <c r="A2" s="3">
        <v>44757.578787314815</v>
      </c>
      <c r="B2" s="1" t="s">
        <v>19</v>
      </c>
      <c r="C2" s="1" t="s">
        <v>20</v>
      </c>
      <c r="D2" s="1" t="s">
        <v>21</v>
      </c>
      <c r="E2" s="1" t="s">
        <v>22</v>
      </c>
      <c r="K2" s="1" t="s">
        <v>22</v>
      </c>
      <c r="L2" s="1" t="s">
        <v>22</v>
      </c>
      <c r="M2" s="1" t="s">
        <v>23</v>
      </c>
      <c r="N2" s="1" t="s">
        <v>24</v>
      </c>
      <c r="O2" s="2" t="s">
        <v>22</v>
      </c>
      <c r="R2" s="1" t="s">
        <v>25</v>
      </c>
      <c r="S2" s="1" t="s">
        <v>26</v>
      </c>
      <c r="T2" s="1" t="s">
        <v>27</v>
      </c>
    </row>
    <row r="3" spans="1:26" x14ac:dyDescent="0.2">
      <c r="A3" s="3">
        <v>44757.578923252317</v>
      </c>
      <c r="B3" s="1" t="s">
        <v>19</v>
      </c>
      <c r="C3" s="1" t="s">
        <v>20</v>
      </c>
      <c r="D3" s="1" t="s">
        <v>21</v>
      </c>
      <c r="E3" s="1" t="s">
        <v>28</v>
      </c>
      <c r="F3" s="1" t="s">
        <v>29</v>
      </c>
      <c r="G3" s="1" t="s">
        <v>22</v>
      </c>
      <c r="H3" s="1" t="s">
        <v>30</v>
      </c>
      <c r="I3" s="1" t="s">
        <v>22</v>
      </c>
      <c r="J3" s="1" t="s">
        <v>22</v>
      </c>
      <c r="K3" s="1" t="s">
        <v>22</v>
      </c>
      <c r="L3" s="1" t="s">
        <v>22</v>
      </c>
      <c r="M3" s="1" t="s">
        <v>31</v>
      </c>
      <c r="O3" s="2"/>
      <c r="T3" s="1" t="s">
        <v>32</v>
      </c>
    </row>
    <row r="4" spans="1:26" x14ac:dyDescent="0.2">
      <c r="A4" s="3">
        <v>44757.581339988421</v>
      </c>
      <c r="B4" s="1" t="s">
        <v>19</v>
      </c>
      <c r="C4" s="1" t="s">
        <v>33</v>
      </c>
      <c r="D4" s="1" t="s">
        <v>21</v>
      </c>
      <c r="E4" s="1" t="s">
        <v>28</v>
      </c>
      <c r="F4" s="1" t="s">
        <v>34</v>
      </c>
      <c r="G4" s="1" t="s">
        <v>22</v>
      </c>
      <c r="H4" s="1" t="s">
        <v>30</v>
      </c>
      <c r="I4" s="1" t="s">
        <v>22</v>
      </c>
      <c r="J4" s="1" t="s">
        <v>22</v>
      </c>
      <c r="K4" s="1" t="s">
        <v>22</v>
      </c>
      <c r="L4" s="1" t="s">
        <v>22</v>
      </c>
      <c r="M4" s="1" t="s">
        <v>31</v>
      </c>
      <c r="O4" s="2"/>
      <c r="T4" s="1" t="s">
        <v>35</v>
      </c>
    </row>
    <row r="5" spans="1:26" x14ac:dyDescent="0.2">
      <c r="A5" s="3">
        <v>44757.582463379629</v>
      </c>
      <c r="B5" s="1" t="s">
        <v>19</v>
      </c>
      <c r="C5" s="1" t="s">
        <v>36</v>
      </c>
      <c r="D5" s="1" t="s">
        <v>21</v>
      </c>
      <c r="E5" s="1" t="s">
        <v>28</v>
      </c>
      <c r="F5" s="1" t="s">
        <v>37</v>
      </c>
      <c r="G5" s="1" t="s">
        <v>28</v>
      </c>
      <c r="H5" s="1" t="s">
        <v>38</v>
      </c>
      <c r="I5" s="1" t="s">
        <v>22</v>
      </c>
      <c r="J5" s="1" t="s">
        <v>28</v>
      </c>
      <c r="K5" s="1" t="s">
        <v>28</v>
      </c>
      <c r="N5" s="1" t="s">
        <v>39</v>
      </c>
      <c r="O5" s="2" t="s">
        <v>22</v>
      </c>
      <c r="R5" s="1" t="s">
        <v>31</v>
      </c>
      <c r="T5" s="1" t="s">
        <v>32</v>
      </c>
    </row>
    <row r="6" spans="1:26" x14ac:dyDescent="0.2">
      <c r="A6" s="3">
        <v>44757.583997754627</v>
      </c>
      <c r="B6" s="1" t="s">
        <v>19</v>
      </c>
      <c r="C6" s="1" t="s">
        <v>33</v>
      </c>
      <c r="D6" s="1" t="s">
        <v>21</v>
      </c>
      <c r="E6" s="1" t="s">
        <v>28</v>
      </c>
      <c r="F6" s="1" t="s">
        <v>40</v>
      </c>
      <c r="G6" s="1" t="s">
        <v>22</v>
      </c>
      <c r="H6" s="1" t="s">
        <v>30</v>
      </c>
      <c r="I6" s="1" t="s">
        <v>22</v>
      </c>
      <c r="J6" s="1" t="s">
        <v>28</v>
      </c>
      <c r="K6" s="1" t="s">
        <v>22</v>
      </c>
      <c r="L6" s="1" t="s">
        <v>22</v>
      </c>
      <c r="M6" s="1" t="s">
        <v>41</v>
      </c>
      <c r="N6" s="1" t="s">
        <v>42</v>
      </c>
      <c r="O6" s="2" t="s">
        <v>22</v>
      </c>
      <c r="R6" s="1" t="s">
        <v>41</v>
      </c>
      <c r="S6" s="1" t="s">
        <v>43</v>
      </c>
      <c r="T6" s="1" t="s">
        <v>35</v>
      </c>
    </row>
    <row r="7" spans="1:26" x14ac:dyDescent="0.2">
      <c r="A7" s="3">
        <v>44757.584191342597</v>
      </c>
      <c r="B7" s="1" t="s">
        <v>19</v>
      </c>
      <c r="C7" s="1" t="s">
        <v>33</v>
      </c>
      <c r="D7" s="1" t="s">
        <v>21</v>
      </c>
      <c r="E7" s="1" t="s">
        <v>28</v>
      </c>
      <c r="F7" s="1" t="s">
        <v>34</v>
      </c>
      <c r="G7" s="1" t="s">
        <v>28</v>
      </c>
      <c r="H7" s="1" t="s">
        <v>30</v>
      </c>
      <c r="I7" s="1" t="s">
        <v>22</v>
      </c>
      <c r="J7" s="1" t="s">
        <v>28</v>
      </c>
      <c r="K7" s="1" t="s">
        <v>22</v>
      </c>
      <c r="L7" s="1" t="s">
        <v>22</v>
      </c>
      <c r="M7" s="1" t="s">
        <v>31</v>
      </c>
      <c r="O7" s="2"/>
      <c r="T7" s="1" t="s">
        <v>44</v>
      </c>
    </row>
    <row r="8" spans="1:26" x14ac:dyDescent="0.2">
      <c r="A8" s="3">
        <v>44757.584546967591</v>
      </c>
      <c r="B8" s="1" t="s">
        <v>19</v>
      </c>
      <c r="C8" s="1" t="s">
        <v>33</v>
      </c>
      <c r="D8" s="1" t="s">
        <v>21</v>
      </c>
      <c r="E8" s="1" t="s">
        <v>28</v>
      </c>
      <c r="F8" s="1" t="s">
        <v>45</v>
      </c>
      <c r="G8" s="1" t="s">
        <v>22</v>
      </c>
      <c r="H8" s="1" t="s">
        <v>30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41</v>
      </c>
      <c r="N8" s="1" t="s">
        <v>46</v>
      </c>
      <c r="O8" s="2" t="s">
        <v>22</v>
      </c>
      <c r="R8" s="1" t="s">
        <v>41</v>
      </c>
      <c r="S8" s="1" t="s">
        <v>47</v>
      </c>
      <c r="T8" s="1" t="s">
        <v>48</v>
      </c>
    </row>
    <row r="9" spans="1:26" x14ac:dyDescent="0.2">
      <c r="A9" s="3">
        <v>44757.586444305554</v>
      </c>
      <c r="B9" s="1" t="s">
        <v>19</v>
      </c>
      <c r="C9" s="1" t="s">
        <v>33</v>
      </c>
      <c r="D9" s="1" t="s">
        <v>21</v>
      </c>
      <c r="E9" s="1" t="s">
        <v>28</v>
      </c>
      <c r="F9" s="1" t="s">
        <v>40</v>
      </c>
      <c r="G9" s="1" t="s">
        <v>22</v>
      </c>
      <c r="H9" s="1" t="s">
        <v>30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31</v>
      </c>
      <c r="O9" s="2"/>
      <c r="T9" s="1" t="s">
        <v>49</v>
      </c>
    </row>
    <row r="10" spans="1:26" x14ac:dyDescent="0.2">
      <c r="A10" s="3">
        <v>44757.586991168981</v>
      </c>
      <c r="B10" s="1" t="s">
        <v>50</v>
      </c>
      <c r="C10" s="1" t="s">
        <v>20</v>
      </c>
      <c r="D10" s="1" t="s">
        <v>21</v>
      </c>
      <c r="E10" s="1" t="s">
        <v>28</v>
      </c>
      <c r="F10" s="1" t="s">
        <v>51</v>
      </c>
      <c r="G10" s="1" t="s">
        <v>22</v>
      </c>
      <c r="H10" s="1" t="s">
        <v>30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31</v>
      </c>
      <c r="O10" s="2"/>
      <c r="T10" s="1" t="s">
        <v>52</v>
      </c>
    </row>
    <row r="11" spans="1:26" x14ac:dyDescent="0.2">
      <c r="A11" s="3">
        <v>44757.587278912033</v>
      </c>
      <c r="B11" s="1" t="s">
        <v>19</v>
      </c>
      <c r="C11" s="1" t="s">
        <v>20</v>
      </c>
      <c r="D11" s="1" t="s">
        <v>21</v>
      </c>
      <c r="E11" s="1" t="s">
        <v>28</v>
      </c>
      <c r="F11" s="1" t="s">
        <v>53</v>
      </c>
      <c r="G11" s="1" t="s">
        <v>22</v>
      </c>
      <c r="H11" s="1" t="s">
        <v>38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31</v>
      </c>
      <c r="O11" s="2"/>
      <c r="T11" s="1" t="s">
        <v>48</v>
      </c>
    </row>
    <row r="12" spans="1:26" x14ac:dyDescent="0.2">
      <c r="A12" s="3">
        <v>44757.587420752316</v>
      </c>
      <c r="B12" s="1" t="s">
        <v>19</v>
      </c>
      <c r="C12" s="1" t="s">
        <v>33</v>
      </c>
      <c r="D12" s="1" t="s">
        <v>21</v>
      </c>
      <c r="E12" s="1" t="s">
        <v>28</v>
      </c>
      <c r="F12" s="1" t="s">
        <v>54</v>
      </c>
      <c r="G12" s="1" t="s">
        <v>28</v>
      </c>
      <c r="H12" s="1" t="s">
        <v>30</v>
      </c>
      <c r="I12" s="1" t="s">
        <v>22</v>
      </c>
      <c r="J12" s="1" t="s">
        <v>22</v>
      </c>
      <c r="K12" s="1" t="s">
        <v>28</v>
      </c>
      <c r="N12" s="1" t="s">
        <v>55</v>
      </c>
      <c r="O12" s="2" t="s">
        <v>22</v>
      </c>
      <c r="R12" s="1" t="s">
        <v>41</v>
      </c>
      <c r="S12" s="1" t="s">
        <v>26</v>
      </c>
      <c r="T12" s="1" t="s">
        <v>56</v>
      </c>
    </row>
    <row r="13" spans="1:26" x14ac:dyDescent="0.2">
      <c r="A13" s="3">
        <v>44757.588719398147</v>
      </c>
      <c r="B13" s="1" t="s">
        <v>19</v>
      </c>
      <c r="C13" s="1" t="s">
        <v>20</v>
      </c>
      <c r="D13" s="1" t="s">
        <v>21</v>
      </c>
      <c r="E13" s="1" t="s">
        <v>28</v>
      </c>
      <c r="F13" s="1" t="s">
        <v>57</v>
      </c>
      <c r="G13" s="1" t="s">
        <v>22</v>
      </c>
      <c r="H13" s="1" t="s">
        <v>30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31</v>
      </c>
      <c r="O13" s="2"/>
      <c r="T13" s="1" t="s">
        <v>58</v>
      </c>
    </row>
    <row r="14" spans="1:26" x14ac:dyDescent="0.2">
      <c r="A14" s="3">
        <v>44757.589810949074</v>
      </c>
      <c r="B14" s="1" t="s">
        <v>19</v>
      </c>
      <c r="C14" s="1" t="s">
        <v>36</v>
      </c>
      <c r="D14" s="1" t="s">
        <v>21</v>
      </c>
      <c r="E14" s="1" t="s">
        <v>28</v>
      </c>
      <c r="F14" s="1" t="s">
        <v>37</v>
      </c>
      <c r="G14" s="1" t="s">
        <v>28</v>
      </c>
      <c r="H14" s="1" t="s">
        <v>59</v>
      </c>
      <c r="I14" s="1" t="s">
        <v>28</v>
      </c>
      <c r="J14" s="1" t="s">
        <v>22</v>
      </c>
      <c r="K14" s="1" t="s">
        <v>28</v>
      </c>
      <c r="N14" s="1" t="s">
        <v>55</v>
      </c>
      <c r="O14" s="2" t="s">
        <v>22</v>
      </c>
      <c r="R14" s="1" t="s">
        <v>31</v>
      </c>
      <c r="T14" s="1" t="s">
        <v>60</v>
      </c>
    </row>
    <row r="15" spans="1:26" x14ac:dyDescent="0.2">
      <c r="A15" s="3">
        <v>44757.591779664348</v>
      </c>
      <c r="B15" s="1" t="s">
        <v>19</v>
      </c>
      <c r="C15" s="1" t="s">
        <v>20</v>
      </c>
      <c r="D15" s="1" t="s">
        <v>21</v>
      </c>
      <c r="E15" s="1" t="s">
        <v>22</v>
      </c>
      <c r="K15" s="1" t="s">
        <v>22</v>
      </c>
      <c r="L15" s="1" t="s">
        <v>22</v>
      </c>
      <c r="M15" s="1" t="s">
        <v>61</v>
      </c>
      <c r="N15" s="1" t="s">
        <v>62</v>
      </c>
      <c r="O15" s="2" t="s">
        <v>22</v>
      </c>
      <c r="R15" s="1" t="s">
        <v>61</v>
      </c>
      <c r="S15" s="1" t="s">
        <v>63</v>
      </c>
      <c r="T15" s="1" t="s">
        <v>64</v>
      </c>
    </row>
    <row r="16" spans="1:26" x14ac:dyDescent="0.2">
      <c r="A16" s="3">
        <v>44757.593394768519</v>
      </c>
      <c r="B16" s="1" t="s">
        <v>19</v>
      </c>
      <c r="C16" s="1" t="s">
        <v>33</v>
      </c>
      <c r="D16" s="1" t="s">
        <v>21</v>
      </c>
      <c r="E16" s="1" t="s">
        <v>28</v>
      </c>
      <c r="F16" s="1" t="s">
        <v>34</v>
      </c>
      <c r="G16" s="1" t="s">
        <v>22</v>
      </c>
      <c r="H16" s="1" t="s">
        <v>30</v>
      </c>
      <c r="I16" s="1" t="s">
        <v>22</v>
      </c>
      <c r="J16" s="1" t="s">
        <v>28</v>
      </c>
      <c r="K16" s="1" t="s">
        <v>22</v>
      </c>
      <c r="L16" s="1" t="s">
        <v>22</v>
      </c>
      <c r="M16" s="1" t="s">
        <v>31</v>
      </c>
      <c r="O16" s="2"/>
      <c r="T16" s="1" t="s">
        <v>35</v>
      </c>
    </row>
    <row r="17" spans="1:20" x14ac:dyDescent="0.2">
      <c r="A17" s="3">
        <v>44757.595818113427</v>
      </c>
      <c r="B17" s="1" t="s">
        <v>19</v>
      </c>
      <c r="C17" s="1" t="s">
        <v>20</v>
      </c>
      <c r="D17" s="1" t="s">
        <v>21</v>
      </c>
      <c r="E17" s="1" t="s">
        <v>28</v>
      </c>
      <c r="F17" s="1" t="s">
        <v>34</v>
      </c>
      <c r="G17" s="1" t="s">
        <v>22</v>
      </c>
      <c r="H17" s="1" t="s">
        <v>30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25</v>
      </c>
      <c r="N17" s="1" t="s">
        <v>65</v>
      </c>
      <c r="O17" s="2" t="s">
        <v>22</v>
      </c>
      <c r="R17" s="1" t="s">
        <v>25</v>
      </c>
      <c r="S17" s="1" t="s">
        <v>66</v>
      </c>
      <c r="T17" s="1" t="s">
        <v>48</v>
      </c>
    </row>
    <row r="18" spans="1:20" x14ac:dyDescent="0.2">
      <c r="A18" s="3">
        <v>44757.599681527776</v>
      </c>
      <c r="B18" s="1" t="s">
        <v>19</v>
      </c>
      <c r="C18" s="1" t="s">
        <v>33</v>
      </c>
      <c r="D18" s="1" t="s">
        <v>21</v>
      </c>
      <c r="E18" s="1" t="s">
        <v>22</v>
      </c>
      <c r="K18" s="1" t="s">
        <v>22</v>
      </c>
      <c r="L18" s="1" t="s">
        <v>22</v>
      </c>
      <c r="M18" s="1" t="s">
        <v>31</v>
      </c>
      <c r="O18" s="2"/>
      <c r="T18" s="1" t="s">
        <v>48</v>
      </c>
    </row>
    <row r="19" spans="1:20" x14ac:dyDescent="0.2">
      <c r="A19" s="3">
        <v>44757.601821944445</v>
      </c>
      <c r="B19" s="1" t="s">
        <v>19</v>
      </c>
      <c r="C19" s="1" t="s">
        <v>33</v>
      </c>
      <c r="D19" s="1" t="s">
        <v>21</v>
      </c>
      <c r="E19" s="1" t="s">
        <v>22</v>
      </c>
      <c r="K19" s="1" t="s">
        <v>22</v>
      </c>
      <c r="L19" s="1" t="s">
        <v>22</v>
      </c>
      <c r="M19" s="1" t="s">
        <v>31</v>
      </c>
      <c r="O19" s="2"/>
      <c r="T19" s="1" t="s">
        <v>48</v>
      </c>
    </row>
    <row r="20" spans="1:20" x14ac:dyDescent="0.2">
      <c r="A20" s="3">
        <v>44757.604222615744</v>
      </c>
      <c r="B20" s="1" t="s">
        <v>19</v>
      </c>
      <c r="C20" s="1" t="s">
        <v>20</v>
      </c>
      <c r="D20" s="1" t="s">
        <v>21</v>
      </c>
      <c r="E20" s="1" t="s">
        <v>22</v>
      </c>
      <c r="K20" s="1" t="s">
        <v>22</v>
      </c>
      <c r="L20" s="1" t="s">
        <v>22</v>
      </c>
      <c r="M20" s="1" t="s">
        <v>31</v>
      </c>
      <c r="O20" s="2"/>
      <c r="T20" s="1" t="s">
        <v>67</v>
      </c>
    </row>
    <row r="21" spans="1:20" x14ac:dyDescent="0.2">
      <c r="A21" s="3">
        <v>44757.604240300927</v>
      </c>
      <c r="B21" s="1" t="s">
        <v>19</v>
      </c>
      <c r="C21" s="1" t="s">
        <v>33</v>
      </c>
      <c r="D21" s="1" t="s">
        <v>21</v>
      </c>
      <c r="E21" s="1" t="s">
        <v>22</v>
      </c>
      <c r="K21" s="1" t="s">
        <v>22</v>
      </c>
      <c r="L21" s="1" t="s">
        <v>22</v>
      </c>
      <c r="M21" s="1" t="s">
        <v>31</v>
      </c>
      <c r="O21" s="2"/>
      <c r="T21" s="1" t="s">
        <v>48</v>
      </c>
    </row>
    <row r="22" spans="1:20" x14ac:dyDescent="0.2">
      <c r="A22" s="3">
        <v>44757.604427071754</v>
      </c>
      <c r="B22" s="1" t="s">
        <v>19</v>
      </c>
      <c r="C22" s="1" t="s">
        <v>33</v>
      </c>
      <c r="D22" s="1" t="s">
        <v>21</v>
      </c>
      <c r="E22" s="1" t="s">
        <v>28</v>
      </c>
      <c r="F22" s="1" t="s">
        <v>34</v>
      </c>
      <c r="G22" s="1" t="s">
        <v>22</v>
      </c>
      <c r="H22" s="1" t="s">
        <v>30</v>
      </c>
      <c r="I22" s="1" t="s">
        <v>28</v>
      </c>
      <c r="J22" s="1" t="s">
        <v>22</v>
      </c>
      <c r="K22" s="1" t="s">
        <v>22</v>
      </c>
      <c r="L22" s="1" t="s">
        <v>22</v>
      </c>
      <c r="M22" s="1" t="s">
        <v>25</v>
      </c>
      <c r="N22" s="1" t="s">
        <v>55</v>
      </c>
      <c r="O22" s="2" t="s">
        <v>22</v>
      </c>
      <c r="R22" s="1" t="s">
        <v>31</v>
      </c>
      <c r="T22" s="1" t="s">
        <v>48</v>
      </c>
    </row>
    <row r="23" spans="1:20" x14ac:dyDescent="0.2">
      <c r="A23" s="3">
        <v>44757.60455945602</v>
      </c>
      <c r="B23" s="1" t="s">
        <v>19</v>
      </c>
      <c r="C23" s="1" t="s">
        <v>33</v>
      </c>
      <c r="D23" s="1" t="s">
        <v>21</v>
      </c>
      <c r="E23" s="1" t="s">
        <v>28</v>
      </c>
      <c r="F23" s="1" t="s">
        <v>68</v>
      </c>
      <c r="G23" s="1" t="s">
        <v>22</v>
      </c>
      <c r="H23" s="1" t="s">
        <v>30</v>
      </c>
      <c r="I23" s="1" t="s">
        <v>22</v>
      </c>
      <c r="J23" s="1" t="s">
        <v>28</v>
      </c>
      <c r="K23" s="1" t="s">
        <v>28</v>
      </c>
      <c r="N23" s="1" t="s">
        <v>39</v>
      </c>
      <c r="O23" s="2" t="s">
        <v>22</v>
      </c>
      <c r="R23" s="1" t="s">
        <v>41</v>
      </c>
      <c r="S23" s="1" t="s">
        <v>69</v>
      </c>
      <c r="T23" s="1" t="s">
        <v>70</v>
      </c>
    </row>
    <row r="24" spans="1:20" x14ac:dyDescent="0.2">
      <c r="A24" s="3">
        <v>44757.605487361114</v>
      </c>
      <c r="B24" s="1" t="s">
        <v>19</v>
      </c>
      <c r="C24" s="1" t="s">
        <v>33</v>
      </c>
      <c r="D24" s="1" t="s">
        <v>21</v>
      </c>
      <c r="E24" s="1" t="s">
        <v>28</v>
      </c>
      <c r="F24" s="1" t="s">
        <v>37</v>
      </c>
      <c r="G24" s="1" t="s">
        <v>28</v>
      </c>
      <c r="H24" s="1" t="s">
        <v>30</v>
      </c>
      <c r="I24" s="1" t="s">
        <v>28</v>
      </c>
      <c r="J24" s="1" t="s">
        <v>28</v>
      </c>
      <c r="K24" s="1" t="s">
        <v>22</v>
      </c>
      <c r="L24" s="1" t="s">
        <v>22</v>
      </c>
      <c r="M24" s="1" t="s">
        <v>41</v>
      </c>
      <c r="N24" s="1" t="s">
        <v>71</v>
      </c>
      <c r="O24" s="2" t="s">
        <v>22</v>
      </c>
      <c r="R24" s="1" t="s">
        <v>41</v>
      </c>
      <c r="S24" s="1" t="s">
        <v>72</v>
      </c>
      <c r="T24" s="1" t="s">
        <v>73</v>
      </c>
    </row>
    <row r="25" spans="1:20" x14ac:dyDescent="0.2">
      <c r="A25" s="3">
        <v>44757.605885659723</v>
      </c>
      <c r="B25" s="1" t="s">
        <v>19</v>
      </c>
      <c r="C25" s="1" t="s">
        <v>20</v>
      </c>
      <c r="D25" s="1" t="s">
        <v>21</v>
      </c>
      <c r="E25" s="1" t="s">
        <v>28</v>
      </c>
      <c r="F25" s="1" t="s">
        <v>74</v>
      </c>
      <c r="G25" s="1" t="s">
        <v>22</v>
      </c>
      <c r="H25" s="1" t="s">
        <v>30</v>
      </c>
      <c r="I25" s="1" t="s">
        <v>22</v>
      </c>
      <c r="J25" s="1" t="s">
        <v>22</v>
      </c>
      <c r="K25" s="1" t="s">
        <v>28</v>
      </c>
      <c r="N25" s="1" t="s">
        <v>75</v>
      </c>
      <c r="O25" s="2" t="s">
        <v>22</v>
      </c>
      <c r="R25" s="1" t="s">
        <v>41</v>
      </c>
      <c r="S25" s="1" t="s">
        <v>76</v>
      </c>
      <c r="T25" s="1" t="s">
        <v>35</v>
      </c>
    </row>
    <row r="26" spans="1:20" x14ac:dyDescent="0.2">
      <c r="A26" s="3">
        <v>44757.606709259257</v>
      </c>
      <c r="B26" s="1" t="s">
        <v>19</v>
      </c>
      <c r="C26" s="1" t="s">
        <v>33</v>
      </c>
      <c r="D26" s="1" t="s">
        <v>21</v>
      </c>
      <c r="E26" s="1" t="s">
        <v>28</v>
      </c>
      <c r="F26" s="1" t="s">
        <v>37</v>
      </c>
      <c r="G26" s="1" t="s">
        <v>28</v>
      </c>
      <c r="H26" s="1" t="s">
        <v>38</v>
      </c>
      <c r="I26" s="1" t="s">
        <v>28</v>
      </c>
      <c r="J26" s="1" t="s">
        <v>28</v>
      </c>
      <c r="K26" s="1" t="s">
        <v>22</v>
      </c>
      <c r="L26" s="1" t="s">
        <v>22</v>
      </c>
      <c r="M26" s="1" t="s">
        <v>31</v>
      </c>
      <c r="O26" s="2"/>
      <c r="T26" s="1" t="s">
        <v>44</v>
      </c>
    </row>
    <row r="27" spans="1:20" x14ac:dyDescent="0.2">
      <c r="A27" s="3">
        <v>44757.607115578707</v>
      </c>
      <c r="B27" s="1" t="s">
        <v>19</v>
      </c>
      <c r="C27" s="1" t="s">
        <v>33</v>
      </c>
      <c r="D27" s="1" t="s">
        <v>21</v>
      </c>
      <c r="E27" s="1" t="s">
        <v>28</v>
      </c>
      <c r="F27" s="1" t="s">
        <v>37</v>
      </c>
      <c r="G27" s="1" t="s">
        <v>28</v>
      </c>
      <c r="H27" s="1" t="s">
        <v>30</v>
      </c>
      <c r="I27" s="1" t="s">
        <v>22</v>
      </c>
      <c r="J27" s="1" t="s">
        <v>28</v>
      </c>
      <c r="K27" s="1" t="s">
        <v>22</v>
      </c>
      <c r="L27" s="1" t="s">
        <v>22</v>
      </c>
      <c r="M27" s="1" t="s">
        <v>41</v>
      </c>
      <c r="N27" s="1" t="s">
        <v>77</v>
      </c>
      <c r="O27" s="2" t="s">
        <v>22</v>
      </c>
      <c r="R27" s="1" t="s">
        <v>41</v>
      </c>
      <c r="S27" s="1" t="s">
        <v>78</v>
      </c>
      <c r="T27" s="1" t="s">
        <v>79</v>
      </c>
    </row>
    <row r="28" spans="1:20" x14ac:dyDescent="0.2">
      <c r="A28" s="3">
        <v>44757.607318472219</v>
      </c>
      <c r="B28" s="1" t="s">
        <v>19</v>
      </c>
      <c r="C28" s="1" t="s">
        <v>20</v>
      </c>
      <c r="D28" s="1" t="s">
        <v>21</v>
      </c>
      <c r="E28" s="1" t="s">
        <v>22</v>
      </c>
      <c r="K28" s="1" t="s">
        <v>28</v>
      </c>
      <c r="N28" s="1" t="s">
        <v>80</v>
      </c>
      <c r="O28" s="2" t="s">
        <v>22</v>
      </c>
      <c r="R28" s="1" t="s">
        <v>31</v>
      </c>
      <c r="T28" s="1" t="s">
        <v>35</v>
      </c>
    </row>
    <row r="29" spans="1:20" x14ac:dyDescent="0.2">
      <c r="A29" s="3">
        <v>44757.607620162038</v>
      </c>
      <c r="B29" s="1" t="s">
        <v>19</v>
      </c>
      <c r="C29" s="1" t="s">
        <v>20</v>
      </c>
      <c r="D29" s="1" t="s">
        <v>21</v>
      </c>
      <c r="E29" s="1" t="s">
        <v>22</v>
      </c>
      <c r="K29" s="1" t="s">
        <v>22</v>
      </c>
      <c r="L29" s="1" t="s">
        <v>22</v>
      </c>
      <c r="M29" s="1" t="s">
        <v>31</v>
      </c>
      <c r="O29" s="2"/>
      <c r="T29" s="1" t="s">
        <v>67</v>
      </c>
    </row>
    <row r="30" spans="1:20" x14ac:dyDescent="0.2">
      <c r="A30" s="3">
        <v>44757.608797847221</v>
      </c>
      <c r="B30" s="1" t="s">
        <v>19</v>
      </c>
      <c r="C30" s="1" t="s">
        <v>33</v>
      </c>
      <c r="D30" s="1" t="s">
        <v>21</v>
      </c>
      <c r="E30" s="1" t="s">
        <v>28</v>
      </c>
      <c r="F30" s="1" t="s">
        <v>51</v>
      </c>
      <c r="G30" s="1" t="s">
        <v>22</v>
      </c>
      <c r="H30" s="1" t="s">
        <v>30</v>
      </c>
      <c r="I30" s="1" t="s">
        <v>22</v>
      </c>
      <c r="J30" s="1" t="s">
        <v>22</v>
      </c>
      <c r="K30" s="1" t="s">
        <v>22</v>
      </c>
      <c r="L30" s="1" t="s">
        <v>22</v>
      </c>
      <c r="M30" s="1" t="s">
        <v>81</v>
      </c>
      <c r="N30" s="1" t="s">
        <v>75</v>
      </c>
      <c r="O30" s="2" t="s">
        <v>22</v>
      </c>
      <c r="R30" s="1" t="s">
        <v>82</v>
      </c>
      <c r="S30" s="1" t="s">
        <v>83</v>
      </c>
      <c r="T30" s="1" t="s">
        <v>35</v>
      </c>
    </row>
    <row r="31" spans="1:20" x14ac:dyDescent="0.2">
      <c r="A31" s="3">
        <v>44757.608863900459</v>
      </c>
      <c r="B31" s="1" t="s">
        <v>19</v>
      </c>
      <c r="C31" s="1" t="s">
        <v>20</v>
      </c>
      <c r="D31" s="1" t="s">
        <v>21</v>
      </c>
      <c r="E31" s="1" t="s">
        <v>28</v>
      </c>
      <c r="F31" s="1" t="s">
        <v>84</v>
      </c>
      <c r="G31" s="1" t="s">
        <v>28</v>
      </c>
      <c r="H31" s="1" t="s">
        <v>59</v>
      </c>
      <c r="I31" s="1" t="s">
        <v>22</v>
      </c>
      <c r="J31" s="1" t="s">
        <v>22</v>
      </c>
      <c r="K31" s="1" t="s">
        <v>22</v>
      </c>
      <c r="L31" s="1" t="s">
        <v>22</v>
      </c>
      <c r="M31" s="1" t="s">
        <v>85</v>
      </c>
      <c r="N31" s="1" t="s">
        <v>75</v>
      </c>
      <c r="O31" s="2" t="s">
        <v>22</v>
      </c>
      <c r="R31" s="1" t="s">
        <v>86</v>
      </c>
      <c r="S31" s="1" t="s">
        <v>87</v>
      </c>
      <c r="T31" s="1" t="s">
        <v>27</v>
      </c>
    </row>
    <row r="32" spans="1:20" x14ac:dyDescent="0.2">
      <c r="A32" s="3">
        <v>44757.609219675927</v>
      </c>
      <c r="B32" s="1" t="s">
        <v>19</v>
      </c>
      <c r="C32" s="1" t="s">
        <v>20</v>
      </c>
      <c r="D32" s="1" t="s">
        <v>21</v>
      </c>
      <c r="E32" s="1" t="s">
        <v>22</v>
      </c>
      <c r="K32" s="1" t="s">
        <v>22</v>
      </c>
      <c r="L32" s="1" t="s">
        <v>22</v>
      </c>
      <c r="M32" s="1" t="s">
        <v>25</v>
      </c>
      <c r="N32" s="1" t="s">
        <v>75</v>
      </c>
      <c r="O32" s="2" t="s">
        <v>22</v>
      </c>
      <c r="R32" s="1" t="s">
        <v>25</v>
      </c>
      <c r="S32" s="1" t="s">
        <v>88</v>
      </c>
      <c r="T32" s="1" t="s">
        <v>35</v>
      </c>
    </row>
    <row r="33" spans="1:20" x14ac:dyDescent="0.2">
      <c r="A33" s="3">
        <v>44757.610146064813</v>
      </c>
      <c r="B33" s="1" t="s">
        <v>19</v>
      </c>
      <c r="C33" s="1" t="s">
        <v>33</v>
      </c>
      <c r="D33" s="1" t="s">
        <v>21</v>
      </c>
      <c r="E33" s="1" t="s">
        <v>28</v>
      </c>
      <c r="F33" s="1" t="s">
        <v>74</v>
      </c>
      <c r="G33" s="1" t="s">
        <v>28</v>
      </c>
      <c r="H33" s="1" t="s">
        <v>30</v>
      </c>
      <c r="I33" s="1" t="s">
        <v>28</v>
      </c>
      <c r="J33" s="1" t="s">
        <v>22</v>
      </c>
      <c r="K33" s="1" t="s">
        <v>28</v>
      </c>
      <c r="N33" s="1" t="s">
        <v>77</v>
      </c>
      <c r="O33" s="2" t="s">
        <v>22</v>
      </c>
      <c r="R33" s="1" t="s">
        <v>31</v>
      </c>
      <c r="T33" s="1" t="s">
        <v>89</v>
      </c>
    </row>
    <row r="34" spans="1:20" x14ac:dyDescent="0.2">
      <c r="A34" s="3">
        <v>44757.610866689814</v>
      </c>
      <c r="B34" s="1" t="s">
        <v>19</v>
      </c>
      <c r="C34" s="1" t="s">
        <v>33</v>
      </c>
      <c r="D34" s="1" t="s">
        <v>21</v>
      </c>
      <c r="E34" s="1" t="s">
        <v>28</v>
      </c>
      <c r="F34" s="1" t="s">
        <v>40</v>
      </c>
      <c r="G34" s="1" t="s">
        <v>22</v>
      </c>
      <c r="H34" s="1" t="s">
        <v>59</v>
      </c>
      <c r="I34" s="1" t="s">
        <v>28</v>
      </c>
      <c r="J34" s="1" t="s">
        <v>22</v>
      </c>
      <c r="K34" s="1" t="s">
        <v>28</v>
      </c>
      <c r="N34" s="1" t="s">
        <v>90</v>
      </c>
      <c r="O34" s="2" t="s">
        <v>22</v>
      </c>
      <c r="R34" s="1" t="s">
        <v>41</v>
      </c>
      <c r="S34" s="1" t="s">
        <v>91</v>
      </c>
      <c r="T34" s="1" t="s">
        <v>92</v>
      </c>
    </row>
    <row r="35" spans="1:20" x14ac:dyDescent="0.2">
      <c r="A35" s="3">
        <v>44757.612071666663</v>
      </c>
      <c r="B35" s="1" t="s">
        <v>19</v>
      </c>
      <c r="C35" s="1" t="s">
        <v>20</v>
      </c>
      <c r="D35" s="1" t="s">
        <v>21</v>
      </c>
      <c r="E35" s="1" t="s">
        <v>22</v>
      </c>
      <c r="K35" s="1" t="s">
        <v>22</v>
      </c>
      <c r="L35" s="1" t="s">
        <v>22</v>
      </c>
      <c r="M35" s="1" t="s">
        <v>25</v>
      </c>
      <c r="N35" s="1" t="s">
        <v>75</v>
      </c>
      <c r="O35" s="2" t="s">
        <v>22</v>
      </c>
      <c r="R35" s="1" t="s">
        <v>31</v>
      </c>
      <c r="T35" s="1" t="s">
        <v>35</v>
      </c>
    </row>
    <row r="36" spans="1:20" x14ac:dyDescent="0.2">
      <c r="A36" s="3">
        <v>44757.613169733799</v>
      </c>
      <c r="B36" s="1" t="s">
        <v>19</v>
      </c>
      <c r="C36" s="1" t="s">
        <v>33</v>
      </c>
      <c r="D36" s="1" t="s">
        <v>21</v>
      </c>
      <c r="E36" s="1" t="s">
        <v>28</v>
      </c>
      <c r="F36" s="1" t="s">
        <v>37</v>
      </c>
      <c r="G36" s="1" t="s">
        <v>28</v>
      </c>
      <c r="H36" s="1" t="s">
        <v>30</v>
      </c>
      <c r="I36" s="1" t="s">
        <v>28</v>
      </c>
      <c r="J36" s="1" t="s">
        <v>28</v>
      </c>
      <c r="K36" s="1" t="s">
        <v>22</v>
      </c>
      <c r="L36" s="1" t="s">
        <v>22</v>
      </c>
      <c r="M36" s="1" t="s">
        <v>41</v>
      </c>
      <c r="N36" s="1" t="s">
        <v>93</v>
      </c>
      <c r="O36" s="2" t="s">
        <v>22</v>
      </c>
      <c r="R36" s="1" t="s">
        <v>41</v>
      </c>
      <c r="S36" s="1" t="s">
        <v>26</v>
      </c>
      <c r="T36" s="1" t="s">
        <v>94</v>
      </c>
    </row>
    <row r="37" spans="1:20" x14ac:dyDescent="0.2">
      <c r="A37" s="3">
        <v>44757.61489650463</v>
      </c>
      <c r="B37" s="1" t="s">
        <v>19</v>
      </c>
      <c r="C37" s="1" t="s">
        <v>33</v>
      </c>
      <c r="D37" s="1" t="s">
        <v>21</v>
      </c>
      <c r="E37" s="1" t="s">
        <v>28</v>
      </c>
      <c r="F37" s="1" t="s">
        <v>40</v>
      </c>
      <c r="G37" s="1" t="s">
        <v>28</v>
      </c>
      <c r="H37" s="1" t="s">
        <v>30</v>
      </c>
      <c r="I37" s="1" t="s">
        <v>22</v>
      </c>
      <c r="J37" s="1" t="s">
        <v>28</v>
      </c>
      <c r="K37" s="1" t="s">
        <v>28</v>
      </c>
      <c r="N37" s="1" t="s">
        <v>39</v>
      </c>
      <c r="O37" s="2" t="s">
        <v>22</v>
      </c>
      <c r="R37" s="1" t="s">
        <v>31</v>
      </c>
      <c r="T37" s="1" t="s">
        <v>35</v>
      </c>
    </row>
    <row r="38" spans="1:20" x14ac:dyDescent="0.2">
      <c r="A38" s="3">
        <v>44757.621783854163</v>
      </c>
      <c r="B38" s="1" t="s">
        <v>19</v>
      </c>
      <c r="C38" s="1" t="s">
        <v>33</v>
      </c>
      <c r="D38" s="1" t="s">
        <v>21</v>
      </c>
      <c r="E38" s="1" t="s">
        <v>28</v>
      </c>
      <c r="F38" s="1" t="s">
        <v>54</v>
      </c>
      <c r="G38" s="1" t="s">
        <v>28</v>
      </c>
      <c r="H38" s="1" t="s">
        <v>30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31</v>
      </c>
      <c r="O38" s="2"/>
      <c r="T38" s="1" t="s">
        <v>60</v>
      </c>
    </row>
    <row r="39" spans="1:20" x14ac:dyDescent="0.2">
      <c r="A39" s="3">
        <v>44757.622383703703</v>
      </c>
      <c r="B39" s="1" t="s">
        <v>19</v>
      </c>
      <c r="C39" s="1" t="s">
        <v>33</v>
      </c>
      <c r="D39" s="1" t="s">
        <v>21</v>
      </c>
      <c r="E39" s="1" t="s">
        <v>28</v>
      </c>
      <c r="F39" s="1" t="s">
        <v>95</v>
      </c>
      <c r="G39" s="1" t="s">
        <v>28</v>
      </c>
      <c r="H39" s="1" t="s">
        <v>30</v>
      </c>
      <c r="I39" s="1" t="s">
        <v>28</v>
      </c>
      <c r="J39" s="1" t="s">
        <v>22</v>
      </c>
      <c r="K39" s="1" t="s">
        <v>22</v>
      </c>
      <c r="L39" s="1" t="s">
        <v>22</v>
      </c>
      <c r="M39" s="1" t="s">
        <v>31</v>
      </c>
      <c r="O39" s="2"/>
      <c r="T39" s="1" t="s">
        <v>94</v>
      </c>
    </row>
    <row r="40" spans="1:20" x14ac:dyDescent="0.2">
      <c r="A40" s="3">
        <v>44757.622646539356</v>
      </c>
      <c r="B40" s="1" t="s">
        <v>19</v>
      </c>
      <c r="C40" s="1" t="s">
        <v>33</v>
      </c>
      <c r="D40" s="1" t="s">
        <v>21</v>
      </c>
      <c r="E40" s="1" t="s">
        <v>28</v>
      </c>
      <c r="F40" s="1" t="s">
        <v>96</v>
      </c>
      <c r="G40" s="1" t="s">
        <v>28</v>
      </c>
      <c r="H40" s="1" t="s">
        <v>30</v>
      </c>
      <c r="I40" s="1" t="s">
        <v>22</v>
      </c>
      <c r="J40" s="1" t="s">
        <v>28</v>
      </c>
      <c r="K40" s="1" t="s">
        <v>22</v>
      </c>
      <c r="L40" s="1" t="s">
        <v>22</v>
      </c>
      <c r="M40" s="1" t="s">
        <v>31</v>
      </c>
      <c r="O40" s="2"/>
      <c r="T40" s="1" t="s">
        <v>64</v>
      </c>
    </row>
    <row r="41" spans="1:20" x14ac:dyDescent="0.2">
      <c r="A41" s="3">
        <v>44757.628675219908</v>
      </c>
      <c r="B41" s="1" t="s">
        <v>19</v>
      </c>
      <c r="C41" s="1" t="s">
        <v>33</v>
      </c>
      <c r="D41" s="1" t="s">
        <v>21</v>
      </c>
      <c r="E41" s="1" t="s">
        <v>28</v>
      </c>
      <c r="F41" s="1" t="s">
        <v>34</v>
      </c>
      <c r="G41" s="1" t="s">
        <v>28</v>
      </c>
      <c r="H41" s="1" t="s">
        <v>30</v>
      </c>
      <c r="I41" s="1" t="s">
        <v>28</v>
      </c>
      <c r="J41" s="1" t="s">
        <v>28</v>
      </c>
      <c r="K41" s="1" t="s">
        <v>22</v>
      </c>
      <c r="L41" s="1" t="s">
        <v>22</v>
      </c>
      <c r="M41" s="1" t="s">
        <v>41</v>
      </c>
      <c r="N41" s="1" t="s">
        <v>90</v>
      </c>
      <c r="O41" s="2" t="s">
        <v>22</v>
      </c>
      <c r="R41" s="1" t="s">
        <v>41</v>
      </c>
      <c r="S41" s="1" t="s">
        <v>78</v>
      </c>
      <c r="T41" s="1" t="s">
        <v>97</v>
      </c>
    </row>
    <row r="42" spans="1:20" x14ac:dyDescent="0.2">
      <c r="A42" s="3">
        <v>44757.629491701387</v>
      </c>
      <c r="B42" s="1" t="s">
        <v>19</v>
      </c>
      <c r="C42" s="1" t="s">
        <v>33</v>
      </c>
      <c r="D42" s="1" t="s">
        <v>21</v>
      </c>
      <c r="E42" s="1" t="s">
        <v>28</v>
      </c>
      <c r="F42" s="1" t="s">
        <v>34</v>
      </c>
      <c r="G42" s="1" t="s">
        <v>22</v>
      </c>
      <c r="H42" s="1" t="s">
        <v>38</v>
      </c>
      <c r="I42" s="1" t="s">
        <v>28</v>
      </c>
      <c r="J42" s="1" t="s">
        <v>22</v>
      </c>
      <c r="K42" s="1" t="s">
        <v>22</v>
      </c>
      <c r="L42" s="1" t="s">
        <v>22</v>
      </c>
      <c r="M42" s="1" t="s">
        <v>31</v>
      </c>
      <c r="O42" s="2"/>
      <c r="T42" s="1" t="s">
        <v>98</v>
      </c>
    </row>
    <row r="43" spans="1:20" x14ac:dyDescent="0.2">
      <c r="A43" s="3">
        <v>44757.636964641206</v>
      </c>
      <c r="B43" s="1" t="s">
        <v>19</v>
      </c>
      <c r="C43" s="1" t="s">
        <v>20</v>
      </c>
      <c r="D43" s="1" t="s">
        <v>21</v>
      </c>
      <c r="E43" s="1" t="s">
        <v>28</v>
      </c>
      <c r="F43" s="1" t="s">
        <v>57</v>
      </c>
      <c r="G43" s="1" t="s">
        <v>22</v>
      </c>
      <c r="H43" s="1" t="s">
        <v>30</v>
      </c>
      <c r="I43" s="1" t="s">
        <v>22</v>
      </c>
      <c r="J43" s="1" t="s">
        <v>22</v>
      </c>
      <c r="K43" s="1" t="s">
        <v>22</v>
      </c>
      <c r="L43" s="1" t="s">
        <v>22</v>
      </c>
      <c r="M43" s="1" t="s">
        <v>31</v>
      </c>
      <c r="O43" s="2"/>
      <c r="T43" s="1" t="s">
        <v>35</v>
      </c>
    </row>
    <row r="44" spans="1:20" x14ac:dyDescent="0.2">
      <c r="A44" s="3">
        <v>44757.64022695602</v>
      </c>
      <c r="B44" s="1" t="s">
        <v>19</v>
      </c>
      <c r="C44" s="1" t="s">
        <v>33</v>
      </c>
      <c r="D44" s="1" t="s">
        <v>21</v>
      </c>
      <c r="E44" s="1" t="s">
        <v>28</v>
      </c>
      <c r="F44" s="1" t="s">
        <v>99</v>
      </c>
      <c r="G44" s="1" t="s">
        <v>28</v>
      </c>
      <c r="H44" s="1" t="s">
        <v>30</v>
      </c>
      <c r="I44" s="1" t="s">
        <v>28</v>
      </c>
      <c r="J44" s="1" t="s">
        <v>28</v>
      </c>
      <c r="K44" s="1" t="s">
        <v>22</v>
      </c>
      <c r="L44" s="1" t="s">
        <v>22</v>
      </c>
      <c r="M44" s="1" t="s">
        <v>31</v>
      </c>
      <c r="O44" s="2"/>
      <c r="T44" s="1" t="s">
        <v>49</v>
      </c>
    </row>
    <row r="45" spans="1:20" x14ac:dyDescent="0.2">
      <c r="A45" s="3">
        <v>44757.652236469905</v>
      </c>
      <c r="B45" s="1" t="s">
        <v>19</v>
      </c>
      <c r="C45" s="1" t="s">
        <v>33</v>
      </c>
      <c r="D45" s="1" t="s">
        <v>21</v>
      </c>
      <c r="E45" s="1" t="s">
        <v>28</v>
      </c>
      <c r="F45" s="1" t="s">
        <v>34</v>
      </c>
      <c r="G45" s="1" t="s">
        <v>22</v>
      </c>
      <c r="H45" s="1" t="s">
        <v>30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31</v>
      </c>
      <c r="O45" s="2"/>
      <c r="T45" s="1" t="s">
        <v>52</v>
      </c>
    </row>
    <row r="46" spans="1:20" x14ac:dyDescent="0.2">
      <c r="A46" s="3">
        <v>44757.652477523152</v>
      </c>
      <c r="B46" s="1" t="s">
        <v>19</v>
      </c>
      <c r="C46" s="1" t="s">
        <v>33</v>
      </c>
      <c r="D46" s="1" t="s">
        <v>21</v>
      </c>
      <c r="E46" s="1" t="s">
        <v>28</v>
      </c>
      <c r="F46" s="1" t="s">
        <v>100</v>
      </c>
      <c r="G46" s="1" t="s">
        <v>28</v>
      </c>
      <c r="H46" s="1" t="s">
        <v>30</v>
      </c>
      <c r="I46" s="1" t="s">
        <v>22</v>
      </c>
      <c r="J46" s="1" t="s">
        <v>28</v>
      </c>
      <c r="K46" s="1" t="s">
        <v>22</v>
      </c>
      <c r="L46" s="1" t="s">
        <v>22</v>
      </c>
      <c r="M46" s="1" t="s">
        <v>101</v>
      </c>
      <c r="N46" s="1" t="s">
        <v>102</v>
      </c>
      <c r="O46" s="2" t="s">
        <v>22</v>
      </c>
      <c r="R46" s="1" t="s">
        <v>103</v>
      </c>
      <c r="S46" s="1" t="s">
        <v>26</v>
      </c>
      <c r="T46" s="1" t="s">
        <v>60</v>
      </c>
    </row>
    <row r="47" spans="1:20" x14ac:dyDescent="0.2">
      <c r="A47" s="3">
        <v>44757.654562523152</v>
      </c>
      <c r="B47" s="1" t="s">
        <v>50</v>
      </c>
      <c r="C47" s="1" t="s">
        <v>20</v>
      </c>
      <c r="D47" s="1" t="s">
        <v>21</v>
      </c>
      <c r="E47" s="1" t="s">
        <v>28</v>
      </c>
      <c r="F47" s="1" t="s">
        <v>104</v>
      </c>
      <c r="G47" s="1" t="s">
        <v>28</v>
      </c>
      <c r="H47" s="1" t="s">
        <v>38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31</v>
      </c>
      <c r="O47" s="2"/>
      <c r="T47" s="1" t="s">
        <v>35</v>
      </c>
    </row>
    <row r="48" spans="1:20" x14ac:dyDescent="0.2">
      <c r="A48" s="3">
        <v>44757.665175925926</v>
      </c>
      <c r="B48" s="1" t="s">
        <v>19</v>
      </c>
      <c r="C48" s="1" t="s">
        <v>33</v>
      </c>
      <c r="D48" s="1" t="s">
        <v>21</v>
      </c>
      <c r="E48" s="1" t="s">
        <v>28</v>
      </c>
      <c r="F48" s="1" t="s">
        <v>34</v>
      </c>
      <c r="G48" s="1" t="s">
        <v>22</v>
      </c>
      <c r="H48" s="1" t="s">
        <v>30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31</v>
      </c>
      <c r="O48" s="2"/>
      <c r="T48" s="1" t="s">
        <v>94</v>
      </c>
    </row>
    <row r="49" spans="1:20" x14ac:dyDescent="0.2">
      <c r="A49" s="3">
        <v>44757.667207858802</v>
      </c>
      <c r="B49" s="1" t="s">
        <v>19</v>
      </c>
      <c r="C49" s="1" t="s">
        <v>33</v>
      </c>
      <c r="D49" s="1" t="s">
        <v>21</v>
      </c>
      <c r="E49" s="1" t="s">
        <v>28</v>
      </c>
      <c r="F49" s="1" t="s">
        <v>105</v>
      </c>
      <c r="G49" s="1" t="s">
        <v>28</v>
      </c>
      <c r="H49" s="1" t="s">
        <v>30</v>
      </c>
      <c r="I49" s="1" t="s">
        <v>22</v>
      </c>
      <c r="J49" s="1" t="s">
        <v>22</v>
      </c>
      <c r="K49" s="1" t="s">
        <v>28</v>
      </c>
      <c r="N49" s="1" t="s">
        <v>90</v>
      </c>
      <c r="O49" s="2" t="s">
        <v>22</v>
      </c>
      <c r="R49" s="1" t="s">
        <v>31</v>
      </c>
      <c r="T49" s="1" t="s">
        <v>106</v>
      </c>
    </row>
    <row r="50" spans="1:20" x14ac:dyDescent="0.2">
      <c r="A50" s="3">
        <v>44757.671575590277</v>
      </c>
      <c r="B50" s="1" t="s">
        <v>19</v>
      </c>
      <c r="C50" s="1" t="s">
        <v>36</v>
      </c>
      <c r="D50" s="1" t="s">
        <v>21</v>
      </c>
      <c r="E50" s="1" t="s">
        <v>28</v>
      </c>
      <c r="F50" s="1" t="s">
        <v>34</v>
      </c>
      <c r="G50" s="1" t="s">
        <v>22</v>
      </c>
      <c r="H50" s="1" t="s">
        <v>30</v>
      </c>
      <c r="I50" s="1" t="s">
        <v>22</v>
      </c>
      <c r="J50" s="1" t="s">
        <v>28</v>
      </c>
      <c r="K50" s="1" t="s">
        <v>28</v>
      </c>
      <c r="N50" s="1" t="s">
        <v>55</v>
      </c>
      <c r="O50" s="2" t="s">
        <v>22</v>
      </c>
      <c r="R50" s="1" t="s">
        <v>41</v>
      </c>
      <c r="S50" s="1" t="s">
        <v>107</v>
      </c>
      <c r="T50" s="1" t="s">
        <v>106</v>
      </c>
    </row>
    <row r="51" spans="1:20" x14ac:dyDescent="0.2">
      <c r="A51" s="3">
        <v>44757.673812638888</v>
      </c>
      <c r="B51" s="1" t="s">
        <v>19</v>
      </c>
      <c r="C51" s="1" t="s">
        <v>20</v>
      </c>
      <c r="D51" s="1" t="s">
        <v>21</v>
      </c>
      <c r="E51" s="1" t="s">
        <v>22</v>
      </c>
      <c r="K51" s="1" t="s">
        <v>22</v>
      </c>
      <c r="L51" s="1" t="s">
        <v>22</v>
      </c>
      <c r="M51" s="1" t="s">
        <v>108</v>
      </c>
      <c r="N51" s="1" t="s">
        <v>55</v>
      </c>
      <c r="O51" s="2" t="s">
        <v>22</v>
      </c>
      <c r="R51" s="1" t="s">
        <v>47</v>
      </c>
      <c r="S51" s="1" t="s">
        <v>109</v>
      </c>
      <c r="T51" s="1" t="s">
        <v>35</v>
      </c>
    </row>
    <row r="52" spans="1:20" x14ac:dyDescent="0.2">
      <c r="A52" s="3">
        <v>44757.676666493055</v>
      </c>
      <c r="B52" s="1" t="s">
        <v>19</v>
      </c>
      <c r="C52" s="1" t="s">
        <v>33</v>
      </c>
      <c r="D52" s="1" t="s">
        <v>21</v>
      </c>
      <c r="E52" s="1" t="s">
        <v>28</v>
      </c>
      <c r="F52" s="1" t="s">
        <v>54</v>
      </c>
      <c r="G52" s="1" t="s">
        <v>22</v>
      </c>
      <c r="H52" s="1" t="s">
        <v>30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31</v>
      </c>
      <c r="O52" s="2"/>
      <c r="T52" s="1" t="s">
        <v>110</v>
      </c>
    </row>
    <row r="53" spans="1:20" x14ac:dyDescent="0.2">
      <c r="A53" s="3">
        <v>44757.681685601856</v>
      </c>
      <c r="B53" s="1" t="s">
        <v>19</v>
      </c>
      <c r="C53" s="1" t="s">
        <v>20</v>
      </c>
      <c r="D53" s="1" t="s">
        <v>21</v>
      </c>
      <c r="E53" s="1" t="s">
        <v>22</v>
      </c>
      <c r="K53" s="1" t="s">
        <v>22</v>
      </c>
      <c r="L53" s="1" t="s">
        <v>22</v>
      </c>
      <c r="M53" s="1" t="s">
        <v>31</v>
      </c>
      <c r="O53" s="2"/>
      <c r="T53" s="1" t="s">
        <v>111</v>
      </c>
    </row>
    <row r="54" spans="1:20" x14ac:dyDescent="0.2">
      <c r="A54" s="3">
        <v>44757.68205106481</v>
      </c>
      <c r="B54" s="1" t="s">
        <v>19</v>
      </c>
      <c r="C54" s="1" t="s">
        <v>20</v>
      </c>
      <c r="D54" s="1" t="s">
        <v>21</v>
      </c>
      <c r="E54" s="1" t="s">
        <v>22</v>
      </c>
      <c r="K54" s="1" t="s">
        <v>22</v>
      </c>
      <c r="L54" s="1" t="s">
        <v>22</v>
      </c>
      <c r="M54" s="1" t="s">
        <v>31</v>
      </c>
      <c r="O54" s="2"/>
      <c r="T54" s="1" t="s">
        <v>48</v>
      </c>
    </row>
    <row r="55" spans="1:20" x14ac:dyDescent="0.2">
      <c r="A55" s="3">
        <v>44757.685106921301</v>
      </c>
      <c r="B55" s="1" t="s">
        <v>19</v>
      </c>
      <c r="C55" s="1" t="s">
        <v>33</v>
      </c>
      <c r="D55" s="1" t="s">
        <v>21</v>
      </c>
      <c r="E55" s="1" t="s">
        <v>28</v>
      </c>
      <c r="F55" s="1" t="s">
        <v>40</v>
      </c>
      <c r="G55" s="1" t="s">
        <v>28</v>
      </c>
      <c r="H55" s="1" t="s">
        <v>30</v>
      </c>
      <c r="I55" s="1" t="s">
        <v>22</v>
      </c>
      <c r="J55" s="1" t="s">
        <v>28</v>
      </c>
      <c r="K55" s="1" t="s">
        <v>22</v>
      </c>
      <c r="L55" s="1" t="s">
        <v>22</v>
      </c>
      <c r="M55" s="1" t="s">
        <v>31</v>
      </c>
      <c r="O55" s="2"/>
      <c r="T55" s="1" t="s">
        <v>112</v>
      </c>
    </row>
    <row r="56" spans="1:20" x14ac:dyDescent="0.2">
      <c r="A56" s="3">
        <v>44757.688473460643</v>
      </c>
      <c r="B56" s="1" t="s">
        <v>19</v>
      </c>
      <c r="C56" s="1" t="s">
        <v>20</v>
      </c>
      <c r="D56" s="1" t="s">
        <v>21</v>
      </c>
      <c r="E56" s="1" t="s">
        <v>22</v>
      </c>
      <c r="K56" s="1" t="s">
        <v>22</v>
      </c>
      <c r="L56" s="1" t="s">
        <v>22</v>
      </c>
      <c r="M56" s="1" t="s">
        <v>25</v>
      </c>
      <c r="N56" s="1" t="s">
        <v>113</v>
      </c>
      <c r="O56" s="2" t="s">
        <v>22</v>
      </c>
      <c r="R56" s="1" t="s">
        <v>31</v>
      </c>
      <c r="T56" s="1" t="s">
        <v>48</v>
      </c>
    </row>
    <row r="57" spans="1:20" x14ac:dyDescent="0.2">
      <c r="A57" s="3">
        <v>44757.692634629631</v>
      </c>
      <c r="B57" s="1" t="s">
        <v>19</v>
      </c>
      <c r="C57" s="1" t="s">
        <v>33</v>
      </c>
      <c r="D57" s="1" t="s">
        <v>21</v>
      </c>
      <c r="E57" s="1" t="s">
        <v>28</v>
      </c>
      <c r="F57" s="1" t="s">
        <v>34</v>
      </c>
      <c r="G57" s="1" t="s">
        <v>28</v>
      </c>
      <c r="H57" s="1" t="s">
        <v>38</v>
      </c>
      <c r="I57" s="1" t="s">
        <v>22</v>
      </c>
      <c r="J57" s="1" t="s">
        <v>28</v>
      </c>
      <c r="K57" s="1" t="s">
        <v>22</v>
      </c>
      <c r="L57" s="1" t="s">
        <v>22</v>
      </c>
      <c r="M57" s="1" t="s">
        <v>31</v>
      </c>
      <c r="O57" s="2"/>
      <c r="T57" s="1" t="s">
        <v>73</v>
      </c>
    </row>
    <row r="58" spans="1:20" x14ac:dyDescent="0.2">
      <c r="A58" s="3">
        <v>44757.696088263889</v>
      </c>
      <c r="B58" s="1" t="s">
        <v>19</v>
      </c>
      <c r="C58" s="1" t="s">
        <v>33</v>
      </c>
      <c r="D58" s="1" t="s">
        <v>21</v>
      </c>
      <c r="E58" s="1" t="s">
        <v>28</v>
      </c>
      <c r="F58" s="1" t="s">
        <v>114</v>
      </c>
      <c r="G58" s="1" t="s">
        <v>22</v>
      </c>
      <c r="H58" s="1" t="s">
        <v>30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31</v>
      </c>
      <c r="O58" s="2"/>
      <c r="T58" s="1" t="s">
        <v>35</v>
      </c>
    </row>
    <row r="59" spans="1:20" x14ac:dyDescent="0.2">
      <c r="A59" s="3">
        <v>44757.697505300923</v>
      </c>
      <c r="B59" s="1" t="s">
        <v>19</v>
      </c>
      <c r="C59" s="1" t="s">
        <v>33</v>
      </c>
      <c r="D59" s="1" t="s">
        <v>21</v>
      </c>
      <c r="E59" s="1" t="s">
        <v>28</v>
      </c>
      <c r="F59" s="1" t="s">
        <v>54</v>
      </c>
      <c r="G59" s="1" t="s">
        <v>28</v>
      </c>
      <c r="H59" s="1" t="s">
        <v>38</v>
      </c>
      <c r="I59" s="1" t="s">
        <v>22</v>
      </c>
      <c r="J59" s="1" t="s">
        <v>22</v>
      </c>
      <c r="K59" s="1" t="s">
        <v>22</v>
      </c>
      <c r="L59" s="1" t="s">
        <v>22</v>
      </c>
      <c r="M59" s="1" t="s">
        <v>31</v>
      </c>
      <c r="O59" s="2"/>
      <c r="T59" s="1" t="s">
        <v>27</v>
      </c>
    </row>
    <row r="60" spans="1:20" x14ac:dyDescent="0.2">
      <c r="A60" s="3">
        <v>44757.703631979166</v>
      </c>
      <c r="B60" s="1" t="s">
        <v>115</v>
      </c>
      <c r="C60" s="1" t="s">
        <v>33</v>
      </c>
      <c r="D60" s="1" t="s">
        <v>21</v>
      </c>
      <c r="E60" s="1" t="s">
        <v>28</v>
      </c>
      <c r="F60" s="1" t="s">
        <v>51</v>
      </c>
      <c r="G60" s="1" t="s">
        <v>22</v>
      </c>
      <c r="H60" s="1" t="s">
        <v>30</v>
      </c>
      <c r="I60" s="1" t="s">
        <v>28</v>
      </c>
      <c r="J60" s="1" t="s">
        <v>22</v>
      </c>
      <c r="K60" s="1" t="s">
        <v>28</v>
      </c>
      <c r="N60" s="1" t="s">
        <v>39</v>
      </c>
      <c r="O60" s="2" t="s">
        <v>22</v>
      </c>
      <c r="R60" s="1" t="s">
        <v>31</v>
      </c>
      <c r="T60" s="1" t="s">
        <v>70</v>
      </c>
    </row>
    <row r="61" spans="1:20" x14ac:dyDescent="0.2">
      <c r="A61" s="3">
        <v>44757.710134097222</v>
      </c>
      <c r="B61" s="1" t="s">
        <v>19</v>
      </c>
      <c r="C61" s="1" t="s">
        <v>20</v>
      </c>
      <c r="D61" s="1" t="s">
        <v>21</v>
      </c>
      <c r="E61" s="1" t="s">
        <v>22</v>
      </c>
      <c r="K61" s="1" t="s">
        <v>22</v>
      </c>
      <c r="L61" s="1" t="s">
        <v>22</v>
      </c>
      <c r="M61" s="1" t="s">
        <v>25</v>
      </c>
      <c r="N61" s="1" t="s">
        <v>71</v>
      </c>
      <c r="O61" s="2" t="s">
        <v>22</v>
      </c>
      <c r="R61" s="1" t="s">
        <v>25</v>
      </c>
      <c r="S61" s="1" t="s">
        <v>26</v>
      </c>
      <c r="T61" s="1" t="s">
        <v>35</v>
      </c>
    </row>
    <row r="62" spans="1:20" x14ac:dyDescent="0.2">
      <c r="A62" s="3">
        <v>44757.715629537037</v>
      </c>
      <c r="B62" s="1" t="s">
        <v>19</v>
      </c>
      <c r="C62" s="1" t="s">
        <v>20</v>
      </c>
      <c r="D62" s="1" t="s">
        <v>21</v>
      </c>
      <c r="E62" s="1" t="s">
        <v>28</v>
      </c>
      <c r="F62" s="1" t="s">
        <v>34</v>
      </c>
      <c r="G62" s="1" t="s">
        <v>22</v>
      </c>
      <c r="H62" s="1" t="s">
        <v>30</v>
      </c>
      <c r="I62" s="1" t="s">
        <v>22</v>
      </c>
      <c r="J62" s="1" t="s">
        <v>22</v>
      </c>
      <c r="K62" s="1" t="s">
        <v>28</v>
      </c>
      <c r="N62" s="1" t="s">
        <v>75</v>
      </c>
      <c r="O62" s="2" t="s">
        <v>22</v>
      </c>
      <c r="R62" s="1" t="s">
        <v>31</v>
      </c>
      <c r="T62" s="1" t="s">
        <v>48</v>
      </c>
    </row>
    <row r="63" spans="1:20" x14ac:dyDescent="0.2">
      <c r="A63" s="3">
        <v>44757.716916296296</v>
      </c>
      <c r="B63" s="1" t="s">
        <v>19</v>
      </c>
      <c r="C63" s="1" t="s">
        <v>33</v>
      </c>
      <c r="D63" s="1" t="s">
        <v>21</v>
      </c>
      <c r="E63" s="1" t="s">
        <v>28</v>
      </c>
      <c r="F63" s="1" t="s">
        <v>116</v>
      </c>
      <c r="G63" s="1" t="s">
        <v>22</v>
      </c>
      <c r="H63" s="1" t="s">
        <v>30</v>
      </c>
      <c r="I63" s="1" t="s">
        <v>28</v>
      </c>
      <c r="J63" s="1" t="s">
        <v>22</v>
      </c>
      <c r="K63" s="1" t="s">
        <v>28</v>
      </c>
      <c r="N63" s="1" t="s">
        <v>42</v>
      </c>
      <c r="O63" s="2" t="s">
        <v>22</v>
      </c>
      <c r="R63" s="1" t="s">
        <v>31</v>
      </c>
      <c r="T63" s="1" t="s">
        <v>35</v>
      </c>
    </row>
    <row r="64" spans="1:20" x14ac:dyDescent="0.2">
      <c r="A64" s="3">
        <v>44757.722669178242</v>
      </c>
      <c r="B64" s="1" t="s">
        <v>19</v>
      </c>
      <c r="C64" s="1" t="s">
        <v>33</v>
      </c>
      <c r="D64" s="1" t="s">
        <v>21</v>
      </c>
      <c r="E64" s="1" t="s">
        <v>28</v>
      </c>
      <c r="F64" s="1" t="s">
        <v>54</v>
      </c>
      <c r="G64" s="1" t="s">
        <v>28</v>
      </c>
      <c r="H64" s="1" t="s">
        <v>38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25</v>
      </c>
      <c r="N64" s="1" t="s">
        <v>42</v>
      </c>
      <c r="O64" s="2" t="s">
        <v>22</v>
      </c>
      <c r="R64" s="1" t="s">
        <v>25</v>
      </c>
      <c r="S64" s="1" t="s">
        <v>117</v>
      </c>
      <c r="T64" s="1" t="s">
        <v>118</v>
      </c>
    </row>
    <row r="65" spans="1:20" x14ac:dyDescent="0.2">
      <c r="A65" s="3">
        <v>44757.724286979166</v>
      </c>
      <c r="B65" s="1" t="s">
        <v>19</v>
      </c>
      <c r="C65" s="1" t="s">
        <v>20</v>
      </c>
      <c r="D65" s="1" t="s">
        <v>21</v>
      </c>
      <c r="E65" s="1" t="s">
        <v>22</v>
      </c>
      <c r="K65" s="1" t="s">
        <v>22</v>
      </c>
      <c r="L65" s="1" t="s">
        <v>22</v>
      </c>
      <c r="M65" s="1" t="s">
        <v>31</v>
      </c>
      <c r="O65" s="2"/>
      <c r="T65" s="1" t="s">
        <v>27</v>
      </c>
    </row>
    <row r="66" spans="1:20" x14ac:dyDescent="0.2">
      <c r="A66" s="3">
        <v>44757.730513159724</v>
      </c>
      <c r="B66" s="1" t="s">
        <v>19</v>
      </c>
      <c r="C66" s="1" t="s">
        <v>20</v>
      </c>
      <c r="D66" s="1" t="s">
        <v>21</v>
      </c>
      <c r="E66" s="1" t="s">
        <v>28</v>
      </c>
      <c r="F66" s="1" t="s">
        <v>119</v>
      </c>
      <c r="G66" s="1" t="s">
        <v>22</v>
      </c>
      <c r="H66" s="1" t="s">
        <v>59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31</v>
      </c>
      <c r="O66" s="2"/>
      <c r="T66" s="1" t="s">
        <v>48</v>
      </c>
    </row>
    <row r="67" spans="1:20" x14ac:dyDescent="0.2">
      <c r="A67" s="3">
        <v>44757.730974305552</v>
      </c>
      <c r="B67" s="1" t="s">
        <v>19</v>
      </c>
      <c r="C67" s="1" t="s">
        <v>33</v>
      </c>
      <c r="D67" s="1" t="s">
        <v>21</v>
      </c>
      <c r="E67" s="1" t="s">
        <v>28</v>
      </c>
      <c r="F67" s="1" t="s">
        <v>34</v>
      </c>
      <c r="G67" s="1" t="s">
        <v>28</v>
      </c>
      <c r="H67" s="1" t="s">
        <v>30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31</v>
      </c>
      <c r="O67" s="2"/>
      <c r="T67" s="1" t="s">
        <v>120</v>
      </c>
    </row>
    <row r="68" spans="1:20" x14ac:dyDescent="0.2">
      <c r="A68" s="3">
        <v>44757.733438668976</v>
      </c>
      <c r="B68" s="1" t="s">
        <v>19</v>
      </c>
      <c r="C68" s="1" t="s">
        <v>20</v>
      </c>
      <c r="D68" s="1" t="s">
        <v>21</v>
      </c>
      <c r="E68" s="1" t="s">
        <v>22</v>
      </c>
      <c r="K68" s="1" t="s">
        <v>22</v>
      </c>
      <c r="L68" s="1" t="s">
        <v>22</v>
      </c>
      <c r="M68" s="1" t="s">
        <v>31</v>
      </c>
      <c r="O68" s="2"/>
      <c r="T68" s="1" t="s">
        <v>92</v>
      </c>
    </row>
    <row r="69" spans="1:20" x14ac:dyDescent="0.2">
      <c r="A69" s="3">
        <v>44757.736425717594</v>
      </c>
      <c r="B69" s="1" t="s">
        <v>50</v>
      </c>
      <c r="C69" s="1" t="s">
        <v>20</v>
      </c>
      <c r="D69" s="1" t="s">
        <v>21</v>
      </c>
      <c r="E69" s="1" t="s">
        <v>22</v>
      </c>
      <c r="K69" s="1" t="s">
        <v>22</v>
      </c>
      <c r="L69" s="1" t="s">
        <v>22</v>
      </c>
      <c r="M69" s="1" t="s">
        <v>31</v>
      </c>
      <c r="O69" s="2"/>
      <c r="T69" s="1" t="s">
        <v>64</v>
      </c>
    </row>
    <row r="70" spans="1:20" x14ac:dyDescent="0.2">
      <c r="A70" s="3">
        <v>44757.761920763893</v>
      </c>
      <c r="B70" s="1" t="s">
        <v>19</v>
      </c>
      <c r="C70" s="1" t="s">
        <v>33</v>
      </c>
      <c r="D70" s="1" t="s">
        <v>21</v>
      </c>
      <c r="E70" s="1" t="s">
        <v>28</v>
      </c>
      <c r="F70" s="1" t="s">
        <v>34</v>
      </c>
      <c r="G70" s="1" t="s">
        <v>22</v>
      </c>
      <c r="H70" s="1" t="s">
        <v>30</v>
      </c>
      <c r="I70" s="1" t="s">
        <v>22</v>
      </c>
      <c r="J70" s="1" t="s">
        <v>28</v>
      </c>
      <c r="K70" s="1" t="s">
        <v>22</v>
      </c>
      <c r="L70" s="1" t="s">
        <v>22</v>
      </c>
      <c r="M70" s="1" t="s">
        <v>31</v>
      </c>
      <c r="O70" s="2"/>
      <c r="T70" s="1" t="s">
        <v>35</v>
      </c>
    </row>
    <row r="71" spans="1:20" x14ac:dyDescent="0.2">
      <c r="A71" s="3">
        <v>44757.762256747686</v>
      </c>
      <c r="B71" s="1" t="s">
        <v>19</v>
      </c>
      <c r="C71" s="1" t="s">
        <v>33</v>
      </c>
      <c r="D71" s="1" t="s">
        <v>21</v>
      </c>
      <c r="E71" s="1" t="s">
        <v>28</v>
      </c>
      <c r="F71" s="1" t="s">
        <v>34</v>
      </c>
      <c r="G71" s="1" t="s">
        <v>22</v>
      </c>
      <c r="H71" s="1" t="s">
        <v>30</v>
      </c>
      <c r="I71" s="1" t="s">
        <v>22</v>
      </c>
      <c r="J71" s="1" t="s">
        <v>22</v>
      </c>
      <c r="K71" s="1" t="s">
        <v>22</v>
      </c>
      <c r="L71" s="1" t="s">
        <v>22</v>
      </c>
      <c r="M71" s="1" t="s">
        <v>31</v>
      </c>
      <c r="O71" s="2"/>
      <c r="T71" s="1" t="s">
        <v>94</v>
      </c>
    </row>
    <row r="72" spans="1:20" x14ac:dyDescent="0.2">
      <c r="A72" s="3">
        <v>44757.763041643513</v>
      </c>
      <c r="B72" s="1" t="s">
        <v>19</v>
      </c>
      <c r="C72" s="1" t="s">
        <v>36</v>
      </c>
      <c r="D72" s="1" t="s">
        <v>21</v>
      </c>
      <c r="E72" s="1" t="s">
        <v>28</v>
      </c>
      <c r="F72" s="1" t="s">
        <v>40</v>
      </c>
      <c r="G72" s="1" t="s">
        <v>28</v>
      </c>
      <c r="H72" s="1" t="s">
        <v>30</v>
      </c>
      <c r="I72" s="1" t="s">
        <v>22</v>
      </c>
      <c r="J72" s="1" t="s">
        <v>22</v>
      </c>
      <c r="K72" s="1" t="s">
        <v>28</v>
      </c>
      <c r="N72" s="1" t="s">
        <v>65</v>
      </c>
      <c r="O72" s="2" t="s">
        <v>28</v>
      </c>
      <c r="P72" s="1" t="s">
        <v>121</v>
      </c>
      <c r="Q72" s="1" t="s">
        <v>65</v>
      </c>
    </row>
    <row r="73" spans="1:20" x14ac:dyDescent="0.2">
      <c r="A73" s="3">
        <v>44757.766500532409</v>
      </c>
      <c r="B73" s="1" t="s">
        <v>19</v>
      </c>
      <c r="C73" s="1" t="s">
        <v>20</v>
      </c>
      <c r="D73" s="1" t="s">
        <v>21</v>
      </c>
      <c r="E73" s="1" t="s">
        <v>22</v>
      </c>
      <c r="K73" s="1" t="s">
        <v>22</v>
      </c>
      <c r="L73" s="1" t="s">
        <v>22</v>
      </c>
      <c r="M73" s="1" t="s">
        <v>31</v>
      </c>
      <c r="O73" s="2"/>
      <c r="T73" s="1" t="s">
        <v>110</v>
      </c>
    </row>
    <row r="74" spans="1:20" x14ac:dyDescent="0.2">
      <c r="A74" s="3">
        <v>44757.77565304398</v>
      </c>
      <c r="B74" s="1" t="s">
        <v>19</v>
      </c>
      <c r="C74" s="1" t="s">
        <v>33</v>
      </c>
      <c r="D74" s="1" t="s">
        <v>21</v>
      </c>
      <c r="E74" s="1" t="s">
        <v>28</v>
      </c>
      <c r="F74" s="1" t="s">
        <v>122</v>
      </c>
      <c r="G74" s="1" t="s">
        <v>22</v>
      </c>
      <c r="H74" s="1" t="s">
        <v>30</v>
      </c>
      <c r="I74" s="1" t="s">
        <v>22</v>
      </c>
      <c r="J74" s="1" t="s">
        <v>22</v>
      </c>
      <c r="K74" s="1" t="s">
        <v>28</v>
      </c>
      <c r="N74" s="1" t="s">
        <v>123</v>
      </c>
      <c r="O74" s="2" t="s">
        <v>22</v>
      </c>
      <c r="R74" s="1" t="s">
        <v>41</v>
      </c>
      <c r="S74" s="1" t="s">
        <v>78</v>
      </c>
      <c r="T74" s="1" t="s">
        <v>35</v>
      </c>
    </row>
    <row r="75" spans="1:20" x14ac:dyDescent="0.2">
      <c r="A75" s="3">
        <v>44757.777668888884</v>
      </c>
      <c r="B75" s="1" t="s">
        <v>19</v>
      </c>
      <c r="C75" s="1" t="s">
        <v>33</v>
      </c>
      <c r="D75" s="1" t="s">
        <v>21</v>
      </c>
      <c r="E75" s="1" t="s">
        <v>28</v>
      </c>
      <c r="F75" s="1" t="s">
        <v>57</v>
      </c>
      <c r="G75" s="1" t="s">
        <v>22</v>
      </c>
      <c r="H75" s="1" t="s">
        <v>30</v>
      </c>
      <c r="I75" s="1" t="s">
        <v>22</v>
      </c>
      <c r="J75" s="1" t="s">
        <v>28</v>
      </c>
      <c r="K75" s="1" t="s">
        <v>28</v>
      </c>
      <c r="N75" s="1" t="s">
        <v>90</v>
      </c>
      <c r="O75" s="2" t="s">
        <v>22</v>
      </c>
      <c r="R75" s="1" t="s">
        <v>41</v>
      </c>
      <c r="S75" s="1" t="s">
        <v>124</v>
      </c>
      <c r="T75" s="1" t="s">
        <v>112</v>
      </c>
    </row>
    <row r="76" spans="1:20" x14ac:dyDescent="0.2">
      <c r="A76" s="3">
        <v>44757.783738738421</v>
      </c>
      <c r="B76" s="1" t="s">
        <v>19</v>
      </c>
      <c r="C76" s="1" t="s">
        <v>20</v>
      </c>
      <c r="D76" s="1" t="s">
        <v>21</v>
      </c>
      <c r="E76" s="1" t="s">
        <v>28</v>
      </c>
      <c r="F76" s="1" t="s">
        <v>125</v>
      </c>
      <c r="G76" s="1" t="s">
        <v>22</v>
      </c>
      <c r="H76" s="1" t="s">
        <v>30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31</v>
      </c>
      <c r="O76" s="2"/>
      <c r="T76" s="1" t="s">
        <v>35</v>
      </c>
    </row>
    <row r="77" spans="1:20" x14ac:dyDescent="0.2">
      <c r="A77" s="3">
        <v>44757.788992534726</v>
      </c>
      <c r="B77" s="1" t="s">
        <v>19</v>
      </c>
      <c r="C77" s="1" t="s">
        <v>20</v>
      </c>
      <c r="D77" s="1" t="s">
        <v>21</v>
      </c>
      <c r="E77" s="1" t="s">
        <v>28</v>
      </c>
      <c r="F77" s="1" t="s">
        <v>126</v>
      </c>
      <c r="G77" s="1" t="s">
        <v>22</v>
      </c>
      <c r="H77" s="1" t="s">
        <v>30</v>
      </c>
      <c r="I77" s="1" t="s">
        <v>28</v>
      </c>
      <c r="J77" s="1" t="s">
        <v>22</v>
      </c>
      <c r="K77" s="1" t="s">
        <v>28</v>
      </c>
      <c r="N77" s="1" t="s">
        <v>55</v>
      </c>
      <c r="O77" s="2" t="s">
        <v>22</v>
      </c>
      <c r="R77" s="1" t="s">
        <v>31</v>
      </c>
      <c r="T77" s="1" t="s">
        <v>94</v>
      </c>
    </row>
    <row r="78" spans="1:20" x14ac:dyDescent="0.2">
      <c r="A78" s="3">
        <v>44757.839595578705</v>
      </c>
      <c r="B78" s="1" t="s">
        <v>19</v>
      </c>
      <c r="C78" s="1" t="s">
        <v>33</v>
      </c>
      <c r="D78" s="1" t="s">
        <v>21</v>
      </c>
      <c r="E78" s="1" t="s">
        <v>28</v>
      </c>
      <c r="F78" s="1" t="s">
        <v>127</v>
      </c>
      <c r="G78" s="1" t="s">
        <v>22</v>
      </c>
      <c r="H78" s="1" t="s">
        <v>30</v>
      </c>
      <c r="I78" s="1" t="s">
        <v>22</v>
      </c>
      <c r="J78" s="1" t="s">
        <v>22</v>
      </c>
      <c r="K78" s="1" t="s">
        <v>28</v>
      </c>
      <c r="N78" s="1" t="s">
        <v>71</v>
      </c>
      <c r="O78" s="2" t="s">
        <v>22</v>
      </c>
      <c r="R78" s="1" t="s">
        <v>41</v>
      </c>
      <c r="S78" s="1" t="s">
        <v>128</v>
      </c>
      <c r="T78" s="1" t="s">
        <v>64</v>
      </c>
    </row>
    <row r="79" spans="1:20" x14ac:dyDescent="0.2">
      <c r="A79" s="3">
        <v>44757.853973090278</v>
      </c>
      <c r="B79" s="1" t="s">
        <v>19</v>
      </c>
      <c r="C79" s="1" t="s">
        <v>20</v>
      </c>
      <c r="D79" s="1" t="s">
        <v>21</v>
      </c>
      <c r="E79" s="1" t="s">
        <v>22</v>
      </c>
      <c r="K79" s="1" t="s">
        <v>22</v>
      </c>
      <c r="L79" s="1" t="s">
        <v>22</v>
      </c>
      <c r="M79" s="1" t="s">
        <v>31</v>
      </c>
      <c r="O79" s="2"/>
      <c r="T79" s="1" t="s">
        <v>120</v>
      </c>
    </row>
    <row r="80" spans="1:20" x14ac:dyDescent="0.2">
      <c r="A80" s="3">
        <v>44757.856716921291</v>
      </c>
      <c r="B80" s="1" t="s">
        <v>19</v>
      </c>
      <c r="C80" s="1" t="s">
        <v>33</v>
      </c>
      <c r="D80" s="1" t="s">
        <v>21</v>
      </c>
      <c r="E80" s="1" t="s">
        <v>28</v>
      </c>
      <c r="F80" s="1" t="s">
        <v>54</v>
      </c>
      <c r="G80" s="1" t="s">
        <v>28</v>
      </c>
      <c r="H80" s="1" t="s">
        <v>30</v>
      </c>
      <c r="I80" s="1" t="s">
        <v>28</v>
      </c>
      <c r="J80" s="1" t="s">
        <v>28</v>
      </c>
      <c r="K80" s="1" t="s">
        <v>28</v>
      </c>
      <c r="N80" s="1" t="s">
        <v>129</v>
      </c>
      <c r="O80" s="2" t="s">
        <v>22</v>
      </c>
      <c r="R80" s="1" t="s">
        <v>31</v>
      </c>
      <c r="T80" s="1" t="s">
        <v>32</v>
      </c>
    </row>
    <row r="81" spans="1:20" x14ac:dyDescent="0.2">
      <c r="A81" s="3">
        <v>44757.977678009258</v>
      </c>
      <c r="B81" s="1" t="s">
        <v>19</v>
      </c>
      <c r="C81" s="1" t="s">
        <v>33</v>
      </c>
      <c r="D81" s="1" t="s">
        <v>21</v>
      </c>
      <c r="E81" s="1" t="s">
        <v>22</v>
      </c>
      <c r="K81" s="1" t="s">
        <v>22</v>
      </c>
      <c r="L81" s="1" t="s">
        <v>22</v>
      </c>
      <c r="M81" s="1" t="s">
        <v>31</v>
      </c>
      <c r="O81" s="2"/>
      <c r="T81" s="1" t="s">
        <v>48</v>
      </c>
    </row>
    <row r="82" spans="1:20" x14ac:dyDescent="0.2">
      <c r="A82" s="3">
        <v>44758.385692384254</v>
      </c>
      <c r="B82" s="1" t="s">
        <v>19</v>
      </c>
      <c r="C82" s="1" t="s">
        <v>20</v>
      </c>
      <c r="D82" s="1" t="s">
        <v>21</v>
      </c>
      <c r="E82" s="1" t="s">
        <v>22</v>
      </c>
      <c r="K82" s="1" t="s">
        <v>28</v>
      </c>
      <c r="N82" s="1" t="s">
        <v>71</v>
      </c>
      <c r="O82" s="2" t="s">
        <v>22</v>
      </c>
      <c r="R82" s="1" t="s">
        <v>31</v>
      </c>
      <c r="T82" s="1" t="s">
        <v>106</v>
      </c>
    </row>
    <row r="83" spans="1:20" x14ac:dyDescent="0.2">
      <c r="A83" s="3">
        <v>44759.653493101854</v>
      </c>
      <c r="B83" s="1" t="s">
        <v>19</v>
      </c>
      <c r="C83" s="1" t="s">
        <v>33</v>
      </c>
      <c r="D83" s="1" t="s">
        <v>21</v>
      </c>
      <c r="E83" s="1" t="s">
        <v>28</v>
      </c>
      <c r="F83" s="1" t="s">
        <v>34</v>
      </c>
      <c r="G83" s="1" t="s">
        <v>22</v>
      </c>
      <c r="H83" s="1" t="s">
        <v>30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31</v>
      </c>
      <c r="O83" s="2"/>
      <c r="T83" s="1" t="s">
        <v>130</v>
      </c>
    </row>
    <row r="84" spans="1:20" x14ac:dyDescent="0.2">
      <c r="A84" s="3">
        <v>44763.453895381943</v>
      </c>
      <c r="B84" s="1" t="s">
        <v>19</v>
      </c>
      <c r="C84" s="1" t="s">
        <v>33</v>
      </c>
      <c r="D84" s="1" t="s">
        <v>131</v>
      </c>
      <c r="E84" s="1" t="s">
        <v>22</v>
      </c>
      <c r="K84" s="1" t="s">
        <v>22</v>
      </c>
      <c r="L84" s="1" t="s">
        <v>22</v>
      </c>
      <c r="M84" s="1" t="s">
        <v>31</v>
      </c>
      <c r="O84" s="2"/>
      <c r="T84" s="1" t="s">
        <v>58</v>
      </c>
    </row>
    <row r="85" spans="1:20" x14ac:dyDescent="0.2">
      <c r="A85" s="3">
        <v>44763.454284930558</v>
      </c>
      <c r="B85" s="1" t="s">
        <v>50</v>
      </c>
      <c r="C85" s="1" t="s">
        <v>33</v>
      </c>
      <c r="D85" s="1" t="s">
        <v>131</v>
      </c>
      <c r="E85" s="1" t="s">
        <v>22</v>
      </c>
      <c r="K85" s="1" t="s">
        <v>22</v>
      </c>
      <c r="L85" s="1" t="s">
        <v>22</v>
      </c>
      <c r="M85" s="1" t="s">
        <v>31</v>
      </c>
      <c r="O85" s="2"/>
      <c r="T85" s="1" t="s">
        <v>48</v>
      </c>
    </row>
    <row r="86" spans="1:20" x14ac:dyDescent="0.2">
      <c r="A86" s="3">
        <v>44763.454481018518</v>
      </c>
      <c r="B86" s="1" t="s">
        <v>19</v>
      </c>
      <c r="C86" s="1" t="s">
        <v>33</v>
      </c>
      <c r="D86" s="1" t="s">
        <v>131</v>
      </c>
      <c r="E86" s="1" t="s">
        <v>28</v>
      </c>
      <c r="F86" s="1" t="s">
        <v>34</v>
      </c>
      <c r="G86" s="1" t="s">
        <v>28</v>
      </c>
      <c r="H86" s="1" t="s">
        <v>38</v>
      </c>
      <c r="I86" s="1" t="s">
        <v>22</v>
      </c>
      <c r="J86" s="1" t="s">
        <v>28</v>
      </c>
      <c r="K86" s="1" t="s">
        <v>22</v>
      </c>
      <c r="L86" s="1" t="s">
        <v>22</v>
      </c>
      <c r="M86" s="1" t="s">
        <v>31</v>
      </c>
      <c r="O86" s="2"/>
      <c r="T86" s="1" t="s">
        <v>110</v>
      </c>
    </row>
    <row r="87" spans="1:20" x14ac:dyDescent="0.2">
      <c r="A87" s="3">
        <v>44763.454557094912</v>
      </c>
      <c r="B87" s="1" t="s">
        <v>19</v>
      </c>
      <c r="C87" s="1" t="s">
        <v>20</v>
      </c>
      <c r="D87" s="1" t="s">
        <v>131</v>
      </c>
      <c r="E87" s="1" t="s">
        <v>22</v>
      </c>
      <c r="K87" s="1" t="s">
        <v>22</v>
      </c>
      <c r="L87" s="1" t="s">
        <v>22</v>
      </c>
      <c r="M87" s="1" t="s">
        <v>31</v>
      </c>
      <c r="O87" s="2"/>
      <c r="T87" s="1" t="s">
        <v>73</v>
      </c>
    </row>
    <row r="88" spans="1:20" x14ac:dyDescent="0.2">
      <c r="A88" s="3">
        <v>44763.454561493054</v>
      </c>
      <c r="B88" s="1" t="s">
        <v>50</v>
      </c>
      <c r="C88" s="1" t="s">
        <v>33</v>
      </c>
      <c r="D88" s="1" t="s">
        <v>132</v>
      </c>
      <c r="E88" s="1" t="s">
        <v>22</v>
      </c>
      <c r="K88" s="1" t="s">
        <v>22</v>
      </c>
      <c r="L88" s="1" t="s">
        <v>22</v>
      </c>
      <c r="M88" s="1" t="s">
        <v>31</v>
      </c>
      <c r="O88" s="2"/>
      <c r="T88" s="1" t="s">
        <v>35</v>
      </c>
    </row>
    <row r="89" spans="1:20" x14ac:dyDescent="0.2">
      <c r="A89" s="3">
        <v>44763.454774467595</v>
      </c>
      <c r="B89" s="1" t="s">
        <v>50</v>
      </c>
      <c r="C89" s="1" t="s">
        <v>33</v>
      </c>
      <c r="D89" s="1" t="s">
        <v>131</v>
      </c>
      <c r="E89" s="1" t="s">
        <v>28</v>
      </c>
      <c r="F89" s="1" t="s">
        <v>133</v>
      </c>
      <c r="G89" s="1" t="s">
        <v>22</v>
      </c>
      <c r="H89" s="1" t="s">
        <v>30</v>
      </c>
      <c r="I89" s="1" t="s">
        <v>22</v>
      </c>
      <c r="J89" s="1" t="s">
        <v>22</v>
      </c>
      <c r="K89" s="1" t="s">
        <v>28</v>
      </c>
      <c r="N89" s="1" t="s">
        <v>102</v>
      </c>
      <c r="O89" s="2" t="s">
        <v>22</v>
      </c>
      <c r="R89" s="1" t="s">
        <v>41</v>
      </c>
      <c r="S89" s="1" t="s">
        <v>134</v>
      </c>
      <c r="T89" s="1" t="s">
        <v>135</v>
      </c>
    </row>
    <row r="90" spans="1:20" x14ac:dyDescent="0.2">
      <c r="A90" s="3">
        <v>44763.454995624998</v>
      </c>
      <c r="B90" s="1" t="s">
        <v>19</v>
      </c>
      <c r="C90" s="1" t="s">
        <v>33</v>
      </c>
      <c r="D90" s="1" t="s">
        <v>131</v>
      </c>
      <c r="E90" s="1" t="s">
        <v>28</v>
      </c>
      <c r="F90" s="1" t="s">
        <v>34</v>
      </c>
      <c r="G90" s="1" t="s">
        <v>22</v>
      </c>
      <c r="H90" s="1" t="s">
        <v>30</v>
      </c>
      <c r="I90" s="1" t="s">
        <v>28</v>
      </c>
      <c r="J90" s="1" t="s">
        <v>28</v>
      </c>
      <c r="K90" s="1" t="s">
        <v>28</v>
      </c>
      <c r="N90" s="1" t="s">
        <v>55</v>
      </c>
      <c r="O90" s="2" t="s">
        <v>22</v>
      </c>
      <c r="R90" s="1" t="s">
        <v>31</v>
      </c>
      <c r="T90" s="1" t="s">
        <v>35</v>
      </c>
    </row>
    <row r="91" spans="1:20" x14ac:dyDescent="0.2">
      <c r="A91" s="3">
        <v>44763.455361423607</v>
      </c>
      <c r="B91" s="1" t="s">
        <v>19</v>
      </c>
      <c r="C91" s="1" t="s">
        <v>33</v>
      </c>
      <c r="D91" s="1" t="s">
        <v>131</v>
      </c>
      <c r="E91" s="1" t="s">
        <v>22</v>
      </c>
      <c r="K91" s="1" t="s">
        <v>22</v>
      </c>
      <c r="L91" s="1" t="s">
        <v>22</v>
      </c>
      <c r="M91" s="1" t="s">
        <v>31</v>
      </c>
      <c r="O91" s="2"/>
      <c r="T91" s="1" t="s">
        <v>35</v>
      </c>
    </row>
    <row r="92" spans="1:20" x14ac:dyDescent="0.2">
      <c r="A92" s="3">
        <v>44763.455852546293</v>
      </c>
      <c r="B92" s="1" t="s">
        <v>50</v>
      </c>
      <c r="C92" s="1" t="s">
        <v>20</v>
      </c>
      <c r="D92" s="1" t="s">
        <v>131</v>
      </c>
      <c r="E92" s="1" t="s">
        <v>28</v>
      </c>
      <c r="F92" s="1" t="s">
        <v>34</v>
      </c>
      <c r="G92" s="1" t="s">
        <v>22</v>
      </c>
      <c r="H92" s="1" t="s">
        <v>30</v>
      </c>
      <c r="I92" s="1" t="s">
        <v>22</v>
      </c>
      <c r="J92" s="1" t="s">
        <v>22</v>
      </c>
      <c r="K92" s="1" t="s">
        <v>22</v>
      </c>
      <c r="L92" s="1" t="s">
        <v>22</v>
      </c>
      <c r="M92" s="1" t="s">
        <v>31</v>
      </c>
      <c r="O92" s="2"/>
      <c r="T92" s="1" t="s">
        <v>94</v>
      </c>
    </row>
    <row r="93" spans="1:20" x14ac:dyDescent="0.2">
      <c r="A93" s="3">
        <v>44763.455947789349</v>
      </c>
      <c r="B93" s="1" t="s">
        <v>50</v>
      </c>
      <c r="C93" s="1" t="s">
        <v>33</v>
      </c>
      <c r="D93" s="1" t="s">
        <v>131</v>
      </c>
      <c r="E93" s="1" t="s">
        <v>28</v>
      </c>
      <c r="F93" s="1" t="s">
        <v>136</v>
      </c>
      <c r="G93" s="1" t="s">
        <v>28</v>
      </c>
      <c r="H93" s="1" t="s">
        <v>30</v>
      </c>
      <c r="I93" s="1" t="s">
        <v>22</v>
      </c>
      <c r="J93" s="1" t="s">
        <v>28</v>
      </c>
      <c r="K93" s="1" t="s">
        <v>28</v>
      </c>
      <c r="N93" s="1" t="s">
        <v>55</v>
      </c>
      <c r="O93" s="2" t="s">
        <v>28</v>
      </c>
      <c r="P93" s="1" t="s">
        <v>137</v>
      </c>
      <c r="Q93" s="1" t="s">
        <v>55</v>
      </c>
    </row>
    <row r="94" spans="1:20" x14ac:dyDescent="0.2">
      <c r="A94" s="3">
        <v>44763.456203182868</v>
      </c>
      <c r="B94" s="1" t="s">
        <v>19</v>
      </c>
      <c r="C94" s="1" t="s">
        <v>20</v>
      </c>
      <c r="D94" s="1" t="s">
        <v>131</v>
      </c>
      <c r="E94" s="1" t="s">
        <v>22</v>
      </c>
      <c r="K94" s="1" t="s">
        <v>22</v>
      </c>
      <c r="L94" s="1" t="s">
        <v>22</v>
      </c>
      <c r="M94" s="1" t="s">
        <v>31</v>
      </c>
      <c r="O94" s="2"/>
      <c r="T94" s="1" t="s">
        <v>67</v>
      </c>
    </row>
    <row r="95" spans="1:20" x14ac:dyDescent="0.2">
      <c r="A95" s="3">
        <v>44763.456273993055</v>
      </c>
      <c r="B95" s="1" t="s">
        <v>19</v>
      </c>
      <c r="C95" s="1" t="s">
        <v>20</v>
      </c>
      <c r="D95" s="1" t="s">
        <v>131</v>
      </c>
      <c r="E95" s="1" t="s">
        <v>22</v>
      </c>
      <c r="K95" s="1" t="s">
        <v>22</v>
      </c>
      <c r="L95" s="1" t="s">
        <v>22</v>
      </c>
      <c r="M95" s="1" t="s">
        <v>31</v>
      </c>
      <c r="O95" s="2"/>
      <c r="T95" s="1" t="s">
        <v>106</v>
      </c>
    </row>
    <row r="96" spans="1:20" x14ac:dyDescent="0.2">
      <c r="A96" s="3">
        <v>44763.456342002319</v>
      </c>
      <c r="B96" s="1" t="s">
        <v>19</v>
      </c>
      <c r="C96" s="1" t="s">
        <v>20</v>
      </c>
      <c r="D96" s="1" t="s">
        <v>131</v>
      </c>
      <c r="E96" s="1" t="s">
        <v>28</v>
      </c>
      <c r="F96" s="1" t="s">
        <v>40</v>
      </c>
      <c r="G96" s="1" t="s">
        <v>28</v>
      </c>
      <c r="H96" s="1" t="s">
        <v>30</v>
      </c>
      <c r="I96" s="1" t="s">
        <v>22</v>
      </c>
      <c r="J96" s="1" t="s">
        <v>22</v>
      </c>
      <c r="K96" s="1" t="s">
        <v>22</v>
      </c>
      <c r="L96" s="1" t="s">
        <v>22</v>
      </c>
      <c r="M96" s="1" t="s">
        <v>31</v>
      </c>
      <c r="O96" s="2"/>
      <c r="T96" s="1" t="s">
        <v>48</v>
      </c>
    </row>
    <row r="97" spans="1:20" x14ac:dyDescent="0.2">
      <c r="A97" s="3">
        <v>44763.457316053245</v>
      </c>
      <c r="B97" s="1" t="s">
        <v>19</v>
      </c>
      <c r="C97" s="1" t="s">
        <v>33</v>
      </c>
      <c r="D97" s="1" t="s">
        <v>131</v>
      </c>
      <c r="E97" s="1" t="s">
        <v>28</v>
      </c>
      <c r="F97" s="1" t="s">
        <v>138</v>
      </c>
      <c r="G97" s="1" t="s">
        <v>28</v>
      </c>
      <c r="H97" s="1" t="s">
        <v>30</v>
      </c>
      <c r="I97" s="1" t="s">
        <v>22</v>
      </c>
      <c r="J97" s="1" t="s">
        <v>28</v>
      </c>
      <c r="K97" s="1" t="s">
        <v>22</v>
      </c>
      <c r="L97" s="1" t="s">
        <v>22</v>
      </c>
      <c r="M97" s="1" t="s">
        <v>31</v>
      </c>
      <c r="O97" s="2"/>
      <c r="T97" s="1" t="s">
        <v>64</v>
      </c>
    </row>
    <row r="98" spans="1:20" x14ac:dyDescent="0.2">
      <c r="A98" s="3">
        <v>44763.457620393514</v>
      </c>
      <c r="B98" s="1" t="s">
        <v>19</v>
      </c>
      <c r="C98" s="1" t="s">
        <v>33</v>
      </c>
      <c r="D98" s="1" t="s">
        <v>131</v>
      </c>
      <c r="E98" s="1" t="s">
        <v>28</v>
      </c>
      <c r="F98" s="1" t="s">
        <v>34</v>
      </c>
      <c r="G98" s="1" t="s">
        <v>22</v>
      </c>
      <c r="H98" s="1" t="s">
        <v>30</v>
      </c>
      <c r="I98" s="1" t="s">
        <v>28</v>
      </c>
      <c r="J98" s="1" t="s">
        <v>22</v>
      </c>
      <c r="K98" s="1" t="s">
        <v>22</v>
      </c>
      <c r="L98" s="1" t="s">
        <v>22</v>
      </c>
      <c r="M98" s="1" t="s">
        <v>41</v>
      </c>
      <c r="N98" s="1" t="s">
        <v>71</v>
      </c>
      <c r="O98" s="2" t="s">
        <v>22</v>
      </c>
      <c r="R98" s="1" t="s">
        <v>31</v>
      </c>
      <c r="T98" s="1" t="s">
        <v>35</v>
      </c>
    </row>
    <row r="99" spans="1:20" x14ac:dyDescent="0.2">
      <c r="A99" s="3">
        <v>44763.457652210651</v>
      </c>
      <c r="B99" s="1" t="s">
        <v>19</v>
      </c>
      <c r="C99" s="1" t="s">
        <v>20</v>
      </c>
      <c r="D99" s="1" t="s">
        <v>131</v>
      </c>
      <c r="E99" s="1" t="s">
        <v>22</v>
      </c>
      <c r="K99" s="1" t="s">
        <v>22</v>
      </c>
      <c r="L99" s="1" t="s">
        <v>22</v>
      </c>
      <c r="M99" s="1" t="s">
        <v>25</v>
      </c>
      <c r="N99" s="1" t="s">
        <v>75</v>
      </c>
      <c r="O99" s="2" t="s">
        <v>22</v>
      </c>
      <c r="R99" s="1" t="s">
        <v>25</v>
      </c>
      <c r="S99" s="1" t="s">
        <v>26</v>
      </c>
      <c r="T99" s="1" t="s">
        <v>120</v>
      </c>
    </row>
    <row r="100" spans="1:20" x14ac:dyDescent="0.2">
      <c r="A100" s="3">
        <v>44763.458505092596</v>
      </c>
      <c r="B100" s="1" t="s">
        <v>19</v>
      </c>
      <c r="C100" s="1" t="s">
        <v>33</v>
      </c>
      <c r="D100" s="1" t="s">
        <v>131</v>
      </c>
      <c r="E100" s="1" t="s">
        <v>22</v>
      </c>
      <c r="K100" s="1" t="s">
        <v>22</v>
      </c>
      <c r="L100" s="1" t="s">
        <v>22</v>
      </c>
      <c r="M100" s="1" t="s">
        <v>139</v>
      </c>
      <c r="N100" s="1" t="s">
        <v>46</v>
      </c>
      <c r="O100" s="2" t="s">
        <v>22</v>
      </c>
      <c r="R100" s="1" t="s">
        <v>41</v>
      </c>
      <c r="S100" s="1" t="s">
        <v>76</v>
      </c>
      <c r="T100" s="1" t="s">
        <v>35</v>
      </c>
    </row>
    <row r="101" spans="1:20" x14ac:dyDescent="0.2">
      <c r="A101" s="3">
        <v>44764.318398831019</v>
      </c>
      <c r="B101" s="1" t="s">
        <v>50</v>
      </c>
      <c r="C101" s="1" t="s">
        <v>33</v>
      </c>
      <c r="D101" s="1" t="s">
        <v>131</v>
      </c>
      <c r="E101" s="1" t="s">
        <v>22</v>
      </c>
      <c r="K101" s="1" t="s">
        <v>22</v>
      </c>
      <c r="L101" s="1" t="s">
        <v>22</v>
      </c>
      <c r="M101" s="1" t="s">
        <v>31</v>
      </c>
      <c r="O101" s="2"/>
      <c r="T101" s="1" t="s">
        <v>106</v>
      </c>
    </row>
    <row r="102" spans="1:20" x14ac:dyDescent="0.2">
      <c r="A102" s="3">
        <v>44764.319829398148</v>
      </c>
      <c r="B102" s="1" t="s">
        <v>19</v>
      </c>
      <c r="C102" s="1" t="s">
        <v>33</v>
      </c>
      <c r="D102" s="1" t="s">
        <v>131</v>
      </c>
      <c r="E102" s="1" t="s">
        <v>28</v>
      </c>
      <c r="F102" s="1" t="s">
        <v>140</v>
      </c>
      <c r="G102" s="1" t="s">
        <v>28</v>
      </c>
      <c r="H102" s="1" t="s">
        <v>30</v>
      </c>
      <c r="I102" s="1" t="s">
        <v>28</v>
      </c>
      <c r="J102" s="1" t="s">
        <v>28</v>
      </c>
      <c r="K102" s="1" t="s">
        <v>28</v>
      </c>
      <c r="N102" s="1" t="s">
        <v>71</v>
      </c>
      <c r="O102" s="2" t="s">
        <v>22</v>
      </c>
      <c r="R102" s="1" t="s">
        <v>31</v>
      </c>
      <c r="T102" s="1" t="s">
        <v>135</v>
      </c>
    </row>
    <row r="103" spans="1:20" x14ac:dyDescent="0.2">
      <c r="A103" s="3">
        <v>44764.323115081017</v>
      </c>
      <c r="B103" s="1" t="s">
        <v>50</v>
      </c>
      <c r="C103" s="1" t="s">
        <v>33</v>
      </c>
      <c r="D103" s="1" t="s">
        <v>131</v>
      </c>
      <c r="E103" s="1" t="s">
        <v>28</v>
      </c>
      <c r="F103" s="1" t="s">
        <v>141</v>
      </c>
      <c r="G103" s="1" t="s">
        <v>28</v>
      </c>
      <c r="H103" s="1" t="s">
        <v>59</v>
      </c>
      <c r="I103" s="1" t="s">
        <v>22</v>
      </c>
      <c r="J103" s="1" t="s">
        <v>28</v>
      </c>
      <c r="K103" s="1" t="s">
        <v>22</v>
      </c>
      <c r="L103" s="1" t="s">
        <v>22</v>
      </c>
      <c r="M103" s="1" t="s">
        <v>31</v>
      </c>
      <c r="O103" s="2"/>
      <c r="T103" s="1" t="s">
        <v>44</v>
      </c>
    </row>
    <row r="104" spans="1:20" x14ac:dyDescent="0.2">
      <c r="A104" s="3">
        <v>44764.330451215283</v>
      </c>
      <c r="B104" s="1" t="s">
        <v>19</v>
      </c>
      <c r="C104" s="1" t="s">
        <v>33</v>
      </c>
      <c r="D104" s="1" t="s">
        <v>131</v>
      </c>
      <c r="E104" s="1" t="s">
        <v>28</v>
      </c>
      <c r="F104" s="1" t="s">
        <v>142</v>
      </c>
      <c r="G104" s="1" t="s">
        <v>22</v>
      </c>
      <c r="H104" s="1" t="s">
        <v>30</v>
      </c>
      <c r="I104" s="1" t="s">
        <v>22</v>
      </c>
      <c r="J104" s="1" t="s">
        <v>22</v>
      </c>
      <c r="K104" s="1" t="s">
        <v>22</v>
      </c>
      <c r="L104" s="1" t="s">
        <v>22</v>
      </c>
      <c r="M104" s="1" t="s">
        <v>31</v>
      </c>
      <c r="O104" s="2"/>
      <c r="T104" s="1" t="s">
        <v>112</v>
      </c>
    </row>
    <row r="105" spans="1:20" x14ac:dyDescent="0.2">
      <c r="A105" s="3">
        <v>44764.537126608797</v>
      </c>
      <c r="B105" s="1" t="s">
        <v>19</v>
      </c>
      <c r="C105" s="1" t="s">
        <v>33</v>
      </c>
      <c r="D105" s="1" t="s">
        <v>131</v>
      </c>
      <c r="E105" s="1" t="s">
        <v>28</v>
      </c>
      <c r="F105" s="1" t="s">
        <v>34</v>
      </c>
      <c r="G105" s="1" t="s">
        <v>22</v>
      </c>
      <c r="H105" s="1" t="s">
        <v>30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31</v>
      </c>
      <c r="O105" s="2"/>
      <c r="T105" s="1" t="s">
        <v>94</v>
      </c>
    </row>
    <row r="106" spans="1:20" x14ac:dyDescent="0.2">
      <c r="A106" s="3">
        <v>44765.470538900467</v>
      </c>
      <c r="B106" s="1" t="s">
        <v>19</v>
      </c>
      <c r="C106" s="1" t="s">
        <v>33</v>
      </c>
      <c r="D106" s="1" t="s">
        <v>21</v>
      </c>
      <c r="E106" s="1" t="s">
        <v>22</v>
      </c>
      <c r="K106" s="1" t="s">
        <v>22</v>
      </c>
      <c r="L106" s="1" t="s">
        <v>22</v>
      </c>
      <c r="M106" s="1" t="s">
        <v>31</v>
      </c>
      <c r="O106" s="2"/>
      <c r="T106" s="1" t="s">
        <v>44</v>
      </c>
    </row>
    <row r="107" spans="1:20" x14ac:dyDescent="0.2">
      <c r="A107" s="3">
        <v>44768.500546678246</v>
      </c>
      <c r="B107" s="1" t="s">
        <v>19</v>
      </c>
      <c r="C107" s="1" t="s">
        <v>33</v>
      </c>
      <c r="D107" s="1" t="s">
        <v>131</v>
      </c>
      <c r="E107" s="1" t="s">
        <v>28</v>
      </c>
      <c r="F107" s="1" t="s">
        <v>143</v>
      </c>
      <c r="G107" s="1" t="s">
        <v>22</v>
      </c>
      <c r="H107" s="1" t="s">
        <v>30</v>
      </c>
      <c r="I107" s="1" t="s">
        <v>22</v>
      </c>
      <c r="J107" s="1" t="s">
        <v>28</v>
      </c>
      <c r="K107" s="1" t="s">
        <v>22</v>
      </c>
      <c r="L107" s="1" t="s">
        <v>22</v>
      </c>
      <c r="M107" s="1" t="s">
        <v>31</v>
      </c>
      <c r="O107" s="2"/>
      <c r="T107" s="1" t="s">
        <v>118</v>
      </c>
    </row>
    <row r="108" spans="1:20" x14ac:dyDescent="0.2">
      <c r="A108" s="3">
        <v>44771.554363657408</v>
      </c>
      <c r="B108" s="1" t="s">
        <v>19</v>
      </c>
      <c r="C108" s="1" t="s">
        <v>33</v>
      </c>
      <c r="D108" s="1" t="s">
        <v>21</v>
      </c>
      <c r="E108" s="1" t="s">
        <v>28</v>
      </c>
      <c r="F108" s="1" t="s">
        <v>144</v>
      </c>
      <c r="G108" s="1" t="s">
        <v>22</v>
      </c>
      <c r="H108" s="1" t="s">
        <v>59</v>
      </c>
      <c r="I108" s="1" t="s">
        <v>28</v>
      </c>
      <c r="J108" s="1" t="s">
        <v>28</v>
      </c>
      <c r="K108" s="1" t="s">
        <v>28</v>
      </c>
      <c r="N108" s="1" t="s">
        <v>75</v>
      </c>
      <c r="O108" s="2" t="s">
        <v>22</v>
      </c>
      <c r="R108" s="1" t="s">
        <v>31</v>
      </c>
      <c r="T108" s="1" t="s">
        <v>27</v>
      </c>
    </row>
    <row r="109" spans="1:20" x14ac:dyDescent="0.2">
      <c r="A109" s="3">
        <v>44771.580740486112</v>
      </c>
      <c r="B109" s="1" t="s">
        <v>19</v>
      </c>
      <c r="C109" s="1" t="s">
        <v>33</v>
      </c>
      <c r="D109" s="1" t="s">
        <v>21</v>
      </c>
      <c r="E109" s="1" t="s">
        <v>28</v>
      </c>
      <c r="F109" s="1" t="s">
        <v>96</v>
      </c>
      <c r="G109" s="1" t="s">
        <v>28</v>
      </c>
      <c r="H109" s="1" t="s">
        <v>30</v>
      </c>
      <c r="I109" s="1" t="s">
        <v>22</v>
      </c>
      <c r="J109" s="1" t="s">
        <v>28</v>
      </c>
      <c r="K109" s="1" t="s">
        <v>28</v>
      </c>
      <c r="N109" s="1" t="s">
        <v>65</v>
      </c>
      <c r="O109" s="2" t="s">
        <v>22</v>
      </c>
      <c r="R109" s="1" t="s">
        <v>41</v>
      </c>
      <c r="S109" s="1" t="s">
        <v>72</v>
      </c>
      <c r="T109" s="1" t="s">
        <v>27</v>
      </c>
    </row>
    <row r="110" spans="1:20" x14ac:dyDescent="0.2">
      <c r="A110" s="3">
        <v>44771.581142187497</v>
      </c>
      <c r="B110" s="1" t="s">
        <v>19</v>
      </c>
      <c r="C110" s="1" t="s">
        <v>20</v>
      </c>
      <c r="D110" s="1" t="s">
        <v>21</v>
      </c>
      <c r="E110" s="1" t="s">
        <v>28</v>
      </c>
      <c r="F110" s="1" t="s">
        <v>119</v>
      </c>
      <c r="G110" s="1" t="s">
        <v>28</v>
      </c>
      <c r="H110" s="1" t="s">
        <v>30</v>
      </c>
      <c r="I110" s="1" t="s">
        <v>22</v>
      </c>
      <c r="J110" s="1" t="s">
        <v>22</v>
      </c>
      <c r="K110" s="1" t="s">
        <v>22</v>
      </c>
      <c r="L110" s="1" t="s">
        <v>22</v>
      </c>
      <c r="M110" s="1" t="s">
        <v>31</v>
      </c>
      <c r="O110" s="2"/>
      <c r="T110" s="1" t="s">
        <v>48</v>
      </c>
    </row>
    <row r="111" spans="1:20" x14ac:dyDescent="0.2">
      <c r="A111" s="3">
        <v>44771.581480532404</v>
      </c>
      <c r="B111" s="1" t="s">
        <v>19</v>
      </c>
      <c r="C111" s="1" t="s">
        <v>33</v>
      </c>
      <c r="D111" s="1" t="s">
        <v>21</v>
      </c>
      <c r="E111" s="1" t="s">
        <v>22</v>
      </c>
      <c r="K111" s="1" t="s">
        <v>22</v>
      </c>
      <c r="L111" s="1" t="s">
        <v>22</v>
      </c>
      <c r="M111" s="1" t="s">
        <v>31</v>
      </c>
      <c r="O111" s="2"/>
      <c r="T111" s="1" t="s">
        <v>48</v>
      </c>
    </row>
    <row r="112" spans="1:20" x14ac:dyDescent="0.2">
      <c r="A112" s="3">
        <v>44771.581606354172</v>
      </c>
      <c r="B112" s="1" t="s">
        <v>19</v>
      </c>
      <c r="C112" s="1" t="s">
        <v>20</v>
      </c>
      <c r="D112" s="1" t="s">
        <v>21</v>
      </c>
      <c r="E112" s="1" t="s">
        <v>28</v>
      </c>
      <c r="F112" s="1" t="s">
        <v>104</v>
      </c>
      <c r="G112" s="1" t="s">
        <v>22</v>
      </c>
      <c r="H112" s="1" t="s">
        <v>59</v>
      </c>
      <c r="I112" s="1" t="s">
        <v>22</v>
      </c>
      <c r="J112" s="1" t="s">
        <v>22</v>
      </c>
      <c r="K112" s="1" t="s">
        <v>22</v>
      </c>
      <c r="L112" s="1" t="s">
        <v>22</v>
      </c>
      <c r="M112" s="1" t="s">
        <v>25</v>
      </c>
      <c r="N112" s="1" t="s">
        <v>75</v>
      </c>
      <c r="O112" s="2" t="s">
        <v>22</v>
      </c>
      <c r="R112" s="1" t="s">
        <v>25</v>
      </c>
      <c r="S112" s="1" t="s">
        <v>78</v>
      </c>
      <c r="T112" s="1" t="s">
        <v>35</v>
      </c>
    </row>
    <row r="113" spans="1:20" x14ac:dyDescent="0.2">
      <c r="A113" s="3">
        <v>44771.592375185181</v>
      </c>
      <c r="B113" s="1" t="s">
        <v>19</v>
      </c>
      <c r="C113" s="1" t="s">
        <v>33</v>
      </c>
      <c r="D113" s="1" t="s">
        <v>21</v>
      </c>
      <c r="E113" s="1" t="s">
        <v>28</v>
      </c>
      <c r="F113" s="1" t="s">
        <v>37</v>
      </c>
      <c r="G113" s="1" t="s">
        <v>28</v>
      </c>
      <c r="H113" s="1" t="s">
        <v>30</v>
      </c>
      <c r="I113" s="1" t="s">
        <v>22</v>
      </c>
      <c r="J113" s="1" t="s">
        <v>28</v>
      </c>
      <c r="K113" s="1" t="s">
        <v>22</v>
      </c>
      <c r="L113" s="1" t="s">
        <v>22</v>
      </c>
      <c r="M113" s="1" t="s">
        <v>31</v>
      </c>
      <c r="O113" s="2"/>
      <c r="T113" s="1" t="s">
        <v>106</v>
      </c>
    </row>
    <row r="114" spans="1:20" x14ac:dyDescent="0.2">
      <c r="A114" s="3">
        <v>44771.636808402778</v>
      </c>
      <c r="B114" s="1" t="s">
        <v>19</v>
      </c>
      <c r="C114" s="1" t="s">
        <v>33</v>
      </c>
      <c r="D114" s="1" t="s">
        <v>21</v>
      </c>
      <c r="E114" s="1" t="s">
        <v>28</v>
      </c>
      <c r="F114" s="1" t="s">
        <v>54</v>
      </c>
      <c r="G114" s="1" t="s">
        <v>28</v>
      </c>
      <c r="H114" s="1" t="s">
        <v>30</v>
      </c>
      <c r="I114" s="1" t="s">
        <v>22</v>
      </c>
      <c r="J114" s="1" t="s">
        <v>22</v>
      </c>
      <c r="K114" s="1" t="s">
        <v>22</v>
      </c>
      <c r="L114" s="1" t="s">
        <v>22</v>
      </c>
      <c r="M114" s="1" t="s">
        <v>25</v>
      </c>
      <c r="N114" s="1" t="s">
        <v>42</v>
      </c>
      <c r="O114" s="2" t="s">
        <v>22</v>
      </c>
      <c r="R114" s="1" t="s">
        <v>31</v>
      </c>
      <c r="T114" s="1" t="s">
        <v>120</v>
      </c>
    </row>
    <row r="115" spans="1:20" x14ac:dyDescent="0.2">
      <c r="A115" s="3">
        <v>44774.41204649306</v>
      </c>
      <c r="B115" s="1" t="s">
        <v>19</v>
      </c>
      <c r="C115" s="1" t="s">
        <v>33</v>
      </c>
      <c r="D115" s="1" t="s">
        <v>21</v>
      </c>
      <c r="E115" s="1" t="s">
        <v>28</v>
      </c>
      <c r="F115" s="1" t="s">
        <v>122</v>
      </c>
      <c r="G115" s="1" t="s">
        <v>22</v>
      </c>
      <c r="H115" s="1" t="s">
        <v>30</v>
      </c>
      <c r="I115" s="1" t="s">
        <v>22</v>
      </c>
      <c r="J115" s="1" t="s">
        <v>22</v>
      </c>
      <c r="K115" s="1" t="s">
        <v>22</v>
      </c>
      <c r="L115" s="1" t="s">
        <v>22</v>
      </c>
      <c r="M115" s="1" t="s">
        <v>31</v>
      </c>
      <c r="O115" s="2"/>
      <c r="T115" s="1" t="s">
        <v>35</v>
      </c>
    </row>
    <row r="116" spans="1:20" x14ac:dyDescent="0.2">
      <c r="A116" s="3">
        <v>44774.45272321759</v>
      </c>
      <c r="B116" s="1" t="s">
        <v>19</v>
      </c>
      <c r="C116" s="1" t="s">
        <v>20</v>
      </c>
      <c r="D116" s="1" t="s">
        <v>21</v>
      </c>
      <c r="E116" s="1" t="s">
        <v>28</v>
      </c>
      <c r="F116" s="1" t="s">
        <v>145</v>
      </c>
      <c r="G116" s="1" t="s">
        <v>22</v>
      </c>
      <c r="H116" s="1" t="s">
        <v>38</v>
      </c>
      <c r="I116" s="1" t="s">
        <v>28</v>
      </c>
      <c r="J116" s="1" t="s">
        <v>22</v>
      </c>
      <c r="K116" s="1" t="s">
        <v>22</v>
      </c>
      <c r="L116" s="1" t="s">
        <v>22</v>
      </c>
      <c r="M116" s="1" t="s">
        <v>31</v>
      </c>
      <c r="O116" s="2"/>
      <c r="T116" s="1" t="s">
        <v>35</v>
      </c>
    </row>
    <row r="117" spans="1:20" x14ac:dyDescent="0.2">
      <c r="A117" s="3">
        <v>44774.490742731483</v>
      </c>
      <c r="B117" s="1" t="s">
        <v>50</v>
      </c>
      <c r="C117" s="1" t="s">
        <v>33</v>
      </c>
      <c r="D117" s="1" t="s">
        <v>132</v>
      </c>
      <c r="E117" s="1" t="s">
        <v>28</v>
      </c>
      <c r="F117" s="1" t="s">
        <v>105</v>
      </c>
      <c r="G117" s="1" t="s">
        <v>28</v>
      </c>
      <c r="H117" s="1" t="s">
        <v>30</v>
      </c>
      <c r="I117" s="1" t="s">
        <v>28</v>
      </c>
      <c r="J117" s="1" t="s">
        <v>28</v>
      </c>
      <c r="K117" s="1" t="s">
        <v>28</v>
      </c>
      <c r="N117" s="1" t="s">
        <v>146</v>
      </c>
      <c r="O117" s="2" t="s">
        <v>22</v>
      </c>
      <c r="R117" s="1" t="s">
        <v>31</v>
      </c>
      <c r="T117" s="1" t="s">
        <v>97</v>
      </c>
    </row>
    <row r="118" spans="1:20" x14ac:dyDescent="0.2">
      <c r="A118" s="3">
        <v>44774.693926655091</v>
      </c>
      <c r="B118" s="1" t="s">
        <v>50</v>
      </c>
      <c r="C118" s="1" t="s">
        <v>33</v>
      </c>
      <c r="D118" s="1" t="s">
        <v>132</v>
      </c>
      <c r="E118" s="1" t="s">
        <v>28</v>
      </c>
      <c r="F118" s="1" t="s">
        <v>99</v>
      </c>
      <c r="G118" s="1" t="s">
        <v>28</v>
      </c>
      <c r="H118" s="1" t="s">
        <v>30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41</v>
      </c>
      <c r="N118" s="1" t="s">
        <v>24</v>
      </c>
      <c r="O118" s="2" t="s">
        <v>22</v>
      </c>
      <c r="R118" s="1" t="s">
        <v>41</v>
      </c>
      <c r="S118" s="1" t="s">
        <v>147</v>
      </c>
      <c r="T118" s="1" t="s">
        <v>148</v>
      </c>
    </row>
    <row r="119" spans="1:20" x14ac:dyDescent="0.2">
      <c r="A119" s="3">
        <v>44774.776197465282</v>
      </c>
      <c r="B119" s="1" t="s">
        <v>19</v>
      </c>
      <c r="C119" s="1" t="s">
        <v>20</v>
      </c>
      <c r="D119" s="1" t="s">
        <v>132</v>
      </c>
      <c r="E119" s="1" t="s">
        <v>22</v>
      </c>
      <c r="K119" s="1" t="s">
        <v>22</v>
      </c>
      <c r="L119" s="1" t="s">
        <v>22</v>
      </c>
      <c r="M119" s="1" t="s">
        <v>31</v>
      </c>
      <c r="O119" s="2"/>
      <c r="T119" s="1" t="s">
        <v>56</v>
      </c>
    </row>
    <row r="120" spans="1:20" x14ac:dyDescent="0.2">
      <c r="A120" s="3">
        <v>44775.367825416666</v>
      </c>
      <c r="B120" s="1" t="s">
        <v>50</v>
      </c>
      <c r="C120" s="1" t="s">
        <v>33</v>
      </c>
      <c r="D120" s="1" t="s">
        <v>21</v>
      </c>
      <c r="E120" s="1" t="s">
        <v>28</v>
      </c>
      <c r="F120" s="1" t="s">
        <v>149</v>
      </c>
      <c r="G120" s="1" t="s">
        <v>22</v>
      </c>
      <c r="H120" s="1" t="s">
        <v>30</v>
      </c>
      <c r="I120" s="1" t="s">
        <v>22</v>
      </c>
      <c r="J120" s="1" t="s">
        <v>22</v>
      </c>
      <c r="K120" s="1" t="s">
        <v>28</v>
      </c>
      <c r="N120" s="1" t="s">
        <v>46</v>
      </c>
      <c r="O120" s="2" t="s">
        <v>22</v>
      </c>
      <c r="R120" s="1" t="s">
        <v>31</v>
      </c>
      <c r="T120" s="1" t="s">
        <v>35</v>
      </c>
    </row>
    <row r="121" spans="1:20" x14ac:dyDescent="0.2">
      <c r="A121" s="3">
        <v>44775.381388321759</v>
      </c>
      <c r="B121" s="1" t="s">
        <v>50</v>
      </c>
      <c r="C121" s="1" t="s">
        <v>20</v>
      </c>
      <c r="D121" s="1" t="s">
        <v>132</v>
      </c>
      <c r="E121" s="1" t="s">
        <v>28</v>
      </c>
      <c r="F121" s="1" t="s">
        <v>150</v>
      </c>
      <c r="G121" s="1" t="s">
        <v>22</v>
      </c>
      <c r="H121" s="1" t="s">
        <v>30</v>
      </c>
      <c r="I121" s="1" t="s">
        <v>22</v>
      </c>
      <c r="J121" s="1" t="s">
        <v>22</v>
      </c>
      <c r="K121" s="1" t="s">
        <v>22</v>
      </c>
      <c r="L121" s="1" t="s">
        <v>22</v>
      </c>
      <c r="M121" s="1" t="s">
        <v>31</v>
      </c>
      <c r="O121" s="2"/>
      <c r="T121" s="1" t="s">
        <v>106</v>
      </c>
    </row>
    <row r="122" spans="1:20" x14ac:dyDescent="0.2">
      <c r="A122" s="3">
        <v>44775.426285358801</v>
      </c>
      <c r="B122" s="1" t="s">
        <v>50</v>
      </c>
      <c r="C122" s="1" t="s">
        <v>33</v>
      </c>
      <c r="D122" s="1" t="s">
        <v>132</v>
      </c>
      <c r="E122" s="1" t="s">
        <v>28</v>
      </c>
      <c r="F122" s="1" t="s">
        <v>151</v>
      </c>
      <c r="G122" s="1" t="s">
        <v>28</v>
      </c>
      <c r="H122" s="1" t="s">
        <v>30</v>
      </c>
      <c r="I122" s="1" t="s">
        <v>22</v>
      </c>
      <c r="J122" s="1" t="s">
        <v>28</v>
      </c>
      <c r="K122" s="1" t="s">
        <v>22</v>
      </c>
      <c r="L122" s="1" t="s">
        <v>22</v>
      </c>
      <c r="M122" s="1" t="s">
        <v>41</v>
      </c>
      <c r="N122" s="1" t="s">
        <v>46</v>
      </c>
      <c r="O122" s="2" t="s">
        <v>22</v>
      </c>
      <c r="R122" s="1" t="s">
        <v>41</v>
      </c>
      <c r="S122" s="1" t="s">
        <v>76</v>
      </c>
      <c r="T122" s="1" t="s">
        <v>35</v>
      </c>
    </row>
    <row r="123" spans="1:20" x14ac:dyDescent="0.2">
      <c r="A123" s="3">
        <v>44775.690209895838</v>
      </c>
      <c r="B123" s="1" t="s">
        <v>50</v>
      </c>
      <c r="C123" s="1" t="s">
        <v>33</v>
      </c>
      <c r="D123" s="1" t="s">
        <v>21</v>
      </c>
      <c r="E123" s="1" t="s">
        <v>28</v>
      </c>
      <c r="F123" s="1" t="s">
        <v>152</v>
      </c>
      <c r="G123" s="1" t="s">
        <v>22</v>
      </c>
      <c r="H123" s="1" t="s">
        <v>30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153</v>
      </c>
      <c r="N123" s="1" t="s">
        <v>154</v>
      </c>
      <c r="O123" s="2" t="s">
        <v>22</v>
      </c>
      <c r="R123" s="1" t="s">
        <v>155</v>
      </c>
      <c r="S123" s="1" t="s">
        <v>156</v>
      </c>
      <c r="T123" s="1" t="s">
        <v>94</v>
      </c>
    </row>
    <row r="124" spans="1:20" x14ac:dyDescent="0.2">
      <c r="A124" s="3">
        <v>44776.262949571756</v>
      </c>
      <c r="B124" s="1" t="s">
        <v>50</v>
      </c>
      <c r="C124" s="1" t="s">
        <v>33</v>
      </c>
      <c r="D124" s="1" t="s">
        <v>132</v>
      </c>
      <c r="E124" s="1" t="s">
        <v>22</v>
      </c>
      <c r="K124" s="1" t="s">
        <v>22</v>
      </c>
      <c r="L124" s="1" t="s">
        <v>22</v>
      </c>
      <c r="M124" s="1" t="s">
        <v>31</v>
      </c>
      <c r="O124" s="2"/>
      <c r="T124" s="1" t="s">
        <v>94</v>
      </c>
    </row>
    <row r="125" spans="1:20" x14ac:dyDescent="0.2">
      <c r="A125" s="3">
        <v>44776.4403278588</v>
      </c>
      <c r="B125" s="1" t="s">
        <v>19</v>
      </c>
      <c r="C125" s="1" t="s">
        <v>33</v>
      </c>
      <c r="D125" s="1" t="s">
        <v>21</v>
      </c>
      <c r="E125" s="1" t="s">
        <v>28</v>
      </c>
      <c r="F125" s="1" t="s">
        <v>40</v>
      </c>
      <c r="G125" s="1" t="s">
        <v>28</v>
      </c>
      <c r="H125" s="1" t="s">
        <v>30</v>
      </c>
      <c r="I125" s="1" t="s">
        <v>22</v>
      </c>
      <c r="J125" s="1" t="s">
        <v>28</v>
      </c>
      <c r="K125" s="1" t="s">
        <v>28</v>
      </c>
      <c r="N125" s="1" t="s">
        <v>90</v>
      </c>
      <c r="O125" s="2" t="s">
        <v>22</v>
      </c>
      <c r="R125" s="1" t="s">
        <v>31</v>
      </c>
      <c r="T125" s="1" t="s">
        <v>27</v>
      </c>
    </row>
    <row r="126" spans="1:20" x14ac:dyDescent="0.2">
      <c r="A126" s="3">
        <v>44776.483125208339</v>
      </c>
      <c r="B126" s="1" t="s">
        <v>115</v>
      </c>
      <c r="C126" s="1" t="s">
        <v>33</v>
      </c>
      <c r="D126" s="1" t="s">
        <v>21</v>
      </c>
      <c r="E126" s="1" t="s">
        <v>28</v>
      </c>
      <c r="F126" s="1" t="s">
        <v>37</v>
      </c>
      <c r="G126" s="1" t="s">
        <v>28</v>
      </c>
      <c r="H126" s="1" t="s">
        <v>30</v>
      </c>
      <c r="I126" s="1" t="s">
        <v>28</v>
      </c>
      <c r="J126" s="1" t="s">
        <v>28</v>
      </c>
      <c r="K126" s="1" t="s">
        <v>22</v>
      </c>
      <c r="L126" s="1" t="s">
        <v>22</v>
      </c>
      <c r="M126" s="1" t="s">
        <v>31</v>
      </c>
      <c r="O126" s="2"/>
      <c r="T126" s="1" t="s">
        <v>58</v>
      </c>
    </row>
    <row r="127" spans="1:20" x14ac:dyDescent="0.2">
      <c r="A127" s="3">
        <v>44776.593441701392</v>
      </c>
      <c r="B127" s="1" t="s">
        <v>50</v>
      </c>
      <c r="C127" s="1" t="s">
        <v>33</v>
      </c>
      <c r="D127" s="1" t="s">
        <v>131</v>
      </c>
      <c r="E127" s="1" t="s">
        <v>28</v>
      </c>
      <c r="F127" s="1" t="s">
        <v>34</v>
      </c>
      <c r="G127" s="1" t="s">
        <v>22</v>
      </c>
      <c r="H127" s="1" t="s">
        <v>30</v>
      </c>
      <c r="I127" s="1" t="s">
        <v>28</v>
      </c>
      <c r="J127" s="1" t="s">
        <v>22</v>
      </c>
      <c r="K127" s="1" t="s">
        <v>28</v>
      </c>
      <c r="N127" s="1" t="s">
        <v>55</v>
      </c>
      <c r="O127" s="2" t="s">
        <v>28</v>
      </c>
      <c r="P127" s="1" t="s">
        <v>157</v>
      </c>
      <c r="Q127" s="1" t="s">
        <v>55</v>
      </c>
    </row>
    <row r="128" spans="1:20" x14ac:dyDescent="0.2">
      <c r="A128" s="3">
        <v>44776.805205324075</v>
      </c>
      <c r="B128" s="1" t="s">
        <v>19</v>
      </c>
      <c r="C128" s="1" t="s">
        <v>20</v>
      </c>
      <c r="D128" s="1" t="s">
        <v>21</v>
      </c>
      <c r="E128" s="1" t="s">
        <v>22</v>
      </c>
      <c r="K128" s="1" t="s">
        <v>22</v>
      </c>
      <c r="L128" s="1" t="s">
        <v>22</v>
      </c>
      <c r="M128" s="1" t="s">
        <v>25</v>
      </c>
      <c r="N128" s="1" t="s">
        <v>75</v>
      </c>
      <c r="O128" s="2" t="s">
        <v>22</v>
      </c>
      <c r="R128" s="1" t="s">
        <v>25</v>
      </c>
      <c r="S128" s="1" t="s">
        <v>26</v>
      </c>
      <c r="T128" s="1" t="s">
        <v>35</v>
      </c>
    </row>
    <row r="129" spans="1:20" x14ac:dyDescent="0.2">
      <c r="A129" s="3">
        <v>44776.805502604169</v>
      </c>
      <c r="B129" s="1" t="s">
        <v>19</v>
      </c>
      <c r="C129" s="1" t="s">
        <v>20</v>
      </c>
      <c r="D129" s="1" t="s">
        <v>21</v>
      </c>
      <c r="E129" s="1" t="s">
        <v>22</v>
      </c>
      <c r="K129" s="1" t="s">
        <v>22</v>
      </c>
      <c r="L129" s="1" t="s">
        <v>22</v>
      </c>
      <c r="M129" s="1" t="s">
        <v>158</v>
      </c>
      <c r="N129" s="1" t="s">
        <v>75</v>
      </c>
      <c r="O129" s="2" t="s">
        <v>22</v>
      </c>
      <c r="R129" s="1" t="s">
        <v>159</v>
      </c>
      <c r="S129" s="1" t="s">
        <v>31</v>
      </c>
      <c r="T129" s="1" t="s">
        <v>67</v>
      </c>
    </row>
    <row r="130" spans="1:20" x14ac:dyDescent="0.2">
      <c r="A130" s="3">
        <v>44776.807402442129</v>
      </c>
      <c r="B130" s="1" t="s">
        <v>19</v>
      </c>
      <c r="C130" s="1" t="s">
        <v>33</v>
      </c>
      <c r="D130" s="1" t="s">
        <v>21</v>
      </c>
      <c r="E130" s="1" t="s">
        <v>28</v>
      </c>
      <c r="F130" s="1" t="s">
        <v>54</v>
      </c>
      <c r="G130" s="1" t="s">
        <v>28</v>
      </c>
      <c r="H130" s="1" t="s">
        <v>59</v>
      </c>
      <c r="I130" s="1" t="s">
        <v>22</v>
      </c>
      <c r="J130" s="1" t="s">
        <v>28</v>
      </c>
      <c r="K130" s="1" t="s">
        <v>22</v>
      </c>
      <c r="L130" s="1" t="s">
        <v>22</v>
      </c>
      <c r="M130" s="1" t="s">
        <v>31</v>
      </c>
      <c r="O130" s="2"/>
      <c r="T130" s="1" t="s">
        <v>118</v>
      </c>
    </row>
    <row r="131" spans="1:20" x14ac:dyDescent="0.2">
      <c r="A131" s="3">
        <v>44776.807845798612</v>
      </c>
      <c r="B131" s="1" t="s">
        <v>19</v>
      </c>
      <c r="C131" s="1" t="s">
        <v>20</v>
      </c>
      <c r="D131" s="1" t="s">
        <v>21</v>
      </c>
      <c r="E131" s="1" t="s">
        <v>22</v>
      </c>
      <c r="K131" s="1" t="s">
        <v>22</v>
      </c>
      <c r="L131" s="1" t="s">
        <v>22</v>
      </c>
      <c r="M131" s="1" t="s">
        <v>31</v>
      </c>
      <c r="O131" s="2"/>
      <c r="T131" s="1" t="s">
        <v>48</v>
      </c>
    </row>
    <row r="132" spans="1:20" x14ac:dyDescent="0.2">
      <c r="A132" s="3">
        <v>44776.810197280094</v>
      </c>
      <c r="B132" s="1" t="s">
        <v>19</v>
      </c>
      <c r="C132" s="1" t="s">
        <v>20</v>
      </c>
      <c r="D132" s="1" t="s">
        <v>21</v>
      </c>
      <c r="E132" s="1" t="s">
        <v>22</v>
      </c>
      <c r="K132" s="1" t="s">
        <v>22</v>
      </c>
      <c r="L132" s="1" t="s">
        <v>22</v>
      </c>
      <c r="M132" s="1" t="s">
        <v>31</v>
      </c>
      <c r="O132" s="2"/>
      <c r="T132" s="1" t="s">
        <v>35</v>
      </c>
    </row>
    <row r="133" spans="1:20" x14ac:dyDescent="0.2">
      <c r="A133" s="3">
        <v>44776.810289548608</v>
      </c>
      <c r="B133" s="1" t="s">
        <v>19</v>
      </c>
      <c r="C133" s="1" t="s">
        <v>20</v>
      </c>
      <c r="D133" s="1" t="s">
        <v>131</v>
      </c>
      <c r="E133" s="1" t="s">
        <v>28</v>
      </c>
      <c r="F133" s="1" t="s">
        <v>114</v>
      </c>
      <c r="G133" s="1" t="s">
        <v>22</v>
      </c>
      <c r="H133" s="1" t="s">
        <v>30</v>
      </c>
      <c r="I133" s="1" t="s">
        <v>22</v>
      </c>
      <c r="J133" s="1" t="s">
        <v>22</v>
      </c>
      <c r="K133" s="1" t="s">
        <v>22</v>
      </c>
      <c r="L133" s="1" t="s">
        <v>22</v>
      </c>
      <c r="M133" s="1" t="s">
        <v>31</v>
      </c>
      <c r="O133" s="2"/>
      <c r="T133" s="1" t="s">
        <v>35</v>
      </c>
    </row>
    <row r="134" spans="1:20" x14ac:dyDescent="0.2">
      <c r="A134" s="3">
        <v>44776.81073597222</v>
      </c>
      <c r="B134" s="1" t="s">
        <v>19</v>
      </c>
      <c r="C134" s="1" t="s">
        <v>33</v>
      </c>
      <c r="D134" s="1" t="s">
        <v>21</v>
      </c>
      <c r="E134" s="1" t="s">
        <v>28</v>
      </c>
      <c r="F134" s="1" t="s">
        <v>160</v>
      </c>
      <c r="G134" s="1" t="s">
        <v>28</v>
      </c>
      <c r="H134" s="1" t="s">
        <v>30</v>
      </c>
      <c r="I134" s="1" t="s">
        <v>22</v>
      </c>
      <c r="J134" s="1" t="s">
        <v>28</v>
      </c>
      <c r="K134" s="1" t="s">
        <v>28</v>
      </c>
      <c r="N134" s="1" t="s">
        <v>93</v>
      </c>
      <c r="O134" s="2" t="s">
        <v>22</v>
      </c>
      <c r="R134" s="1" t="s">
        <v>31</v>
      </c>
      <c r="T134" s="1" t="s">
        <v>52</v>
      </c>
    </row>
    <row r="135" spans="1:20" x14ac:dyDescent="0.2">
      <c r="A135" s="3">
        <v>44776.811122557869</v>
      </c>
      <c r="B135" s="1" t="s">
        <v>19</v>
      </c>
      <c r="C135" s="1" t="s">
        <v>33</v>
      </c>
      <c r="D135" s="1" t="s">
        <v>131</v>
      </c>
      <c r="E135" s="1" t="s">
        <v>28</v>
      </c>
      <c r="F135" s="1" t="s">
        <v>143</v>
      </c>
      <c r="G135" s="1" t="s">
        <v>22</v>
      </c>
      <c r="H135" s="1" t="s">
        <v>59</v>
      </c>
      <c r="I135" s="1" t="s">
        <v>28</v>
      </c>
      <c r="J135" s="1" t="s">
        <v>28</v>
      </c>
      <c r="K135" s="1" t="s">
        <v>28</v>
      </c>
      <c r="N135" s="1" t="s">
        <v>55</v>
      </c>
      <c r="O135" s="2" t="s">
        <v>22</v>
      </c>
      <c r="R135" s="1" t="s">
        <v>31</v>
      </c>
      <c r="T135" s="1" t="s">
        <v>35</v>
      </c>
    </row>
    <row r="136" spans="1:20" x14ac:dyDescent="0.2">
      <c r="A136" s="3">
        <v>44776.81129002315</v>
      </c>
      <c r="B136" s="1" t="s">
        <v>19</v>
      </c>
      <c r="C136" s="1" t="s">
        <v>33</v>
      </c>
      <c r="D136" s="1" t="s">
        <v>21</v>
      </c>
      <c r="E136" s="1" t="s">
        <v>22</v>
      </c>
      <c r="K136" s="1" t="s">
        <v>22</v>
      </c>
      <c r="L136" s="1" t="s">
        <v>22</v>
      </c>
      <c r="M136" s="1" t="s">
        <v>161</v>
      </c>
      <c r="N136" s="1" t="s">
        <v>162</v>
      </c>
      <c r="O136" s="2" t="s">
        <v>22</v>
      </c>
      <c r="R136" s="1" t="s">
        <v>161</v>
      </c>
      <c r="S136" s="1" t="s">
        <v>162</v>
      </c>
      <c r="T136" s="1" t="s">
        <v>163</v>
      </c>
    </row>
    <row r="137" spans="1:20" x14ac:dyDescent="0.2">
      <c r="A137" s="3">
        <v>44776.811310324076</v>
      </c>
      <c r="B137" s="1" t="s">
        <v>19</v>
      </c>
      <c r="C137" s="1" t="s">
        <v>20</v>
      </c>
      <c r="D137" s="1" t="s">
        <v>21</v>
      </c>
      <c r="E137" s="1" t="s">
        <v>28</v>
      </c>
      <c r="F137" s="1" t="s">
        <v>40</v>
      </c>
      <c r="G137" s="1" t="s">
        <v>22</v>
      </c>
      <c r="H137" s="1" t="s">
        <v>30</v>
      </c>
      <c r="I137" s="1" t="s">
        <v>22</v>
      </c>
      <c r="J137" s="1" t="s">
        <v>22</v>
      </c>
      <c r="K137" s="1" t="s">
        <v>28</v>
      </c>
      <c r="N137" s="1" t="s">
        <v>55</v>
      </c>
      <c r="O137" s="2" t="s">
        <v>22</v>
      </c>
      <c r="R137" s="1" t="s">
        <v>31</v>
      </c>
      <c r="T137" s="1" t="s">
        <v>27</v>
      </c>
    </row>
    <row r="138" spans="1:20" x14ac:dyDescent="0.2">
      <c r="A138" s="3">
        <v>44776.811555289351</v>
      </c>
      <c r="B138" s="1" t="s">
        <v>19</v>
      </c>
      <c r="C138" s="1" t="s">
        <v>20</v>
      </c>
      <c r="D138" s="1" t="s">
        <v>21</v>
      </c>
      <c r="E138" s="1" t="s">
        <v>22</v>
      </c>
      <c r="K138" s="1" t="s">
        <v>22</v>
      </c>
      <c r="L138" s="1" t="s">
        <v>22</v>
      </c>
      <c r="M138" s="1" t="s">
        <v>31</v>
      </c>
      <c r="O138" s="2"/>
      <c r="T138" s="1" t="s">
        <v>110</v>
      </c>
    </row>
    <row r="139" spans="1:20" x14ac:dyDescent="0.2">
      <c r="A139" s="3">
        <v>44776.81245070602</v>
      </c>
      <c r="B139" s="1" t="s">
        <v>19</v>
      </c>
      <c r="C139" s="1" t="s">
        <v>20</v>
      </c>
      <c r="D139" s="1" t="s">
        <v>21</v>
      </c>
      <c r="E139" s="1" t="s">
        <v>28</v>
      </c>
      <c r="F139" s="1" t="s">
        <v>57</v>
      </c>
      <c r="G139" s="1" t="s">
        <v>28</v>
      </c>
      <c r="H139" s="1" t="s">
        <v>30</v>
      </c>
      <c r="I139" s="1" t="s">
        <v>28</v>
      </c>
      <c r="J139" s="1" t="s">
        <v>22</v>
      </c>
      <c r="K139" s="1" t="s">
        <v>22</v>
      </c>
      <c r="L139" s="1" t="s">
        <v>22</v>
      </c>
      <c r="M139" s="1" t="s">
        <v>31</v>
      </c>
      <c r="O139" s="2"/>
      <c r="T139" s="1" t="s">
        <v>94</v>
      </c>
    </row>
    <row r="140" spans="1:20" x14ac:dyDescent="0.2">
      <c r="A140" s="3">
        <v>44776.814000972226</v>
      </c>
      <c r="B140" s="1" t="s">
        <v>19</v>
      </c>
      <c r="C140" s="1" t="s">
        <v>33</v>
      </c>
      <c r="D140" s="1" t="s">
        <v>21</v>
      </c>
      <c r="E140" s="1" t="s">
        <v>28</v>
      </c>
      <c r="F140" s="1" t="s">
        <v>34</v>
      </c>
      <c r="G140" s="1" t="s">
        <v>28</v>
      </c>
      <c r="H140" s="1" t="s">
        <v>30</v>
      </c>
      <c r="I140" s="1" t="s">
        <v>22</v>
      </c>
      <c r="J140" s="1" t="s">
        <v>28</v>
      </c>
      <c r="K140" s="1" t="s">
        <v>22</v>
      </c>
      <c r="L140" s="1" t="s">
        <v>22</v>
      </c>
      <c r="M140" s="1" t="s">
        <v>164</v>
      </c>
      <c r="N140" s="1" t="s">
        <v>93</v>
      </c>
      <c r="O140" s="2" t="s">
        <v>22</v>
      </c>
      <c r="R140" s="1" t="s">
        <v>41</v>
      </c>
      <c r="S140" s="1" t="s">
        <v>165</v>
      </c>
      <c r="T140" s="1" t="s">
        <v>32</v>
      </c>
    </row>
    <row r="141" spans="1:20" x14ac:dyDescent="0.2">
      <c r="A141" s="3">
        <v>44776.814285370376</v>
      </c>
      <c r="B141" s="1" t="s">
        <v>19</v>
      </c>
      <c r="C141" s="1" t="s">
        <v>33</v>
      </c>
      <c r="D141" s="1" t="s">
        <v>21</v>
      </c>
      <c r="E141" s="1" t="s">
        <v>28</v>
      </c>
      <c r="F141" s="1" t="s">
        <v>34</v>
      </c>
      <c r="G141" s="1" t="s">
        <v>22</v>
      </c>
      <c r="H141" s="1" t="s">
        <v>30</v>
      </c>
      <c r="I141" s="1" t="s">
        <v>28</v>
      </c>
      <c r="J141" s="1" t="s">
        <v>22</v>
      </c>
      <c r="K141" s="1" t="s">
        <v>28</v>
      </c>
      <c r="N141" s="1" t="s">
        <v>42</v>
      </c>
      <c r="O141" s="2" t="s">
        <v>22</v>
      </c>
      <c r="R141" s="1" t="s">
        <v>31</v>
      </c>
      <c r="T141" s="1" t="s">
        <v>166</v>
      </c>
    </row>
    <row r="142" spans="1:20" x14ac:dyDescent="0.2">
      <c r="A142" s="3">
        <v>44776.815209884255</v>
      </c>
      <c r="B142" s="1" t="s">
        <v>19</v>
      </c>
      <c r="C142" s="1" t="s">
        <v>20</v>
      </c>
      <c r="D142" s="1" t="s">
        <v>21</v>
      </c>
      <c r="E142" s="1" t="s">
        <v>28</v>
      </c>
      <c r="F142" s="1" t="s">
        <v>114</v>
      </c>
      <c r="G142" s="1" t="s">
        <v>22</v>
      </c>
      <c r="H142" s="1" t="s">
        <v>30</v>
      </c>
      <c r="I142" s="1" t="s">
        <v>28</v>
      </c>
      <c r="J142" s="1" t="s">
        <v>22</v>
      </c>
      <c r="K142" s="1" t="s">
        <v>28</v>
      </c>
      <c r="N142" s="1" t="s">
        <v>102</v>
      </c>
      <c r="O142" s="2" t="s">
        <v>22</v>
      </c>
      <c r="R142" s="1" t="s">
        <v>31</v>
      </c>
      <c r="T142" s="1" t="s">
        <v>48</v>
      </c>
    </row>
    <row r="143" spans="1:20" x14ac:dyDescent="0.2">
      <c r="A143" s="3">
        <v>44776.81761283565</v>
      </c>
      <c r="B143" s="1" t="s">
        <v>19</v>
      </c>
      <c r="C143" s="1" t="s">
        <v>20</v>
      </c>
      <c r="D143" s="1" t="s">
        <v>21</v>
      </c>
      <c r="E143" s="1" t="s">
        <v>22</v>
      </c>
      <c r="K143" s="1" t="s">
        <v>22</v>
      </c>
      <c r="L143" s="1" t="s">
        <v>22</v>
      </c>
      <c r="M143" s="1" t="s">
        <v>41</v>
      </c>
      <c r="N143" s="1" t="s">
        <v>42</v>
      </c>
      <c r="O143" s="2" t="s">
        <v>22</v>
      </c>
      <c r="R143" s="1" t="s">
        <v>41</v>
      </c>
      <c r="S143" s="1" t="s">
        <v>76</v>
      </c>
      <c r="T143" s="1" t="s">
        <v>167</v>
      </c>
    </row>
    <row r="144" spans="1:20" x14ac:dyDescent="0.2">
      <c r="A144" s="3">
        <v>44776.818472928237</v>
      </c>
      <c r="B144" s="1" t="s">
        <v>19</v>
      </c>
      <c r="C144" s="1" t="s">
        <v>20</v>
      </c>
      <c r="D144" s="1" t="s">
        <v>21</v>
      </c>
      <c r="E144" s="1" t="s">
        <v>28</v>
      </c>
      <c r="F144" s="1" t="s">
        <v>105</v>
      </c>
      <c r="G144" s="1" t="s">
        <v>22</v>
      </c>
      <c r="H144" s="1" t="s">
        <v>30</v>
      </c>
      <c r="I144" s="1" t="s">
        <v>22</v>
      </c>
      <c r="J144" s="1" t="s">
        <v>22</v>
      </c>
      <c r="K144" s="1" t="s">
        <v>28</v>
      </c>
      <c r="N144" s="1" t="s">
        <v>75</v>
      </c>
      <c r="O144" s="2" t="s">
        <v>22</v>
      </c>
      <c r="R144" s="1" t="s">
        <v>31</v>
      </c>
      <c r="T144" s="1" t="s">
        <v>120</v>
      </c>
    </row>
    <row r="145" spans="1:20" x14ac:dyDescent="0.2">
      <c r="A145" s="3">
        <v>44776.819725185182</v>
      </c>
      <c r="B145" s="1" t="s">
        <v>19</v>
      </c>
      <c r="C145" s="1" t="s">
        <v>33</v>
      </c>
      <c r="D145" s="1" t="s">
        <v>21</v>
      </c>
      <c r="E145" s="1" t="s">
        <v>28</v>
      </c>
      <c r="F145" s="1" t="s">
        <v>168</v>
      </c>
      <c r="G145" s="1" t="s">
        <v>28</v>
      </c>
      <c r="H145" s="1" t="s">
        <v>30</v>
      </c>
      <c r="I145" s="1" t="s">
        <v>22</v>
      </c>
      <c r="J145" s="1" t="s">
        <v>28</v>
      </c>
      <c r="K145" s="1" t="s">
        <v>22</v>
      </c>
      <c r="L145" s="1" t="s">
        <v>22</v>
      </c>
      <c r="M145" s="1" t="s">
        <v>31</v>
      </c>
      <c r="O145" s="2"/>
      <c r="T145" s="1" t="s">
        <v>67</v>
      </c>
    </row>
    <row r="146" spans="1:20" x14ac:dyDescent="0.2">
      <c r="A146" s="3">
        <v>44776.820313761578</v>
      </c>
      <c r="B146" s="1" t="s">
        <v>19</v>
      </c>
      <c r="C146" s="1" t="s">
        <v>20</v>
      </c>
      <c r="D146" s="1" t="s">
        <v>21</v>
      </c>
      <c r="E146" s="1" t="s">
        <v>22</v>
      </c>
      <c r="K146" s="1" t="s">
        <v>22</v>
      </c>
      <c r="L146" s="1" t="s">
        <v>22</v>
      </c>
      <c r="M146" s="1" t="s">
        <v>31</v>
      </c>
      <c r="O146" s="2"/>
      <c r="T146" s="1" t="s">
        <v>35</v>
      </c>
    </row>
    <row r="147" spans="1:20" x14ac:dyDescent="0.2">
      <c r="A147" s="3">
        <v>44776.821792615738</v>
      </c>
      <c r="B147" s="1" t="s">
        <v>19</v>
      </c>
      <c r="C147" s="1" t="s">
        <v>20</v>
      </c>
      <c r="D147" s="1" t="s">
        <v>21</v>
      </c>
      <c r="E147" s="1" t="s">
        <v>22</v>
      </c>
      <c r="K147" s="1" t="s">
        <v>22</v>
      </c>
      <c r="L147" s="1" t="s">
        <v>22</v>
      </c>
      <c r="M147" s="1" t="s">
        <v>31</v>
      </c>
      <c r="O147" s="2"/>
      <c r="T147" s="1" t="s">
        <v>70</v>
      </c>
    </row>
    <row r="148" spans="1:20" x14ac:dyDescent="0.2">
      <c r="A148" s="3">
        <v>44776.821994074075</v>
      </c>
      <c r="B148" s="1" t="s">
        <v>19</v>
      </c>
      <c r="C148" s="1" t="s">
        <v>20</v>
      </c>
      <c r="D148" s="1" t="s">
        <v>21</v>
      </c>
      <c r="E148" s="1" t="s">
        <v>22</v>
      </c>
      <c r="K148" s="1" t="s">
        <v>22</v>
      </c>
      <c r="L148" s="1" t="s">
        <v>22</v>
      </c>
      <c r="M148" s="1" t="s">
        <v>31</v>
      </c>
      <c r="O148" s="2"/>
      <c r="T148" s="1" t="s">
        <v>35</v>
      </c>
    </row>
    <row r="149" spans="1:20" x14ac:dyDescent="0.2">
      <c r="A149" s="3">
        <v>44776.822047071764</v>
      </c>
      <c r="B149" s="1" t="s">
        <v>115</v>
      </c>
      <c r="C149" s="1" t="s">
        <v>20</v>
      </c>
      <c r="D149" s="1" t="s">
        <v>21</v>
      </c>
      <c r="E149" s="1" t="s">
        <v>28</v>
      </c>
      <c r="F149" s="1" t="s">
        <v>105</v>
      </c>
      <c r="G149" s="1" t="s">
        <v>22</v>
      </c>
      <c r="H149" s="1" t="s">
        <v>30</v>
      </c>
      <c r="I149" s="1" t="s">
        <v>22</v>
      </c>
      <c r="J149" s="1" t="s">
        <v>22</v>
      </c>
      <c r="K149" s="1" t="s">
        <v>22</v>
      </c>
      <c r="L149" s="1" t="s">
        <v>22</v>
      </c>
      <c r="M149" s="1" t="s">
        <v>41</v>
      </c>
      <c r="N149" s="1" t="s">
        <v>169</v>
      </c>
      <c r="O149" s="2" t="s">
        <v>22</v>
      </c>
      <c r="R149" s="1" t="s">
        <v>41</v>
      </c>
      <c r="S149" s="1" t="s">
        <v>170</v>
      </c>
      <c r="T149" s="1" t="s">
        <v>94</v>
      </c>
    </row>
    <row r="150" spans="1:20" x14ac:dyDescent="0.2">
      <c r="A150" s="3">
        <v>44776.82232496528</v>
      </c>
      <c r="B150" s="1" t="s">
        <v>19</v>
      </c>
      <c r="C150" s="1" t="s">
        <v>33</v>
      </c>
      <c r="D150" s="1" t="s">
        <v>21</v>
      </c>
      <c r="E150" s="1" t="s">
        <v>28</v>
      </c>
      <c r="F150" s="1" t="s">
        <v>143</v>
      </c>
      <c r="G150" s="1" t="s">
        <v>22</v>
      </c>
      <c r="H150" s="1" t="s">
        <v>30</v>
      </c>
      <c r="I150" s="1" t="s">
        <v>28</v>
      </c>
      <c r="J150" s="1" t="s">
        <v>22</v>
      </c>
      <c r="K150" s="1" t="s">
        <v>28</v>
      </c>
      <c r="N150" s="1" t="s">
        <v>102</v>
      </c>
      <c r="O150" s="2" t="s">
        <v>22</v>
      </c>
      <c r="R150" s="1" t="s">
        <v>31</v>
      </c>
      <c r="T150" s="1" t="s">
        <v>79</v>
      </c>
    </row>
    <row r="151" spans="1:20" x14ac:dyDescent="0.2">
      <c r="A151" s="3">
        <v>44776.822988460648</v>
      </c>
      <c r="B151" s="1" t="s">
        <v>19</v>
      </c>
      <c r="C151" s="1" t="s">
        <v>33</v>
      </c>
      <c r="D151" s="1" t="s">
        <v>21</v>
      </c>
      <c r="E151" s="1" t="s">
        <v>22</v>
      </c>
      <c r="K151" s="1" t="s">
        <v>22</v>
      </c>
      <c r="L151" s="1" t="s">
        <v>22</v>
      </c>
      <c r="M151" s="1" t="s">
        <v>31</v>
      </c>
      <c r="O151" s="2"/>
      <c r="T151" s="1" t="s">
        <v>27</v>
      </c>
    </row>
    <row r="152" spans="1:20" x14ac:dyDescent="0.2">
      <c r="A152" s="3">
        <v>44776.824329618059</v>
      </c>
      <c r="B152" s="1" t="s">
        <v>19</v>
      </c>
      <c r="C152" s="1" t="s">
        <v>20</v>
      </c>
      <c r="D152" s="1" t="s">
        <v>21</v>
      </c>
      <c r="E152" s="1" t="s">
        <v>28</v>
      </c>
      <c r="F152" s="1" t="s">
        <v>40</v>
      </c>
      <c r="G152" s="1" t="s">
        <v>22</v>
      </c>
      <c r="H152" s="1" t="s">
        <v>30</v>
      </c>
      <c r="I152" s="1" t="s">
        <v>28</v>
      </c>
      <c r="J152" s="1" t="s">
        <v>22</v>
      </c>
      <c r="K152" s="1" t="s">
        <v>22</v>
      </c>
      <c r="L152" s="1" t="s">
        <v>22</v>
      </c>
      <c r="M152" s="1" t="s">
        <v>31</v>
      </c>
      <c r="O152" s="2"/>
      <c r="T152" s="1" t="s">
        <v>166</v>
      </c>
    </row>
    <row r="153" spans="1:20" x14ac:dyDescent="0.2">
      <c r="A153" s="3">
        <v>44776.824546759264</v>
      </c>
      <c r="B153" s="1" t="s">
        <v>19</v>
      </c>
      <c r="C153" s="1" t="s">
        <v>36</v>
      </c>
      <c r="D153" s="1" t="s">
        <v>21</v>
      </c>
      <c r="E153" s="1" t="s">
        <v>28</v>
      </c>
      <c r="F153" s="1" t="s">
        <v>37</v>
      </c>
      <c r="G153" s="1" t="s">
        <v>28</v>
      </c>
      <c r="H153" s="1" t="s">
        <v>30</v>
      </c>
      <c r="I153" s="1" t="s">
        <v>28</v>
      </c>
      <c r="J153" s="1" t="s">
        <v>28</v>
      </c>
      <c r="K153" s="1" t="s">
        <v>22</v>
      </c>
      <c r="L153" s="1" t="s">
        <v>22</v>
      </c>
      <c r="M153" s="1" t="s">
        <v>31</v>
      </c>
      <c r="O153" s="2"/>
      <c r="T153" s="1" t="s">
        <v>44</v>
      </c>
    </row>
    <row r="154" spans="1:20" x14ac:dyDescent="0.2">
      <c r="A154" s="3">
        <v>44776.824937754631</v>
      </c>
      <c r="B154" s="1" t="s">
        <v>19</v>
      </c>
      <c r="C154" s="1" t="s">
        <v>20</v>
      </c>
      <c r="D154" s="1" t="s">
        <v>21</v>
      </c>
      <c r="E154" s="1" t="s">
        <v>28</v>
      </c>
      <c r="F154" s="1" t="s">
        <v>125</v>
      </c>
      <c r="G154" s="1" t="s">
        <v>22</v>
      </c>
      <c r="H154" s="1" t="s">
        <v>30</v>
      </c>
      <c r="I154" s="1" t="s">
        <v>28</v>
      </c>
      <c r="J154" s="1" t="s">
        <v>22</v>
      </c>
      <c r="K154" s="1" t="s">
        <v>22</v>
      </c>
      <c r="L154" s="1" t="s">
        <v>22</v>
      </c>
      <c r="M154" s="1" t="s">
        <v>41</v>
      </c>
      <c r="N154" s="1" t="s">
        <v>171</v>
      </c>
      <c r="O154" s="2" t="s">
        <v>22</v>
      </c>
      <c r="R154" s="1" t="s">
        <v>25</v>
      </c>
      <c r="S154" s="1" t="s">
        <v>72</v>
      </c>
      <c r="T154" s="1" t="s">
        <v>64</v>
      </c>
    </row>
    <row r="155" spans="1:20" x14ac:dyDescent="0.2">
      <c r="A155" s="3">
        <v>44776.825130949073</v>
      </c>
      <c r="B155" s="1" t="s">
        <v>19</v>
      </c>
      <c r="C155" s="1" t="s">
        <v>33</v>
      </c>
      <c r="D155" s="1" t="s">
        <v>21</v>
      </c>
      <c r="E155" s="1" t="s">
        <v>28</v>
      </c>
      <c r="F155" s="1" t="s">
        <v>172</v>
      </c>
      <c r="G155" s="1" t="s">
        <v>22</v>
      </c>
      <c r="H155" s="1" t="s">
        <v>38</v>
      </c>
      <c r="I155" s="1" t="s">
        <v>28</v>
      </c>
      <c r="J155" s="1" t="s">
        <v>22</v>
      </c>
      <c r="K155" s="1" t="s">
        <v>28</v>
      </c>
      <c r="N155" s="1" t="s">
        <v>42</v>
      </c>
      <c r="O155" s="2" t="s">
        <v>22</v>
      </c>
      <c r="R155" s="1" t="s">
        <v>173</v>
      </c>
      <c r="S155" s="1" t="s">
        <v>174</v>
      </c>
      <c r="T155" s="1" t="s">
        <v>106</v>
      </c>
    </row>
    <row r="156" spans="1:20" x14ac:dyDescent="0.2">
      <c r="A156" s="3">
        <v>44776.825869120366</v>
      </c>
      <c r="B156" s="1" t="s">
        <v>19</v>
      </c>
      <c r="C156" s="1" t="s">
        <v>33</v>
      </c>
      <c r="D156" s="1" t="s">
        <v>21</v>
      </c>
      <c r="E156" s="1" t="s">
        <v>28</v>
      </c>
      <c r="F156" s="1" t="s">
        <v>54</v>
      </c>
      <c r="G156" s="1" t="s">
        <v>28</v>
      </c>
      <c r="H156" s="1" t="s">
        <v>30</v>
      </c>
      <c r="I156" s="1" t="s">
        <v>22</v>
      </c>
      <c r="J156" s="1" t="s">
        <v>22</v>
      </c>
      <c r="K156" s="1" t="s">
        <v>28</v>
      </c>
      <c r="N156" s="1" t="s">
        <v>39</v>
      </c>
      <c r="O156" s="2" t="s">
        <v>22</v>
      </c>
      <c r="R156" s="1" t="s">
        <v>175</v>
      </c>
      <c r="S156" s="1" t="s">
        <v>91</v>
      </c>
      <c r="T156" s="1" t="s">
        <v>32</v>
      </c>
    </row>
    <row r="157" spans="1:20" x14ac:dyDescent="0.2">
      <c r="A157" s="3">
        <v>44776.828061215274</v>
      </c>
      <c r="B157" s="1" t="s">
        <v>19</v>
      </c>
      <c r="C157" s="1" t="s">
        <v>20</v>
      </c>
      <c r="D157" s="1" t="s">
        <v>21</v>
      </c>
      <c r="E157" s="1" t="s">
        <v>22</v>
      </c>
      <c r="K157" s="1" t="s">
        <v>22</v>
      </c>
      <c r="L157" s="1" t="s">
        <v>22</v>
      </c>
      <c r="M157" s="1" t="s">
        <v>25</v>
      </c>
      <c r="N157" s="1" t="s">
        <v>176</v>
      </c>
      <c r="O157" s="2" t="s">
        <v>22</v>
      </c>
      <c r="R157" s="1" t="s">
        <v>25</v>
      </c>
      <c r="S157" s="1" t="s">
        <v>26</v>
      </c>
      <c r="T157" s="1" t="s">
        <v>64</v>
      </c>
    </row>
    <row r="158" spans="1:20" x14ac:dyDescent="0.2">
      <c r="A158" s="3">
        <v>44776.828243645832</v>
      </c>
      <c r="B158" s="1" t="s">
        <v>19</v>
      </c>
      <c r="C158" s="1" t="s">
        <v>33</v>
      </c>
      <c r="D158" s="1" t="s">
        <v>21</v>
      </c>
      <c r="E158" s="1" t="s">
        <v>28</v>
      </c>
      <c r="F158" s="1" t="s">
        <v>34</v>
      </c>
      <c r="G158" s="1" t="s">
        <v>22</v>
      </c>
      <c r="H158" s="1" t="s">
        <v>30</v>
      </c>
      <c r="I158" s="1" t="s">
        <v>22</v>
      </c>
      <c r="J158" s="1" t="s">
        <v>28</v>
      </c>
      <c r="K158" s="1" t="s">
        <v>22</v>
      </c>
      <c r="L158" s="1" t="s">
        <v>22</v>
      </c>
      <c r="M158" s="1" t="s">
        <v>31</v>
      </c>
      <c r="O158" s="2"/>
      <c r="T158" s="1" t="s">
        <v>27</v>
      </c>
    </row>
    <row r="159" spans="1:20" x14ac:dyDescent="0.2">
      <c r="A159" s="3">
        <v>44776.828303078699</v>
      </c>
      <c r="B159" s="1" t="s">
        <v>19</v>
      </c>
      <c r="C159" s="1" t="s">
        <v>20</v>
      </c>
      <c r="D159" s="1" t="s">
        <v>21</v>
      </c>
      <c r="E159" s="1" t="s">
        <v>28</v>
      </c>
      <c r="F159" s="1" t="s">
        <v>177</v>
      </c>
      <c r="G159" s="1" t="s">
        <v>22</v>
      </c>
      <c r="H159" s="1" t="s">
        <v>30</v>
      </c>
      <c r="I159" s="1" t="s">
        <v>22</v>
      </c>
      <c r="J159" s="1" t="s">
        <v>22</v>
      </c>
      <c r="K159" s="1" t="s">
        <v>28</v>
      </c>
      <c r="N159" s="1" t="s">
        <v>65</v>
      </c>
      <c r="O159" s="2" t="s">
        <v>22</v>
      </c>
      <c r="R159" s="1" t="s">
        <v>41</v>
      </c>
      <c r="S159" s="1" t="s">
        <v>72</v>
      </c>
      <c r="T159" s="1" t="s">
        <v>70</v>
      </c>
    </row>
    <row r="160" spans="1:20" x14ac:dyDescent="0.2">
      <c r="A160" s="3">
        <v>44776.828721770835</v>
      </c>
      <c r="B160" s="1" t="s">
        <v>19</v>
      </c>
      <c r="C160" s="1" t="s">
        <v>33</v>
      </c>
      <c r="D160" s="1" t="s">
        <v>21</v>
      </c>
      <c r="E160" s="1" t="s">
        <v>28</v>
      </c>
      <c r="F160" s="1" t="s">
        <v>178</v>
      </c>
      <c r="G160" s="1" t="s">
        <v>28</v>
      </c>
      <c r="H160" s="1" t="s">
        <v>38</v>
      </c>
      <c r="I160" s="1" t="s">
        <v>22</v>
      </c>
      <c r="J160" s="1" t="s">
        <v>22</v>
      </c>
      <c r="K160" s="1" t="s">
        <v>22</v>
      </c>
      <c r="L160" s="1" t="s">
        <v>22</v>
      </c>
      <c r="M160" s="1" t="s">
        <v>31</v>
      </c>
      <c r="O160" s="2"/>
      <c r="T160" s="1" t="s">
        <v>110</v>
      </c>
    </row>
    <row r="161" spans="1:20" x14ac:dyDescent="0.2">
      <c r="A161" s="3">
        <v>44776.829845335647</v>
      </c>
      <c r="B161" s="1" t="s">
        <v>19</v>
      </c>
      <c r="C161" s="1" t="s">
        <v>33</v>
      </c>
      <c r="D161" s="1" t="s">
        <v>131</v>
      </c>
      <c r="E161" s="1" t="s">
        <v>28</v>
      </c>
      <c r="F161" s="1" t="s">
        <v>34</v>
      </c>
      <c r="G161" s="1" t="s">
        <v>22</v>
      </c>
      <c r="H161" s="1" t="s">
        <v>30</v>
      </c>
      <c r="I161" s="1" t="s">
        <v>22</v>
      </c>
      <c r="J161" s="1" t="s">
        <v>22</v>
      </c>
      <c r="K161" s="1" t="s">
        <v>22</v>
      </c>
      <c r="L161" s="1" t="s">
        <v>22</v>
      </c>
      <c r="M161" s="1" t="s">
        <v>31</v>
      </c>
      <c r="O161" s="2"/>
      <c r="T161" s="1" t="s">
        <v>35</v>
      </c>
    </row>
    <row r="162" spans="1:20" x14ac:dyDescent="0.2">
      <c r="A162" s="3">
        <v>44776.830028344906</v>
      </c>
      <c r="B162" s="1" t="s">
        <v>19</v>
      </c>
      <c r="C162" s="1" t="s">
        <v>33</v>
      </c>
      <c r="D162" s="1" t="s">
        <v>21</v>
      </c>
      <c r="E162" s="1" t="s">
        <v>28</v>
      </c>
      <c r="F162" s="1" t="s">
        <v>114</v>
      </c>
      <c r="G162" s="1" t="s">
        <v>28</v>
      </c>
      <c r="H162" s="1" t="s">
        <v>30</v>
      </c>
      <c r="I162" s="1" t="s">
        <v>22</v>
      </c>
      <c r="J162" s="1" t="s">
        <v>22</v>
      </c>
      <c r="K162" s="1" t="s">
        <v>22</v>
      </c>
      <c r="L162" s="1" t="s">
        <v>22</v>
      </c>
      <c r="M162" s="1" t="s">
        <v>31</v>
      </c>
      <c r="O162" s="2"/>
      <c r="T162" s="1" t="s">
        <v>48</v>
      </c>
    </row>
    <row r="163" spans="1:20" x14ac:dyDescent="0.2">
      <c r="A163" s="3">
        <v>44776.83010417824</v>
      </c>
      <c r="B163" s="1" t="s">
        <v>19</v>
      </c>
      <c r="C163" s="1" t="s">
        <v>33</v>
      </c>
      <c r="D163" s="1" t="s">
        <v>21</v>
      </c>
      <c r="E163" s="1" t="s">
        <v>28</v>
      </c>
      <c r="F163" s="1" t="s">
        <v>179</v>
      </c>
      <c r="G163" s="1" t="s">
        <v>22</v>
      </c>
      <c r="H163" s="1" t="s">
        <v>30</v>
      </c>
      <c r="I163" s="1" t="s">
        <v>22</v>
      </c>
      <c r="J163" s="1" t="s">
        <v>28</v>
      </c>
      <c r="K163" s="1" t="s">
        <v>22</v>
      </c>
      <c r="L163" s="1" t="s">
        <v>22</v>
      </c>
      <c r="M163" s="1" t="s">
        <v>31</v>
      </c>
      <c r="O163" s="2"/>
      <c r="T163" s="1" t="s">
        <v>97</v>
      </c>
    </row>
    <row r="164" spans="1:20" x14ac:dyDescent="0.2">
      <c r="A164" s="3">
        <v>44776.830382673608</v>
      </c>
      <c r="B164" s="1" t="s">
        <v>19</v>
      </c>
      <c r="C164" s="1" t="s">
        <v>33</v>
      </c>
      <c r="D164" s="1" t="s">
        <v>21</v>
      </c>
      <c r="E164" s="1" t="s">
        <v>28</v>
      </c>
      <c r="F164" s="1" t="s">
        <v>150</v>
      </c>
      <c r="G164" s="1" t="s">
        <v>22</v>
      </c>
      <c r="H164" s="1" t="s">
        <v>30</v>
      </c>
      <c r="I164" s="1" t="s">
        <v>22</v>
      </c>
      <c r="J164" s="1" t="s">
        <v>22</v>
      </c>
      <c r="K164" s="1" t="s">
        <v>28</v>
      </c>
      <c r="N164" s="1" t="s">
        <v>55</v>
      </c>
      <c r="O164" s="2" t="s">
        <v>22</v>
      </c>
      <c r="R164" s="1" t="s">
        <v>31</v>
      </c>
      <c r="T164" s="1" t="s">
        <v>27</v>
      </c>
    </row>
    <row r="165" spans="1:20" x14ac:dyDescent="0.2">
      <c r="A165" s="3">
        <v>44776.831283576394</v>
      </c>
      <c r="B165" s="1" t="s">
        <v>19</v>
      </c>
      <c r="C165" s="1" t="s">
        <v>33</v>
      </c>
      <c r="D165" s="1" t="s">
        <v>21</v>
      </c>
      <c r="E165" s="1" t="s">
        <v>28</v>
      </c>
      <c r="F165" s="1" t="s">
        <v>144</v>
      </c>
      <c r="G165" s="1" t="s">
        <v>22</v>
      </c>
      <c r="H165" s="1" t="s">
        <v>30</v>
      </c>
      <c r="I165" s="1" t="s">
        <v>22</v>
      </c>
      <c r="J165" s="1" t="s">
        <v>22</v>
      </c>
      <c r="K165" s="1" t="s">
        <v>22</v>
      </c>
      <c r="L165" s="1" t="s">
        <v>22</v>
      </c>
      <c r="M165" s="1" t="s">
        <v>31</v>
      </c>
      <c r="O165" s="2"/>
      <c r="T165" s="1" t="s">
        <v>70</v>
      </c>
    </row>
    <row r="166" spans="1:20" x14ac:dyDescent="0.2">
      <c r="A166" s="3">
        <v>44776.832651793986</v>
      </c>
      <c r="B166" s="1" t="s">
        <v>19</v>
      </c>
      <c r="C166" s="1" t="s">
        <v>33</v>
      </c>
      <c r="D166" s="1" t="s">
        <v>21</v>
      </c>
      <c r="E166" s="1" t="s">
        <v>22</v>
      </c>
      <c r="K166" s="1" t="s">
        <v>28</v>
      </c>
      <c r="N166" s="1" t="s">
        <v>55</v>
      </c>
      <c r="O166" s="2" t="s">
        <v>22</v>
      </c>
      <c r="R166" s="1" t="s">
        <v>31</v>
      </c>
      <c r="T166" s="1" t="s">
        <v>94</v>
      </c>
    </row>
    <row r="167" spans="1:20" x14ac:dyDescent="0.2">
      <c r="A167" s="3">
        <v>44776.834545509264</v>
      </c>
      <c r="B167" s="1" t="s">
        <v>50</v>
      </c>
      <c r="C167" s="1" t="s">
        <v>33</v>
      </c>
      <c r="D167" s="1" t="s">
        <v>21</v>
      </c>
      <c r="E167" s="1" t="s">
        <v>22</v>
      </c>
      <c r="K167" s="1" t="s">
        <v>28</v>
      </c>
      <c r="N167" s="1" t="s">
        <v>24</v>
      </c>
      <c r="O167" s="2" t="s">
        <v>22</v>
      </c>
      <c r="R167" s="1" t="s">
        <v>31</v>
      </c>
      <c r="T167" s="1" t="s">
        <v>135</v>
      </c>
    </row>
    <row r="168" spans="1:20" x14ac:dyDescent="0.2">
      <c r="A168" s="3">
        <v>44776.836444675922</v>
      </c>
      <c r="B168" s="1" t="s">
        <v>19</v>
      </c>
      <c r="C168" s="1" t="s">
        <v>33</v>
      </c>
      <c r="D168" s="1" t="s">
        <v>21</v>
      </c>
      <c r="E168" s="1" t="s">
        <v>28</v>
      </c>
      <c r="F168" s="1" t="s">
        <v>180</v>
      </c>
      <c r="G168" s="1" t="s">
        <v>28</v>
      </c>
      <c r="H168" s="1" t="s">
        <v>30</v>
      </c>
      <c r="I168" s="1" t="s">
        <v>22</v>
      </c>
      <c r="J168" s="1" t="s">
        <v>22</v>
      </c>
      <c r="K168" s="1" t="s">
        <v>22</v>
      </c>
      <c r="L168" s="1" t="s">
        <v>22</v>
      </c>
      <c r="M168" s="1" t="s">
        <v>31</v>
      </c>
      <c r="O168" s="2"/>
      <c r="T168" s="1" t="s">
        <v>67</v>
      </c>
    </row>
    <row r="169" spans="1:20" x14ac:dyDescent="0.2">
      <c r="A169" s="3">
        <v>44776.837177488429</v>
      </c>
      <c r="B169" s="1" t="s">
        <v>19</v>
      </c>
      <c r="C169" s="1" t="s">
        <v>20</v>
      </c>
      <c r="D169" s="1" t="s">
        <v>21</v>
      </c>
      <c r="E169" s="1" t="s">
        <v>28</v>
      </c>
      <c r="F169" s="1" t="s">
        <v>181</v>
      </c>
      <c r="G169" s="1" t="s">
        <v>28</v>
      </c>
      <c r="H169" s="1" t="s">
        <v>30</v>
      </c>
      <c r="I169" s="1" t="s">
        <v>22</v>
      </c>
      <c r="J169" s="1" t="s">
        <v>22</v>
      </c>
      <c r="K169" s="1" t="s">
        <v>28</v>
      </c>
      <c r="N169" s="1" t="s">
        <v>39</v>
      </c>
      <c r="O169" s="2" t="s">
        <v>22</v>
      </c>
      <c r="R169" s="1" t="s">
        <v>31</v>
      </c>
      <c r="T169" s="1" t="s">
        <v>67</v>
      </c>
    </row>
    <row r="170" spans="1:20" x14ac:dyDescent="0.2">
      <c r="A170" s="3">
        <v>44776.837794849533</v>
      </c>
      <c r="B170" s="1" t="s">
        <v>19</v>
      </c>
      <c r="C170" s="1" t="s">
        <v>33</v>
      </c>
      <c r="D170" s="1" t="s">
        <v>21</v>
      </c>
      <c r="E170" s="1" t="s">
        <v>22</v>
      </c>
      <c r="K170" s="1" t="s">
        <v>28</v>
      </c>
      <c r="N170" s="1" t="s">
        <v>42</v>
      </c>
      <c r="O170" s="2" t="s">
        <v>28</v>
      </c>
      <c r="P170" s="1" t="s">
        <v>182</v>
      </c>
      <c r="Q170" s="1" t="s">
        <v>55</v>
      </c>
    </row>
    <row r="171" spans="1:20" x14ac:dyDescent="0.2">
      <c r="A171" s="3">
        <v>44776.837828229167</v>
      </c>
      <c r="B171" s="1" t="s">
        <v>19</v>
      </c>
      <c r="C171" s="1" t="s">
        <v>20</v>
      </c>
      <c r="D171" s="1" t="s">
        <v>21</v>
      </c>
      <c r="E171" s="1" t="s">
        <v>28</v>
      </c>
      <c r="F171" s="1" t="s">
        <v>180</v>
      </c>
      <c r="G171" s="1" t="s">
        <v>28</v>
      </c>
      <c r="H171" s="1" t="s">
        <v>38</v>
      </c>
      <c r="I171" s="1" t="s">
        <v>22</v>
      </c>
      <c r="J171" s="1" t="s">
        <v>22</v>
      </c>
      <c r="K171" s="1" t="s">
        <v>28</v>
      </c>
      <c r="N171" s="1" t="s">
        <v>24</v>
      </c>
      <c r="O171" s="2" t="s">
        <v>22</v>
      </c>
      <c r="R171" s="1" t="s">
        <v>31</v>
      </c>
      <c r="T171" s="1" t="s">
        <v>48</v>
      </c>
    </row>
    <row r="172" spans="1:20" x14ac:dyDescent="0.2">
      <c r="A172" s="3">
        <v>44776.83992189815</v>
      </c>
      <c r="B172" s="1" t="s">
        <v>19</v>
      </c>
      <c r="C172" s="1" t="s">
        <v>33</v>
      </c>
      <c r="D172" s="1" t="s">
        <v>21</v>
      </c>
      <c r="E172" s="1" t="s">
        <v>28</v>
      </c>
      <c r="F172" s="1" t="s">
        <v>54</v>
      </c>
      <c r="G172" s="1" t="s">
        <v>22</v>
      </c>
      <c r="H172" s="1" t="s">
        <v>30</v>
      </c>
      <c r="I172" s="1" t="s">
        <v>28</v>
      </c>
      <c r="J172" s="1" t="s">
        <v>28</v>
      </c>
      <c r="K172" s="1" t="s">
        <v>22</v>
      </c>
      <c r="L172" s="1" t="s">
        <v>22</v>
      </c>
      <c r="M172" s="1" t="s">
        <v>31</v>
      </c>
      <c r="O172" s="2"/>
      <c r="T172" s="1" t="s">
        <v>35</v>
      </c>
    </row>
    <row r="173" spans="1:20" x14ac:dyDescent="0.2">
      <c r="A173" s="3">
        <v>44776.840644236116</v>
      </c>
      <c r="B173" s="1" t="s">
        <v>19</v>
      </c>
      <c r="C173" s="1" t="s">
        <v>33</v>
      </c>
      <c r="D173" s="1" t="s">
        <v>21</v>
      </c>
      <c r="E173" s="1" t="s">
        <v>28</v>
      </c>
      <c r="F173" s="1" t="s">
        <v>122</v>
      </c>
      <c r="G173" s="1" t="s">
        <v>22</v>
      </c>
      <c r="H173" s="1" t="s">
        <v>30</v>
      </c>
      <c r="I173" s="1" t="s">
        <v>22</v>
      </c>
      <c r="J173" s="1" t="s">
        <v>28</v>
      </c>
      <c r="K173" s="1" t="s">
        <v>22</v>
      </c>
      <c r="L173" s="1" t="s">
        <v>22</v>
      </c>
      <c r="M173" s="1" t="s">
        <v>31</v>
      </c>
      <c r="O173" s="2"/>
      <c r="T173" s="1" t="s">
        <v>35</v>
      </c>
    </row>
    <row r="174" spans="1:20" x14ac:dyDescent="0.2">
      <c r="A174" s="3">
        <v>44776.842228877314</v>
      </c>
      <c r="B174" s="1" t="s">
        <v>19</v>
      </c>
      <c r="C174" s="1" t="s">
        <v>33</v>
      </c>
      <c r="D174" s="1" t="s">
        <v>21</v>
      </c>
      <c r="E174" s="1" t="s">
        <v>28</v>
      </c>
      <c r="F174" s="1" t="s">
        <v>114</v>
      </c>
      <c r="G174" s="1" t="s">
        <v>22</v>
      </c>
      <c r="H174" s="1" t="s">
        <v>30</v>
      </c>
      <c r="I174" s="1" t="s">
        <v>22</v>
      </c>
      <c r="J174" s="1" t="s">
        <v>22</v>
      </c>
      <c r="K174" s="1" t="s">
        <v>22</v>
      </c>
      <c r="L174" s="1" t="s">
        <v>22</v>
      </c>
      <c r="M174" s="1" t="s">
        <v>31</v>
      </c>
      <c r="O174" s="2"/>
      <c r="T174" s="1" t="s">
        <v>35</v>
      </c>
    </row>
    <row r="175" spans="1:20" x14ac:dyDescent="0.2">
      <c r="A175" s="3">
        <v>44776.842423842594</v>
      </c>
      <c r="B175" s="1" t="s">
        <v>50</v>
      </c>
      <c r="C175" s="1" t="s">
        <v>20</v>
      </c>
      <c r="D175" s="1" t="s">
        <v>131</v>
      </c>
      <c r="E175" s="1" t="s">
        <v>28</v>
      </c>
      <c r="F175" s="1" t="s">
        <v>183</v>
      </c>
      <c r="G175" s="1" t="s">
        <v>28</v>
      </c>
      <c r="H175" s="1" t="s">
        <v>30</v>
      </c>
      <c r="I175" s="1" t="s">
        <v>22</v>
      </c>
      <c r="J175" s="1" t="s">
        <v>28</v>
      </c>
      <c r="K175" s="1" t="s">
        <v>22</v>
      </c>
      <c r="L175" s="1" t="s">
        <v>22</v>
      </c>
      <c r="M175" s="1" t="s">
        <v>184</v>
      </c>
      <c r="N175" s="1" t="s">
        <v>185</v>
      </c>
      <c r="O175" s="2"/>
      <c r="P175" s="1" t="s">
        <v>186</v>
      </c>
      <c r="Q175" s="1" t="s">
        <v>186</v>
      </c>
    </row>
    <row r="176" spans="1:20" x14ac:dyDescent="0.2">
      <c r="A176" s="3">
        <v>44776.843747916668</v>
      </c>
      <c r="B176" s="1" t="s">
        <v>50</v>
      </c>
      <c r="C176" s="1" t="s">
        <v>33</v>
      </c>
      <c r="D176" s="1" t="s">
        <v>21</v>
      </c>
      <c r="E176" s="1" t="s">
        <v>28</v>
      </c>
      <c r="F176" s="1" t="s">
        <v>54</v>
      </c>
      <c r="G176" s="1" t="s">
        <v>28</v>
      </c>
      <c r="H176" s="1" t="s">
        <v>30</v>
      </c>
      <c r="I176" s="1" t="s">
        <v>28</v>
      </c>
      <c r="J176" s="1" t="s">
        <v>28</v>
      </c>
      <c r="K176" s="1" t="s">
        <v>28</v>
      </c>
      <c r="N176" s="1" t="s">
        <v>24</v>
      </c>
      <c r="O176" s="2"/>
      <c r="P176" s="1" t="s">
        <v>187</v>
      </c>
      <c r="Q176" s="1" t="s">
        <v>65</v>
      </c>
    </row>
    <row r="177" spans="1:20" x14ac:dyDescent="0.2">
      <c r="A177" s="3">
        <v>44776.843984907406</v>
      </c>
      <c r="B177" s="1" t="s">
        <v>19</v>
      </c>
      <c r="C177" s="1" t="s">
        <v>33</v>
      </c>
      <c r="D177" s="1" t="s">
        <v>21</v>
      </c>
      <c r="E177" s="1" t="s">
        <v>28</v>
      </c>
      <c r="F177" s="1" t="s">
        <v>40</v>
      </c>
      <c r="G177" s="1" t="s">
        <v>28</v>
      </c>
      <c r="H177" s="1" t="s">
        <v>59</v>
      </c>
      <c r="I177" s="1" t="s">
        <v>22</v>
      </c>
      <c r="J177" s="1" t="s">
        <v>28</v>
      </c>
      <c r="K177" s="1" t="s">
        <v>22</v>
      </c>
      <c r="L177" s="1" t="s">
        <v>22</v>
      </c>
      <c r="M177" s="1" t="s">
        <v>25</v>
      </c>
      <c r="N177" s="1" t="s">
        <v>42</v>
      </c>
      <c r="O177" s="2"/>
      <c r="P177" s="1" t="s">
        <v>188</v>
      </c>
      <c r="Q177" s="1" t="s">
        <v>123</v>
      </c>
    </row>
    <row r="178" spans="1:20" x14ac:dyDescent="0.2">
      <c r="A178" s="3">
        <v>44776.845514907407</v>
      </c>
      <c r="B178" s="1" t="s">
        <v>19</v>
      </c>
      <c r="C178" s="1" t="s">
        <v>33</v>
      </c>
      <c r="D178" s="1" t="s">
        <v>21</v>
      </c>
      <c r="E178" s="1" t="s">
        <v>22</v>
      </c>
      <c r="K178" s="1" t="s">
        <v>22</v>
      </c>
      <c r="L178" s="1" t="s">
        <v>22</v>
      </c>
      <c r="M178" s="1" t="s">
        <v>31</v>
      </c>
      <c r="O178" s="2"/>
      <c r="T178" s="1" t="s">
        <v>35</v>
      </c>
    </row>
    <row r="179" spans="1:20" x14ac:dyDescent="0.2">
      <c r="A179" s="3">
        <v>44776.845782060183</v>
      </c>
      <c r="B179" s="1" t="s">
        <v>19</v>
      </c>
      <c r="C179" s="1" t="s">
        <v>33</v>
      </c>
      <c r="D179" s="1" t="s">
        <v>21</v>
      </c>
      <c r="E179" s="1" t="s">
        <v>22</v>
      </c>
      <c r="K179" s="1" t="s">
        <v>22</v>
      </c>
      <c r="L179" s="1" t="s">
        <v>22</v>
      </c>
      <c r="M179" s="1" t="s">
        <v>31</v>
      </c>
      <c r="O179" s="2"/>
      <c r="T179" s="1" t="s">
        <v>35</v>
      </c>
    </row>
    <row r="180" spans="1:20" x14ac:dyDescent="0.2">
      <c r="A180" s="3">
        <v>44776.846125254626</v>
      </c>
      <c r="B180" s="1" t="s">
        <v>19</v>
      </c>
      <c r="C180" s="1" t="s">
        <v>20</v>
      </c>
      <c r="D180" s="1" t="s">
        <v>21</v>
      </c>
      <c r="E180" s="1" t="s">
        <v>28</v>
      </c>
      <c r="F180" s="1" t="s">
        <v>37</v>
      </c>
      <c r="G180" s="1" t="s">
        <v>22</v>
      </c>
      <c r="H180" s="1" t="s">
        <v>30</v>
      </c>
      <c r="I180" s="1" t="s">
        <v>22</v>
      </c>
      <c r="J180" s="1" t="s">
        <v>22</v>
      </c>
      <c r="K180" s="1" t="s">
        <v>22</v>
      </c>
      <c r="L180" s="1" t="s">
        <v>22</v>
      </c>
      <c r="M180" s="1" t="s">
        <v>31</v>
      </c>
      <c r="O180" s="2"/>
      <c r="T180" s="1" t="s">
        <v>130</v>
      </c>
    </row>
    <row r="181" spans="1:20" x14ac:dyDescent="0.2">
      <c r="A181" s="3">
        <v>44776.846793402779</v>
      </c>
      <c r="B181" s="1" t="s">
        <v>19</v>
      </c>
      <c r="C181" s="1" t="s">
        <v>33</v>
      </c>
      <c r="D181" s="1" t="s">
        <v>21</v>
      </c>
      <c r="E181" s="1" t="s">
        <v>28</v>
      </c>
      <c r="F181" s="1" t="s">
        <v>105</v>
      </c>
      <c r="G181" s="1" t="s">
        <v>28</v>
      </c>
      <c r="H181" s="1" t="s">
        <v>30</v>
      </c>
      <c r="I181" s="1" t="s">
        <v>28</v>
      </c>
      <c r="J181" s="1" t="s">
        <v>22</v>
      </c>
      <c r="K181" s="1" t="s">
        <v>22</v>
      </c>
      <c r="L181" s="1" t="s">
        <v>22</v>
      </c>
      <c r="M181" s="1" t="s">
        <v>31</v>
      </c>
      <c r="O181" s="2"/>
      <c r="T181" s="1" t="s">
        <v>35</v>
      </c>
    </row>
    <row r="182" spans="1:20" x14ac:dyDescent="0.2">
      <c r="A182" s="3">
        <v>44776.846808784721</v>
      </c>
      <c r="B182" s="1" t="s">
        <v>19</v>
      </c>
      <c r="C182" s="1" t="s">
        <v>33</v>
      </c>
      <c r="D182" s="1" t="s">
        <v>21</v>
      </c>
      <c r="E182" s="1" t="s">
        <v>28</v>
      </c>
      <c r="F182" s="1" t="s">
        <v>54</v>
      </c>
      <c r="G182" s="1" t="s">
        <v>22</v>
      </c>
      <c r="H182" s="1" t="s">
        <v>30</v>
      </c>
      <c r="I182" s="1" t="s">
        <v>22</v>
      </c>
      <c r="J182" s="1" t="s">
        <v>22</v>
      </c>
      <c r="K182" s="1" t="s">
        <v>22</v>
      </c>
      <c r="L182" s="1" t="s">
        <v>22</v>
      </c>
      <c r="M182" s="1" t="s">
        <v>31</v>
      </c>
      <c r="O182" s="2"/>
      <c r="T182" s="1" t="s">
        <v>44</v>
      </c>
    </row>
    <row r="183" spans="1:20" x14ac:dyDescent="0.2">
      <c r="A183" s="3">
        <v>44776.847044212962</v>
      </c>
      <c r="B183" s="1" t="s">
        <v>19</v>
      </c>
      <c r="C183" s="1" t="s">
        <v>20</v>
      </c>
      <c r="D183" s="1" t="s">
        <v>21</v>
      </c>
      <c r="E183" s="1" t="s">
        <v>22</v>
      </c>
      <c r="K183" s="1" t="s">
        <v>22</v>
      </c>
      <c r="L183" s="1" t="s">
        <v>22</v>
      </c>
      <c r="M183" s="1" t="s">
        <v>31</v>
      </c>
      <c r="O183" s="2"/>
      <c r="T183" s="1" t="s">
        <v>35</v>
      </c>
    </row>
    <row r="184" spans="1:20" x14ac:dyDescent="0.2">
      <c r="A184" s="3">
        <v>44776.847495000002</v>
      </c>
      <c r="B184" s="1" t="s">
        <v>19</v>
      </c>
      <c r="C184" s="1" t="s">
        <v>33</v>
      </c>
      <c r="D184" s="1" t="s">
        <v>21</v>
      </c>
      <c r="E184" s="1" t="s">
        <v>28</v>
      </c>
      <c r="F184" s="1" t="s">
        <v>34</v>
      </c>
      <c r="G184" s="1" t="s">
        <v>22</v>
      </c>
      <c r="H184" s="1" t="s">
        <v>30</v>
      </c>
      <c r="I184" s="1" t="s">
        <v>28</v>
      </c>
      <c r="J184" s="1" t="s">
        <v>22</v>
      </c>
      <c r="K184" s="1" t="s">
        <v>22</v>
      </c>
      <c r="L184" s="1" t="s">
        <v>22</v>
      </c>
      <c r="M184" s="1" t="s">
        <v>31</v>
      </c>
      <c r="O184" s="2"/>
      <c r="T184" s="1" t="s">
        <v>189</v>
      </c>
    </row>
    <row r="185" spans="1:20" x14ac:dyDescent="0.2">
      <c r="A185" s="3">
        <v>44776.848100393516</v>
      </c>
      <c r="B185" s="1" t="s">
        <v>19</v>
      </c>
      <c r="C185" s="1" t="s">
        <v>20</v>
      </c>
      <c r="D185" s="1" t="s">
        <v>21</v>
      </c>
      <c r="E185" s="1" t="s">
        <v>22</v>
      </c>
      <c r="K185" s="1" t="s">
        <v>22</v>
      </c>
      <c r="L185" s="1" t="s">
        <v>22</v>
      </c>
      <c r="M185" s="1" t="s">
        <v>31</v>
      </c>
      <c r="O185" s="2"/>
      <c r="T185" s="1" t="s">
        <v>64</v>
      </c>
    </row>
    <row r="186" spans="1:20" x14ac:dyDescent="0.2">
      <c r="A186" s="3">
        <v>44776.849492627312</v>
      </c>
      <c r="B186" s="1" t="s">
        <v>19</v>
      </c>
      <c r="C186" s="1" t="s">
        <v>33</v>
      </c>
      <c r="D186" s="1" t="s">
        <v>131</v>
      </c>
      <c r="E186" s="1" t="s">
        <v>28</v>
      </c>
      <c r="F186" s="1" t="s">
        <v>34</v>
      </c>
      <c r="G186" s="1" t="s">
        <v>28</v>
      </c>
      <c r="H186" s="1" t="s">
        <v>30</v>
      </c>
      <c r="I186" s="1" t="s">
        <v>28</v>
      </c>
      <c r="J186" s="1" t="s">
        <v>22</v>
      </c>
      <c r="K186" s="1" t="s">
        <v>22</v>
      </c>
      <c r="L186" s="1" t="s">
        <v>22</v>
      </c>
      <c r="M186" s="1" t="s">
        <v>31</v>
      </c>
      <c r="O186" s="2"/>
      <c r="T186" s="1" t="s">
        <v>190</v>
      </c>
    </row>
    <row r="187" spans="1:20" x14ac:dyDescent="0.2">
      <c r="A187" s="3">
        <v>44776.84951615741</v>
      </c>
      <c r="B187" s="1" t="s">
        <v>19</v>
      </c>
      <c r="C187" s="1" t="s">
        <v>33</v>
      </c>
      <c r="D187" s="1" t="s">
        <v>21</v>
      </c>
      <c r="E187" s="1" t="s">
        <v>28</v>
      </c>
      <c r="F187" s="1" t="s">
        <v>105</v>
      </c>
      <c r="G187" s="1" t="s">
        <v>28</v>
      </c>
      <c r="H187" s="1" t="s">
        <v>30</v>
      </c>
      <c r="I187" s="1" t="s">
        <v>28</v>
      </c>
      <c r="J187" s="1" t="s">
        <v>28</v>
      </c>
      <c r="K187" s="1" t="s">
        <v>28</v>
      </c>
      <c r="N187" s="1" t="s">
        <v>102</v>
      </c>
      <c r="O187" s="2"/>
      <c r="P187" s="1" t="s">
        <v>191</v>
      </c>
      <c r="Q187" s="1" t="s">
        <v>102</v>
      </c>
    </row>
    <row r="188" spans="1:20" x14ac:dyDescent="0.2">
      <c r="A188" s="3">
        <v>44776.850000636579</v>
      </c>
      <c r="B188" s="1" t="s">
        <v>19</v>
      </c>
      <c r="C188" s="1" t="s">
        <v>33</v>
      </c>
      <c r="D188" s="1" t="s">
        <v>131</v>
      </c>
      <c r="E188" s="1" t="s">
        <v>28</v>
      </c>
      <c r="F188" s="1" t="s">
        <v>34</v>
      </c>
      <c r="G188" s="1" t="s">
        <v>28</v>
      </c>
      <c r="H188" s="1" t="s">
        <v>30</v>
      </c>
      <c r="I188" s="1" t="s">
        <v>28</v>
      </c>
      <c r="J188" s="1" t="s">
        <v>28</v>
      </c>
      <c r="K188" s="1" t="s">
        <v>28</v>
      </c>
      <c r="N188" s="1" t="s">
        <v>55</v>
      </c>
      <c r="O188" s="2"/>
      <c r="P188" s="1" t="s">
        <v>192</v>
      </c>
      <c r="Q188" s="1" t="s">
        <v>55</v>
      </c>
    </row>
    <row r="189" spans="1:20" x14ac:dyDescent="0.2">
      <c r="A189" s="3">
        <v>44776.850953148147</v>
      </c>
      <c r="B189" s="1" t="s">
        <v>19</v>
      </c>
      <c r="C189" s="1" t="s">
        <v>20</v>
      </c>
      <c r="D189" s="1" t="s">
        <v>21</v>
      </c>
      <c r="E189" s="1" t="s">
        <v>22</v>
      </c>
      <c r="K189" s="1" t="s">
        <v>22</v>
      </c>
      <c r="L189" s="1" t="s">
        <v>22</v>
      </c>
      <c r="M189" s="1" t="s">
        <v>31</v>
      </c>
      <c r="O189" s="2"/>
      <c r="T189" s="1" t="s">
        <v>64</v>
      </c>
    </row>
    <row r="190" spans="1:20" x14ac:dyDescent="0.2">
      <c r="A190" s="3">
        <v>44776.851612951388</v>
      </c>
      <c r="B190" s="1" t="s">
        <v>50</v>
      </c>
      <c r="C190" s="1" t="s">
        <v>33</v>
      </c>
      <c r="D190" s="1" t="s">
        <v>21</v>
      </c>
      <c r="E190" s="1" t="s">
        <v>28</v>
      </c>
      <c r="F190" s="1" t="s">
        <v>193</v>
      </c>
      <c r="G190" s="1" t="s">
        <v>22</v>
      </c>
      <c r="H190" s="1" t="s">
        <v>59</v>
      </c>
      <c r="I190" s="1" t="s">
        <v>22</v>
      </c>
      <c r="J190" s="1" t="s">
        <v>28</v>
      </c>
      <c r="K190" s="1" t="s">
        <v>28</v>
      </c>
      <c r="N190" s="1" t="s">
        <v>24</v>
      </c>
      <c r="O190" s="2"/>
      <c r="P190" s="1" t="s">
        <v>194</v>
      </c>
      <c r="Q190" s="1" t="s">
        <v>24</v>
      </c>
    </row>
    <row r="191" spans="1:20" x14ac:dyDescent="0.2">
      <c r="A191" s="3">
        <v>44776.853125578702</v>
      </c>
      <c r="B191" s="1" t="s">
        <v>19</v>
      </c>
      <c r="C191" s="1" t="s">
        <v>33</v>
      </c>
      <c r="D191" s="1" t="s">
        <v>21</v>
      </c>
      <c r="E191" s="1" t="s">
        <v>28</v>
      </c>
      <c r="F191" s="1" t="s">
        <v>34</v>
      </c>
      <c r="G191" s="1" t="s">
        <v>22</v>
      </c>
      <c r="H191" s="1" t="s">
        <v>30</v>
      </c>
      <c r="I191" s="1" t="s">
        <v>22</v>
      </c>
      <c r="J191" s="1" t="s">
        <v>22</v>
      </c>
      <c r="K191" s="1" t="s">
        <v>22</v>
      </c>
      <c r="L191" s="1" t="s">
        <v>22</v>
      </c>
      <c r="M191" s="1" t="s">
        <v>31</v>
      </c>
      <c r="O191" s="2"/>
      <c r="T191" s="1" t="s">
        <v>35</v>
      </c>
    </row>
    <row r="192" spans="1:20" x14ac:dyDescent="0.2">
      <c r="A192" s="3">
        <v>44776.855055868058</v>
      </c>
      <c r="B192" s="1" t="s">
        <v>19</v>
      </c>
      <c r="C192" s="1" t="s">
        <v>33</v>
      </c>
      <c r="D192" s="1" t="s">
        <v>21</v>
      </c>
      <c r="E192" s="1" t="s">
        <v>28</v>
      </c>
      <c r="F192" s="1" t="s">
        <v>54</v>
      </c>
      <c r="G192" s="1" t="s">
        <v>28</v>
      </c>
      <c r="H192" s="1" t="s">
        <v>30</v>
      </c>
      <c r="I192" s="1" t="s">
        <v>28</v>
      </c>
      <c r="J192" s="1" t="s">
        <v>22</v>
      </c>
      <c r="K192" s="1" t="s">
        <v>22</v>
      </c>
      <c r="L192" s="1" t="s">
        <v>22</v>
      </c>
      <c r="M192" s="1" t="s">
        <v>31</v>
      </c>
      <c r="O192" s="2"/>
      <c r="T192" s="1" t="s">
        <v>44</v>
      </c>
    </row>
    <row r="193" spans="1:20" x14ac:dyDescent="0.2">
      <c r="A193" s="3">
        <v>44776.85525158565</v>
      </c>
      <c r="B193" s="1" t="s">
        <v>50</v>
      </c>
      <c r="C193" s="1" t="s">
        <v>33</v>
      </c>
      <c r="D193" s="1" t="s">
        <v>21</v>
      </c>
      <c r="E193" s="1" t="s">
        <v>28</v>
      </c>
      <c r="F193" s="1" t="s">
        <v>195</v>
      </c>
      <c r="G193" s="1" t="s">
        <v>28</v>
      </c>
      <c r="H193" s="1" t="s">
        <v>30</v>
      </c>
      <c r="I193" s="1" t="s">
        <v>22</v>
      </c>
      <c r="J193" s="1" t="s">
        <v>28</v>
      </c>
      <c r="K193" s="1" t="s">
        <v>22</v>
      </c>
      <c r="L193" s="1" t="s">
        <v>22</v>
      </c>
      <c r="M193" s="1" t="s">
        <v>31</v>
      </c>
      <c r="O193" s="2"/>
      <c r="T193" s="1" t="s">
        <v>70</v>
      </c>
    </row>
    <row r="194" spans="1:20" x14ac:dyDescent="0.2">
      <c r="A194" s="3">
        <v>44776.856814143517</v>
      </c>
      <c r="B194" s="1" t="s">
        <v>19</v>
      </c>
      <c r="C194" s="1" t="s">
        <v>33</v>
      </c>
      <c r="D194" s="1" t="s">
        <v>21</v>
      </c>
      <c r="E194" s="1" t="s">
        <v>22</v>
      </c>
      <c r="K194" s="1" t="s">
        <v>22</v>
      </c>
      <c r="L194" s="1" t="s">
        <v>22</v>
      </c>
      <c r="M194" s="1" t="s">
        <v>31</v>
      </c>
      <c r="O194" s="2"/>
      <c r="T194" s="1" t="s">
        <v>135</v>
      </c>
    </row>
    <row r="195" spans="1:20" x14ac:dyDescent="0.2">
      <c r="A195" s="3">
        <v>44776.858557476851</v>
      </c>
      <c r="B195" s="1" t="s">
        <v>115</v>
      </c>
      <c r="C195" s="1" t="s">
        <v>20</v>
      </c>
      <c r="D195" s="1" t="s">
        <v>21</v>
      </c>
      <c r="E195" s="1" t="s">
        <v>28</v>
      </c>
      <c r="F195" s="1" t="s">
        <v>37</v>
      </c>
      <c r="G195" s="1" t="s">
        <v>22</v>
      </c>
      <c r="H195" s="1" t="s">
        <v>30</v>
      </c>
      <c r="I195" s="1" t="s">
        <v>22</v>
      </c>
      <c r="J195" s="1" t="s">
        <v>22</v>
      </c>
      <c r="K195" s="1" t="s">
        <v>28</v>
      </c>
      <c r="N195" s="1" t="s">
        <v>102</v>
      </c>
      <c r="O195" s="2"/>
      <c r="P195" s="1" t="s">
        <v>196</v>
      </c>
      <c r="Q195" s="1" t="s">
        <v>197</v>
      </c>
    </row>
    <row r="196" spans="1:20" x14ac:dyDescent="0.2">
      <c r="A196" s="3">
        <v>44776.859107777782</v>
      </c>
      <c r="B196" s="1" t="s">
        <v>19</v>
      </c>
      <c r="C196" s="1" t="s">
        <v>33</v>
      </c>
      <c r="D196" s="1" t="s">
        <v>21</v>
      </c>
      <c r="E196" s="1" t="s">
        <v>22</v>
      </c>
      <c r="K196" s="1" t="s">
        <v>22</v>
      </c>
      <c r="L196" s="1" t="s">
        <v>22</v>
      </c>
      <c r="M196" s="1" t="s">
        <v>31</v>
      </c>
      <c r="O196" s="2"/>
      <c r="T196" s="1" t="s">
        <v>35</v>
      </c>
    </row>
    <row r="197" spans="1:20" x14ac:dyDescent="0.2">
      <c r="A197" s="3">
        <v>44776.860174548608</v>
      </c>
      <c r="B197" s="1" t="s">
        <v>19</v>
      </c>
      <c r="C197" s="1" t="s">
        <v>33</v>
      </c>
      <c r="D197" s="1" t="s">
        <v>131</v>
      </c>
      <c r="E197" s="1" t="s">
        <v>22</v>
      </c>
      <c r="K197" s="1" t="s">
        <v>22</v>
      </c>
      <c r="L197" s="1" t="s">
        <v>22</v>
      </c>
      <c r="M197" s="1" t="s">
        <v>31</v>
      </c>
      <c r="O197" s="2"/>
      <c r="T197" s="1" t="s">
        <v>198</v>
      </c>
    </row>
    <row r="198" spans="1:20" x14ac:dyDescent="0.2">
      <c r="A198" s="3">
        <v>44776.860212071755</v>
      </c>
      <c r="B198" s="1" t="s">
        <v>50</v>
      </c>
      <c r="C198" s="1" t="s">
        <v>33</v>
      </c>
      <c r="D198" s="1" t="s">
        <v>131</v>
      </c>
      <c r="E198" s="1" t="s">
        <v>22</v>
      </c>
      <c r="K198" s="1" t="s">
        <v>22</v>
      </c>
      <c r="L198" s="1" t="s">
        <v>22</v>
      </c>
      <c r="M198" s="1" t="s">
        <v>31</v>
      </c>
      <c r="O198" s="2"/>
      <c r="T198" s="1" t="s">
        <v>191</v>
      </c>
    </row>
    <row r="199" spans="1:20" x14ac:dyDescent="0.2">
      <c r="A199" s="3">
        <v>44776.860586689814</v>
      </c>
      <c r="B199" s="1" t="s">
        <v>19</v>
      </c>
      <c r="C199" s="1" t="s">
        <v>33</v>
      </c>
      <c r="D199" s="1" t="s">
        <v>131</v>
      </c>
      <c r="E199" s="1" t="s">
        <v>28</v>
      </c>
      <c r="F199" s="1" t="s">
        <v>199</v>
      </c>
      <c r="G199" s="1" t="s">
        <v>22</v>
      </c>
      <c r="H199" s="1" t="s">
        <v>59</v>
      </c>
      <c r="I199" s="1" t="s">
        <v>28</v>
      </c>
      <c r="J199" s="1" t="s">
        <v>28</v>
      </c>
      <c r="K199" s="1" t="s">
        <v>22</v>
      </c>
      <c r="L199" s="1" t="s">
        <v>22</v>
      </c>
      <c r="M199" s="1" t="s">
        <v>31</v>
      </c>
      <c r="O199" s="2"/>
      <c r="T199" s="1" t="s">
        <v>35</v>
      </c>
    </row>
    <row r="200" spans="1:20" x14ac:dyDescent="0.2">
      <c r="A200" s="3">
        <v>44776.861885428239</v>
      </c>
      <c r="B200" s="1" t="s">
        <v>19</v>
      </c>
      <c r="C200" s="1" t="s">
        <v>20</v>
      </c>
      <c r="D200" s="1" t="s">
        <v>21</v>
      </c>
      <c r="E200" s="1" t="s">
        <v>22</v>
      </c>
      <c r="K200" s="1" t="s">
        <v>22</v>
      </c>
      <c r="L200" s="1" t="s">
        <v>22</v>
      </c>
      <c r="M200" s="1" t="s">
        <v>25</v>
      </c>
      <c r="N200" s="1" t="s">
        <v>102</v>
      </c>
      <c r="O200" s="2"/>
      <c r="P200" s="1" t="s">
        <v>83</v>
      </c>
      <c r="Q200" s="1" t="s">
        <v>102</v>
      </c>
    </row>
    <row r="201" spans="1:20" x14ac:dyDescent="0.2">
      <c r="A201" s="3">
        <v>44776.862328298608</v>
      </c>
      <c r="B201" s="1" t="s">
        <v>50</v>
      </c>
      <c r="C201" s="1" t="s">
        <v>20</v>
      </c>
      <c r="D201" s="1" t="s">
        <v>131</v>
      </c>
      <c r="E201" s="1" t="s">
        <v>22</v>
      </c>
      <c r="K201" s="1" t="s">
        <v>22</v>
      </c>
      <c r="L201" s="1" t="s">
        <v>22</v>
      </c>
      <c r="M201" s="1" t="s">
        <v>25</v>
      </c>
      <c r="N201" s="1" t="s">
        <v>46</v>
      </c>
      <c r="O201" s="2"/>
      <c r="P201" s="1" t="s">
        <v>200</v>
      </c>
      <c r="Q201" s="1" t="s">
        <v>46</v>
      </c>
    </row>
    <row r="202" spans="1:20" x14ac:dyDescent="0.2">
      <c r="A202" s="3">
        <v>44776.86307446759</v>
      </c>
      <c r="B202" s="1" t="s">
        <v>19</v>
      </c>
      <c r="C202" s="1" t="s">
        <v>33</v>
      </c>
      <c r="D202" s="1" t="s">
        <v>21</v>
      </c>
      <c r="E202" s="1" t="s">
        <v>28</v>
      </c>
      <c r="F202" s="1" t="s">
        <v>199</v>
      </c>
      <c r="G202" s="1" t="s">
        <v>22</v>
      </c>
      <c r="H202" s="1" t="s">
        <v>30</v>
      </c>
      <c r="I202" s="1" t="s">
        <v>28</v>
      </c>
      <c r="J202" s="1" t="s">
        <v>22</v>
      </c>
      <c r="K202" s="1" t="s">
        <v>22</v>
      </c>
      <c r="L202" s="1" t="s">
        <v>22</v>
      </c>
      <c r="M202" s="1" t="s">
        <v>25</v>
      </c>
      <c r="N202" s="1" t="s">
        <v>102</v>
      </c>
      <c r="O202" s="2"/>
      <c r="P202" s="1" t="s">
        <v>201</v>
      </c>
      <c r="Q202" s="1" t="s">
        <v>202</v>
      </c>
    </row>
    <row r="203" spans="1:20" x14ac:dyDescent="0.2">
      <c r="A203" s="3">
        <v>44776.863698703703</v>
      </c>
      <c r="B203" s="1" t="s">
        <v>19</v>
      </c>
      <c r="C203" s="1" t="s">
        <v>33</v>
      </c>
      <c r="D203" s="1" t="s">
        <v>21</v>
      </c>
      <c r="E203" s="1" t="s">
        <v>28</v>
      </c>
      <c r="F203" s="1" t="s">
        <v>34</v>
      </c>
      <c r="G203" s="1" t="s">
        <v>28</v>
      </c>
      <c r="H203" s="1" t="s">
        <v>30</v>
      </c>
      <c r="I203" s="1" t="s">
        <v>22</v>
      </c>
      <c r="J203" s="1" t="s">
        <v>28</v>
      </c>
      <c r="K203" s="1" t="s">
        <v>28</v>
      </c>
      <c r="N203" s="1" t="s">
        <v>55</v>
      </c>
      <c r="O203" s="2"/>
      <c r="P203" s="1" t="s">
        <v>203</v>
      </c>
      <c r="Q203" s="1" t="s">
        <v>102</v>
      </c>
    </row>
    <row r="204" spans="1:20" x14ac:dyDescent="0.2">
      <c r="A204" s="3">
        <v>44776.863824525462</v>
      </c>
      <c r="B204" s="1" t="s">
        <v>19</v>
      </c>
      <c r="C204" s="1" t="s">
        <v>20</v>
      </c>
      <c r="D204" s="1" t="s">
        <v>21</v>
      </c>
      <c r="E204" s="1" t="s">
        <v>22</v>
      </c>
      <c r="K204" s="1" t="s">
        <v>22</v>
      </c>
      <c r="L204" s="1" t="s">
        <v>22</v>
      </c>
      <c r="M204" s="1" t="s">
        <v>31</v>
      </c>
      <c r="O204" s="2"/>
      <c r="T204" s="1" t="s">
        <v>48</v>
      </c>
    </row>
    <row r="205" spans="1:20" x14ac:dyDescent="0.2">
      <c r="A205" s="3">
        <v>44776.864965335648</v>
      </c>
      <c r="B205" s="1" t="s">
        <v>19</v>
      </c>
      <c r="C205" s="1" t="s">
        <v>33</v>
      </c>
      <c r="D205" s="1" t="s">
        <v>131</v>
      </c>
      <c r="E205" s="1" t="s">
        <v>22</v>
      </c>
      <c r="K205" s="1" t="s">
        <v>22</v>
      </c>
      <c r="L205" s="1" t="s">
        <v>22</v>
      </c>
      <c r="M205" s="1" t="s">
        <v>31</v>
      </c>
      <c r="O205" s="2"/>
      <c r="T205" s="1" t="s">
        <v>130</v>
      </c>
    </row>
    <row r="206" spans="1:20" x14ac:dyDescent="0.2">
      <c r="A206" s="3">
        <v>44776.866401377316</v>
      </c>
      <c r="B206" s="1" t="s">
        <v>19</v>
      </c>
      <c r="C206" s="1" t="s">
        <v>33</v>
      </c>
      <c r="D206" s="1" t="s">
        <v>21</v>
      </c>
      <c r="E206" s="1" t="s">
        <v>28</v>
      </c>
      <c r="F206" s="1" t="s">
        <v>204</v>
      </c>
      <c r="G206" s="1" t="s">
        <v>22</v>
      </c>
      <c r="H206" s="1" t="s">
        <v>30</v>
      </c>
      <c r="I206" s="1" t="s">
        <v>22</v>
      </c>
      <c r="J206" s="1" t="s">
        <v>22</v>
      </c>
      <c r="K206" s="1" t="s">
        <v>22</v>
      </c>
      <c r="L206" s="1" t="s">
        <v>22</v>
      </c>
      <c r="M206" s="1" t="s">
        <v>31</v>
      </c>
      <c r="O206" s="2"/>
      <c r="T206" s="1" t="s">
        <v>56</v>
      </c>
    </row>
    <row r="207" spans="1:20" x14ac:dyDescent="0.2">
      <c r="A207" s="3">
        <v>44776.867370520835</v>
      </c>
      <c r="B207" s="1" t="s">
        <v>115</v>
      </c>
      <c r="C207" s="1" t="s">
        <v>33</v>
      </c>
      <c r="D207" s="1" t="s">
        <v>21</v>
      </c>
      <c r="E207" s="1" t="s">
        <v>28</v>
      </c>
      <c r="F207" s="1" t="s">
        <v>34</v>
      </c>
      <c r="G207" s="1" t="s">
        <v>22</v>
      </c>
      <c r="H207" s="1" t="s">
        <v>30</v>
      </c>
      <c r="I207" s="1" t="s">
        <v>22</v>
      </c>
      <c r="J207" s="1" t="s">
        <v>28</v>
      </c>
      <c r="K207" s="1" t="s">
        <v>28</v>
      </c>
      <c r="N207" s="1" t="s">
        <v>55</v>
      </c>
      <c r="O207" s="2"/>
      <c r="P207" s="1" t="s">
        <v>205</v>
      </c>
      <c r="Q207" s="1" t="s">
        <v>46</v>
      </c>
    </row>
    <row r="208" spans="1:20" x14ac:dyDescent="0.2">
      <c r="A208" s="3">
        <v>44776.868609143523</v>
      </c>
      <c r="B208" s="1" t="s">
        <v>19</v>
      </c>
      <c r="C208" s="1" t="s">
        <v>33</v>
      </c>
      <c r="D208" s="1" t="s">
        <v>131</v>
      </c>
      <c r="E208" s="1" t="s">
        <v>28</v>
      </c>
      <c r="F208" s="1" t="s">
        <v>34</v>
      </c>
      <c r="G208" s="1" t="s">
        <v>28</v>
      </c>
      <c r="H208" s="1" t="s">
        <v>38</v>
      </c>
      <c r="I208" s="1" t="s">
        <v>22</v>
      </c>
      <c r="J208" s="1" t="s">
        <v>28</v>
      </c>
      <c r="K208" s="1" t="s">
        <v>22</v>
      </c>
      <c r="L208" s="1" t="s">
        <v>22</v>
      </c>
      <c r="M208" s="1" t="s">
        <v>31</v>
      </c>
      <c r="O208" s="2"/>
      <c r="T208" s="1" t="s">
        <v>64</v>
      </c>
    </row>
    <row r="209" spans="1:20" x14ac:dyDescent="0.2">
      <c r="A209" s="3">
        <v>44776.870858773153</v>
      </c>
      <c r="B209" s="1" t="s">
        <v>19</v>
      </c>
      <c r="C209" s="1" t="s">
        <v>33</v>
      </c>
      <c r="D209" s="1" t="s">
        <v>131</v>
      </c>
      <c r="E209" s="1" t="s">
        <v>28</v>
      </c>
      <c r="F209" s="1" t="s">
        <v>126</v>
      </c>
      <c r="G209" s="1" t="s">
        <v>22</v>
      </c>
      <c r="H209" s="1" t="s">
        <v>38</v>
      </c>
      <c r="I209" s="1" t="s">
        <v>22</v>
      </c>
      <c r="J209" s="1" t="s">
        <v>28</v>
      </c>
      <c r="K209" s="1" t="s">
        <v>22</v>
      </c>
      <c r="L209" s="1" t="s">
        <v>22</v>
      </c>
      <c r="M209" s="1" t="s">
        <v>31</v>
      </c>
      <c r="O209" s="2"/>
      <c r="T209" s="1" t="s">
        <v>35</v>
      </c>
    </row>
    <row r="210" spans="1:20" x14ac:dyDescent="0.2">
      <c r="A210" s="3">
        <v>44776.871706909718</v>
      </c>
      <c r="B210" s="1" t="s">
        <v>19</v>
      </c>
      <c r="C210" s="1" t="s">
        <v>33</v>
      </c>
      <c r="D210" s="1" t="s">
        <v>21</v>
      </c>
      <c r="E210" s="1" t="s">
        <v>28</v>
      </c>
      <c r="F210" s="1" t="s">
        <v>54</v>
      </c>
      <c r="G210" s="1" t="s">
        <v>22</v>
      </c>
      <c r="H210" s="1" t="s">
        <v>30</v>
      </c>
      <c r="I210" s="1" t="s">
        <v>22</v>
      </c>
      <c r="J210" s="1" t="s">
        <v>22</v>
      </c>
      <c r="K210" s="1" t="s">
        <v>22</v>
      </c>
      <c r="L210" s="1" t="s">
        <v>22</v>
      </c>
      <c r="M210" s="1" t="s">
        <v>31</v>
      </c>
      <c r="O210" s="2"/>
      <c r="T210" s="1" t="s">
        <v>120</v>
      </c>
    </row>
    <row r="211" spans="1:20" x14ac:dyDescent="0.2">
      <c r="A211" s="3">
        <v>44776.871943078702</v>
      </c>
      <c r="B211" s="1" t="s">
        <v>19</v>
      </c>
      <c r="C211" s="1" t="s">
        <v>20</v>
      </c>
      <c r="D211" s="1" t="s">
        <v>131</v>
      </c>
      <c r="E211" s="1" t="s">
        <v>28</v>
      </c>
      <c r="F211" s="1" t="s">
        <v>206</v>
      </c>
      <c r="G211" s="1" t="s">
        <v>28</v>
      </c>
      <c r="H211" s="1" t="s">
        <v>30</v>
      </c>
      <c r="I211" s="1" t="s">
        <v>22</v>
      </c>
      <c r="J211" s="1" t="s">
        <v>22</v>
      </c>
      <c r="K211" s="1" t="s">
        <v>22</v>
      </c>
      <c r="L211" s="1" t="s">
        <v>22</v>
      </c>
      <c r="M211" s="1" t="s">
        <v>31</v>
      </c>
      <c r="O211" s="2"/>
      <c r="T211" s="1" t="s">
        <v>35</v>
      </c>
    </row>
    <row r="212" spans="1:20" x14ac:dyDescent="0.2">
      <c r="A212" s="3">
        <v>44776.872258564814</v>
      </c>
      <c r="B212" s="1" t="s">
        <v>50</v>
      </c>
      <c r="C212" s="1" t="s">
        <v>20</v>
      </c>
      <c r="D212" s="1" t="s">
        <v>21</v>
      </c>
      <c r="E212" s="1" t="s">
        <v>28</v>
      </c>
      <c r="F212" s="1" t="s">
        <v>54</v>
      </c>
      <c r="G212" s="1" t="s">
        <v>22</v>
      </c>
      <c r="H212" s="1" t="s">
        <v>30</v>
      </c>
      <c r="I212" s="1" t="s">
        <v>22</v>
      </c>
      <c r="J212" s="1" t="s">
        <v>22</v>
      </c>
      <c r="K212" s="1" t="s">
        <v>22</v>
      </c>
      <c r="L212" s="1" t="s">
        <v>22</v>
      </c>
      <c r="M212" s="1" t="s">
        <v>25</v>
      </c>
      <c r="N212" s="1" t="s">
        <v>42</v>
      </c>
      <c r="O212" s="2"/>
      <c r="P212" s="1" t="s">
        <v>191</v>
      </c>
      <c r="Q212" s="1" t="s">
        <v>46</v>
      </c>
    </row>
    <row r="213" spans="1:20" x14ac:dyDescent="0.2">
      <c r="A213" s="3">
        <v>44776.873194247688</v>
      </c>
      <c r="B213" s="1" t="s">
        <v>19</v>
      </c>
      <c r="C213" s="1" t="s">
        <v>33</v>
      </c>
      <c r="D213" s="1" t="s">
        <v>21</v>
      </c>
      <c r="E213" s="1" t="s">
        <v>28</v>
      </c>
      <c r="F213" s="1" t="s">
        <v>34</v>
      </c>
      <c r="G213" s="1" t="s">
        <v>22</v>
      </c>
      <c r="H213" s="1" t="s">
        <v>30</v>
      </c>
      <c r="I213" s="1" t="s">
        <v>22</v>
      </c>
      <c r="J213" s="1" t="s">
        <v>22</v>
      </c>
      <c r="K213" s="1" t="s">
        <v>22</v>
      </c>
      <c r="L213" s="1" t="s">
        <v>22</v>
      </c>
      <c r="M213" s="1" t="s">
        <v>25</v>
      </c>
      <c r="N213" s="1" t="s">
        <v>55</v>
      </c>
      <c r="O213" s="2"/>
      <c r="P213" s="1" t="s">
        <v>207</v>
      </c>
      <c r="Q213" s="1" t="s">
        <v>113</v>
      </c>
    </row>
    <row r="214" spans="1:20" x14ac:dyDescent="0.2">
      <c r="A214" s="3">
        <v>44776.874491724535</v>
      </c>
      <c r="B214" s="1" t="s">
        <v>19</v>
      </c>
      <c r="C214" s="1" t="s">
        <v>33</v>
      </c>
      <c r="D214" s="1" t="s">
        <v>21</v>
      </c>
      <c r="E214" s="1" t="s">
        <v>28</v>
      </c>
      <c r="F214" s="1" t="s">
        <v>34</v>
      </c>
      <c r="G214" s="1" t="s">
        <v>22</v>
      </c>
      <c r="H214" s="1" t="s">
        <v>30</v>
      </c>
      <c r="I214" s="1" t="s">
        <v>22</v>
      </c>
      <c r="J214" s="1" t="s">
        <v>28</v>
      </c>
      <c r="K214" s="1" t="s">
        <v>22</v>
      </c>
      <c r="L214" s="1" t="s">
        <v>22</v>
      </c>
      <c r="M214" s="1" t="s">
        <v>31</v>
      </c>
      <c r="O214" s="2"/>
      <c r="T214" s="1" t="s">
        <v>118</v>
      </c>
    </row>
    <row r="215" spans="1:20" x14ac:dyDescent="0.2">
      <c r="A215" s="3">
        <v>44776.874727430557</v>
      </c>
      <c r="B215" s="1" t="s">
        <v>50</v>
      </c>
      <c r="C215" s="1" t="s">
        <v>33</v>
      </c>
      <c r="D215" s="1" t="s">
        <v>131</v>
      </c>
      <c r="E215" s="1" t="s">
        <v>22</v>
      </c>
      <c r="K215" s="1" t="s">
        <v>22</v>
      </c>
      <c r="L215" s="1" t="s">
        <v>22</v>
      </c>
      <c r="M215" s="1" t="s">
        <v>31</v>
      </c>
      <c r="O215" s="2"/>
      <c r="T215" s="1" t="s">
        <v>94</v>
      </c>
    </row>
    <row r="216" spans="1:20" x14ac:dyDescent="0.2">
      <c r="A216" s="3">
        <v>44776.875972650465</v>
      </c>
      <c r="B216" s="1" t="s">
        <v>19</v>
      </c>
      <c r="C216" s="1" t="s">
        <v>33</v>
      </c>
      <c r="D216" s="1" t="s">
        <v>21</v>
      </c>
      <c r="E216" s="1" t="s">
        <v>22</v>
      </c>
      <c r="K216" s="1" t="s">
        <v>22</v>
      </c>
      <c r="L216" s="1" t="s">
        <v>22</v>
      </c>
      <c r="M216" s="1" t="s">
        <v>31</v>
      </c>
      <c r="O216" s="2"/>
      <c r="T216" s="1" t="s">
        <v>35</v>
      </c>
    </row>
    <row r="217" spans="1:20" x14ac:dyDescent="0.2">
      <c r="A217" s="3">
        <v>44776.875989803244</v>
      </c>
      <c r="B217" s="1" t="s">
        <v>19</v>
      </c>
      <c r="C217" s="1" t="s">
        <v>33</v>
      </c>
      <c r="D217" s="1" t="s">
        <v>21</v>
      </c>
      <c r="E217" s="1" t="s">
        <v>28</v>
      </c>
      <c r="F217" s="1" t="s">
        <v>34</v>
      </c>
      <c r="G217" s="1" t="s">
        <v>28</v>
      </c>
      <c r="H217" s="1" t="s">
        <v>30</v>
      </c>
      <c r="I217" s="1" t="s">
        <v>28</v>
      </c>
      <c r="J217" s="1" t="s">
        <v>28</v>
      </c>
      <c r="K217" s="1" t="s">
        <v>28</v>
      </c>
      <c r="N217" s="1" t="s">
        <v>102</v>
      </c>
      <c r="O217" s="2"/>
      <c r="P217" s="1" t="s">
        <v>208</v>
      </c>
      <c r="Q217" s="1" t="s">
        <v>102</v>
      </c>
    </row>
    <row r="218" spans="1:20" x14ac:dyDescent="0.2">
      <c r="A218" s="3">
        <v>44776.879823067131</v>
      </c>
      <c r="B218" s="1" t="s">
        <v>19</v>
      </c>
      <c r="C218" s="1" t="s">
        <v>20</v>
      </c>
      <c r="D218" s="1" t="s">
        <v>21</v>
      </c>
      <c r="E218" s="1" t="s">
        <v>28</v>
      </c>
      <c r="F218" s="1" t="s">
        <v>209</v>
      </c>
      <c r="G218" s="1" t="s">
        <v>22</v>
      </c>
      <c r="H218" s="1" t="s">
        <v>30</v>
      </c>
      <c r="I218" s="1" t="s">
        <v>28</v>
      </c>
      <c r="J218" s="1" t="s">
        <v>22</v>
      </c>
      <c r="K218" s="1" t="s">
        <v>28</v>
      </c>
      <c r="N218" s="1" t="s">
        <v>39</v>
      </c>
      <c r="O218" s="2"/>
      <c r="P218" s="1" t="s">
        <v>210</v>
      </c>
      <c r="Q218" s="1" t="s">
        <v>211</v>
      </c>
    </row>
    <row r="219" spans="1:20" x14ac:dyDescent="0.2">
      <c r="A219" s="3">
        <v>44776.88051318287</v>
      </c>
      <c r="B219" s="1" t="s">
        <v>19</v>
      </c>
      <c r="C219" s="1" t="s">
        <v>33</v>
      </c>
      <c r="D219" s="1" t="s">
        <v>21</v>
      </c>
      <c r="E219" s="1" t="s">
        <v>22</v>
      </c>
      <c r="K219" s="1" t="s">
        <v>22</v>
      </c>
      <c r="L219" s="1" t="s">
        <v>22</v>
      </c>
      <c r="M219" s="1" t="s">
        <v>31</v>
      </c>
      <c r="O219" s="2"/>
      <c r="T219" s="1" t="s">
        <v>48</v>
      </c>
    </row>
    <row r="220" spans="1:20" x14ac:dyDescent="0.2">
      <c r="A220" s="3">
        <v>44776.881519270828</v>
      </c>
      <c r="B220" s="1" t="s">
        <v>115</v>
      </c>
      <c r="C220" s="1" t="s">
        <v>33</v>
      </c>
      <c r="D220" s="1" t="s">
        <v>21</v>
      </c>
      <c r="E220" s="1" t="s">
        <v>28</v>
      </c>
      <c r="F220" s="1" t="s">
        <v>54</v>
      </c>
      <c r="G220" s="1" t="s">
        <v>22</v>
      </c>
      <c r="H220" s="1" t="s">
        <v>30</v>
      </c>
      <c r="I220" s="1" t="s">
        <v>22</v>
      </c>
      <c r="J220" s="1" t="s">
        <v>22</v>
      </c>
      <c r="K220" s="1" t="s">
        <v>22</v>
      </c>
      <c r="L220" s="1" t="s">
        <v>22</v>
      </c>
      <c r="M220" s="1" t="s">
        <v>31</v>
      </c>
      <c r="O220" s="2"/>
      <c r="T220" s="1" t="s">
        <v>56</v>
      </c>
    </row>
    <row r="221" spans="1:20" x14ac:dyDescent="0.2">
      <c r="A221" s="3">
        <v>44776.883094155091</v>
      </c>
      <c r="B221" s="1" t="s">
        <v>19</v>
      </c>
      <c r="C221" s="1" t="s">
        <v>33</v>
      </c>
      <c r="D221" s="1" t="s">
        <v>21</v>
      </c>
      <c r="E221" s="1" t="s">
        <v>28</v>
      </c>
      <c r="F221" s="1" t="s">
        <v>145</v>
      </c>
      <c r="G221" s="1" t="s">
        <v>28</v>
      </c>
      <c r="H221" s="1" t="s">
        <v>30</v>
      </c>
      <c r="I221" s="1" t="s">
        <v>22</v>
      </c>
      <c r="J221" s="1" t="s">
        <v>28</v>
      </c>
      <c r="K221" s="1" t="s">
        <v>28</v>
      </c>
      <c r="N221" s="1" t="s">
        <v>39</v>
      </c>
      <c r="O221" s="2"/>
      <c r="P221" s="1" t="s">
        <v>212</v>
      </c>
      <c r="Q221" s="1" t="s">
        <v>62</v>
      </c>
    </row>
    <row r="222" spans="1:20" x14ac:dyDescent="0.2">
      <c r="A222" s="3">
        <v>44776.887123912034</v>
      </c>
      <c r="B222" s="1" t="s">
        <v>19</v>
      </c>
      <c r="C222" s="1" t="s">
        <v>33</v>
      </c>
      <c r="D222" s="1" t="s">
        <v>21</v>
      </c>
      <c r="E222" s="1" t="s">
        <v>22</v>
      </c>
      <c r="K222" s="1" t="s">
        <v>22</v>
      </c>
      <c r="L222" s="1" t="s">
        <v>22</v>
      </c>
      <c r="M222" s="1" t="s">
        <v>31</v>
      </c>
      <c r="O222" s="2"/>
      <c r="T222" s="1" t="s">
        <v>67</v>
      </c>
    </row>
    <row r="223" spans="1:20" x14ac:dyDescent="0.2">
      <c r="A223" s="3">
        <v>44776.891419664353</v>
      </c>
      <c r="B223" s="1" t="s">
        <v>19</v>
      </c>
      <c r="C223" s="1" t="s">
        <v>33</v>
      </c>
      <c r="D223" s="1" t="s">
        <v>21</v>
      </c>
      <c r="E223" s="1" t="s">
        <v>28</v>
      </c>
      <c r="F223" s="1" t="s">
        <v>34</v>
      </c>
      <c r="G223" s="1" t="s">
        <v>28</v>
      </c>
      <c r="H223" s="1" t="s">
        <v>30</v>
      </c>
      <c r="I223" s="1" t="s">
        <v>22</v>
      </c>
      <c r="J223" s="1" t="s">
        <v>28</v>
      </c>
      <c r="K223" s="1" t="s">
        <v>22</v>
      </c>
      <c r="L223" s="1" t="s">
        <v>22</v>
      </c>
      <c r="M223" s="1" t="s">
        <v>31</v>
      </c>
      <c r="O223" s="2"/>
      <c r="T223" s="1" t="s">
        <v>35</v>
      </c>
    </row>
    <row r="224" spans="1:20" x14ac:dyDescent="0.2">
      <c r="A224" s="3">
        <v>44776.892375891199</v>
      </c>
      <c r="B224" s="1" t="s">
        <v>19</v>
      </c>
      <c r="C224" s="1" t="s">
        <v>20</v>
      </c>
      <c r="D224" s="1" t="s">
        <v>21</v>
      </c>
      <c r="E224" s="1" t="s">
        <v>28</v>
      </c>
      <c r="F224" s="1" t="s">
        <v>105</v>
      </c>
      <c r="G224" s="1" t="s">
        <v>22</v>
      </c>
      <c r="H224" s="1" t="s">
        <v>30</v>
      </c>
      <c r="I224" s="1" t="s">
        <v>22</v>
      </c>
      <c r="J224" s="1" t="s">
        <v>22</v>
      </c>
      <c r="K224" s="1" t="s">
        <v>22</v>
      </c>
      <c r="L224" s="1" t="s">
        <v>22</v>
      </c>
      <c r="M224" s="1" t="s">
        <v>31</v>
      </c>
      <c r="O224" s="2"/>
      <c r="T224" s="1" t="s">
        <v>94</v>
      </c>
    </row>
    <row r="225" spans="1:20" x14ac:dyDescent="0.2">
      <c r="A225" s="3">
        <v>44776.893057106485</v>
      </c>
      <c r="B225" s="1" t="s">
        <v>19</v>
      </c>
      <c r="C225" s="1" t="s">
        <v>33</v>
      </c>
      <c r="D225" s="1" t="s">
        <v>131</v>
      </c>
      <c r="E225" s="1" t="s">
        <v>28</v>
      </c>
      <c r="F225" s="1" t="s">
        <v>213</v>
      </c>
      <c r="G225" s="1" t="s">
        <v>22</v>
      </c>
      <c r="H225" s="1" t="s">
        <v>59</v>
      </c>
      <c r="I225" s="1" t="s">
        <v>28</v>
      </c>
      <c r="J225" s="1" t="s">
        <v>28</v>
      </c>
      <c r="K225" s="1" t="s">
        <v>22</v>
      </c>
      <c r="L225" s="1" t="s">
        <v>22</v>
      </c>
      <c r="M225" s="1" t="s">
        <v>31</v>
      </c>
      <c r="O225" s="2"/>
      <c r="T225" s="1" t="s">
        <v>214</v>
      </c>
    </row>
    <row r="226" spans="1:20" x14ac:dyDescent="0.2">
      <c r="A226" s="3">
        <v>44776.897381250004</v>
      </c>
      <c r="B226" s="1" t="s">
        <v>19</v>
      </c>
      <c r="C226" s="1" t="s">
        <v>33</v>
      </c>
      <c r="D226" s="1" t="s">
        <v>21</v>
      </c>
      <c r="E226" s="1" t="s">
        <v>28</v>
      </c>
      <c r="F226" s="1" t="s">
        <v>34</v>
      </c>
      <c r="G226" s="1" t="s">
        <v>28</v>
      </c>
      <c r="H226" s="1" t="s">
        <v>30</v>
      </c>
      <c r="I226" s="1" t="s">
        <v>22</v>
      </c>
      <c r="J226" s="1" t="s">
        <v>28</v>
      </c>
      <c r="K226" s="1" t="s">
        <v>28</v>
      </c>
      <c r="N226" s="1" t="s">
        <v>24</v>
      </c>
      <c r="O226" s="2"/>
      <c r="P226" s="1" t="s">
        <v>215</v>
      </c>
      <c r="Q226" s="1" t="s">
        <v>186</v>
      </c>
    </row>
    <row r="227" spans="1:20" x14ac:dyDescent="0.2">
      <c r="A227" s="3">
        <v>44776.897871249996</v>
      </c>
      <c r="B227" s="1" t="s">
        <v>19</v>
      </c>
      <c r="C227" s="1" t="s">
        <v>33</v>
      </c>
      <c r="D227" s="1" t="s">
        <v>21</v>
      </c>
      <c r="E227" s="1" t="s">
        <v>28</v>
      </c>
      <c r="F227" s="1" t="s">
        <v>34</v>
      </c>
      <c r="G227" s="1" t="s">
        <v>22</v>
      </c>
      <c r="H227" s="1" t="s">
        <v>30</v>
      </c>
      <c r="I227" s="1" t="s">
        <v>22</v>
      </c>
      <c r="J227" s="1" t="s">
        <v>22</v>
      </c>
      <c r="K227" s="1" t="s">
        <v>22</v>
      </c>
      <c r="L227" s="1" t="s">
        <v>22</v>
      </c>
      <c r="M227" s="1" t="s">
        <v>31</v>
      </c>
      <c r="O227" s="2"/>
      <c r="T227" s="1" t="s">
        <v>35</v>
      </c>
    </row>
    <row r="228" spans="1:20" x14ac:dyDescent="0.2">
      <c r="A228" s="3">
        <v>44776.899299282406</v>
      </c>
      <c r="B228" s="1" t="s">
        <v>19</v>
      </c>
      <c r="C228" s="1" t="s">
        <v>33</v>
      </c>
      <c r="D228" s="1" t="s">
        <v>21</v>
      </c>
      <c r="E228" s="1" t="s">
        <v>28</v>
      </c>
      <c r="F228" s="1" t="s">
        <v>34</v>
      </c>
      <c r="G228" s="1" t="s">
        <v>22</v>
      </c>
      <c r="H228" s="1" t="s">
        <v>30</v>
      </c>
      <c r="I228" s="1" t="s">
        <v>28</v>
      </c>
      <c r="J228" s="1" t="s">
        <v>22</v>
      </c>
      <c r="K228" s="1" t="s">
        <v>22</v>
      </c>
      <c r="L228" s="1" t="s">
        <v>22</v>
      </c>
      <c r="M228" s="1" t="s">
        <v>31</v>
      </c>
      <c r="O228" s="2"/>
      <c r="T228" s="1" t="s">
        <v>44</v>
      </c>
    </row>
    <row r="229" spans="1:20" x14ac:dyDescent="0.2">
      <c r="A229" s="3">
        <v>44776.900488437503</v>
      </c>
      <c r="B229" s="1" t="s">
        <v>19</v>
      </c>
      <c r="C229" s="1" t="s">
        <v>20</v>
      </c>
      <c r="D229" s="1" t="s">
        <v>131</v>
      </c>
      <c r="E229" s="1" t="s">
        <v>28</v>
      </c>
      <c r="F229" s="1" t="s">
        <v>216</v>
      </c>
      <c r="G229" s="1" t="s">
        <v>22</v>
      </c>
      <c r="H229" s="1" t="s">
        <v>59</v>
      </c>
      <c r="I229" s="1" t="s">
        <v>22</v>
      </c>
      <c r="J229" s="1" t="s">
        <v>28</v>
      </c>
      <c r="K229" s="1" t="s">
        <v>22</v>
      </c>
      <c r="L229" s="1" t="s">
        <v>22</v>
      </c>
      <c r="M229" s="1" t="s">
        <v>31</v>
      </c>
      <c r="O229" s="2"/>
      <c r="T229" s="1" t="s">
        <v>64</v>
      </c>
    </row>
    <row r="230" spans="1:20" x14ac:dyDescent="0.2">
      <c r="A230" s="3">
        <v>44776.905298101847</v>
      </c>
      <c r="B230" s="1" t="s">
        <v>19</v>
      </c>
      <c r="C230" s="1" t="s">
        <v>20</v>
      </c>
      <c r="D230" s="1" t="s">
        <v>21</v>
      </c>
      <c r="E230" s="1" t="s">
        <v>22</v>
      </c>
      <c r="K230" s="1" t="s">
        <v>22</v>
      </c>
      <c r="L230" s="1" t="s">
        <v>22</v>
      </c>
      <c r="M230" s="1" t="s">
        <v>31</v>
      </c>
      <c r="O230" s="2"/>
      <c r="T230" s="1" t="s">
        <v>35</v>
      </c>
    </row>
    <row r="231" spans="1:20" x14ac:dyDescent="0.2">
      <c r="A231" s="3">
        <v>44776.910009282408</v>
      </c>
      <c r="B231" s="1" t="s">
        <v>19</v>
      </c>
      <c r="C231" s="1" t="s">
        <v>20</v>
      </c>
      <c r="D231" s="1" t="s">
        <v>21</v>
      </c>
      <c r="E231" s="1" t="s">
        <v>22</v>
      </c>
      <c r="K231" s="1" t="s">
        <v>22</v>
      </c>
      <c r="L231" s="1" t="s">
        <v>22</v>
      </c>
      <c r="M231" s="1" t="s">
        <v>31</v>
      </c>
      <c r="O231" s="2"/>
      <c r="T231" s="1" t="s">
        <v>64</v>
      </c>
    </row>
    <row r="232" spans="1:20" x14ac:dyDescent="0.2">
      <c r="A232" s="3">
        <v>44776.910848298612</v>
      </c>
      <c r="B232" s="1" t="s">
        <v>19</v>
      </c>
      <c r="C232" s="1" t="s">
        <v>33</v>
      </c>
      <c r="D232" s="1" t="s">
        <v>21</v>
      </c>
      <c r="E232" s="1" t="s">
        <v>28</v>
      </c>
      <c r="F232" s="1" t="s">
        <v>54</v>
      </c>
      <c r="G232" s="1" t="s">
        <v>22</v>
      </c>
      <c r="H232" s="1" t="s">
        <v>30</v>
      </c>
      <c r="I232" s="1" t="s">
        <v>22</v>
      </c>
      <c r="J232" s="1" t="s">
        <v>22</v>
      </c>
      <c r="K232" s="1" t="s">
        <v>28</v>
      </c>
      <c r="N232" s="1" t="s">
        <v>75</v>
      </c>
      <c r="O232" s="2"/>
      <c r="P232" s="1" t="s">
        <v>217</v>
      </c>
      <c r="Q232" s="1" t="s">
        <v>217</v>
      </c>
    </row>
    <row r="233" spans="1:20" x14ac:dyDescent="0.2">
      <c r="A233" s="3">
        <v>44776.914442384259</v>
      </c>
      <c r="B233" s="1" t="s">
        <v>19</v>
      </c>
      <c r="C233" s="1" t="s">
        <v>33</v>
      </c>
      <c r="D233" s="1" t="s">
        <v>21</v>
      </c>
      <c r="E233" s="1" t="s">
        <v>22</v>
      </c>
      <c r="K233" s="1" t="s">
        <v>28</v>
      </c>
      <c r="N233" s="1" t="s">
        <v>55</v>
      </c>
      <c r="O233" s="2"/>
      <c r="P233" s="1" t="s">
        <v>218</v>
      </c>
      <c r="Q233" s="1" t="s">
        <v>186</v>
      </c>
    </row>
    <row r="234" spans="1:20" x14ac:dyDescent="0.2">
      <c r="A234" s="3">
        <v>44776.916666134261</v>
      </c>
      <c r="B234" s="1" t="s">
        <v>19</v>
      </c>
      <c r="C234" s="1" t="s">
        <v>20</v>
      </c>
      <c r="D234" s="1" t="s">
        <v>21</v>
      </c>
      <c r="E234" s="1" t="s">
        <v>22</v>
      </c>
      <c r="K234" s="1" t="s">
        <v>22</v>
      </c>
      <c r="L234" s="1" t="s">
        <v>22</v>
      </c>
      <c r="M234" s="1" t="s">
        <v>31</v>
      </c>
      <c r="O234" s="2"/>
      <c r="T234" s="1" t="s">
        <v>27</v>
      </c>
    </row>
    <row r="235" spans="1:20" x14ac:dyDescent="0.2">
      <c r="A235" s="3">
        <v>44776.917094317134</v>
      </c>
      <c r="B235" s="1" t="s">
        <v>50</v>
      </c>
      <c r="C235" s="1" t="s">
        <v>33</v>
      </c>
      <c r="D235" s="1" t="s">
        <v>21</v>
      </c>
      <c r="E235" s="1" t="s">
        <v>28</v>
      </c>
      <c r="F235" s="1" t="s">
        <v>40</v>
      </c>
      <c r="G235" s="1" t="s">
        <v>22</v>
      </c>
      <c r="H235" s="1" t="s">
        <v>30</v>
      </c>
      <c r="I235" s="1" t="s">
        <v>22</v>
      </c>
      <c r="J235" s="1" t="s">
        <v>22</v>
      </c>
      <c r="K235" s="1" t="s">
        <v>22</v>
      </c>
      <c r="L235" s="1" t="s">
        <v>22</v>
      </c>
      <c r="M235" s="1" t="s">
        <v>31</v>
      </c>
      <c r="O235" s="2"/>
      <c r="T235" s="1" t="s">
        <v>120</v>
      </c>
    </row>
    <row r="236" spans="1:20" x14ac:dyDescent="0.2">
      <c r="A236" s="3">
        <v>44776.917397256941</v>
      </c>
      <c r="B236" s="1" t="s">
        <v>19</v>
      </c>
      <c r="C236" s="1" t="s">
        <v>33</v>
      </c>
      <c r="D236" s="1" t="s">
        <v>21</v>
      </c>
      <c r="E236" s="1" t="s">
        <v>28</v>
      </c>
      <c r="F236" s="1" t="s">
        <v>34</v>
      </c>
      <c r="G236" s="1" t="s">
        <v>28</v>
      </c>
      <c r="H236" s="1" t="s">
        <v>30</v>
      </c>
      <c r="I236" s="1" t="s">
        <v>22</v>
      </c>
      <c r="J236" s="1" t="s">
        <v>28</v>
      </c>
      <c r="K236" s="1" t="s">
        <v>28</v>
      </c>
      <c r="N236" s="1" t="s">
        <v>55</v>
      </c>
      <c r="O236" s="2"/>
      <c r="P236" s="1" t="s">
        <v>219</v>
      </c>
      <c r="Q236" s="1" t="s">
        <v>55</v>
      </c>
    </row>
    <row r="237" spans="1:20" x14ac:dyDescent="0.2">
      <c r="A237" s="3">
        <v>44776.9196915625</v>
      </c>
      <c r="B237" s="1" t="s">
        <v>19</v>
      </c>
      <c r="C237" s="1" t="s">
        <v>33</v>
      </c>
      <c r="D237" s="1" t="s">
        <v>21</v>
      </c>
      <c r="E237" s="1" t="s">
        <v>28</v>
      </c>
      <c r="F237" s="1" t="s">
        <v>96</v>
      </c>
      <c r="G237" s="1" t="s">
        <v>22</v>
      </c>
      <c r="H237" s="1" t="s">
        <v>30</v>
      </c>
      <c r="I237" s="1" t="s">
        <v>22</v>
      </c>
      <c r="J237" s="1" t="s">
        <v>22</v>
      </c>
      <c r="K237" s="1" t="s">
        <v>22</v>
      </c>
      <c r="L237" s="1" t="s">
        <v>22</v>
      </c>
      <c r="M237" s="1" t="s">
        <v>31</v>
      </c>
      <c r="O237" s="2"/>
      <c r="T237" s="1" t="s">
        <v>32</v>
      </c>
    </row>
    <row r="238" spans="1:20" x14ac:dyDescent="0.2">
      <c r="A238" s="3">
        <v>44776.919851238425</v>
      </c>
      <c r="B238" s="1" t="s">
        <v>19</v>
      </c>
      <c r="C238" s="1" t="s">
        <v>20</v>
      </c>
      <c r="D238" s="1" t="s">
        <v>21</v>
      </c>
      <c r="E238" s="1" t="s">
        <v>22</v>
      </c>
      <c r="K238" s="1" t="s">
        <v>22</v>
      </c>
      <c r="L238" s="1" t="s">
        <v>22</v>
      </c>
      <c r="M238" s="1" t="s">
        <v>31</v>
      </c>
      <c r="O238" s="2"/>
      <c r="T238" s="1" t="s">
        <v>48</v>
      </c>
    </row>
    <row r="239" spans="1:20" x14ac:dyDescent="0.2">
      <c r="A239" s="3">
        <v>44776.922238506944</v>
      </c>
      <c r="B239" s="1" t="s">
        <v>19</v>
      </c>
      <c r="C239" s="1" t="s">
        <v>33</v>
      </c>
      <c r="D239" s="1" t="s">
        <v>131</v>
      </c>
      <c r="E239" s="1" t="s">
        <v>22</v>
      </c>
      <c r="K239" s="1" t="s">
        <v>22</v>
      </c>
      <c r="L239" s="1" t="s">
        <v>22</v>
      </c>
      <c r="M239" s="1" t="s">
        <v>31</v>
      </c>
      <c r="O239" s="2"/>
      <c r="T239" s="1" t="s">
        <v>48</v>
      </c>
    </row>
    <row r="240" spans="1:20" x14ac:dyDescent="0.2">
      <c r="A240" s="3">
        <v>44776.928456574075</v>
      </c>
      <c r="B240" s="1" t="s">
        <v>50</v>
      </c>
      <c r="C240" s="1" t="s">
        <v>20</v>
      </c>
      <c r="D240" s="1" t="s">
        <v>131</v>
      </c>
      <c r="E240" s="1" t="s">
        <v>22</v>
      </c>
      <c r="K240" s="1" t="s">
        <v>22</v>
      </c>
      <c r="L240" s="1" t="s">
        <v>22</v>
      </c>
      <c r="M240" s="1" t="s">
        <v>31</v>
      </c>
      <c r="O240" s="2"/>
      <c r="T240" s="1" t="s">
        <v>48</v>
      </c>
    </row>
    <row r="241" spans="1:20" x14ac:dyDescent="0.2">
      <c r="A241" s="3">
        <v>44776.932800474533</v>
      </c>
      <c r="B241" s="1" t="s">
        <v>19</v>
      </c>
      <c r="C241" s="1" t="s">
        <v>20</v>
      </c>
      <c r="D241" s="1" t="s">
        <v>131</v>
      </c>
      <c r="E241" s="1" t="s">
        <v>22</v>
      </c>
      <c r="K241" s="1" t="s">
        <v>22</v>
      </c>
      <c r="L241" s="1" t="s">
        <v>22</v>
      </c>
      <c r="M241" s="1" t="s">
        <v>220</v>
      </c>
      <c r="N241" s="1" t="s">
        <v>75</v>
      </c>
      <c r="O241" s="2"/>
      <c r="P241" s="1" t="s">
        <v>221</v>
      </c>
      <c r="Q241" s="1" t="s">
        <v>75</v>
      </c>
    </row>
    <row r="242" spans="1:20" x14ac:dyDescent="0.2">
      <c r="A242" s="3">
        <v>44776.938453414346</v>
      </c>
      <c r="B242" s="1" t="s">
        <v>19</v>
      </c>
      <c r="C242" s="1" t="s">
        <v>20</v>
      </c>
      <c r="D242" s="1" t="s">
        <v>131</v>
      </c>
      <c r="E242" s="1" t="s">
        <v>22</v>
      </c>
      <c r="K242" s="1" t="s">
        <v>22</v>
      </c>
      <c r="L242" s="1" t="s">
        <v>22</v>
      </c>
      <c r="M242" s="1" t="s">
        <v>25</v>
      </c>
      <c r="N242" s="1" t="s">
        <v>55</v>
      </c>
      <c r="O242" s="2"/>
      <c r="P242" s="1" t="s">
        <v>222</v>
      </c>
      <c r="Q242" s="1" t="s">
        <v>55</v>
      </c>
    </row>
    <row r="243" spans="1:20" x14ac:dyDescent="0.2">
      <c r="A243" s="3">
        <v>44776.939093981477</v>
      </c>
      <c r="B243" s="1" t="s">
        <v>19</v>
      </c>
      <c r="C243" s="1" t="s">
        <v>33</v>
      </c>
      <c r="D243" s="1" t="s">
        <v>21</v>
      </c>
      <c r="E243" s="1" t="s">
        <v>28</v>
      </c>
      <c r="F243" s="1" t="s">
        <v>223</v>
      </c>
      <c r="G243" s="1" t="s">
        <v>22</v>
      </c>
      <c r="H243" s="1" t="s">
        <v>30</v>
      </c>
      <c r="I243" s="1" t="s">
        <v>22</v>
      </c>
      <c r="J243" s="1" t="s">
        <v>22</v>
      </c>
      <c r="K243" s="1" t="s">
        <v>28</v>
      </c>
      <c r="N243" s="1" t="s">
        <v>55</v>
      </c>
      <c r="O243" s="2"/>
      <c r="P243" s="1" t="s">
        <v>224</v>
      </c>
      <c r="Q243" s="1" t="s">
        <v>210</v>
      </c>
    </row>
    <row r="244" spans="1:20" x14ac:dyDescent="0.2">
      <c r="A244" s="3">
        <v>44776.944851585649</v>
      </c>
      <c r="B244" s="1" t="s">
        <v>19</v>
      </c>
      <c r="C244" s="1" t="s">
        <v>33</v>
      </c>
      <c r="D244" s="1" t="s">
        <v>21</v>
      </c>
      <c r="E244" s="1" t="s">
        <v>28</v>
      </c>
      <c r="F244" s="1" t="s">
        <v>225</v>
      </c>
      <c r="G244" s="1" t="s">
        <v>22</v>
      </c>
      <c r="H244" s="1" t="s">
        <v>30</v>
      </c>
      <c r="I244" s="1" t="s">
        <v>28</v>
      </c>
      <c r="J244" s="1" t="s">
        <v>22</v>
      </c>
      <c r="K244" s="1" t="s">
        <v>28</v>
      </c>
      <c r="N244" s="1" t="s">
        <v>102</v>
      </c>
      <c r="O244" s="2"/>
      <c r="P244" s="1" t="s">
        <v>226</v>
      </c>
      <c r="Q244" s="1" t="s">
        <v>102</v>
      </c>
    </row>
    <row r="245" spans="1:20" x14ac:dyDescent="0.2">
      <c r="A245" s="3">
        <v>44776.961733391203</v>
      </c>
      <c r="B245" s="1" t="s">
        <v>19</v>
      </c>
      <c r="C245" s="1" t="s">
        <v>33</v>
      </c>
      <c r="D245" s="1" t="s">
        <v>131</v>
      </c>
      <c r="E245" s="1" t="s">
        <v>28</v>
      </c>
      <c r="F245" s="1" t="s">
        <v>54</v>
      </c>
      <c r="G245" s="1" t="s">
        <v>22</v>
      </c>
      <c r="H245" s="1" t="s">
        <v>30</v>
      </c>
      <c r="I245" s="1" t="s">
        <v>28</v>
      </c>
      <c r="J245" s="1" t="s">
        <v>22</v>
      </c>
      <c r="K245" s="1" t="s">
        <v>28</v>
      </c>
      <c r="N245" s="1" t="s">
        <v>24</v>
      </c>
      <c r="O245" s="2"/>
      <c r="P245" s="1" t="s">
        <v>191</v>
      </c>
      <c r="Q245" s="1" t="s">
        <v>24</v>
      </c>
    </row>
    <row r="246" spans="1:20" x14ac:dyDescent="0.2">
      <c r="A246" s="3">
        <v>44776.964095243056</v>
      </c>
      <c r="B246" s="1" t="s">
        <v>19</v>
      </c>
      <c r="C246" s="1" t="s">
        <v>33</v>
      </c>
      <c r="D246" s="1" t="s">
        <v>131</v>
      </c>
      <c r="E246" s="1" t="s">
        <v>28</v>
      </c>
      <c r="F246" s="1" t="s">
        <v>227</v>
      </c>
      <c r="G246" s="1" t="s">
        <v>28</v>
      </c>
      <c r="H246" s="1" t="s">
        <v>30</v>
      </c>
      <c r="I246" s="1" t="s">
        <v>28</v>
      </c>
      <c r="J246" s="1" t="s">
        <v>28</v>
      </c>
      <c r="K246" s="1" t="s">
        <v>28</v>
      </c>
      <c r="N246" s="1" t="s">
        <v>77</v>
      </c>
      <c r="O246" s="2"/>
      <c r="P246" s="1" t="s">
        <v>47</v>
      </c>
      <c r="Q246" s="1" t="s">
        <v>71</v>
      </c>
    </row>
    <row r="247" spans="1:20" x14ac:dyDescent="0.2">
      <c r="A247" s="3">
        <v>44776.971185092596</v>
      </c>
      <c r="B247" s="1" t="s">
        <v>115</v>
      </c>
      <c r="C247" s="1" t="s">
        <v>20</v>
      </c>
      <c r="D247" s="1" t="s">
        <v>21</v>
      </c>
      <c r="E247" s="1" t="s">
        <v>28</v>
      </c>
      <c r="F247" s="1" t="s">
        <v>40</v>
      </c>
      <c r="G247" s="1" t="s">
        <v>22</v>
      </c>
      <c r="H247" s="1" t="s">
        <v>30</v>
      </c>
      <c r="I247" s="1" t="s">
        <v>22</v>
      </c>
      <c r="J247" s="1" t="s">
        <v>22</v>
      </c>
      <c r="K247" s="1" t="s">
        <v>28</v>
      </c>
      <c r="N247" s="1" t="s">
        <v>39</v>
      </c>
      <c r="O247" s="2"/>
      <c r="P247" s="1" t="s">
        <v>217</v>
      </c>
      <c r="Q247" s="1" t="s">
        <v>228</v>
      </c>
    </row>
    <row r="248" spans="1:20" x14ac:dyDescent="0.2">
      <c r="A248" s="3">
        <v>44777.282512569443</v>
      </c>
      <c r="B248" s="1" t="s">
        <v>50</v>
      </c>
      <c r="C248" s="1" t="s">
        <v>33</v>
      </c>
      <c r="D248" s="1" t="s">
        <v>21</v>
      </c>
      <c r="E248" s="1" t="s">
        <v>28</v>
      </c>
      <c r="F248" s="1" t="s">
        <v>229</v>
      </c>
      <c r="G248" s="1" t="s">
        <v>22</v>
      </c>
      <c r="H248" s="1" t="s">
        <v>30</v>
      </c>
      <c r="I248" s="1" t="s">
        <v>22</v>
      </c>
      <c r="J248" s="1" t="s">
        <v>22</v>
      </c>
      <c r="K248" s="1" t="s">
        <v>28</v>
      </c>
      <c r="N248" s="1" t="s">
        <v>71</v>
      </c>
      <c r="O248" s="2"/>
      <c r="P248" s="1" t="s">
        <v>230</v>
      </c>
      <c r="Q248" s="1" t="s">
        <v>71</v>
      </c>
    </row>
    <row r="249" spans="1:20" x14ac:dyDescent="0.2">
      <c r="A249" s="3">
        <v>44777.292484722224</v>
      </c>
      <c r="B249" s="1" t="s">
        <v>19</v>
      </c>
      <c r="C249" s="1" t="s">
        <v>20</v>
      </c>
      <c r="D249" s="1" t="s">
        <v>21</v>
      </c>
      <c r="E249" s="1" t="s">
        <v>28</v>
      </c>
      <c r="F249" s="1" t="s">
        <v>231</v>
      </c>
      <c r="G249" s="1" t="s">
        <v>28</v>
      </c>
      <c r="H249" s="1" t="s">
        <v>59</v>
      </c>
      <c r="I249" s="1" t="s">
        <v>22</v>
      </c>
      <c r="J249" s="1" t="s">
        <v>22</v>
      </c>
      <c r="K249" s="1" t="s">
        <v>22</v>
      </c>
      <c r="L249" s="1" t="s">
        <v>22</v>
      </c>
      <c r="M249" s="1" t="s">
        <v>31</v>
      </c>
      <c r="O249" s="2"/>
      <c r="T249" s="1" t="s">
        <v>106</v>
      </c>
    </row>
    <row r="250" spans="1:20" x14ac:dyDescent="0.2">
      <c r="A250" s="3">
        <v>44777.29398751157</v>
      </c>
      <c r="B250" s="1" t="s">
        <v>19</v>
      </c>
      <c r="C250" s="1" t="s">
        <v>33</v>
      </c>
      <c r="D250" s="1" t="s">
        <v>21</v>
      </c>
      <c r="E250" s="1" t="s">
        <v>28</v>
      </c>
      <c r="F250" s="1" t="s">
        <v>34</v>
      </c>
      <c r="G250" s="1" t="s">
        <v>22</v>
      </c>
      <c r="H250" s="1" t="s">
        <v>30</v>
      </c>
      <c r="I250" s="1" t="s">
        <v>22</v>
      </c>
      <c r="J250" s="1" t="s">
        <v>22</v>
      </c>
      <c r="K250" s="1" t="s">
        <v>22</v>
      </c>
      <c r="L250" s="1" t="s">
        <v>22</v>
      </c>
      <c r="M250" s="1" t="s">
        <v>41</v>
      </c>
      <c r="N250" s="1" t="s">
        <v>55</v>
      </c>
      <c r="O250" s="2"/>
      <c r="P250" s="1" t="s">
        <v>191</v>
      </c>
      <c r="Q250" s="1" t="s">
        <v>55</v>
      </c>
    </row>
    <row r="251" spans="1:20" x14ac:dyDescent="0.2">
      <c r="A251" s="3">
        <v>44777.296250520834</v>
      </c>
      <c r="B251" s="1" t="s">
        <v>19</v>
      </c>
      <c r="C251" s="1" t="s">
        <v>33</v>
      </c>
      <c r="D251" s="1" t="s">
        <v>21</v>
      </c>
      <c r="E251" s="1" t="s">
        <v>28</v>
      </c>
      <c r="F251" s="1" t="s">
        <v>54</v>
      </c>
      <c r="G251" s="1" t="s">
        <v>28</v>
      </c>
      <c r="H251" s="1" t="s">
        <v>30</v>
      </c>
      <c r="I251" s="1" t="s">
        <v>28</v>
      </c>
      <c r="J251" s="1" t="s">
        <v>22</v>
      </c>
      <c r="K251" s="1" t="s">
        <v>28</v>
      </c>
      <c r="N251" s="1" t="s">
        <v>39</v>
      </c>
      <c r="O251" s="2"/>
      <c r="P251" s="1" t="s">
        <v>232</v>
      </c>
      <c r="Q251" s="1" t="s">
        <v>233</v>
      </c>
    </row>
    <row r="252" spans="1:20" x14ac:dyDescent="0.2">
      <c r="A252" s="3">
        <v>44777.298316782406</v>
      </c>
      <c r="B252" s="1" t="s">
        <v>19</v>
      </c>
      <c r="C252" s="1" t="s">
        <v>33</v>
      </c>
      <c r="D252" s="1" t="s">
        <v>21</v>
      </c>
      <c r="E252" s="1" t="s">
        <v>28</v>
      </c>
      <c r="F252" s="1" t="s">
        <v>54</v>
      </c>
      <c r="G252" s="1" t="s">
        <v>28</v>
      </c>
      <c r="H252" s="1" t="s">
        <v>30</v>
      </c>
      <c r="I252" s="1" t="s">
        <v>28</v>
      </c>
      <c r="J252" s="1" t="s">
        <v>22</v>
      </c>
      <c r="K252" s="1" t="s">
        <v>28</v>
      </c>
      <c r="N252" s="1" t="s">
        <v>39</v>
      </c>
      <c r="O252" s="2"/>
      <c r="P252" s="1" t="s">
        <v>234</v>
      </c>
      <c r="Q252" s="1" t="s">
        <v>71</v>
      </c>
    </row>
    <row r="253" spans="1:20" x14ac:dyDescent="0.2">
      <c r="A253" s="3">
        <v>44777.305929537033</v>
      </c>
      <c r="B253" s="1" t="s">
        <v>115</v>
      </c>
      <c r="C253" s="1" t="s">
        <v>33</v>
      </c>
      <c r="D253" s="1" t="s">
        <v>21</v>
      </c>
      <c r="E253" s="1" t="s">
        <v>28</v>
      </c>
      <c r="F253" s="1" t="s">
        <v>40</v>
      </c>
      <c r="G253" s="1" t="s">
        <v>22</v>
      </c>
      <c r="H253" s="1" t="s">
        <v>30</v>
      </c>
      <c r="I253" s="1" t="s">
        <v>22</v>
      </c>
      <c r="J253" s="1" t="s">
        <v>22</v>
      </c>
      <c r="K253" s="1" t="s">
        <v>28</v>
      </c>
      <c r="N253" s="1" t="s">
        <v>102</v>
      </c>
      <c r="O253" s="2"/>
      <c r="P253" s="1" t="s">
        <v>235</v>
      </c>
      <c r="Q253" s="1" t="s">
        <v>236</v>
      </c>
    </row>
    <row r="254" spans="1:20" x14ac:dyDescent="0.2">
      <c r="A254" s="3">
        <v>44777.317448993053</v>
      </c>
      <c r="B254" s="1" t="s">
        <v>19</v>
      </c>
      <c r="C254" s="1" t="s">
        <v>20</v>
      </c>
      <c r="D254" s="1" t="s">
        <v>21</v>
      </c>
      <c r="E254" s="1" t="s">
        <v>22</v>
      </c>
      <c r="K254" s="1" t="s">
        <v>22</v>
      </c>
      <c r="L254" s="1" t="s">
        <v>22</v>
      </c>
      <c r="M254" s="1" t="s">
        <v>31</v>
      </c>
      <c r="O254" s="2"/>
      <c r="T254" s="1" t="s">
        <v>27</v>
      </c>
    </row>
    <row r="255" spans="1:20" x14ac:dyDescent="0.2">
      <c r="A255" s="3">
        <v>44777.322867499999</v>
      </c>
      <c r="B255" s="1" t="s">
        <v>19</v>
      </c>
      <c r="C255" s="1" t="s">
        <v>20</v>
      </c>
      <c r="D255" s="1" t="s">
        <v>21</v>
      </c>
      <c r="E255" s="1" t="s">
        <v>22</v>
      </c>
      <c r="K255" s="1" t="s">
        <v>22</v>
      </c>
      <c r="L255" s="1" t="s">
        <v>22</v>
      </c>
      <c r="M255" s="1" t="s">
        <v>31</v>
      </c>
      <c r="O255" s="2"/>
      <c r="T255" s="1" t="s">
        <v>120</v>
      </c>
    </row>
    <row r="256" spans="1:20" x14ac:dyDescent="0.2">
      <c r="A256" s="3">
        <v>44777.345609212964</v>
      </c>
      <c r="B256" s="1" t="s">
        <v>50</v>
      </c>
      <c r="C256" s="1" t="s">
        <v>20</v>
      </c>
      <c r="D256" s="1" t="s">
        <v>21</v>
      </c>
      <c r="E256" s="1" t="s">
        <v>22</v>
      </c>
      <c r="K256" s="1" t="s">
        <v>22</v>
      </c>
      <c r="L256" s="1" t="s">
        <v>22</v>
      </c>
      <c r="M256" s="1" t="s">
        <v>31</v>
      </c>
      <c r="O256" s="2"/>
      <c r="T256" s="1" t="s">
        <v>110</v>
      </c>
    </row>
    <row r="257" spans="1:20" x14ac:dyDescent="0.2">
      <c r="A257" s="3">
        <v>44777.347435590273</v>
      </c>
      <c r="B257" s="1" t="s">
        <v>50</v>
      </c>
      <c r="C257" s="1" t="s">
        <v>20</v>
      </c>
      <c r="D257" s="1" t="s">
        <v>21</v>
      </c>
      <c r="E257" s="1" t="s">
        <v>28</v>
      </c>
      <c r="F257" s="1" t="s">
        <v>237</v>
      </c>
      <c r="G257" s="1" t="s">
        <v>22</v>
      </c>
      <c r="H257" s="1" t="s">
        <v>30</v>
      </c>
      <c r="I257" s="1" t="s">
        <v>22</v>
      </c>
      <c r="J257" s="1" t="s">
        <v>22</v>
      </c>
      <c r="K257" s="1" t="s">
        <v>22</v>
      </c>
      <c r="L257" s="1" t="s">
        <v>22</v>
      </c>
      <c r="M257" s="1" t="s">
        <v>31</v>
      </c>
      <c r="O257" s="2"/>
      <c r="T257" s="1" t="s">
        <v>64</v>
      </c>
    </row>
    <row r="258" spans="1:20" x14ac:dyDescent="0.2">
      <c r="A258" s="3">
        <v>44777.356853287041</v>
      </c>
      <c r="B258" s="1" t="s">
        <v>19</v>
      </c>
      <c r="C258" s="1" t="s">
        <v>33</v>
      </c>
      <c r="D258" s="1" t="s">
        <v>21</v>
      </c>
      <c r="E258" s="1" t="s">
        <v>22</v>
      </c>
      <c r="K258" s="1" t="s">
        <v>22</v>
      </c>
      <c r="L258" s="1" t="s">
        <v>22</v>
      </c>
      <c r="M258" s="1" t="s">
        <v>31</v>
      </c>
      <c r="O258" s="2"/>
      <c r="T258" s="1" t="s">
        <v>48</v>
      </c>
    </row>
    <row r="259" spans="1:20" x14ac:dyDescent="0.2">
      <c r="A259" s="3">
        <v>44777.36933011574</v>
      </c>
      <c r="B259" s="1" t="s">
        <v>19</v>
      </c>
      <c r="C259" s="1" t="s">
        <v>33</v>
      </c>
      <c r="D259" s="1" t="s">
        <v>21</v>
      </c>
      <c r="E259" s="1" t="s">
        <v>28</v>
      </c>
      <c r="F259" s="1" t="s">
        <v>142</v>
      </c>
      <c r="G259" s="1" t="s">
        <v>22</v>
      </c>
      <c r="H259" s="1" t="s">
        <v>30</v>
      </c>
      <c r="I259" s="1" t="s">
        <v>22</v>
      </c>
      <c r="J259" s="1" t="s">
        <v>22</v>
      </c>
      <c r="K259" s="1" t="s">
        <v>22</v>
      </c>
      <c r="L259" s="1" t="s">
        <v>22</v>
      </c>
      <c r="M259" s="1" t="s">
        <v>31</v>
      </c>
      <c r="O259" s="2"/>
      <c r="T259" s="1" t="s">
        <v>94</v>
      </c>
    </row>
    <row r="260" spans="1:20" x14ac:dyDescent="0.2">
      <c r="A260" s="3">
        <v>44777.379778101851</v>
      </c>
      <c r="B260" s="1" t="s">
        <v>115</v>
      </c>
      <c r="C260" s="1" t="s">
        <v>20</v>
      </c>
      <c r="D260" s="1" t="s">
        <v>21</v>
      </c>
      <c r="E260" s="1" t="s">
        <v>28</v>
      </c>
      <c r="F260" s="1" t="s">
        <v>149</v>
      </c>
      <c r="G260" s="1" t="s">
        <v>22</v>
      </c>
      <c r="H260" s="1" t="s">
        <v>30</v>
      </c>
      <c r="I260" s="1" t="s">
        <v>28</v>
      </c>
      <c r="J260" s="1" t="s">
        <v>22</v>
      </c>
      <c r="K260" s="1" t="s">
        <v>22</v>
      </c>
      <c r="L260" s="1" t="s">
        <v>22</v>
      </c>
      <c r="M260" s="1" t="s">
        <v>41</v>
      </c>
      <c r="N260" s="1" t="s">
        <v>75</v>
      </c>
      <c r="O260" s="2"/>
      <c r="P260" s="1" t="s">
        <v>238</v>
      </c>
      <c r="Q260" s="1" t="s">
        <v>75</v>
      </c>
    </row>
    <row r="261" spans="1:20" x14ac:dyDescent="0.2">
      <c r="A261" s="3">
        <v>44777.424423321761</v>
      </c>
      <c r="B261" s="1" t="s">
        <v>19</v>
      </c>
      <c r="C261" s="1" t="s">
        <v>33</v>
      </c>
      <c r="D261" s="1" t="s">
        <v>21</v>
      </c>
      <c r="E261" s="1" t="s">
        <v>28</v>
      </c>
      <c r="F261" s="1" t="s">
        <v>145</v>
      </c>
      <c r="G261" s="1" t="s">
        <v>28</v>
      </c>
      <c r="H261" s="1" t="s">
        <v>59</v>
      </c>
      <c r="I261" s="1" t="s">
        <v>22</v>
      </c>
      <c r="J261" s="1" t="s">
        <v>28</v>
      </c>
      <c r="K261" s="1" t="s">
        <v>28</v>
      </c>
      <c r="N261" s="1" t="s">
        <v>77</v>
      </c>
      <c r="O261" s="2"/>
      <c r="P261" s="1" t="s">
        <v>239</v>
      </c>
      <c r="Q261" s="1" t="s">
        <v>46</v>
      </c>
    </row>
    <row r="262" spans="1:20" x14ac:dyDescent="0.2">
      <c r="A262" s="3">
        <v>44777.436586979165</v>
      </c>
      <c r="B262" s="1" t="s">
        <v>19</v>
      </c>
      <c r="C262" s="1" t="s">
        <v>33</v>
      </c>
      <c r="D262" s="1" t="s">
        <v>21</v>
      </c>
      <c r="E262" s="1" t="s">
        <v>22</v>
      </c>
      <c r="K262" s="1" t="s">
        <v>22</v>
      </c>
      <c r="L262" s="1" t="s">
        <v>22</v>
      </c>
      <c r="M262" s="1" t="s">
        <v>240</v>
      </c>
      <c r="N262" s="1" t="s">
        <v>39</v>
      </c>
      <c r="O262" s="2"/>
      <c r="P262" s="1" t="s">
        <v>221</v>
      </c>
      <c r="Q262" s="1" t="s">
        <v>186</v>
      </c>
    </row>
    <row r="263" spans="1:20" x14ac:dyDescent="0.2">
      <c r="A263" s="3">
        <v>44777.441957523144</v>
      </c>
      <c r="B263" s="1" t="s">
        <v>19</v>
      </c>
      <c r="C263" s="1" t="s">
        <v>33</v>
      </c>
      <c r="D263" s="1" t="s">
        <v>21</v>
      </c>
      <c r="E263" s="1" t="s">
        <v>28</v>
      </c>
      <c r="F263" s="1" t="s">
        <v>34</v>
      </c>
      <c r="G263" s="1" t="s">
        <v>28</v>
      </c>
      <c r="H263" s="1" t="s">
        <v>30</v>
      </c>
      <c r="I263" s="1" t="s">
        <v>28</v>
      </c>
      <c r="J263" s="1" t="s">
        <v>22</v>
      </c>
      <c r="K263" s="1" t="s">
        <v>22</v>
      </c>
      <c r="L263" s="1" t="s">
        <v>22</v>
      </c>
      <c r="M263" s="1" t="s">
        <v>31</v>
      </c>
      <c r="O263" s="2"/>
      <c r="T263" s="1" t="s">
        <v>110</v>
      </c>
    </row>
    <row r="264" spans="1:20" x14ac:dyDescent="0.2">
      <c r="A264" s="3">
        <v>44777.460765219905</v>
      </c>
      <c r="B264" s="1" t="s">
        <v>50</v>
      </c>
      <c r="C264" s="1" t="s">
        <v>20</v>
      </c>
      <c r="D264" s="1" t="s">
        <v>21</v>
      </c>
      <c r="E264" s="1" t="s">
        <v>28</v>
      </c>
      <c r="F264" s="1" t="s">
        <v>241</v>
      </c>
      <c r="G264" s="1" t="s">
        <v>22</v>
      </c>
      <c r="H264" s="1" t="s">
        <v>30</v>
      </c>
      <c r="I264" s="1" t="s">
        <v>22</v>
      </c>
      <c r="J264" s="1" t="s">
        <v>22</v>
      </c>
      <c r="K264" s="1" t="s">
        <v>22</v>
      </c>
      <c r="L264" s="1" t="s">
        <v>22</v>
      </c>
      <c r="M264" s="1" t="s">
        <v>25</v>
      </c>
      <c r="N264" s="1" t="s">
        <v>55</v>
      </c>
      <c r="O264" s="2"/>
      <c r="P264" s="1" t="s">
        <v>221</v>
      </c>
      <c r="Q264" s="1" t="s">
        <v>24</v>
      </c>
    </row>
    <row r="265" spans="1:20" x14ac:dyDescent="0.2">
      <c r="A265" s="3">
        <v>44777.465950347221</v>
      </c>
      <c r="B265" s="1" t="s">
        <v>19</v>
      </c>
      <c r="C265" s="1" t="s">
        <v>33</v>
      </c>
      <c r="D265" s="1" t="s">
        <v>21</v>
      </c>
      <c r="E265" s="1" t="s">
        <v>28</v>
      </c>
      <c r="F265" s="1" t="s">
        <v>54</v>
      </c>
      <c r="G265" s="1" t="s">
        <v>22</v>
      </c>
      <c r="H265" s="1" t="s">
        <v>30</v>
      </c>
      <c r="I265" s="1" t="s">
        <v>22</v>
      </c>
      <c r="J265" s="1" t="s">
        <v>28</v>
      </c>
      <c r="K265" s="1" t="s">
        <v>22</v>
      </c>
      <c r="L265" s="1" t="s">
        <v>22</v>
      </c>
      <c r="M265" s="1" t="s">
        <v>25</v>
      </c>
      <c r="N265" s="1" t="s">
        <v>65</v>
      </c>
      <c r="O265" s="2"/>
      <c r="P265" s="1" t="s">
        <v>242</v>
      </c>
      <c r="Q265" s="1" t="s">
        <v>129</v>
      </c>
    </row>
    <row r="266" spans="1:20" x14ac:dyDescent="0.2">
      <c r="A266" s="3">
        <v>44777.477939918987</v>
      </c>
      <c r="B266" s="1" t="s">
        <v>19</v>
      </c>
      <c r="C266" s="1" t="s">
        <v>33</v>
      </c>
      <c r="D266" s="1" t="s">
        <v>21</v>
      </c>
      <c r="E266" s="1" t="s">
        <v>22</v>
      </c>
      <c r="K266" s="1" t="s">
        <v>22</v>
      </c>
      <c r="L266" s="1" t="s">
        <v>22</v>
      </c>
      <c r="M266" s="1" t="s">
        <v>31</v>
      </c>
      <c r="O266" s="2"/>
      <c r="T266" s="1" t="s">
        <v>27</v>
      </c>
    </row>
    <row r="267" spans="1:20" x14ac:dyDescent="0.2">
      <c r="A267" s="3">
        <v>44777.484883831014</v>
      </c>
      <c r="B267" s="1" t="s">
        <v>19</v>
      </c>
      <c r="C267" s="1" t="s">
        <v>33</v>
      </c>
      <c r="D267" s="1" t="s">
        <v>21</v>
      </c>
      <c r="E267" s="1" t="s">
        <v>28</v>
      </c>
      <c r="F267" s="1" t="s">
        <v>74</v>
      </c>
      <c r="G267" s="1" t="s">
        <v>28</v>
      </c>
      <c r="H267" s="1" t="s">
        <v>30</v>
      </c>
      <c r="I267" s="1" t="s">
        <v>28</v>
      </c>
      <c r="J267" s="1" t="s">
        <v>22</v>
      </c>
      <c r="K267" s="1" t="s">
        <v>28</v>
      </c>
      <c r="N267" s="1" t="s">
        <v>39</v>
      </c>
      <c r="O267" s="2"/>
      <c r="P267" s="1" t="s">
        <v>243</v>
      </c>
      <c r="Q267" s="1" t="s">
        <v>55</v>
      </c>
    </row>
    <row r="268" spans="1:20" x14ac:dyDescent="0.2">
      <c r="A268" s="3">
        <v>44777.515393958332</v>
      </c>
      <c r="B268" s="1" t="s">
        <v>50</v>
      </c>
      <c r="C268" s="1" t="s">
        <v>20</v>
      </c>
      <c r="D268" s="1" t="s">
        <v>21</v>
      </c>
      <c r="E268" s="1" t="s">
        <v>28</v>
      </c>
      <c r="F268" s="1" t="s">
        <v>206</v>
      </c>
      <c r="G268" s="1" t="s">
        <v>28</v>
      </c>
      <c r="H268" s="1" t="s">
        <v>30</v>
      </c>
      <c r="I268" s="1" t="s">
        <v>22</v>
      </c>
      <c r="J268" s="1" t="s">
        <v>22</v>
      </c>
      <c r="K268" s="1" t="s">
        <v>22</v>
      </c>
      <c r="L268" s="1" t="s">
        <v>22</v>
      </c>
      <c r="M268" s="1" t="s">
        <v>31</v>
      </c>
      <c r="O268" s="2"/>
      <c r="T268" s="1" t="s">
        <v>64</v>
      </c>
    </row>
    <row r="269" spans="1:20" x14ac:dyDescent="0.2">
      <c r="A269" s="3">
        <v>44777.528834432873</v>
      </c>
      <c r="B269" s="1" t="s">
        <v>19</v>
      </c>
      <c r="C269" s="1" t="s">
        <v>33</v>
      </c>
      <c r="D269" s="1" t="s">
        <v>131</v>
      </c>
      <c r="E269" s="1" t="s">
        <v>28</v>
      </c>
      <c r="F269" s="1" t="s">
        <v>34</v>
      </c>
      <c r="G269" s="1" t="s">
        <v>22</v>
      </c>
      <c r="H269" s="1" t="s">
        <v>30</v>
      </c>
      <c r="I269" s="1" t="s">
        <v>28</v>
      </c>
      <c r="J269" s="1" t="s">
        <v>28</v>
      </c>
      <c r="K269" s="1" t="s">
        <v>22</v>
      </c>
      <c r="L269" s="1" t="s">
        <v>22</v>
      </c>
      <c r="M269" s="1" t="s">
        <v>31</v>
      </c>
      <c r="O269" s="2"/>
      <c r="T269" s="1" t="s">
        <v>94</v>
      </c>
    </row>
    <row r="270" spans="1:20" x14ac:dyDescent="0.2">
      <c r="A270" s="3">
        <v>44777.531561203708</v>
      </c>
      <c r="B270" s="1" t="s">
        <v>50</v>
      </c>
      <c r="C270" s="1" t="s">
        <v>33</v>
      </c>
      <c r="D270" s="1" t="s">
        <v>21</v>
      </c>
      <c r="E270" s="1" t="s">
        <v>28</v>
      </c>
      <c r="F270" s="1" t="s">
        <v>119</v>
      </c>
      <c r="G270" s="1" t="s">
        <v>22</v>
      </c>
      <c r="H270" s="1" t="s">
        <v>30</v>
      </c>
      <c r="I270" s="1" t="s">
        <v>22</v>
      </c>
      <c r="J270" s="1" t="s">
        <v>28</v>
      </c>
      <c r="K270" s="1" t="s">
        <v>22</v>
      </c>
      <c r="L270" s="1" t="s">
        <v>22</v>
      </c>
      <c r="M270" s="1" t="s">
        <v>31</v>
      </c>
      <c r="O270" s="2"/>
      <c r="T270" s="1" t="s">
        <v>244</v>
      </c>
    </row>
    <row r="271" spans="1:20" x14ac:dyDescent="0.2">
      <c r="A271" s="3">
        <v>44777.541472627316</v>
      </c>
      <c r="B271" s="1" t="s">
        <v>115</v>
      </c>
      <c r="C271" s="1" t="s">
        <v>33</v>
      </c>
      <c r="D271" s="1" t="s">
        <v>21</v>
      </c>
      <c r="E271" s="1" t="s">
        <v>22</v>
      </c>
      <c r="K271" s="1" t="s">
        <v>22</v>
      </c>
      <c r="L271" s="1" t="s">
        <v>22</v>
      </c>
      <c r="M271" s="1" t="s">
        <v>31</v>
      </c>
      <c r="O271" s="2"/>
      <c r="T271" s="1" t="s">
        <v>64</v>
      </c>
    </row>
    <row r="272" spans="1:20" x14ac:dyDescent="0.2">
      <c r="A272" s="3">
        <v>44777.541704212963</v>
      </c>
      <c r="B272" s="1" t="s">
        <v>19</v>
      </c>
      <c r="C272" s="1" t="s">
        <v>20</v>
      </c>
      <c r="D272" s="1" t="s">
        <v>21</v>
      </c>
      <c r="E272" s="1" t="s">
        <v>28</v>
      </c>
      <c r="F272" s="1" t="s">
        <v>37</v>
      </c>
      <c r="G272" s="1" t="s">
        <v>22</v>
      </c>
      <c r="H272" s="1" t="s">
        <v>30</v>
      </c>
      <c r="I272" s="1" t="s">
        <v>22</v>
      </c>
      <c r="J272" s="1" t="s">
        <v>22</v>
      </c>
      <c r="K272" s="1" t="s">
        <v>22</v>
      </c>
      <c r="L272" s="1" t="s">
        <v>22</v>
      </c>
      <c r="M272" s="1" t="s">
        <v>31</v>
      </c>
      <c r="O272" s="2"/>
      <c r="T272" s="1" t="s">
        <v>58</v>
      </c>
    </row>
    <row r="273" spans="1:20" x14ac:dyDescent="0.2">
      <c r="A273" s="3">
        <v>44777.543625358798</v>
      </c>
      <c r="B273" s="1" t="s">
        <v>19</v>
      </c>
      <c r="C273" s="1" t="s">
        <v>33</v>
      </c>
      <c r="D273" s="1" t="s">
        <v>21</v>
      </c>
      <c r="E273" s="1" t="s">
        <v>28</v>
      </c>
      <c r="F273" s="1" t="s">
        <v>34</v>
      </c>
      <c r="G273" s="1" t="s">
        <v>22</v>
      </c>
      <c r="H273" s="1" t="s">
        <v>30</v>
      </c>
      <c r="I273" s="1" t="s">
        <v>22</v>
      </c>
      <c r="J273" s="1" t="s">
        <v>22</v>
      </c>
      <c r="K273" s="1" t="s">
        <v>28</v>
      </c>
      <c r="N273" s="1" t="s">
        <v>102</v>
      </c>
      <c r="O273" s="2"/>
      <c r="P273" s="1" t="s">
        <v>169</v>
      </c>
      <c r="Q273" s="1" t="s">
        <v>169</v>
      </c>
    </row>
    <row r="274" spans="1:20" x14ac:dyDescent="0.2">
      <c r="A274" s="3">
        <v>44777.570229999998</v>
      </c>
      <c r="B274" s="1" t="s">
        <v>115</v>
      </c>
      <c r="C274" s="1" t="s">
        <v>20</v>
      </c>
      <c r="D274" s="1" t="s">
        <v>21</v>
      </c>
      <c r="E274" s="1" t="s">
        <v>28</v>
      </c>
      <c r="F274" s="1" t="s">
        <v>245</v>
      </c>
      <c r="G274" s="1" t="s">
        <v>22</v>
      </c>
      <c r="H274" s="1" t="s">
        <v>30</v>
      </c>
      <c r="I274" s="1" t="s">
        <v>28</v>
      </c>
      <c r="J274" s="1" t="s">
        <v>22</v>
      </c>
      <c r="K274" s="1" t="s">
        <v>28</v>
      </c>
      <c r="N274" s="1" t="s">
        <v>65</v>
      </c>
      <c r="O274" s="2"/>
      <c r="P274" s="1" t="s">
        <v>246</v>
      </c>
      <c r="Q274" s="1" t="s">
        <v>75</v>
      </c>
    </row>
    <row r="275" spans="1:20" x14ac:dyDescent="0.2">
      <c r="A275" s="3">
        <v>44777.590332314816</v>
      </c>
      <c r="B275" s="1" t="s">
        <v>50</v>
      </c>
      <c r="C275" s="1" t="s">
        <v>20</v>
      </c>
      <c r="D275" s="1" t="s">
        <v>131</v>
      </c>
      <c r="E275" s="1" t="s">
        <v>28</v>
      </c>
      <c r="F275" s="1" t="s">
        <v>143</v>
      </c>
      <c r="G275" s="1" t="s">
        <v>28</v>
      </c>
      <c r="H275" s="1" t="s">
        <v>59</v>
      </c>
      <c r="I275" s="1" t="s">
        <v>22</v>
      </c>
      <c r="J275" s="1" t="s">
        <v>22</v>
      </c>
      <c r="K275" s="1" t="s">
        <v>22</v>
      </c>
      <c r="L275" s="1" t="s">
        <v>22</v>
      </c>
      <c r="M275" s="1" t="s">
        <v>25</v>
      </c>
      <c r="N275" s="1" t="s">
        <v>42</v>
      </c>
      <c r="O275" s="2"/>
      <c r="P275" s="1" t="s">
        <v>247</v>
      </c>
      <c r="Q275" s="1" t="s">
        <v>42</v>
      </c>
    </row>
    <row r="276" spans="1:20" x14ac:dyDescent="0.2">
      <c r="A276" s="3">
        <v>44777.590713888887</v>
      </c>
      <c r="B276" s="1" t="s">
        <v>19</v>
      </c>
      <c r="C276" s="1" t="s">
        <v>33</v>
      </c>
      <c r="D276" s="1" t="s">
        <v>131</v>
      </c>
      <c r="E276" s="1" t="s">
        <v>28</v>
      </c>
      <c r="F276" s="1" t="s">
        <v>34</v>
      </c>
      <c r="G276" s="1" t="s">
        <v>28</v>
      </c>
      <c r="H276" s="1" t="s">
        <v>30</v>
      </c>
      <c r="I276" s="1" t="s">
        <v>22</v>
      </c>
      <c r="J276" s="1" t="s">
        <v>28</v>
      </c>
      <c r="K276" s="1" t="s">
        <v>22</v>
      </c>
      <c r="L276" s="1" t="s">
        <v>22</v>
      </c>
      <c r="M276" s="1" t="s">
        <v>31</v>
      </c>
      <c r="O276" s="2"/>
      <c r="T276" s="1" t="s">
        <v>49</v>
      </c>
    </row>
    <row r="277" spans="1:20" x14ac:dyDescent="0.2">
      <c r="A277" s="3">
        <v>44777.596781145832</v>
      </c>
      <c r="B277" s="1" t="s">
        <v>19</v>
      </c>
      <c r="C277" s="1" t="s">
        <v>20</v>
      </c>
      <c r="D277" s="1" t="s">
        <v>21</v>
      </c>
      <c r="E277" s="1" t="s">
        <v>28</v>
      </c>
      <c r="F277" s="1" t="s">
        <v>181</v>
      </c>
      <c r="G277" s="1" t="s">
        <v>22</v>
      </c>
      <c r="H277" s="1" t="s">
        <v>30</v>
      </c>
      <c r="I277" s="1" t="s">
        <v>22</v>
      </c>
      <c r="J277" s="1" t="s">
        <v>22</v>
      </c>
      <c r="K277" s="1" t="s">
        <v>22</v>
      </c>
      <c r="L277" s="1" t="s">
        <v>22</v>
      </c>
      <c r="M277" s="1" t="s">
        <v>31</v>
      </c>
      <c r="O277" s="2"/>
      <c r="T277" s="1" t="s">
        <v>48</v>
      </c>
    </row>
    <row r="278" spans="1:20" x14ac:dyDescent="0.2">
      <c r="A278" s="3">
        <v>44777.618344652779</v>
      </c>
      <c r="B278" s="1" t="s">
        <v>115</v>
      </c>
      <c r="C278" s="1" t="s">
        <v>33</v>
      </c>
      <c r="D278" s="1" t="s">
        <v>21</v>
      </c>
      <c r="E278" s="1" t="s">
        <v>28</v>
      </c>
      <c r="F278" s="1" t="s">
        <v>248</v>
      </c>
      <c r="G278" s="1" t="s">
        <v>22</v>
      </c>
      <c r="H278" s="1" t="s">
        <v>59</v>
      </c>
      <c r="I278" s="1" t="s">
        <v>28</v>
      </c>
      <c r="J278" s="1" t="s">
        <v>22</v>
      </c>
      <c r="K278" s="1" t="s">
        <v>28</v>
      </c>
      <c r="N278" s="1" t="s">
        <v>249</v>
      </c>
      <c r="O278" s="2"/>
      <c r="P278" s="1" t="s">
        <v>250</v>
      </c>
      <c r="Q278" s="1" t="s">
        <v>202</v>
      </c>
    </row>
    <row r="279" spans="1:20" x14ac:dyDescent="0.2">
      <c r="A279" s="3">
        <v>44777.704992905092</v>
      </c>
      <c r="B279" s="1" t="s">
        <v>19</v>
      </c>
      <c r="C279" s="1" t="s">
        <v>33</v>
      </c>
      <c r="D279" s="1" t="s">
        <v>21</v>
      </c>
      <c r="E279" s="1" t="s">
        <v>28</v>
      </c>
      <c r="F279" s="1" t="s">
        <v>195</v>
      </c>
      <c r="G279" s="1" t="s">
        <v>22</v>
      </c>
      <c r="H279" s="1" t="s">
        <v>30</v>
      </c>
      <c r="I279" s="1" t="s">
        <v>28</v>
      </c>
      <c r="J279" s="1" t="s">
        <v>22</v>
      </c>
      <c r="K279" s="1" t="s">
        <v>22</v>
      </c>
      <c r="L279" s="1" t="s">
        <v>22</v>
      </c>
      <c r="M279" s="1" t="s">
        <v>31</v>
      </c>
      <c r="O279" s="2"/>
      <c r="T279" s="1" t="s">
        <v>94</v>
      </c>
    </row>
    <row r="280" spans="1:20" x14ac:dyDescent="0.2">
      <c r="A280" s="3">
        <v>44778.448056458335</v>
      </c>
      <c r="B280" s="1" t="s">
        <v>19</v>
      </c>
      <c r="C280" s="1" t="s">
        <v>33</v>
      </c>
      <c r="D280" s="1" t="s">
        <v>21</v>
      </c>
      <c r="E280" s="1" t="s">
        <v>28</v>
      </c>
      <c r="F280" s="1" t="s">
        <v>54</v>
      </c>
      <c r="G280" s="1" t="s">
        <v>28</v>
      </c>
      <c r="H280" s="1" t="s">
        <v>30</v>
      </c>
      <c r="I280" s="1" t="s">
        <v>28</v>
      </c>
      <c r="J280" s="1" t="s">
        <v>28</v>
      </c>
      <c r="K280" s="1" t="s">
        <v>28</v>
      </c>
      <c r="N280" s="1" t="s">
        <v>55</v>
      </c>
      <c r="O280" s="2"/>
      <c r="P280" s="1" t="s">
        <v>251</v>
      </c>
      <c r="Q280" s="1" t="s">
        <v>55</v>
      </c>
    </row>
    <row r="281" spans="1:20" x14ac:dyDescent="0.2">
      <c r="A281" s="3">
        <v>44778.553189317128</v>
      </c>
      <c r="B281" s="1" t="s">
        <v>19</v>
      </c>
      <c r="C281" s="1" t="s">
        <v>20</v>
      </c>
      <c r="D281" s="1" t="s">
        <v>131</v>
      </c>
      <c r="E281" s="1" t="s">
        <v>28</v>
      </c>
      <c r="F281" s="1" t="s">
        <v>252</v>
      </c>
      <c r="G281" s="1" t="s">
        <v>22</v>
      </c>
      <c r="H281" s="1" t="s">
        <v>30</v>
      </c>
      <c r="I281" s="1" t="s">
        <v>22</v>
      </c>
      <c r="J281" s="1" t="s">
        <v>22</v>
      </c>
      <c r="K281" s="1" t="s">
        <v>22</v>
      </c>
      <c r="L281" s="1" t="s">
        <v>22</v>
      </c>
      <c r="M281" s="1" t="s">
        <v>31</v>
      </c>
      <c r="O281" s="2"/>
      <c r="T281" s="1" t="s">
        <v>35</v>
      </c>
    </row>
    <row r="282" spans="1:20" x14ac:dyDescent="0.2">
      <c r="A282" s="3">
        <v>44778.767631458337</v>
      </c>
      <c r="B282" s="1" t="s">
        <v>19</v>
      </c>
      <c r="C282" s="1" t="s">
        <v>33</v>
      </c>
      <c r="D282" s="1" t="s">
        <v>21</v>
      </c>
      <c r="E282" s="1" t="s">
        <v>28</v>
      </c>
      <c r="F282" s="1" t="s">
        <v>54</v>
      </c>
      <c r="G282" s="1" t="s">
        <v>28</v>
      </c>
      <c r="H282" s="1" t="s">
        <v>30</v>
      </c>
      <c r="I282" s="1" t="s">
        <v>28</v>
      </c>
      <c r="J282" s="1" t="s">
        <v>28</v>
      </c>
      <c r="K282" s="1" t="s">
        <v>28</v>
      </c>
      <c r="N282" s="1" t="s">
        <v>90</v>
      </c>
      <c r="O282" s="2"/>
      <c r="P282" s="1" t="s">
        <v>83</v>
      </c>
      <c r="Q282" s="1" t="s">
        <v>90</v>
      </c>
    </row>
    <row r="283" spans="1:20" x14ac:dyDescent="0.2">
      <c r="A283" s="3">
        <v>44779.502184594909</v>
      </c>
      <c r="B283" s="1" t="s">
        <v>115</v>
      </c>
      <c r="C283" s="1" t="s">
        <v>33</v>
      </c>
      <c r="D283" s="1" t="s">
        <v>21</v>
      </c>
      <c r="E283" s="1" t="s">
        <v>28</v>
      </c>
      <c r="F283" s="1" t="s">
        <v>253</v>
      </c>
      <c r="G283" s="1" t="s">
        <v>22</v>
      </c>
      <c r="H283" s="1" t="s">
        <v>30</v>
      </c>
      <c r="I283" s="1" t="s">
        <v>22</v>
      </c>
      <c r="J283" s="1" t="s">
        <v>22</v>
      </c>
      <c r="K283" s="1" t="s">
        <v>28</v>
      </c>
      <c r="N283" s="1" t="s">
        <v>55</v>
      </c>
      <c r="O283" s="2"/>
      <c r="P283" s="1" t="s">
        <v>254</v>
      </c>
      <c r="Q283" s="1" t="s">
        <v>255</v>
      </c>
    </row>
    <row r="284" spans="1:20" x14ac:dyDescent="0.2">
      <c r="A284" s="3">
        <v>44779.511250069445</v>
      </c>
      <c r="B284" s="1" t="s">
        <v>19</v>
      </c>
      <c r="C284" s="1" t="s">
        <v>33</v>
      </c>
      <c r="D284" s="1" t="s">
        <v>21</v>
      </c>
      <c r="E284" s="1" t="s">
        <v>28</v>
      </c>
      <c r="F284" s="1" t="s">
        <v>53</v>
      </c>
      <c r="G284" s="1" t="s">
        <v>22</v>
      </c>
      <c r="H284" s="1" t="s">
        <v>30</v>
      </c>
      <c r="I284" s="1" t="s">
        <v>28</v>
      </c>
      <c r="J284" s="1" t="s">
        <v>28</v>
      </c>
      <c r="K284" s="1" t="s">
        <v>28</v>
      </c>
      <c r="N284" s="1" t="s">
        <v>93</v>
      </c>
      <c r="O284" s="2"/>
      <c r="P284" s="1" t="s">
        <v>256</v>
      </c>
      <c r="Q284" s="1" t="s">
        <v>46</v>
      </c>
    </row>
    <row r="285" spans="1:20" x14ac:dyDescent="0.2">
      <c r="A285" s="3">
        <v>44779.529904814815</v>
      </c>
      <c r="B285" s="1" t="s">
        <v>19</v>
      </c>
      <c r="C285" s="1" t="s">
        <v>20</v>
      </c>
      <c r="D285" s="1" t="s">
        <v>21</v>
      </c>
      <c r="E285" s="1" t="s">
        <v>22</v>
      </c>
      <c r="K285" s="1" t="s">
        <v>22</v>
      </c>
      <c r="L285" s="1" t="s">
        <v>22</v>
      </c>
      <c r="M285" s="1" t="s">
        <v>257</v>
      </c>
      <c r="N285" s="1" t="s">
        <v>258</v>
      </c>
      <c r="O285" s="2"/>
      <c r="P285" s="1" t="s">
        <v>191</v>
      </c>
      <c r="Q285" s="1" t="s">
        <v>259</v>
      </c>
    </row>
    <row r="286" spans="1:20" x14ac:dyDescent="0.2">
      <c r="A286" s="3">
        <v>44779.536021157408</v>
      </c>
      <c r="B286" s="1" t="s">
        <v>115</v>
      </c>
      <c r="C286" s="1" t="s">
        <v>33</v>
      </c>
      <c r="D286" s="1" t="s">
        <v>131</v>
      </c>
      <c r="E286" s="1" t="s">
        <v>28</v>
      </c>
      <c r="F286" s="1" t="s">
        <v>34</v>
      </c>
      <c r="G286" s="1" t="s">
        <v>22</v>
      </c>
      <c r="H286" s="1" t="s">
        <v>30</v>
      </c>
      <c r="I286" s="1" t="s">
        <v>28</v>
      </c>
      <c r="J286" s="1" t="s">
        <v>22</v>
      </c>
      <c r="K286" s="1" t="s">
        <v>22</v>
      </c>
      <c r="L286" s="1" t="s">
        <v>22</v>
      </c>
      <c r="M286" s="1" t="s">
        <v>31</v>
      </c>
      <c r="O286" s="2"/>
      <c r="T286" s="1" t="s">
        <v>92</v>
      </c>
    </row>
    <row r="287" spans="1:20" x14ac:dyDescent="0.2">
      <c r="A287" s="3">
        <v>44779.552335995366</v>
      </c>
      <c r="B287" s="1" t="s">
        <v>19</v>
      </c>
      <c r="C287" s="1" t="s">
        <v>20</v>
      </c>
      <c r="D287" s="1" t="s">
        <v>21</v>
      </c>
      <c r="E287" s="1" t="s">
        <v>28</v>
      </c>
      <c r="F287" s="1" t="s">
        <v>34</v>
      </c>
      <c r="G287" s="1" t="s">
        <v>28</v>
      </c>
      <c r="H287" s="1" t="s">
        <v>30</v>
      </c>
      <c r="I287" s="1" t="s">
        <v>22</v>
      </c>
      <c r="J287" s="1" t="s">
        <v>22</v>
      </c>
      <c r="K287" s="1" t="s">
        <v>22</v>
      </c>
      <c r="L287" s="1" t="s">
        <v>22</v>
      </c>
      <c r="M287" s="1" t="s">
        <v>41</v>
      </c>
      <c r="N287" s="1" t="s">
        <v>75</v>
      </c>
      <c r="O287" s="2"/>
      <c r="P287" s="1" t="s">
        <v>191</v>
      </c>
      <c r="Q287" s="1" t="s">
        <v>55</v>
      </c>
    </row>
    <row r="288" spans="1:20" x14ac:dyDescent="0.2">
      <c r="A288" s="3">
        <v>44779.634510555552</v>
      </c>
      <c r="B288" s="1" t="s">
        <v>19</v>
      </c>
      <c r="C288" s="1" t="s">
        <v>33</v>
      </c>
      <c r="D288" s="1" t="s">
        <v>21</v>
      </c>
      <c r="E288" s="1" t="s">
        <v>28</v>
      </c>
      <c r="F288" s="1" t="s">
        <v>37</v>
      </c>
      <c r="G288" s="1" t="s">
        <v>22</v>
      </c>
      <c r="H288" s="1" t="s">
        <v>30</v>
      </c>
      <c r="I288" s="1" t="s">
        <v>22</v>
      </c>
      <c r="J288" s="1" t="s">
        <v>28</v>
      </c>
      <c r="K288" s="1" t="s">
        <v>22</v>
      </c>
      <c r="L288" s="1" t="s">
        <v>22</v>
      </c>
      <c r="M288" s="1" t="s">
        <v>260</v>
      </c>
      <c r="N288" s="1" t="s">
        <v>65</v>
      </c>
      <c r="O288" s="2"/>
      <c r="P288" s="1" t="s">
        <v>261</v>
      </c>
      <c r="Q288" s="1" t="s">
        <v>39</v>
      </c>
    </row>
    <row r="289" spans="1:20" x14ac:dyDescent="0.2">
      <c r="A289" s="3">
        <v>44782.370573541666</v>
      </c>
      <c r="B289" s="1" t="s">
        <v>19</v>
      </c>
      <c r="C289" s="1" t="s">
        <v>20</v>
      </c>
      <c r="D289" s="1" t="s">
        <v>21</v>
      </c>
      <c r="E289" s="1" t="s">
        <v>28</v>
      </c>
      <c r="F289" s="1" t="s">
        <v>51</v>
      </c>
      <c r="G289" s="1" t="s">
        <v>22</v>
      </c>
      <c r="H289" s="1" t="s">
        <v>30</v>
      </c>
      <c r="I289" s="1" t="s">
        <v>22</v>
      </c>
      <c r="J289" s="1" t="s">
        <v>22</v>
      </c>
      <c r="K289" s="1" t="s">
        <v>22</v>
      </c>
      <c r="L289" s="1" t="s">
        <v>22</v>
      </c>
      <c r="M289" s="1" t="s">
        <v>31</v>
      </c>
      <c r="O289" s="2"/>
      <c r="T289" s="1" t="s">
        <v>106</v>
      </c>
    </row>
    <row r="290" spans="1:20" x14ac:dyDescent="0.2">
      <c r="A290" s="3">
        <v>44783.401915983792</v>
      </c>
      <c r="B290" s="1" t="s">
        <v>19</v>
      </c>
      <c r="C290" s="1" t="s">
        <v>20</v>
      </c>
      <c r="D290" s="1" t="s">
        <v>131</v>
      </c>
      <c r="E290" s="1" t="s">
        <v>28</v>
      </c>
      <c r="F290" s="1" t="s">
        <v>262</v>
      </c>
      <c r="G290" s="1" t="s">
        <v>22</v>
      </c>
      <c r="H290" s="1" t="s">
        <v>59</v>
      </c>
      <c r="I290" s="1" t="s">
        <v>22</v>
      </c>
      <c r="J290" s="1" t="s">
        <v>22</v>
      </c>
      <c r="K290" s="1" t="s">
        <v>22</v>
      </c>
      <c r="L290" s="1" t="s">
        <v>22</v>
      </c>
      <c r="M290" s="1" t="s">
        <v>31</v>
      </c>
      <c r="O290" s="2"/>
      <c r="T290" s="1" t="s">
        <v>48</v>
      </c>
    </row>
    <row r="291" spans="1:20" x14ac:dyDescent="0.2">
      <c r="A291" s="3">
        <v>44783.59298587963</v>
      </c>
      <c r="B291" s="1" t="s">
        <v>115</v>
      </c>
      <c r="C291" s="1" t="s">
        <v>33</v>
      </c>
      <c r="D291" s="1" t="s">
        <v>21</v>
      </c>
      <c r="E291" s="1" t="s">
        <v>28</v>
      </c>
      <c r="F291" s="1" t="s">
        <v>34</v>
      </c>
      <c r="G291" s="1" t="s">
        <v>28</v>
      </c>
      <c r="H291" s="1" t="s">
        <v>30</v>
      </c>
      <c r="I291" s="1" t="s">
        <v>22</v>
      </c>
      <c r="J291" s="1" t="s">
        <v>22</v>
      </c>
      <c r="K291" s="1" t="s">
        <v>22</v>
      </c>
      <c r="L291" s="1" t="s">
        <v>22</v>
      </c>
      <c r="M291" s="1" t="s">
        <v>31</v>
      </c>
      <c r="O291" s="2"/>
      <c r="T291" s="1" t="s">
        <v>56</v>
      </c>
    </row>
    <row r="292" spans="1:20" x14ac:dyDescent="0.2">
      <c r="A292" s="3">
        <v>44783.851580543982</v>
      </c>
      <c r="B292" s="1" t="s">
        <v>19</v>
      </c>
      <c r="C292" s="1" t="s">
        <v>33</v>
      </c>
      <c r="D292" s="1" t="s">
        <v>21</v>
      </c>
      <c r="E292" s="1" t="s">
        <v>28</v>
      </c>
      <c r="F292" s="1" t="s">
        <v>34</v>
      </c>
      <c r="G292" s="1" t="s">
        <v>22</v>
      </c>
      <c r="H292" s="1" t="s">
        <v>30</v>
      </c>
      <c r="I292" s="1" t="s">
        <v>22</v>
      </c>
      <c r="J292" s="1" t="s">
        <v>22</v>
      </c>
      <c r="K292" s="1" t="s">
        <v>22</v>
      </c>
      <c r="L292" s="1" t="s">
        <v>22</v>
      </c>
      <c r="M292" s="1" t="s">
        <v>41</v>
      </c>
      <c r="N292" s="1" t="s">
        <v>263</v>
      </c>
      <c r="O292" s="2" t="s">
        <v>22</v>
      </c>
      <c r="R292" s="1" t="s">
        <v>25</v>
      </c>
      <c r="S292" s="1" t="s">
        <v>76</v>
      </c>
      <c r="T292" s="1" t="s">
        <v>35</v>
      </c>
    </row>
    <row r="293" spans="1:20" x14ac:dyDescent="0.2">
      <c r="A293" s="3">
        <v>44783.852156446759</v>
      </c>
      <c r="B293" s="1" t="s">
        <v>19</v>
      </c>
      <c r="C293" s="1" t="s">
        <v>33</v>
      </c>
      <c r="D293" s="1" t="s">
        <v>21</v>
      </c>
      <c r="E293" s="1" t="s">
        <v>28</v>
      </c>
      <c r="F293" s="1" t="s">
        <v>34</v>
      </c>
      <c r="G293" s="1" t="s">
        <v>22</v>
      </c>
      <c r="H293" s="1" t="s">
        <v>30</v>
      </c>
      <c r="I293" s="1" t="s">
        <v>22</v>
      </c>
      <c r="J293" s="1" t="s">
        <v>22</v>
      </c>
      <c r="K293" s="1" t="s">
        <v>28</v>
      </c>
      <c r="N293" s="1" t="s">
        <v>39</v>
      </c>
      <c r="O293" s="2" t="s">
        <v>22</v>
      </c>
      <c r="R293" s="1" t="s">
        <v>41</v>
      </c>
      <c r="S293" s="1" t="s">
        <v>76</v>
      </c>
      <c r="T293" s="1" t="s">
        <v>118</v>
      </c>
    </row>
    <row r="294" spans="1:20" x14ac:dyDescent="0.2">
      <c r="A294" s="3">
        <v>44783.853755509263</v>
      </c>
      <c r="B294" s="1" t="s">
        <v>19</v>
      </c>
      <c r="C294" s="1" t="s">
        <v>33</v>
      </c>
      <c r="D294" s="1" t="s">
        <v>21</v>
      </c>
      <c r="E294" s="1" t="s">
        <v>28</v>
      </c>
      <c r="F294" s="1" t="s">
        <v>34</v>
      </c>
      <c r="G294" s="1" t="s">
        <v>28</v>
      </c>
      <c r="H294" s="1" t="s">
        <v>30</v>
      </c>
      <c r="I294" s="1" t="s">
        <v>22</v>
      </c>
      <c r="J294" s="1" t="s">
        <v>22</v>
      </c>
      <c r="K294" s="1" t="s">
        <v>28</v>
      </c>
      <c r="N294" s="1" t="s">
        <v>39</v>
      </c>
      <c r="O294" s="2" t="s">
        <v>22</v>
      </c>
      <c r="R294" s="1" t="s">
        <v>25</v>
      </c>
      <c r="S294" s="1" t="s">
        <v>109</v>
      </c>
      <c r="T294" s="1" t="s">
        <v>32</v>
      </c>
    </row>
    <row r="295" spans="1:20" x14ac:dyDescent="0.2">
      <c r="A295" s="3">
        <v>44789.777372025463</v>
      </c>
      <c r="B295" s="1" t="s">
        <v>19</v>
      </c>
      <c r="C295" s="1" t="s">
        <v>20</v>
      </c>
      <c r="D295" s="1" t="s">
        <v>131</v>
      </c>
      <c r="E295" s="1" t="s">
        <v>22</v>
      </c>
      <c r="K295" s="1" t="s">
        <v>22</v>
      </c>
      <c r="L295" s="1" t="s">
        <v>22</v>
      </c>
      <c r="M295" s="1" t="s">
        <v>264</v>
      </c>
      <c r="N295" s="1" t="s">
        <v>75</v>
      </c>
      <c r="O295" s="2" t="s">
        <v>22</v>
      </c>
      <c r="R295" s="1" t="s">
        <v>61</v>
      </c>
      <c r="S295" s="1" t="s">
        <v>265</v>
      </c>
      <c r="T295" s="1" t="s">
        <v>48</v>
      </c>
    </row>
    <row r="296" spans="1:20" x14ac:dyDescent="0.2">
      <c r="A296" s="3">
        <v>44789.794452847222</v>
      </c>
      <c r="B296" s="1" t="s">
        <v>19</v>
      </c>
      <c r="C296" s="1" t="s">
        <v>20</v>
      </c>
      <c r="D296" s="1" t="s">
        <v>131</v>
      </c>
      <c r="E296" s="1" t="s">
        <v>22</v>
      </c>
      <c r="K296" s="1" t="s">
        <v>22</v>
      </c>
      <c r="L296" s="1" t="s">
        <v>22</v>
      </c>
      <c r="M296" s="1" t="s">
        <v>31</v>
      </c>
      <c r="O296" s="2"/>
      <c r="T296" s="1" t="s">
        <v>94</v>
      </c>
    </row>
    <row r="297" spans="1:20" x14ac:dyDescent="0.2">
      <c r="A297" s="3">
        <v>44789.797116354166</v>
      </c>
      <c r="B297" s="1" t="s">
        <v>50</v>
      </c>
      <c r="C297" s="1" t="s">
        <v>33</v>
      </c>
      <c r="D297" s="1" t="s">
        <v>131</v>
      </c>
      <c r="E297" s="1" t="s">
        <v>22</v>
      </c>
      <c r="K297" s="1" t="s">
        <v>22</v>
      </c>
      <c r="L297" s="1" t="s">
        <v>22</v>
      </c>
      <c r="M297" s="1" t="s">
        <v>31</v>
      </c>
      <c r="O297" s="2"/>
      <c r="T297" s="1" t="s">
        <v>35</v>
      </c>
    </row>
    <row r="298" spans="1:20" x14ac:dyDescent="0.2">
      <c r="A298" s="3">
        <v>44789.799128657411</v>
      </c>
      <c r="B298" s="1" t="s">
        <v>19</v>
      </c>
      <c r="C298" s="1" t="s">
        <v>33</v>
      </c>
      <c r="D298" s="1" t="s">
        <v>131</v>
      </c>
      <c r="E298" s="1" t="s">
        <v>22</v>
      </c>
      <c r="K298" s="1" t="s">
        <v>22</v>
      </c>
      <c r="L298" s="1" t="s">
        <v>22</v>
      </c>
      <c r="M298" s="1" t="s">
        <v>31</v>
      </c>
      <c r="O298" s="2"/>
      <c r="T298" s="1" t="s">
        <v>64</v>
      </c>
    </row>
    <row r="299" spans="1:20" x14ac:dyDescent="0.2">
      <c r="A299" s="3">
        <v>44789.812445763891</v>
      </c>
      <c r="B299" s="1" t="s">
        <v>19</v>
      </c>
      <c r="C299" s="1" t="s">
        <v>33</v>
      </c>
      <c r="D299" s="1" t="s">
        <v>131</v>
      </c>
      <c r="E299" s="1" t="s">
        <v>22</v>
      </c>
      <c r="K299" s="1" t="s">
        <v>22</v>
      </c>
      <c r="L299" s="1" t="s">
        <v>22</v>
      </c>
      <c r="M299" s="1" t="s">
        <v>31</v>
      </c>
      <c r="O299" s="2"/>
      <c r="T299" s="1" t="s">
        <v>35</v>
      </c>
    </row>
    <row r="300" spans="1:20" x14ac:dyDescent="0.2">
      <c r="A300" s="3">
        <v>44789.817081342597</v>
      </c>
      <c r="B300" s="1" t="s">
        <v>19</v>
      </c>
      <c r="C300" s="1" t="s">
        <v>33</v>
      </c>
      <c r="D300" s="1" t="s">
        <v>131</v>
      </c>
      <c r="E300" s="1" t="s">
        <v>28</v>
      </c>
      <c r="F300" s="1" t="s">
        <v>266</v>
      </c>
      <c r="G300" s="1" t="s">
        <v>22</v>
      </c>
      <c r="H300" s="1" t="s">
        <v>30</v>
      </c>
      <c r="I300" s="1" t="s">
        <v>28</v>
      </c>
      <c r="J300" s="1" t="s">
        <v>28</v>
      </c>
      <c r="K300" s="1" t="s">
        <v>28</v>
      </c>
      <c r="N300" s="1" t="s">
        <v>102</v>
      </c>
      <c r="O300" s="2" t="s">
        <v>22</v>
      </c>
      <c r="R300" s="1" t="s">
        <v>31</v>
      </c>
      <c r="T300" s="1" t="s">
        <v>89</v>
      </c>
    </row>
    <row r="301" spans="1:20" x14ac:dyDescent="0.2">
      <c r="A301" s="3">
        <v>44789.821231527778</v>
      </c>
      <c r="B301" s="1" t="s">
        <v>19</v>
      </c>
      <c r="C301" s="1" t="s">
        <v>33</v>
      </c>
      <c r="D301" s="1" t="s">
        <v>131</v>
      </c>
      <c r="E301" s="1" t="s">
        <v>22</v>
      </c>
      <c r="K301" s="1" t="s">
        <v>22</v>
      </c>
      <c r="L301" s="1" t="s">
        <v>22</v>
      </c>
      <c r="M301" s="1" t="s">
        <v>267</v>
      </c>
      <c r="N301" s="1" t="s">
        <v>71</v>
      </c>
      <c r="O301" s="2" t="s">
        <v>22</v>
      </c>
      <c r="R301" s="1" t="s">
        <v>268</v>
      </c>
      <c r="S301" s="1" t="s">
        <v>26</v>
      </c>
      <c r="T301" s="1" t="s">
        <v>35</v>
      </c>
    </row>
    <row r="302" spans="1:20" x14ac:dyDescent="0.2">
      <c r="A302" s="3">
        <v>44789.824321863431</v>
      </c>
      <c r="B302" s="1" t="s">
        <v>19</v>
      </c>
      <c r="C302" s="1" t="s">
        <v>20</v>
      </c>
      <c r="D302" s="1" t="s">
        <v>131</v>
      </c>
      <c r="E302" s="1" t="s">
        <v>28</v>
      </c>
      <c r="F302" s="1" t="s">
        <v>34</v>
      </c>
      <c r="G302" s="1" t="s">
        <v>22</v>
      </c>
      <c r="H302" s="1" t="s">
        <v>38</v>
      </c>
      <c r="I302" s="1" t="s">
        <v>22</v>
      </c>
      <c r="J302" s="1" t="s">
        <v>22</v>
      </c>
      <c r="K302" s="1" t="s">
        <v>22</v>
      </c>
      <c r="L302" s="1" t="s">
        <v>22</v>
      </c>
      <c r="M302" s="1" t="s">
        <v>31</v>
      </c>
      <c r="O302" s="2"/>
      <c r="T302" s="1" t="s">
        <v>70</v>
      </c>
    </row>
    <row r="303" spans="1:20" x14ac:dyDescent="0.2">
      <c r="A303" s="3">
        <v>44789.840005648148</v>
      </c>
      <c r="B303" s="1" t="s">
        <v>19</v>
      </c>
      <c r="C303" s="1" t="s">
        <v>20</v>
      </c>
      <c r="D303" s="1" t="s">
        <v>21</v>
      </c>
      <c r="E303" s="1" t="s">
        <v>22</v>
      </c>
      <c r="K303" s="1" t="s">
        <v>28</v>
      </c>
      <c r="N303" s="1" t="s">
        <v>55</v>
      </c>
      <c r="O303" s="2" t="s">
        <v>22</v>
      </c>
      <c r="R303" s="1" t="s">
        <v>31</v>
      </c>
      <c r="T303" s="1" t="s">
        <v>94</v>
      </c>
    </row>
    <row r="304" spans="1:20" x14ac:dyDescent="0.2">
      <c r="A304" s="3">
        <v>44789.840318344912</v>
      </c>
      <c r="B304" s="1" t="s">
        <v>115</v>
      </c>
      <c r="C304" s="1" t="s">
        <v>33</v>
      </c>
      <c r="D304" s="1" t="s">
        <v>21</v>
      </c>
      <c r="E304" s="1" t="s">
        <v>28</v>
      </c>
      <c r="F304" s="1" t="s">
        <v>34</v>
      </c>
      <c r="G304" s="1" t="s">
        <v>22</v>
      </c>
      <c r="H304" s="1" t="s">
        <v>30</v>
      </c>
      <c r="I304" s="1" t="s">
        <v>22</v>
      </c>
      <c r="J304" s="1" t="s">
        <v>22</v>
      </c>
      <c r="K304" s="1" t="s">
        <v>22</v>
      </c>
      <c r="L304" s="1" t="s">
        <v>22</v>
      </c>
      <c r="M304" s="1" t="s">
        <v>31</v>
      </c>
      <c r="O304" s="2"/>
      <c r="T304" s="1" t="s">
        <v>106</v>
      </c>
    </row>
    <row r="305" spans="1:20" x14ac:dyDescent="0.2">
      <c r="A305" s="3">
        <v>44789.853886550925</v>
      </c>
      <c r="B305" s="1" t="s">
        <v>19</v>
      </c>
      <c r="C305" s="1" t="s">
        <v>33</v>
      </c>
      <c r="D305" s="1" t="s">
        <v>131</v>
      </c>
      <c r="E305" s="1" t="s">
        <v>22</v>
      </c>
      <c r="K305" s="1" t="s">
        <v>22</v>
      </c>
      <c r="L305" s="1" t="s">
        <v>22</v>
      </c>
      <c r="M305" s="1" t="s">
        <v>31</v>
      </c>
      <c r="O305" s="2"/>
      <c r="T305" s="1" t="s">
        <v>135</v>
      </c>
    </row>
    <row r="306" spans="1:20" x14ac:dyDescent="0.2">
      <c r="A306" s="3">
        <v>44789.854080000005</v>
      </c>
      <c r="B306" s="1" t="s">
        <v>50</v>
      </c>
      <c r="C306" s="1" t="s">
        <v>20</v>
      </c>
      <c r="D306" s="1" t="s">
        <v>131</v>
      </c>
      <c r="E306" s="1" t="s">
        <v>22</v>
      </c>
      <c r="K306" s="1" t="s">
        <v>22</v>
      </c>
      <c r="L306" s="1" t="s">
        <v>22</v>
      </c>
      <c r="M306" s="1" t="s">
        <v>31</v>
      </c>
      <c r="O306" s="2"/>
      <c r="T306" s="1" t="s">
        <v>202</v>
      </c>
    </row>
    <row r="307" spans="1:20" x14ac:dyDescent="0.2">
      <c r="A307" s="3">
        <v>44789.854369259258</v>
      </c>
      <c r="B307" s="1" t="s">
        <v>50</v>
      </c>
      <c r="C307" s="1" t="s">
        <v>20</v>
      </c>
      <c r="D307" s="1" t="s">
        <v>131</v>
      </c>
      <c r="E307" s="1" t="s">
        <v>22</v>
      </c>
      <c r="K307" s="1" t="s">
        <v>22</v>
      </c>
      <c r="L307" s="1" t="s">
        <v>22</v>
      </c>
      <c r="M307" s="1" t="s">
        <v>25</v>
      </c>
      <c r="N307" s="1" t="s">
        <v>113</v>
      </c>
      <c r="O307" s="2" t="s">
        <v>22</v>
      </c>
      <c r="R307" s="1" t="s">
        <v>25</v>
      </c>
      <c r="S307" s="1" t="s">
        <v>113</v>
      </c>
      <c r="T307" s="1" t="s">
        <v>269</v>
      </c>
    </row>
    <row r="308" spans="1:20" x14ac:dyDescent="0.2">
      <c r="A308" s="3">
        <v>44789.854476875</v>
      </c>
      <c r="B308" s="1" t="s">
        <v>19</v>
      </c>
      <c r="C308" s="1" t="s">
        <v>33</v>
      </c>
      <c r="D308" s="1" t="s">
        <v>131</v>
      </c>
      <c r="E308" s="1" t="s">
        <v>22</v>
      </c>
      <c r="K308" s="1" t="s">
        <v>22</v>
      </c>
      <c r="L308" s="1" t="s">
        <v>22</v>
      </c>
      <c r="M308" s="1" t="s">
        <v>31</v>
      </c>
      <c r="O308" s="2"/>
      <c r="T308" s="1" t="s">
        <v>120</v>
      </c>
    </row>
    <row r="309" spans="1:20" x14ac:dyDescent="0.2">
      <c r="A309" s="3">
        <v>44789.854485972217</v>
      </c>
      <c r="B309" s="1" t="s">
        <v>19</v>
      </c>
      <c r="C309" s="1" t="s">
        <v>33</v>
      </c>
      <c r="D309" s="1" t="s">
        <v>131</v>
      </c>
      <c r="E309" s="1" t="s">
        <v>22</v>
      </c>
      <c r="K309" s="1" t="s">
        <v>22</v>
      </c>
      <c r="L309" s="1" t="s">
        <v>22</v>
      </c>
      <c r="M309" s="1" t="s">
        <v>25</v>
      </c>
      <c r="N309" s="1" t="s">
        <v>113</v>
      </c>
      <c r="O309" s="2" t="s">
        <v>22</v>
      </c>
      <c r="R309" s="1" t="s">
        <v>25</v>
      </c>
      <c r="S309" s="1" t="s">
        <v>270</v>
      </c>
      <c r="T309" s="1" t="s">
        <v>48</v>
      </c>
    </row>
    <row r="310" spans="1:20" x14ac:dyDescent="0.2">
      <c r="A310" s="3">
        <v>44789.85452015046</v>
      </c>
      <c r="B310" s="1" t="s">
        <v>50</v>
      </c>
      <c r="C310" s="1" t="s">
        <v>33</v>
      </c>
      <c r="D310" s="1" t="s">
        <v>131</v>
      </c>
      <c r="E310" s="1" t="s">
        <v>22</v>
      </c>
      <c r="K310" s="1" t="s">
        <v>22</v>
      </c>
      <c r="L310" s="1" t="s">
        <v>22</v>
      </c>
      <c r="M310" s="1" t="s">
        <v>25</v>
      </c>
      <c r="N310" s="1" t="s">
        <v>162</v>
      </c>
      <c r="O310" s="2" t="s">
        <v>22</v>
      </c>
      <c r="R310" s="1" t="s">
        <v>162</v>
      </c>
      <c r="S310" s="1" t="s">
        <v>78</v>
      </c>
      <c r="T310" s="1" t="s">
        <v>271</v>
      </c>
    </row>
    <row r="311" spans="1:20" x14ac:dyDescent="0.2">
      <c r="A311" s="3">
        <v>44789.854962187499</v>
      </c>
      <c r="B311" s="1" t="s">
        <v>19</v>
      </c>
      <c r="C311" s="1" t="s">
        <v>33</v>
      </c>
      <c r="D311" s="1" t="s">
        <v>131</v>
      </c>
      <c r="E311" s="1" t="s">
        <v>22</v>
      </c>
      <c r="K311" s="1" t="s">
        <v>22</v>
      </c>
      <c r="L311" s="1" t="s">
        <v>22</v>
      </c>
      <c r="M311" s="1" t="s">
        <v>31</v>
      </c>
      <c r="O311" s="2"/>
      <c r="T311" s="1" t="s">
        <v>48</v>
      </c>
    </row>
    <row r="312" spans="1:20" x14ac:dyDescent="0.2">
      <c r="A312" s="3">
        <v>44789.854989629632</v>
      </c>
      <c r="B312" s="1" t="s">
        <v>19</v>
      </c>
      <c r="C312" s="1" t="s">
        <v>33</v>
      </c>
      <c r="D312" s="1" t="s">
        <v>131</v>
      </c>
      <c r="E312" s="1" t="s">
        <v>22</v>
      </c>
      <c r="K312" s="1" t="s">
        <v>22</v>
      </c>
      <c r="L312" s="1" t="s">
        <v>22</v>
      </c>
      <c r="M312" s="1" t="s">
        <v>272</v>
      </c>
      <c r="N312" s="1" t="s">
        <v>273</v>
      </c>
      <c r="O312" s="2" t="s">
        <v>22</v>
      </c>
      <c r="R312" s="1" t="s">
        <v>41</v>
      </c>
      <c r="S312" s="1" t="s">
        <v>72</v>
      </c>
      <c r="T312" s="1" t="s">
        <v>35</v>
      </c>
    </row>
    <row r="313" spans="1:20" x14ac:dyDescent="0.2">
      <c r="A313" s="3">
        <v>44790.509777534724</v>
      </c>
      <c r="B313" s="1" t="s">
        <v>19</v>
      </c>
      <c r="C313" s="1" t="s">
        <v>33</v>
      </c>
      <c r="D313" s="1" t="s">
        <v>131</v>
      </c>
      <c r="E313" s="1" t="s">
        <v>28</v>
      </c>
      <c r="F313" s="1" t="s">
        <v>274</v>
      </c>
      <c r="G313" s="1" t="s">
        <v>22</v>
      </c>
      <c r="H313" s="1" t="s">
        <v>30</v>
      </c>
      <c r="I313" s="1" t="s">
        <v>22</v>
      </c>
      <c r="J313" s="1" t="s">
        <v>28</v>
      </c>
      <c r="K313" s="1" t="s">
        <v>22</v>
      </c>
      <c r="L313" s="1" t="s">
        <v>22</v>
      </c>
      <c r="M313" s="1" t="s">
        <v>31</v>
      </c>
      <c r="O313" s="2"/>
      <c r="T313" s="1" t="s">
        <v>58</v>
      </c>
    </row>
    <row r="314" spans="1:20" x14ac:dyDescent="0.2">
      <c r="A314" s="3">
        <v>44790.601020312504</v>
      </c>
      <c r="B314" s="1" t="s">
        <v>50</v>
      </c>
      <c r="C314" s="1" t="s">
        <v>20</v>
      </c>
      <c r="D314" s="1" t="s">
        <v>131</v>
      </c>
      <c r="E314" s="1" t="s">
        <v>28</v>
      </c>
      <c r="F314" s="1" t="s">
        <v>275</v>
      </c>
      <c r="G314" s="1" t="s">
        <v>22</v>
      </c>
      <c r="H314" s="1" t="s">
        <v>30</v>
      </c>
      <c r="I314" s="1" t="s">
        <v>22</v>
      </c>
      <c r="J314" s="1" t="s">
        <v>28</v>
      </c>
      <c r="K314" s="1" t="s">
        <v>22</v>
      </c>
      <c r="L314" s="1" t="s">
        <v>22</v>
      </c>
      <c r="M314" s="1" t="s">
        <v>31</v>
      </c>
      <c r="O314" s="2"/>
      <c r="T314" s="1" t="s">
        <v>52</v>
      </c>
    </row>
    <row r="315" spans="1:20" x14ac:dyDescent="0.2">
      <c r="A315" s="3">
        <v>44790.607129479162</v>
      </c>
      <c r="B315" s="1" t="s">
        <v>50</v>
      </c>
      <c r="C315" s="1" t="s">
        <v>33</v>
      </c>
      <c r="D315" s="1" t="s">
        <v>131</v>
      </c>
      <c r="E315" s="1" t="s">
        <v>28</v>
      </c>
      <c r="F315" s="1" t="s">
        <v>276</v>
      </c>
      <c r="G315" s="1" t="s">
        <v>22</v>
      </c>
      <c r="H315" s="1" t="s">
        <v>30</v>
      </c>
      <c r="I315" s="1" t="s">
        <v>22</v>
      </c>
      <c r="J315" s="1" t="s">
        <v>28</v>
      </c>
      <c r="K315" s="1" t="s">
        <v>28</v>
      </c>
      <c r="N315" s="1" t="s">
        <v>71</v>
      </c>
      <c r="O315" s="2" t="s">
        <v>22</v>
      </c>
      <c r="R315" s="1" t="s">
        <v>41</v>
      </c>
      <c r="S315" s="1" t="s">
        <v>277</v>
      </c>
      <c r="T315" s="1" t="s">
        <v>70</v>
      </c>
    </row>
    <row r="316" spans="1:20" x14ac:dyDescent="0.2">
      <c r="A316" s="3">
        <v>44790.609574895832</v>
      </c>
      <c r="B316" s="1" t="s">
        <v>50</v>
      </c>
      <c r="C316" s="1" t="s">
        <v>33</v>
      </c>
      <c r="D316" s="1" t="s">
        <v>131</v>
      </c>
      <c r="E316" s="1" t="s">
        <v>28</v>
      </c>
      <c r="F316" s="1" t="s">
        <v>149</v>
      </c>
      <c r="G316" s="1" t="s">
        <v>28</v>
      </c>
      <c r="H316" s="1" t="s">
        <v>30</v>
      </c>
      <c r="I316" s="1" t="s">
        <v>28</v>
      </c>
      <c r="J316" s="1" t="s">
        <v>28</v>
      </c>
      <c r="K316" s="1" t="s">
        <v>28</v>
      </c>
      <c r="N316" s="1" t="s">
        <v>46</v>
      </c>
      <c r="O316" s="2" t="s">
        <v>28</v>
      </c>
      <c r="P316" s="1" t="s">
        <v>278</v>
      </c>
      <c r="Q316" s="1" t="s">
        <v>46</v>
      </c>
    </row>
    <row r="317" spans="1:20" x14ac:dyDescent="0.2">
      <c r="A317" s="3">
        <v>44790.611702835653</v>
      </c>
      <c r="B317" s="1" t="s">
        <v>19</v>
      </c>
      <c r="C317" s="1" t="s">
        <v>33</v>
      </c>
      <c r="D317" s="1" t="s">
        <v>131</v>
      </c>
      <c r="E317" s="1" t="s">
        <v>28</v>
      </c>
      <c r="F317" s="1" t="s">
        <v>279</v>
      </c>
      <c r="G317" s="1" t="s">
        <v>22</v>
      </c>
      <c r="H317" s="1" t="s">
        <v>30</v>
      </c>
      <c r="I317" s="1" t="s">
        <v>22</v>
      </c>
      <c r="J317" s="1" t="s">
        <v>22</v>
      </c>
      <c r="K317" s="1" t="s">
        <v>22</v>
      </c>
      <c r="L317" s="1" t="s">
        <v>22</v>
      </c>
      <c r="M317" s="1" t="s">
        <v>31</v>
      </c>
      <c r="O317" s="2"/>
      <c r="T317" s="1" t="s">
        <v>120</v>
      </c>
    </row>
    <row r="318" spans="1:20" x14ac:dyDescent="0.2">
      <c r="A318" s="3">
        <v>44790.621233437501</v>
      </c>
      <c r="B318" s="1" t="s">
        <v>50</v>
      </c>
      <c r="C318" s="1" t="s">
        <v>33</v>
      </c>
      <c r="D318" s="1" t="s">
        <v>131</v>
      </c>
      <c r="E318" s="1" t="s">
        <v>28</v>
      </c>
      <c r="F318" s="1" t="s">
        <v>149</v>
      </c>
      <c r="G318" s="1" t="s">
        <v>22</v>
      </c>
      <c r="H318" s="1" t="s">
        <v>30</v>
      </c>
      <c r="I318" s="1" t="s">
        <v>28</v>
      </c>
      <c r="J318" s="1" t="s">
        <v>28</v>
      </c>
      <c r="K318" s="1" t="s">
        <v>22</v>
      </c>
      <c r="L318" s="1" t="s">
        <v>22</v>
      </c>
      <c r="M318" s="1" t="s">
        <v>280</v>
      </c>
      <c r="N318" s="1" t="s">
        <v>55</v>
      </c>
      <c r="O318" s="2" t="s">
        <v>22</v>
      </c>
      <c r="R318" s="1" t="s">
        <v>139</v>
      </c>
      <c r="S318" s="1" t="s">
        <v>26</v>
      </c>
      <c r="T318" s="1" t="s">
        <v>281</v>
      </c>
    </row>
    <row r="319" spans="1:20" x14ac:dyDescent="0.2">
      <c r="A319" s="3">
        <v>44790.626518564815</v>
      </c>
      <c r="B319" s="1" t="s">
        <v>50</v>
      </c>
      <c r="C319" s="1" t="s">
        <v>33</v>
      </c>
      <c r="D319" s="1" t="s">
        <v>131</v>
      </c>
      <c r="E319" s="1" t="s">
        <v>28</v>
      </c>
      <c r="F319" s="1" t="s">
        <v>114</v>
      </c>
      <c r="G319" s="1" t="s">
        <v>22</v>
      </c>
      <c r="H319" s="1" t="s">
        <v>30</v>
      </c>
      <c r="I319" s="1" t="s">
        <v>22</v>
      </c>
      <c r="J319" s="1" t="s">
        <v>22</v>
      </c>
      <c r="K319" s="1" t="s">
        <v>22</v>
      </c>
      <c r="L319" s="1" t="s">
        <v>22</v>
      </c>
      <c r="M319" s="1" t="s">
        <v>31</v>
      </c>
      <c r="O319" s="2"/>
      <c r="T319" s="1" t="s">
        <v>35</v>
      </c>
    </row>
    <row r="320" spans="1:20" x14ac:dyDescent="0.2">
      <c r="A320" s="3">
        <v>44790.656797777774</v>
      </c>
      <c r="B320" s="1" t="s">
        <v>19</v>
      </c>
      <c r="C320" s="1" t="s">
        <v>33</v>
      </c>
      <c r="D320" s="1" t="s">
        <v>131</v>
      </c>
      <c r="E320" s="1" t="s">
        <v>28</v>
      </c>
      <c r="F320" s="1" t="s">
        <v>34</v>
      </c>
      <c r="G320" s="1" t="s">
        <v>28</v>
      </c>
      <c r="H320" s="1" t="s">
        <v>59</v>
      </c>
      <c r="I320" s="1" t="s">
        <v>22</v>
      </c>
      <c r="J320" s="1" t="s">
        <v>22</v>
      </c>
      <c r="K320" s="1" t="s">
        <v>22</v>
      </c>
      <c r="L320" s="1" t="s">
        <v>22</v>
      </c>
      <c r="M320" s="1" t="s">
        <v>41</v>
      </c>
      <c r="N320" s="1" t="s">
        <v>93</v>
      </c>
      <c r="O320" s="2" t="s">
        <v>22</v>
      </c>
      <c r="R320" s="1" t="s">
        <v>41</v>
      </c>
      <c r="S320" s="1" t="s">
        <v>282</v>
      </c>
      <c r="T320" s="1" t="s">
        <v>92</v>
      </c>
    </row>
    <row r="321" spans="1:20" x14ac:dyDescent="0.2">
      <c r="A321" s="3">
        <v>44790.658164189816</v>
      </c>
      <c r="B321" s="1" t="s">
        <v>50</v>
      </c>
      <c r="C321" s="1" t="s">
        <v>33</v>
      </c>
      <c r="D321" s="1" t="s">
        <v>131</v>
      </c>
      <c r="E321" s="1" t="s">
        <v>28</v>
      </c>
      <c r="F321" s="1" t="s">
        <v>283</v>
      </c>
      <c r="G321" s="1" t="s">
        <v>22</v>
      </c>
      <c r="H321" s="1" t="s">
        <v>30</v>
      </c>
      <c r="I321" s="1" t="s">
        <v>22</v>
      </c>
      <c r="J321" s="1" t="s">
        <v>22</v>
      </c>
      <c r="K321" s="1" t="s">
        <v>28</v>
      </c>
      <c r="N321" s="1" t="s">
        <v>46</v>
      </c>
      <c r="O321" s="2" t="s">
        <v>22</v>
      </c>
      <c r="R321" s="1" t="s">
        <v>284</v>
      </c>
      <c r="S321" s="1" t="s">
        <v>285</v>
      </c>
      <c r="T321" s="1" t="s">
        <v>56</v>
      </c>
    </row>
    <row r="322" spans="1:20" x14ac:dyDescent="0.2">
      <c r="A322" s="3">
        <v>44790.689119918985</v>
      </c>
      <c r="B322" s="1" t="s">
        <v>19</v>
      </c>
      <c r="C322" s="1" t="s">
        <v>33</v>
      </c>
      <c r="D322" s="1" t="s">
        <v>131</v>
      </c>
      <c r="E322" s="1" t="s">
        <v>28</v>
      </c>
      <c r="F322" s="1" t="s">
        <v>286</v>
      </c>
      <c r="G322" s="1" t="s">
        <v>28</v>
      </c>
      <c r="H322" s="1" t="s">
        <v>30</v>
      </c>
      <c r="I322" s="1" t="s">
        <v>28</v>
      </c>
      <c r="J322" s="1" t="s">
        <v>22</v>
      </c>
      <c r="K322" s="1" t="s">
        <v>28</v>
      </c>
      <c r="N322" s="1" t="s">
        <v>93</v>
      </c>
      <c r="O322" s="2" t="s">
        <v>22</v>
      </c>
      <c r="R322" s="1" t="s">
        <v>41</v>
      </c>
      <c r="S322" s="1" t="s">
        <v>287</v>
      </c>
      <c r="T322" s="1" t="s">
        <v>79</v>
      </c>
    </row>
    <row r="323" spans="1:20" x14ac:dyDescent="0.2">
      <c r="A323" s="3">
        <v>44790.826105949076</v>
      </c>
      <c r="B323" s="1" t="s">
        <v>19</v>
      </c>
      <c r="C323" s="1" t="s">
        <v>33</v>
      </c>
      <c r="D323" s="1" t="s">
        <v>131</v>
      </c>
      <c r="E323" s="1" t="s">
        <v>28</v>
      </c>
      <c r="F323" s="1" t="s">
        <v>34</v>
      </c>
      <c r="G323" s="1" t="s">
        <v>28</v>
      </c>
      <c r="H323" s="1" t="s">
        <v>38</v>
      </c>
      <c r="I323" s="1" t="s">
        <v>22</v>
      </c>
      <c r="J323" s="1" t="s">
        <v>22</v>
      </c>
      <c r="K323" s="1" t="s">
        <v>22</v>
      </c>
      <c r="L323" s="1" t="s">
        <v>22</v>
      </c>
      <c r="M323" s="1" t="s">
        <v>31</v>
      </c>
      <c r="O323" s="2"/>
      <c r="T323" s="1" t="s">
        <v>48</v>
      </c>
    </row>
    <row r="324" spans="1:20" x14ac:dyDescent="0.2">
      <c r="A324" s="3">
        <v>44790.830553842592</v>
      </c>
      <c r="B324" s="1" t="s">
        <v>19</v>
      </c>
      <c r="C324" s="1" t="s">
        <v>33</v>
      </c>
      <c r="D324" s="1" t="s">
        <v>131</v>
      </c>
      <c r="E324" s="1" t="s">
        <v>28</v>
      </c>
      <c r="F324" s="1" t="s">
        <v>54</v>
      </c>
      <c r="G324" s="1" t="s">
        <v>28</v>
      </c>
      <c r="H324" s="1" t="s">
        <v>30</v>
      </c>
      <c r="I324" s="1" t="s">
        <v>22</v>
      </c>
      <c r="J324" s="1" t="s">
        <v>28</v>
      </c>
      <c r="K324" s="1" t="s">
        <v>22</v>
      </c>
      <c r="L324" s="1" t="s">
        <v>22</v>
      </c>
      <c r="M324" s="1" t="s">
        <v>31</v>
      </c>
      <c r="O324" s="2"/>
      <c r="T324" s="1" t="s">
        <v>67</v>
      </c>
    </row>
    <row r="325" spans="1:20" x14ac:dyDescent="0.2">
      <c r="A325" s="3">
        <v>44790.897868125001</v>
      </c>
      <c r="B325" s="1" t="s">
        <v>19</v>
      </c>
      <c r="C325" s="1" t="s">
        <v>33</v>
      </c>
      <c r="D325" s="1" t="s">
        <v>131</v>
      </c>
      <c r="E325" s="1" t="s">
        <v>28</v>
      </c>
      <c r="F325" s="1" t="s">
        <v>40</v>
      </c>
      <c r="G325" s="1" t="s">
        <v>22</v>
      </c>
      <c r="H325" s="1" t="s">
        <v>30</v>
      </c>
      <c r="I325" s="1" t="s">
        <v>22</v>
      </c>
      <c r="J325" s="1" t="s">
        <v>22</v>
      </c>
      <c r="K325" s="1" t="s">
        <v>22</v>
      </c>
      <c r="L325" s="1" t="s">
        <v>22</v>
      </c>
      <c r="M325" s="1" t="s">
        <v>31</v>
      </c>
      <c r="O325" s="2"/>
      <c r="T325" s="1" t="s">
        <v>48</v>
      </c>
    </row>
    <row r="326" spans="1:20" x14ac:dyDescent="0.2">
      <c r="A326" s="3">
        <v>44790.897941041665</v>
      </c>
      <c r="B326" s="1" t="s">
        <v>115</v>
      </c>
      <c r="C326" s="1" t="s">
        <v>33</v>
      </c>
      <c r="D326" s="1" t="s">
        <v>21</v>
      </c>
      <c r="E326" s="1" t="s">
        <v>28</v>
      </c>
      <c r="F326" s="1" t="s">
        <v>54</v>
      </c>
      <c r="G326" s="1" t="s">
        <v>22</v>
      </c>
      <c r="H326" s="1" t="s">
        <v>30</v>
      </c>
      <c r="I326" s="1" t="s">
        <v>22</v>
      </c>
      <c r="J326" s="1" t="s">
        <v>22</v>
      </c>
      <c r="K326" s="1" t="s">
        <v>28</v>
      </c>
      <c r="N326" s="1" t="s">
        <v>90</v>
      </c>
      <c r="O326" s="2" t="s">
        <v>22</v>
      </c>
      <c r="R326" s="1" t="s">
        <v>31</v>
      </c>
      <c r="T326" s="1" t="s">
        <v>35</v>
      </c>
    </row>
    <row r="327" spans="1:20" x14ac:dyDescent="0.2">
      <c r="A327" s="3">
        <v>44790.900462708334</v>
      </c>
      <c r="B327" s="1" t="s">
        <v>115</v>
      </c>
      <c r="C327" s="1" t="s">
        <v>33</v>
      </c>
      <c r="D327" s="1" t="s">
        <v>132</v>
      </c>
      <c r="E327" s="1" t="s">
        <v>22</v>
      </c>
      <c r="K327" s="1" t="s">
        <v>28</v>
      </c>
      <c r="N327" s="1" t="s">
        <v>55</v>
      </c>
      <c r="O327" s="2" t="s">
        <v>22</v>
      </c>
      <c r="R327" s="1" t="s">
        <v>31</v>
      </c>
      <c r="T327" s="1" t="s">
        <v>48</v>
      </c>
    </row>
    <row r="328" spans="1:20" x14ac:dyDescent="0.2">
      <c r="A328" s="3">
        <v>44791.751248506946</v>
      </c>
      <c r="B328" s="1" t="s">
        <v>50</v>
      </c>
      <c r="C328" s="1" t="s">
        <v>33</v>
      </c>
      <c r="D328" s="1" t="s">
        <v>131</v>
      </c>
      <c r="E328" s="1" t="s">
        <v>22</v>
      </c>
      <c r="K328" s="1" t="s">
        <v>22</v>
      </c>
      <c r="L328" s="1" t="s">
        <v>22</v>
      </c>
      <c r="M328" s="1" t="s">
        <v>31</v>
      </c>
      <c r="O328" s="2"/>
      <c r="T328" s="1" t="s">
        <v>27</v>
      </c>
    </row>
    <row r="329" spans="1:20" x14ac:dyDescent="0.2">
      <c r="A329" s="3">
        <v>44792.646568796292</v>
      </c>
      <c r="B329" s="1" t="s">
        <v>19</v>
      </c>
      <c r="C329" s="1" t="s">
        <v>33</v>
      </c>
      <c r="D329" s="1" t="s">
        <v>131</v>
      </c>
      <c r="E329" s="1" t="s">
        <v>28</v>
      </c>
      <c r="F329" s="1" t="s">
        <v>37</v>
      </c>
      <c r="G329" s="1" t="s">
        <v>28</v>
      </c>
      <c r="H329" s="1" t="s">
        <v>30</v>
      </c>
      <c r="I329" s="1" t="s">
        <v>22</v>
      </c>
      <c r="J329" s="1" t="s">
        <v>28</v>
      </c>
      <c r="K329" s="1" t="s">
        <v>22</v>
      </c>
      <c r="L329" s="1" t="s">
        <v>22</v>
      </c>
      <c r="M329" s="1" t="s">
        <v>31</v>
      </c>
      <c r="O329" s="2"/>
      <c r="T329" s="1" t="s">
        <v>35</v>
      </c>
    </row>
    <row r="330" spans="1:20" x14ac:dyDescent="0.2">
      <c r="A330" s="3">
        <v>44796.398733020833</v>
      </c>
      <c r="B330" s="1" t="s">
        <v>50</v>
      </c>
      <c r="C330" s="1" t="s">
        <v>20</v>
      </c>
      <c r="D330" s="1" t="s">
        <v>131</v>
      </c>
      <c r="E330" s="1" t="s">
        <v>22</v>
      </c>
      <c r="K330" s="1" t="s">
        <v>28</v>
      </c>
      <c r="N330" s="1" t="s">
        <v>39</v>
      </c>
      <c r="O330" s="2" t="s">
        <v>22</v>
      </c>
      <c r="R330" s="1" t="s">
        <v>31</v>
      </c>
      <c r="T330" s="1" t="s">
        <v>244</v>
      </c>
    </row>
    <row r="331" spans="1:20" x14ac:dyDescent="0.2">
      <c r="A331" s="3">
        <v>44796.40037087963</v>
      </c>
      <c r="B331" s="1" t="s">
        <v>50</v>
      </c>
      <c r="C331" s="1" t="s">
        <v>33</v>
      </c>
      <c r="D331" s="1" t="s">
        <v>131</v>
      </c>
      <c r="E331" s="1" t="s">
        <v>28</v>
      </c>
      <c r="F331" s="1" t="s">
        <v>34</v>
      </c>
      <c r="G331" s="1" t="s">
        <v>22</v>
      </c>
      <c r="H331" s="1" t="s">
        <v>59</v>
      </c>
      <c r="I331" s="1" t="s">
        <v>28</v>
      </c>
      <c r="J331" s="1" t="s">
        <v>22</v>
      </c>
      <c r="K331" s="1" t="s">
        <v>28</v>
      </c>
      <c r="N331" s="1" t="s">
        <v>71</v>
      </c>
      <c r="O331" s="2" t="s">
        <v>22</v>
      </c>
      <c r="R331" s="1" t="s">
        <v>31</v>
      </c>
      <c r="T331" s="1" t="s">
        <v>94</v>
      </c>
    </row>
    <row r="332" spans="1:20" x14ac:dyDescent="0.2">
      <c r="A332" s="3">
        <v>44796.429187719907</v>
      </c>
      <c r="B332" s="1" t="s">
        <v>19</v>
      </c>
      <c r="C332" s="1" t="s">
        <v>33</v>
      </c>
      <c r="D332" s="1" t="s">
        <v>131</v>
      </c>
      <c r="E332" s="1" t="s">
        <v>22</v>
      </c>
      <c r="K332" s="1" t="s">
        <v>22</v>
      </c>
      <c r="L332" s="1" t="s">
        <v>22</v>
      </c>
      <c r="M332" s="1" t="s">
        <v>31</v>
      </c>
      <c r="O332" s="2"/>
      <c r="T332" s="1" t="s">
        <v>48</v>
      </c>
    </row>
    <row r="333" spans="1:20" x14ac:dyDescent="0.2">
      <c r="A333" s="3">
        <v>44796.448045613426</v>
      </c>
      <c r="B333" s="1" t="s">
        <v>19</v>
      </c>
      <c r="C333" s="1" t="s">
        <v>20</v>
      </c>
      <c r="D333" s="1" t="s">
        <v>132</v>
      </c>
      <c r="E333" s="1" t="s">
        <v>28</v>
      </c>
      <c r="F333" s="1" t="s">
        <v>288</v>
      </c>
      <c r="G333" s="1" t="s">
        <v>22</v>
      </c>
      <c r="H333" s="1" t="s">
        <v>59</v>
      </c>
      <c r="I333" s="1" t="s">
        <v>22</v>
      </c>
      <c r="J333" s="1" t="s">
        <v>22</v>
      </c>
      <c r="K333" s="1" t="s">
        <v>22</v>
      </c>
      <c r="L333" s="1" t="s">
        <v>22</v>
      </c>
      <c r="M333" s="1" t="s">
        <v>289</v>
      </c>
      <c r="N333" s="1" t="s">
        <v>228</v>
      </c>
      <c r="O333" s="2" t="s">
        <v>22</v>
      </c>
      <c r="R333" s="1" t="s">
        <v>290</v>
      </c>
      <c r="S333" s="1" t="s">
        <v>291</v>
      </c>
      <c r="T333" s="1" t="s">
        <v>292</v>
      </c>
    </row>
    <row r="334" spans="1:20" x14ac:dyDescent="0.2">
      <c r="A334" s="3">
        <v>44796.460867523143</v>
      </c>
      <c r="B334" s="1" t="s">
        <v>19</v>
      </c>
      <c r="C334" s="1" t="s">
        <v>33</v>
      </c>
      <c r="D334" s="1" t="s">
        <v>131</v>
      </c>
      <c r="E334" s="1" t="s">
        <v>22</v>
      </c>
      <c r="K334" s="1" t="s">
        <v>22</v>
      </c>
      <c r="L334" s="1" t="s">
        <v>22</v>
      </c>
      <c r="M334" s="1" t="s">
        <v>31</v>
      </c>
      <c r="O334" s="2"/>
      <c r="T334" s="1" t="s">
        <v>48</v>
      </c>
    </row>
    <row r="335" spans="1:20" x14ac:dyDescent="0.2">
      <c r="A335" s="3">
        <v>44796.491645937502</v>
      </c>
      <c r="B335" s="1" t="s">
        <v>19</v>
      </c>
      <c r="C335" s="1" t="s">
        <v>33</v>
      </c>
      <c r="D335" s="1" t="s">
        <v>131</v>
      </c>
      <c r="E335" s="1" t="s">
        <v>28</v>
      </c>
      <c r="F335" s="1" t="s">
        <v>34</v>
      </c>
      <c r="G335" s="1" t="s">
        <v>28</v>
      </c>
      <c r="H335" s="1" t="s">
        <v>30</v>
      </c>
      <c r="I335" s="1" t="s">
        <v>22</v>
      </c>
      <c r="J335" s="1" t="s">
        <v>28</v>
      </c>
      <c r="K335" s="1" t="s">
        <v>22</v>
      </c>
      <c r="L335" s="1" t="s">
        <v>22</v>
      </c>
      <c r="M335" s="1" t="s">
        <v>31</v>
      </c>
      <c r="O335" s="2"/>
      <c r="T335" s="1" t="s">
        <v>94</v>
      </c>
    </row>
    <row r="336" spans="1:20" x14ac:dyDescent="0.2">
      <c r="A336" s="3">
        <v>44796.520589224536</v>
      </c>
      <c r="B336" s="1" t="s">
        <v>19</v>
      </c>
      <c r="C336" s="1" t="s">
        <v>20</v>
      </c>
      <c r="D336" s="1" t="s">
        <v>131</v>
      </c>
      <c r="E336" s="1" t="s">
        <v>28</v>
      </c>
      <c r="F336" s="1" t="s">
        <v>34</v>
      </c>
      <c r="G336" s="1" t="s">
        <v>22</v>
      </c>
      <c r="H336" s="1" t="s">
        <v>59</v>
      </c>
      <c r="I336" s="1" t="s">
        <v>22</v>
      </c>
      <c r="J336" s="1" t="s">
        <v>28</v>
      </c>
      <c r="K336" s="1" t="s">
        <v>22</v>
      </c>
      <c r="L336" s="1" t="s">
        <v>22</v>
      </c>
      <c r="M336" s="1" t="s">
        <v>31</v>
      </c>
      <c r="O336" s="2"/>
      <c r="T336" s="1" t="s">
        <v>110</v>
      </c>
    </row>
    <row r="337" spans="1:20" x14ac:dyDescent="0.2">
      <c r="A337" s="3">
        <v>44796.530939490738</v>
      </c>
      <c r="B337" s="1" t="s">
        <v>19</v>
      </c>
      <c r="C337" s="1" t="s">
        <v>33</v>
      </c>
      <c r="D337" s="1" t="s">
        <v>131</v>
      </c>
      <c r="E337" s="1" t="s">
        <v>22</v>
      </c>
      <c r="K337" s="1" t="s">
        <v>22</v>
      </c>
      <c r="L337" s="1" t="s">
        <v>22</v>
      </c>
      <c r="M337" s="1" t="s">
        <v>31</v>
      </c>
      <c r="O337" s="2"/>
      <c r="T337" s="1" t="s">
        <v>48</v>
      </c>
    </row>
    <row r="338" spans="1:20" x14ac:dyDescent="0.2">
      <c r="A338" s="3">
        <v>44796.57842283565</v>
      </c>
      <c r="B338" s="1" t="s">
        <v>19</v>
      </c>
      <c r="C338" s="1" t="s">
        <v>20</v>
      </c>
      <c r="D338" s="1" t="s">
        <v>131</v>
      </c>
      <c r="E338" s="1" t="s">
        <v>28</v>
      </c>
      <c r="F338" s="1" t="s">
        <v>293</v>
      </c>
      <c r="G338" s="1" t="s">
        <v>22</v>
      </c>
      <c r="H338" s="1" t="s">
        <v>59</v>
      </c>
      <c r="I338" s="1" t="s">
        <v>22</v>
      </c>
      <c r="J338" s="1" t="s">
        <v>22</v>
      </c>
      <c r="K338" s="1" t="s">
        <v>22</v>
      </c>
      <c r="L338" s="1" t="s">
        <v>22</v>
      </c>
      <c r="M338" s="1" t="s">
        <v>31</v>
      </c>
      <c r="O338" s="2"/>
      <c r="T338" s="1" t="s">
        <v>64</v>
      </c>
    </row>
    <row r="339" spans="1:20" x14ac:dyDescent="0.2">
      <c r="A339" s="3">
        <v>44796.604724965277</v>
      </c>
      <c r="B339" s="1" t="s">
        <v>19</v>
      </c>
      <c r="C339" s="1" t="s">
        <v>20</v>
      </c>
      <c r="D339" s="1" t="s">
        <v>131</v>
      </c>
      <c r="E339" s="1" t="s">
        <v>22</v>
      </c>
      <c r="K339" s="1" t="s">
        <v>22</v>
      </c>
      <c r="L339" s="1" t="s">
        <v>22</v>
      </c>
      <c r="M339" s="1" t="s">
        <v>31</v>
      </c>
      <c r="O339" s="2"/>
      <c r="T339" s="1" t="s">
        <v>64</v>
      </c>
    </row>
    <row r="340" spans="1:20" x14ac:dyDescent="0.2">
      <c r="A340" s="3">
        <v>44796.893707997689</v>
      </c>
      <c r="B340" s="1" t="s">
        <v>19</v>
      </c>
      <c r="C340" s="1" t="s">
        <v>36</v>
      </c>
      <c r="D340" s="1" t="s">
        <v>131</v>
      </c>
      <c r="E340" s="1" t="s">
        <v>28</v>
      </c>
      <c r="F340" s="1" t="s">
        <v>40</v>
      </c>
      <c r="G340" s="1" t="s">
        <v>22</v>
      </c>
      <c r="H340" s="1" t="s">
        <v>30</v>
      </c>
      <c r="I340" s="1" t="s">
        <v>22</v>
      </c>
      <c r="J340" s="1" t="s">
        <v>28</v>
      </c>
      <c r="K340" s="1" t="s">
        <v>22</v>
      </c>
      <c r="L340" s="1" t="s">
        <v>22</v>
      </c>
      <c r="M340" s="1" t="s">
        <v>31</v>
      </c>
      <c r="O340" s="2"/>
      <c r="T340" s="1" t="s">
        <v>92</v>
      </c>
    </row>
    <row r="341" spans="1:20" x14ac:dyDescent="0.2">
      <c r="A341" s="3">
        <v>44796.930949108792</v>
      </c>
      <c r="B341" s="1" t="s">
        <v>19</v>
      </c>
      <c r="C341" s="1" t="s">
        <v>33</v>
      </c>
      <c r="D341" s="1" t="s">
        <v>131</v>
      </c>
      <c r="E341" s="1" t="s">
        <v>22</v>
      </c>
      <c r="K341" s="1" t="s">
        <v>22</v>
      </c>
      <c r="L341" s="1" t="s">
        <v>22</v>
      </c>
      <c r="M341" s="1" t="s">
        <v>31</v>
      </c>
      <c r="O341" s="2"/>
      <c r="T341" s="1" t="s">
        <v>106</v>
      </c>
    </row>
    <row r="342" spans="1:20" x14ac:dyDescent="0.2">
      <c r="A342" s="3">
        <v>44799.469252430557</v>
      </c>
      <c r="B342" s="1" t="s">
        <v>115</v>
      </c>
      <c r="C342" s="1" t="s">
        <v>33</v>
      </c>
      <c r="D342" s="1" t="s">
        <v>132</v>
      </c>
      <c r="E342" s="1" t="s">
        <v>28</v>
      </c>
      <c r="F342" s="1" t="s">
        <v>149</v>
      </c>
      <c r="G342" s="1" t="s">
        <v>22</v>
      </c>
      <c r="H342" s="1" t="s">
        <v>30</v>
      </c>
      <c r="I342" s="1" t="s">
        <v>28</v>
      </c>
      <c r="J342" s="1" t="s">
        <v>22</v>
      </c>
      <c r="K342" s="1" t="s">
        <v>28</v>
      </c>
      <c r="N342" s="1" t="s">
        <v>102</v>
      </c>
      <c r="O342" s="2" t="s">
        <v>22</v>
      </c>
      <c r="R342" s="1" t="s">
        <v>31</v>
      </c>
      <c r="T342" s="1" t="s">
        <v>94</v>
      </c>
    </row>
    <row r="343" spans="1:20" x14ac:dyDescent="0.2">
      <c r="A343" s="3">
        <v>44799.472237881942</v>
      </c>
      <c r="B343" s="1" t="s">
        <v>115</v>
      </c>
      <c r="C343" s="1" t="s">
        <v>20</v>
      </c>
      <c r="D343" s="1" t="s">
        <v>132</v>
      </c>
      <c r="E343" s="1" t="s">
        <v>22</v>
      </c>
      <c r="K343" s="1" t="s">
        <v>22</v>
      </c>
      <c r="L343" s="1" t="s">
        <v>22</v>
      </c>
      <c r="M343" s="1" t="s">
        <v>31</v>
      </c>
      <c r="O343" s="2"/>
      <c r="T343" s="1" t="s">
        <v>27</v>
      </c>
    </row>
    <row r="344" spans="1:20" x14ac:dyDescent="0.2">
      <c r="A344" s="3">
        <v>44799.472724710649</v>
      </c>
      <c r="B344" s="1" t="s">
        <v>115</v>
      </c>
      <c r="C344" s="1" t="s">
        <v>33</v>
      </c>
      <c r="D344" s="1" t="s">
        <v>132</v>
      </c>
      <c r="E344" s="1" t="s">
        <v>22</v>
      </c>
      <c r="K344" s="1" t="s">
        <v>22</v>
      </c>
      <c r="L344" s="1" t="s">
        <v>22</v>
      </c>
      <c r="M344" s="1" t="s">
        <v>31</v>
      </c>
      <c r="O344" s="2"/>
      <c r="T344" s="1" t="s">
        <v>135</v>
      </c>
    </row>
    <row r="345" spans="1:20" x14ac:dyDescent="0.2">
      <c r="A345" s="3">
        <v>44799.473958634262</v>
      </c>
      <c r="B345" s="1" t="s">
        <v>19</v>
      </c>
      <c r="C345" s="1" t="s">
        <v>20</v>
      </c>
      <c r="D345" s="1" t="s">
        <v>132</v>
      </c>
      <c r="E345" s="1" t="s">
        <v>22</v>
      </c>
      <c r="K345" s="1" t="s">
        <v>22</v>
      </c>
      <c r="L345" s="1" t="s">
        <v>22</v>
      </c>
      <c r="M345" s="1" t="s">
        <v>31</v>
      </c>
      <c r="O345" s="2"/>
      <c r="T345" s="1" t="s">
        <v>27</v>
      </c>
    </row>
    <row r="346" spans="1:20" x14ac:dyDescent="0.2">
      <c r="A346" s="3">
        <v>44799.478071157406</v>
      </c>
      <c r="B346" s="1" t="s">
        <v>19</v>
      </c>
      <c r="C346" s="1" t="s">
        <v>36</v>
      </c>
      <c r="D346" s="1" t="s">
        <v>132</v>
      </c>
      <c r="E346" s="1" t="s">
        <v>28</v>
      </c>
      <c r="F346" s="1" t="s">
        <v>34</v>
      </c>
      <c r="G346" s="1" t="s">
        <v>28</v>
      </c>
      <c r="H346" s="1" t="s">
        <v>30</v>
      </c>
      <c r="I346" s="1" t="s">
        <v>28</v>
      </c>
      <c r="J346" s="1" t="s">
        <v>28</v>
      </c>
      <c r="K346" s="1" t="s">
        <v>22</v>
      </c>
      <c r="L346" s="1" t="s">
        <v>22</v>
      </c>
      <c r="M346" s="1" t="s">
        <v>31</v>
      </c>
      <c r="O346" s="2"/>
      <c r="T346" s="1" t="s">
        <v>48</v>
      </c>
    </row>
    <row r="347" spans="1:20" x14ac:dyDescent="0.2">
      <c r="A347" s="3">
        <v>44799.488036678245</v>
      </c>
      <c r="B347" s="1" t="s">
        <v>19</v>
      </c>
      <c r="C347" s="1" t="s">
        <v>33</v>
      </c>
      <c r="D347" s="1" t="s">
        <v>132</v>
      </c>
      <c r="E347" s="1" t="s">
        <v>28</v>
      </c>
      <c r="F347" s="1" t="s">
        <v>34</v>
      </c>
      <c r="G347" s="1" t="s">
        <v>22</v>
      </c>
      <c r="H347" s="1" t="s">
        <v>30</v>
      </c>
      <c r="I347" s="1" t="s">
        <v>22</v>
      </c>
      <c r="J347" s="1" t="s">
        <v>22</v>
      </c>
      <c r="K347" s="1" t="s">
        <v>22</v>
      </c>
      <c r="L347" s="1" t="s">
        <v>22</v>
      </c>
      <c r="M347" s="1" t="s">
        <v>31</v>
      </c>
      <c r="O347" s="2"/>
      <c r="T347" s="1" t="s">
        <v>106</v>
      </c>
    </row>
    <row r="348" spans="1:20" x14ac:dyDescent="0.2">
      <c r="A348" s="3">
        <v>44799.518681307869</v>
      </c>
      <c r="B348" s="1" t="s">
        <v>115</v>
      </c>
      <c r="C348" s="1" t="s">
        <v>20</v>
      </c>
      <c r="D348" s="1" t="s">
        <v>132</v>
      </c>
      <c r="E348" s="1" t="s">
        <v>22</v>
      </c>
      <c r="K348" s="1" t="s">
        <v>22</v>
      </c>
      <c r="L348" s="1" t="s">
        <v>22</v>
      </c>
      <c r="M348" s="1" t="s">
        <v>294</v>
      </c>
      <c r="N348" s="1" t="s">
        <v>55</v>
      </c>
      <c r="O348" s="2" t="s">
        <v>22</v>
      </c>
      <c r="R348" s="1" t="s">
        <v>25</v>
      </c>
      <c r="S348" s="1" t="s">
        <v>26</v>
      </c>
      <c r="T348" s="1" t="s">
        <v>48</v>
      </c>
    </row>
    <row r="349" spans="1:20" x14ac:dyDescent="0.2">
      <c r="A349" s="3">
        <v>44799.52086300926</v>
      </c>
      <c r="B349" s="1" t="s">
        <v>19</v>
      </c>
      <c r="C349" s="1" t="s">
        <v>33</v>
      </c>
      <c r="D349" s="1" t="s">
        <v>132</v>
      </c>
      <c r="E349" s="1" t="s">
        <v>22</v>
      </c>
      <c r="K349" s="1" t="s">
        <v>22</v>
      </c>
      <c r="L349" s="1" t="s">
        <v>22</v>
      </c>
      <c r="M349" s="1" t="s">
        <v>31</v>
      </c>
      <c r="O349" s="2"/>
      <c r="T349" s="1" t="s">
        <v>48</v>
      </c>
    </row>
    <row r="350" spans="1:20" x14ac:dyDescent="0.2">
      <c r="A350" s="3">
        <v>44799.520922337964</v>
      </c>
      <c r="B350" s="1" t="s">
        <v>115</v>
      </c>
      <c r="C350" s="1" t="s">
        <v>33</v>
      </c>
      <c r="D350" s="1" t="s">
        <v>132</v>
      </c>
      <c r="E350" s="1" t="s">
        <v>22</v>
      </c>
      <c r="K350" s="1" t="s">
        <v>22</v>
      </c>
      <c r="L350" s="1" t="s">
        <v>22</v>
      </c>
      <c r="M350" s="1" t="s">
        <v>31</v>
      </c>
      <c r="O350" s="2"/>
      <c r="T350" s="1" t="s">
        <v>48</v>
      </c>
    </row>
    <row r="351" spans="1:20" x14ac:dyDescent="0.2">
      <c r="A351" s="3">
        <v>44799.522046064812</v>
      </c>
      <c r="B351" s="1" t="s">
        <v>115</v>
      </c>
      <c r="C351" s="1" t="s">
        <v>20</v>
      </c>
      <c r="D351" s="1" t="s">
        <v>132</v>
      </c>
      <c r="E351" s="1" t="s">
        <v>22</v>
      </c>
      <c r="K351" s="1" t="s">
        <v>28</v>
      </c>
      <c r="N351" s="1" t="s">
        <v>55</v>
      </c>
      <c r="O351" s="2" t="s">
        <v>22</v>
      </c>
      <c r="R351" s="1" t="s">
        <v>31</v>
      </c>
      <c r="T351" s="1" t="s">
        <v>48</v>
      </c>
    </row>
    <row r="352" spans="1:20" x14ac:dyDescent="0.2">
      <c r="A352" s="3">
        <v>44799.527468206019</v>
      </c>
      <c r="B352" s="1" t="s">
        <v>115</v>
      </c>
      <c r="C352" s="1" t="s">
        <v>20</v>
      </c>
      <c r="D352" s="1" t="s">
        <v>132</v>
      </c>
      <c r="E352" s="1" t="s">
        <v>22</v>
      </c>
      <c r="K352" s="1" t="s">
        <v>22</v>
      </c>
      <c r="L352" s="1" t="s">
        <v>22</v>
      </c>
      <c r="M352" s="1" t="s">
        <v>25</v>
      </c>
      <c r="N352" s="1" t="s">
        <v>71</v>
      </c>
      <c r="O352" s="2" t="s">
        <v>22</v>
      </c>
      <c r="R352" s="1" t="s">
        <v>31</v>
      </c>
      <c r="T352" s="1" t="s">
        <v>35</v>
      </c>
    </row>
    <row r="353" spans="1:20" x14ac:dyDescent="0.2">
      <c r="A353" s="3">
        <v>44799.52859425926</v>
      </c>
      <c r="B353" s="1" t="s">
        <v>115</v>
      </c>
      <c r="C353" s="1" t="s">
        <v>33</v>
      </c>
      <c r="D353" s="1" t="s">
        <v>132</v>
      </c>
      <c r="E353" s="1" t="s">
        <v>22</v>
      </c>
      <c r="K353" s="1" t="s">
        <v>22</v>
      </c>
      <c r="L353" s="1" t="s">
        <v>22</v>
      </c>
      <c r="M353" s="1" t="s">
        <v>31</v>
      </c>
      <c r="O353" s="2"/>
      <c r="T353" s="1" t="s">
        <v>48</v>
      </c>
    </row>
    <row r="354" spans="1:20" x14ac:dyDescent="0.2">
      <c r="A354" s="3">
        <v>44799.52859494213</v>
      </c>
      <c r="B354" s="1" t="s">
        <v>115</v>
      </c>
      <c r="C354" s="1" t="s">
        <v>33</v>
      </c>
      <c r="D354" s="1" t="s">
        <v>132</v>
      </c>
      <c r="E354" s="1" t="s">
        <v>28</v>
      </c>
      <c r="F354" s="1" t="s">
        <v>295</v>
      </c>
      <c r="G354" s="1" t="s">
        <v>22</v>
      </c>
      <c r="H354" s="1" t="s">
        <v>30</v>
      </c>
      <c r="I354" s="1" t="s">
        <v>28</v>
      </c>
      <c r="J354" s="1" t="s">
        <v>28</v>
      </c>
      <c r="K354" s="1" t="s">
        <v>28</v>
      </c>
      <c r="N354" s="1" t="s">
        <v>71</v>
      </c>
      <c r="O354" s="2" t="s">
        <v>22</v>
      </c>
      <c r="R354" s="1" t="s">
        <v>41</v>
      </c>
      <c r="S354" s="1" t="s">
        <v>26</v>
      </c>
      <c r="T354" s="1" t="s">
        <v>48</v>
      </c>
    </row>
    <row r="355" spans="1:20" x14ac:dyDescent="0.2">
      <c r="A355" s="3">
        <v>44799.528681898148</v>
      </c>
      <c r="B355" s="1" t="s">
        <v>115</v>
      </c>
      <c r="C355" s="1" t="s">
        <v>33</v>
      </c>
      <c r="D355" s="1" t="s">
        <v>132</v>
      </c>
      <c r="E355" s="1" t="s">
        <v>22</v>
      </c>
      <c r="K355" s="1" t="s">
        <v>22</v>
      </c>
      <c r="L355" s="1" t="s">
        <v>22</v>
      </c>
      <c r="M355" s="1" t="s">
        <v>31</v>
      </c>
      <c r="O355" s="2"/>
      <c r="T355" s="1" t="s">
        <v>35</v>
      </c>
    </row>
    <row r="356" spans="1:20" x14ac:dyDescent="0.2">
      <c r="A356" s="3">
        <v>44799.528730648148</v>
      </c>
      <c r="B356" s="1" t="s">
        <v>115</v>
      </c>
      <c r="C356" s="1" t="s">
        <v>20</v>
      </c>
      <c r="D356" s="1" t="s">
        <v>132</v>
      </c>
      <c r="E356" s="1" t="s">
        <v>22</v>
      </c>
      <c r="K356" s="1" t="s">
        <v>22</v>
      </c>
      <c r="L356" s="1" t="s">
        <v>22</v>
      </c>
      <c r="M356" s="1" t="s">
        <v>31</v>
      </c>
      <c r="O356" s="2"/>
      <c r="T356" s="1" t="s">
        <v>56</v>
      </c>
    </row>
    <row r="357" spans="1:20" x14ac:dyDescent="0.2">
      <c r="A357" s="3">
        <v>44799.529019606482</v>
      </c>
      <c r="B357" s="1" t="s">
        <v>115</v>
      </c>
      <c r="C357" s="1" t="s">
        <v>33</v>
      </c>
      <c r="D357" s="1" t="s">
        <v>132</v>
      </c>
      <c r="E357" s="1" t="s">
        <v>22</v>
      </c>
      <c r="K357" s="1" t="s">
        <v>22</v>
      </c>
      <c r="L357" s="1" t="s">
        <v>22</v>
      </c>
      <c r="M357" s="1" t="s">
        <v>296</v>
      </c>
      <c r="N357" s="1" t="s">
        <v>162</v>
      </c>
      <c r="O357" s="2" t="s">
        <v>22</v>
      </c>
      <c r="R357" s="1" t="s">
        <v>31</v>
      </c>
      <c r="T357" s="1" t="s">
        <v>297</v>
      </c>
    </row>
    <row r="358" spans="1:20" x14ac:dyDescent="0.2">
      <c r="A358" s="3">
        <v>44799.529522430559</v>
      </c>
      <c r="B358" s="1" t="s">
        <v>115</v>
      </c>
      <c r="C358" s="1" t="s">
        <v>33</v>
      </c>
      <c r="D358" s="1" t="s">
        <v>132</v>
      </c>
      <c r="E358" s="1" t="s">
        <v>28</v>
      </c>
      <c r="F358" s="1" t="s">
        <v>34</v>
      </c>
      <c r="G358" s="1" t="s">
        <v>22</v>
      </c>
      <c r="H358" s="1" t="s">
        <v>30</v>
      </c>
      <c r="I358" s="1" t="s">
        <v>28</v>
      </c>
      <c r="J358" s="1" t="s">
        <v>22</v>
      </c>
      <c r="K358" s="1" t="s">
        <v>28</v>
      </c>
      <c r="N358" s="1" t="s">
        <v>102</v>
      </c>
      <c r="O358" s="2" t="s">
        <v>22</v>
      </c>
      <c r="R358" s="1" t="s">
        <v>41</v>
      </c>
      <c r="S358" s="1" t="s">
        <v>26</v>
      </c>
      <c r="T358" s="1" t="s">
        <v>112</v>
      </c>
    </row>
    <row r="359" spans="1:20" x14ac:dyDescent="0.2">
      <c r="A359" s="3">
        <v>44799.530224606482</v>
      </c>
      <c r="B359" s="1" t="s">
        <v>115</v>
      </c>
      <c r="C359" s="1" t="s">
        <v>20</v>
      </c>
      <c r="D359" s="1" t="s">
        <v>132</v>
      </c>
      <c r="E359" s="1" t="s">
        <v>22</v>
      </c>
      <c r="K359" s="1" t="s">
        <v>22</v>
      </c>
      <c r="L359" s="1" t="s">
        <v>22</v>
      </c>
      <c r="M359" s="1" t="s">
        <v>31</v>
      </c>
      <c r="O359" s="2"/>
      <c r="T359" s="1" t="s">
        <v>64</v>
      </c>
    </row>
    <row r="360" spans="1:20" x14ac:dyDescent="0.2">
      <c r="A360" s="3">
        <v>44799.53327112268</v>
      </c>
      <c r="B360" s="1" t="s">
        <v>115</v>
      </c>
      <c r="C360" s="1" t="s">
        <v>33</v>
      </c>
      <c r="D360" s="1" t="s">
        <v>132</v>
      </c>
      <c r="E360" s="1" t="s">
        <v>28</v>
      </c>
      <c r="F360" s="1" t="s">
        <v>298</v>
      </c>
      <c r="G360" s="1" t="s">
        <v>22</v>
      </c>
      <c r="H360" s="1" t="s">
        <v>59</v>
      </c>
      <c r="I360" s="1" t="s">
        <v>28</v>
      </c>
      <c r="J360" s="1" t="s">
        <v>28</v>
      </c>
      <c r="K360" s="1" t="s">
        <v>28</v>
      </c>
      <c r="N360" s="1" t="s">
        <v>55</v>
      </c>
      <c r="O360" s="2" t="s">
        <v>22</v>
      </c>
      <c r="R360" s="1" t="s">
        <v>31</v>
      </c>
      <c r="T360" s="1" t="s">
        <v>94</v>
      </c>
    </row>
    <row r="361" spans="1:20" x14ac:dyDescent="0.2">
      <c r="A361" s="3">
        <v>44799.533823043981</v>
      </c>
      <c r="B361" s="1" t="s">
        <v>115</v>
      </c>
      <c r="C361" s="1" t="s">
        <v>33</v>
      </c>
      <c r="D361" s="1" t="s">
        <v>132</v>
      </c>
      <c r="E361" s="1" t="s">
        <v>28</v>
      </c>
      <c r="F361" s="1" t="s">
        <v>51</v>
      </c>
      <c r="G361" s="1" t="s">
        <v>22</v>
      </c>
      <c r="H361" s="1" t="s">
        <v>38</v>
      </c>
      <c r="I361" s="1" t="s">
        <v>28</v>
      </c>
      <c r="J361" s="1" t="s">
        <v>28</v>
      </c>
      <c r="K361" s="1" t="s">
        <v>28</v>
      </c>
      <c r="N361" s="1" t="s">
        <v>71</v>
      </c>
      <c r="O361" s="2" t="s">
        <v>22</v>
      </c>
      <c r="R361" s="1" t="s">
        <v>41</v>
      </c>
      <c r="S361" s="1" t="s">
        <v>78</v>
      </c>
      <c r="T361" s="1" t="s">
        <v>35</v>
      </c>
    </row>
    <row r="362" spans="1:20" x14ac:dyDescent="0.2">
      <c r="A362" s="3">
        <v>44799.534569479161</v>
      </c>
      <c r="B362" s="1" t="s">
        <v>115</v>
      </c>
      <c r="C362" s="1" t="s">
        <v>33</v>
      </c>
      <c r="D362" s="1" t="s">
        <v>132</v>
      </c>
      <c r="E362" s="1" t="s">
        <v>28</v>
      </c>
      <c r="F362" s="1" t="s">
        <v>34</v>
      </c>
      <c r="G362" s="1" t="s">
        <v>22</v>
      </c>
      <c r="H362" s="1" t="s">
        <v>30</v>
      </c>
      <c r="I362" s="1" t="s">
        <v>28</v>
      </c>
      <c r="J362" s="1" t="s">
        <v>28</v>
      </c>
      <c r="K362" s="1" t="s">
        <v>22</v>
      </c>
      <c r="L362" s="1" t="s">
        <v>22</v>
      </c>
      <c r="M362" s="1" t="s">
        <v>31</v>
      </c>
      <c r="O362" s="2"/>
      <c r="T362" s="1" t="s">
        <v>135</v>
      </c>
    </row>
    <row r="363" spans="1:20" x14ac:dyDescent="0.2">
      <c r="A363" s="3">
        <v>44799.536148113424</v>
      </c>
      <c r="B363" s="1" t="s">
        <v>115</v>
      </c>
      <c r="C363" s="1" t="s">
        <v>33</v>
      </c>
      <c r="D363" s="1" t="s">
        <v>132</v>
      </c>
      <c r="E363" s="1" t="s">
        <v>28</v>
      </c>
      <c r="F363" s="1" t="s">
        <v>299</v>
      </c>
      <c r="G363" s="1" t="s">
        <v>22</v>
      </c>
      <c r="H363" s="1" t="s">
        <v>59</v>
      </c>
      <c r="I363" s="1" t="s">
        <v>28</v>
      </c>
      <c r="J363" s="1" t="s">
        <v>28</v>
      </c>
      <c r="K363" s="1" t="s">
        <v>28</v>
      </c>
      <c r="N363" s="1" t="s">
        <v>55</v>
      </c>
      <c r="O363" s="2" t="s">
        <v>22</v>
      </c>
      <c r="R363" s="1" t="s">
        <v>31</v>
      </c>
      <c r="T363" s="1" t="s">
        <v>48</v>
      </c>
    </row>
    <row r="364" spans="1:20" x14ac:dyDescent="0.2">
      <c r="A364" s="3">
        <v>44799.548053692131</v>
      </c>
      <c r="B364" s="1" t="s">
        <v>115</v>
      </c>
      <c r="C364" s="1" t="s">
        <v>20</v>
      </c>
      <c r="D364" s="1" t="s">
        <v>132</v>
      </c>
      <c r="E364" s="1" t="s">
        <v>22</v>
      </c>
      <c r="K364" s="1" t="s">
        <v>22</v>
      </c>
      <c r="L364" s="1" t="s">
        <v>22</v>
      </c>
      <c r="M364" s="1" t="s">
        <v>31</v>
      </c>
      <c r="O364" s="2"/>
      <c r="T364" s="1" t="s">
        <v>35</v>
      </c>
    </row>
    <row r="365" spans="1:20" x14ac:dyDescent="0.2">
      <c r="A365" s="3">
        <v>44799.549616296295</v>
      </c>
      <c r="B365" s="1" t="s">
        <v>19</v>
      </c>
      <c r="C365" s="1" t="s">
        <v>33</v>
      </c>
      <c r="D365" s="1" t="s">
        <v>132</v>
      </c>
      <c r="E365" s="1" t="s">
        <v>28</v>
      </c>
      <c r="F365" s="1" t="s">
        <v>300</v>
      </c>
      <c r="G365" s="1" t="s">
        <v>22</v>
      </c>
      <c r="H365" s="1" t="s">
        <v>59</v>
      </c>
      <c r="I365" s="1" t="s">
        <v>28</v>
      </c>
      <c r="J365" s="1" t="s">
        <v>22</v>
      </c>
      <c r="K365" s="1" t="s">
        <v>22</v>
      </c>
      <c r="L365" s="1" t="s">
        <v>22</v>
      </c>
      <c r="M365" s="1" t="s">
        <v>41</v>
      </c>
      <c r="N365" s="1" t="s">
        <v>55</v>
      </c>
      <c r="O365" s="2" t="s">
        <v>22</v>
      </c>
      <c r="R365" s="1" t="s">
        <v>41</v>
      </c>
      <c r="S365" s="1" t="s">
        <v>78</v>
      </c>
      <c r="T365" s="1" t="s">
        <v>67</v>
      </c>
    </row>
    <row r="366" spans="1:20" x14ac:dyDescent="0.2">
      <c r="A366" s="3">
        <v>44799.552997951389</v>
      </c>
      <c r="B366" s="1" t="s">
        <v>19</v>
      </c>
      <c r="C366" s="1" t="s">
        <v>20</v>
      </c>
      <c r="D366" s="1" t="s">
        <v>132</v>
      </c>
      <c r="E366" s="1" t="s">
        <v>22</v>
      </c>
      <c r="K366" s="1" t="s">
        <v>28</v>
      </c>
      <c r="N366" s="1" t="s">
        <v>102</v>
      </c>
      <c r="O366" s="2" t="s">
        <v>22</v>
      </c>
      <c r="R366" s="1" t="s">
        <v>31</v>
      </c>
      <c r="T366" s="1" t="s">
        <v>94</v>
      </c>
    </row>
    <row r="367" spans="1:20" x14ac:dyDescent="0.2">
      <c r="A367" s="3">
        <v>44799.613191539349</v>
      </c>
      <c r="B367" s="1" t="s">
        <v>115</v>
      </c>
      <c r="C367" s="1" t="s">
        <v>20</v>
      </c>
      <c r="D367" s="1" t="s">
        <v>132</v>
      </c>
      <c r="E367" s="1" t="s">
        <v>28</v>
      </c>
      <c r="F367" s="1" t="s">
        <v>34</v>
      </c>
      <c r="G367" s="1" t="s">
        <v>22</v>
      </c>
      <c r="H367" s="1" t="s">
        <v>59</v>
      </c>
      <c r="I367" s="1" t="s">
        <v>22</v>
      </c>
      <c r="J367" s="1" t="s">
        <v>22</v>
      </c>
      <c r="K367" s="1" t="s">
        <v>22</v>
      </c>
      <c r="L367" s="1" t="s">
        <v>22</v>
      </c>
      <c r="M367" s="1" t="s">
        <v>31</v>
      </c>
      <c r="O367" s="2"/>
      <c r="T367" s="1" t="s">
        <v>106</v>
      </c>
    </row>
    <row r="368" spans="1:20" x14ac:dyDescent="0.2">
      <c r="A368" s="3">
        <v>44799.802458414357</v>
      </c>
      <c r="B368" s="1" t="s">
        <v>115</v>
      </c>
      <c r="C368" s="1" t="s">
        <v>33</v>
      </c>
      <c r="D368" s="1" t="s">
        <v>132</v>
      </c>
      <c r="E368" s="1" t="s">
        <v>28</v>
      </c>
      <c r="F368" s="1" t="s">
        <v>40</v>
      </c>
      <c r="G368" s="1" t="s">
        <v>22</v>
      </c>
      <c r="H368" s="1" t="s">
        <v>30</v>
      </c>
      <c r="I368" s="1" t="s">
        <v>28</v>
      </c>
      <c r="J368" s="1" t="s">
        <v>28</v>
      </c>
      <c r="K368" s="1" t="s">
        <v>22</v>
      </c>
      <c r="L368" s="1" t="s">
        <v>22</v>
      </c>
      <c r="M368" s="1" t="s">
        <v>31</v>
      </c>
      <c r="O368" s="2"/>
      <c r="T368" s="1" t="s">
        <v>35</v>
      </c>
    </row>
    <row r="369" spans="1:20" x14ac:dyDescent="0.2">
      <c r="A369" s="3">
        <v>44799.845214351852</v>
      </c>
      <c r="B369" s="1" t="s">
        <v>19</v>
      </c>
      <c r="C369" s="1" t="s">
        <v>20</v>
      </c>
      <c r="D369" s="1" t="s">
        <v>132</v>
      </c>
      <c r="E369" s="1" t="s">
        <v>22</v>
      </c>
      <c r="K369" s="1" t="s">
        <v>28</v>
      </c>
      <c r="N369" s="1" t="s">
        <v>301</v>
      </c>
      <c r="O369" s="2" t="s">
        <v>22</v>
      </c>
      <c r="R369" s="1" t="s">
        <v>31</v>
      </c>
      <c r="T369" s="1" t="s">
        <v>48</v>
      </c>
    </row>
    <row r="370" spans="1:20" x14ac:dyDescent="0.2">
      <c r="A370" s="3">
        <v>44799.848012037037</v>
      </c>
      <c r="B370" s="1" t="s">
        <v>19</v>
      </c>
      <c r="C370" s="1" t="s">
        <v>33</v>
      </c>
      <c r="D370" s="1" t="s">
        <v>132</v>
      </c>
      <c r="E370" s="1" t="s">
        <v>22</v>
      </c>
      <c r="K370" s="1" t="s">
        <v>22</v>
      </c>
      <c r="L370" s="1" t="s">
        <v>22</v>
      </c>
      <c r="M370" s="1" t="s">
        <v>302</v>
      </c>
      <c r="N370" s="1" t="s">
        <v>75</v>
      </c>
      <c r="O370" s="2" t="s">
        <v>22</v>
      </c>
      <c r="R370" s="1" t="s">
        <v>303</v>
      </c>
      <c r="S370" s="1" t="s">
        <v>26</v>
      </c>
      <c r="T370" s="1" t="s">
        <v>94</v>
      </c>
    </row>
    <row r="371" spans="1:20" x14ac:dyDescent="0.2">
      <c r="A371" s="3">
        <v>44800.435784525464</v>
      </c>
      <c r="B371" s="1" t="s">
        <v>115</v>
      </c>
      <c r="C371" s="1" t="s">
        <v>33</v>
      </c>
      <c r="D371" s="1" t="s">
        <v>132</v>
      </c>
      <c r="E371" s="1" t="s">
        <v>28</v>
      </c>
      <c r="F371" s="1" t="s">
        <v>304</v>
      </c>
      <c r="G371" s="1" t="s">
        <v>22</v>
      </c>
      <c r="H371" s="1" t="s">
        <v>30</v>
      </c>
      <c r="I371" s="1" t="s">
        <v>28</v>
      </c>
      <c r="J371" s="1" t="s">
        <v>28</v>
      </c>
      <c r="K371" s="1" t="s">
        <v>28</v>
      </c>
      <c r="N371" s="1" t="s">
        <v>71</v>
      </c>
      <c r="O371" s="2" t="s">
        <v>22</v>
      </c>
      <c r="R371" s="1" t="s">
        <v>41</v>
      </c>
      <c r="S371" s="1" t="s">
        <v>26</v>
      </c>
      <c r="T371" s="1" t="s">
        <v>94</v>
      </c>
    </row>
    <row r="372" spans="1:20" x14ac:dyDescent="0.2">
      <c r="O372" s="2"/>
    </row>
    <row r="373" spans="1:20" x14ac:dyDescent="0.2">
      <c r="O373" s="2"/>
    </row>
    <row r="374" spans="1:20" x14ac:dyDescent="0.2">
      <c r="O374" s="2"/>
    </row>
    <row r="375" spans="1:20" x14ac:dyDescent="0.2">
      <c r="O375" s="2"/>
    </row>
    <row r="376" spans="1:20" x14ac:dyDescent="0.2">
      <c r="O376" s="2"/>
    </row>
    <row r="377" spans="1:20" x14ac:dyDescent="0.2">
      <c r="O377" s="2"/>
    </row>
    <row r="378" spans="1:20" x14ac:dyDescent="0.2">
      <c r="O378" s="2"/>
    </row>
    <row r="379" spans="1:20" x14ac:dyDescent="0.2">
      <c r="O379" s="2"/>
    </row>
    <row r="380" spans="1:20" x14ac:dyDescent="0.2">
      <c r="O380" s="2"/>
    </row>
    <row r="381" spans="1:20" x14ac:dyDescent="0.2">
      <c r="O381" s="2"/>
    </row>
    <row r="382" spans="1:20" x14ac:dyDescent="0.2">
      <c r="O382" s="2"/>
    </row>
    <row r="383" spans="1:20" x14ac:dyDescent="0.2">
      <c r="O383" s="2"/>
    </row>
    <row r="384" spans="1:20" x14ac:dyDescent="0.2">
      <c r="O384" s="2"/>
    </row>
    <row r="385" spans="15:15" x14ac:dyDescent="0.2">
      <c r="O385" s="2"/>
    </row>
    <row r="386" spans="15:15" x14ac:dyDescent="0.2">
      <c r="O386" s="2"/>
    </row>
    <row r="387" spans="15:15" x14ac:dyDescent="0.2">
      <c r="O387" s="2"/>
    </row>
    <row r="388" spans="15:15" x14ac:dyDescent="0.2">
      <c r="O388" s="2"/>
    </row>
    <row r="389" spans="15:15" x14ac:dyDescent="0.2">
      <c r="O389" s="2"/>
    </row>
    <row r="390" spans="15:15" x14ac:dyDescent="0.2">
      <c r="O390" s="2"/>
    </row>
    <row r="391" spans="15:15" x14ac:dyDescent="0.2">
      <c r="O391" s="2"/>
    </row>
    <row r="392" spans="15:15" x14ac:dyDescent="0.2">
      <c r="O392" s="2"/>
    </row>
    <row r="393" spans="15:15" x14ac:dyDescent="0.2">
      <c r="O393" s="2"/>
    </row>
    <row r="394" spans="15:15" x14ac:dyDescent="0.2">
      <c r="O394" s="2"/>
    </row>
    <row r="395" spans="15:15" x14ac:dyDescent="0.2">
      <c r="O395" s="2"/>
    </row>
    <row r="396" spans="15:15" x14ac:dyDescent="0.2">
      <c r="O396" s="2"/>
    </row>
    <row r="397" spans="15:15" x14ac:dyDescent="0.2">
      <c r="O397" s="2"/>
    </row>
    <row r="398" spans="15:15" x14ac:dyDescent="0.2">
      <c r="O398" s="2"/>
    </row>
    <row r="399" spans="15:15" x14ac:dyDescent="0.2">
      <c r="O399" s="2"/>
    </row>
    <row r="400" spans="15:15" x14ac:dyDescent="0.2">
      <c r="O400" s="2"/>
    </row>
    <row r="401" spans="15:15" x14ac:dyDescent="0.2">
      <c r="O401" s="2"/>
    </row>
    <row r="402" spans="15:15" x14ac:dyDescent="0.2">
      <c r="O402" s="2"/>
    </row>
    <row r="403" spans="15:15" x14ac:dyDescent="0.2">
      <c r="O403" s="2"/>
    </row>
    <row r="404" spans="15:15" x14ac:dyDescent="0.2">
      <c r="O404" s="2"/>
    </row>
    <row r="405" spans="15:15" x14ac:dyDescent="0.2">
      <c r="O405" s="2"/>
    </row>
    <row r="406" spans="15:15" x14ac:dyDescent="0.2">
      <c r="O406" s="2"/>
    </row>
    <row r="407" spans="15:15" x14ac:dyDescent="0.2">
      <c r="O407" s="2"/>
    </row>
    <row r="408" spans="15:15" x14ac:dyDescent="0.2">
      <c r="O408" s="2"/>
    </row>
    <row r="409" spans="15:15" x14ac:dyDescent="0.2">
      <c r="O409" s="2"/>
    </row>
    <row r="410" spans="15:15" x14ac:dyDescent="0.2">
      <c r="O410" s="2"/>
    </row>
    <row r="411" spans="15:15" x14ac:dyDescent="0.2">
      <c r="O411" s="2"/>
    </row>
    <row r="412" spans="15:15" x14ac:dyDescent="0.2">
      <c r="O412" s="2"/>
    </row>
    <row r="413" spans="15:15" x14ac:dyDescent="0.2">
      <c r="O413" s="2"/>
    </row>
    <row r="414" spans="15:15" x14ac:dyDescent="0.2">
      <c r="O414" s="2"/>
    </row>
    <row r="415" spans="15:15" x14ac:dyDescent="0.2">
      <c r="O415" s="2"/>
    </row>
    <row r="416" spans="15:15" x14ac:dyDescent="0.2">
      <c r="O416" s="2"/>
    </row>
    <row r="417" spans="15:15" x14ac:dyDescent="0.2">
      <c r="O417" s="2"/>
    </row>
    <row r="418" spans="15:15" x14ac:dyDescent="0.2">
      <c r="O418" s="2"/>
    </row>
    <row r="419" spans="15:15" x14ac:dyDescent="0.2">
      <c r="O419" s="2"/>
    </row>
    <row r="420" spans="15:15" x14ac:dyDescent="0.2">
      <c r="O420" s="2"/>
    </row>
    <row r="421" spans="15:15" x14ac:dyDescent="0.2">
      <c r="O421" s="2"/>
    </row>
    <row r="422" spans="15:15" x14ac:dyDescent="0.2">
      <c r="O422" s="2"/>
    </row>
    <row r="423" spans="15:15" x14ac:dyDescent="0.2">
      <c r="O423" s="2"/>
    </row>
    <row r="424" spans="15:15" x14ac:dyDescent="0.2">
      <c r="O424" s="2"/>
    </row>
    <row r="425" spans="15:15" x14ac:dyDescent="0.2">
      <c r="O425" s="2"/>
    </row>
    <row r="426" spans="15:15" x14ac:dyDescent="0.2">
      <c r="O426" s="2"/>
    </row>
    <row r="427" spans="15:15" x14ac:dyDescent="0.2">
      <c r="O427" s="2"/>
    </row>
    <row r="428" spans="15:15" x14ac:dyDescent="0.2">
      <c r="O428" s="2"/>
    </row>
    <row r="429" spans="15:15" x14ac:dyDescent="0.2">
      <c r="O429" s="2"/>
    </row>
    <row r="430" spans="15:15" x14ac:dyDescent="0.2">
      <c r="O430" s="2"/>
    </row>
    <row r="431" spans="15:15" x14ac:dyDescent="0.2">
      <c r="O431" s="2"/>
    </row>
    <row r="432" spans="15:15" x14ac:dyDescent="0.2">
      <c r="O432" s="2"/>
    </row>
    <row r="433" spans="15:15" x14ac:dyDescent="0.2">
      <c r="O433" s="2"/>
    </row>
    <row r="434" spans="15:15" x14ac:dyDescent="0.2">
      <c r="O434" s="2"/>
    </row>
    <row r="435" spans="15:15" x14ac:dyDescent="0.2">
      <c r="O435" s="2"/>
    </row>
    <row r="436" spans="15:15" x14ac:dyDescent="0.2">
      <c r="O436" s="2"/>
    </row>
    <row r="437" spans="15:15" x14ac:dyDescent="0.2">
      <c r="O437" s="2"/>
    </row>
    <row r="438" spans="15:15" x14ac:dyDescent="0.2">
      <c r="O438" s="2"/>
    </row>
    <row r="439" spans="15:15" x14ac:dyDescent="0.2">
      <c r="O439" s="2"/>
    </row>
    <row r="440" spans="15:15" x14ac:dyDescent="0.2">
      <c r="O440" s="2"/>
    </row>
    <row r="441" spans="15:15" x14ac:dyDescent="0.2">
      <c r="O441" s="2"/>
    </row>
    <row r="442" spans="15:15" x14ac:dyDescent="0.2">
      <c r="O442" s="2"/>
    </row>
    <row r="443" spans="15:15" x14ac:dyDescent="0.2">
      <c r="O443" s="2"/>
    </row>
    <row r="444" spans="15:15" x14ac:dyDescent="0.2">
      <c r="O444" s="2"/>
    </row>
    <row r="445" spans="15:15" x14ac:dyDescent="0.2">
      <c r="O445" s="2"/>
    </row>
    <row r="446" spans="15:15" x14ac:dyDescent="0.2">
      <c r="O446" s="2"/>
    </row>
    <row r="447" spans="15:15" x14ac:dyDescent="0.2">
      <c r="O447" s="2"/>
    </row>
    <row r="448" spans="15:15" x14ac:dyDescent="0.2">
      <c r="O448" s="2"/>
    </row>
    <row r="449" spans="15:15" x14ac:dyDescent="0.2">
      <c r="O449" s="2"/>
    </row>
    <row r="450" spans="15:15" x14ac:dyDescent="0.2">
      <c r="O450" s="2"/>
    </row>
    <row r="451" spans="15:15" x14ac:dyDescent="0.2">
      <c r="O451" s="2"/>
    </row>
    <row r="452" spans="15:15" x14ac:dyDescent="0.2">
      <c r="O452" s="2"/>
    </row>
    <row r="453" spans="15:15" x14ac:dyDescent="0.2">
      <c r="O453" s="2"/>
    </row>
    <row r="454" spans="15:15" x14ac:dyDescent="0.2">
      <c r="O454" s="2"/>
    </row>
    <row r="455" spans="15:15" x14ac:dyDescent="0.2">
      <c r="O455" s="2"/>
    </row>
    <row r="456" spans="15:15" x14ac:dyDescent="0.2">
      <c r="O456" s="2"/>
    </row>
    <row r="457" spans="15:15" x14ac:dyDescent="0.2">
      <c r="O457" s="2"/>
    </row>
    <row r="458" spans="15:15" x14ac:dyDescent="0.2">
      <c r="O458" s="2"/>
    </row>
    <row r="459" spans="15:15" x14ac:dyDescent="0.2">
      <c r="O459" s="2"/>
    </row>
    <row r="460" spans="15:15" x14ac:dyDescent="0.2">
      <c r="O460" s="2"/>
    </row>
    <row r="461" spans="15:15" x14ac:dyDescent="0.2">
      <c r="O461" s="2"/>
    </row>
    <row r="462" spans="15:15" x14ac:dyDescent="0.2">
      <c r="O462" s="2"/>
    </row>
    <row r="463" spans="15:15" x14ac:dyDescent="0.2">
      <c r="O463" s="2"/>
    </row>
    <row r="464" spans="15:15" x14ac:dyDescent="0.2">
      <c r="O464" s="2"/>
    </row>
    <row r="465" spans="15:15" x14ac:dyDescent="0.2">
      <c r="O465" s="2"/>
    </row>
    <row r="466" spans="15:15" x14ac:dyDescent="0.2">
      <c r="O466" s="2"/>
    </row>
    <row r="467" spans="15:15" x14ac:dyDescent="0.2">
      <c r="O467" s="2"/>
    </row>
    <row r="468" spans="15:15" x14ac:dyDescent="0.2">
      <c r="O468" s="2"/>
    </row>
    <row r="469" spans="15:15" x14ac:dyDescent="0.2">
      <c r="O469" s="2"/>
    </row>
    <row r="470" spans="15:15" x14ac:dyDescent="0.2">
      <c r="O470" s="2"/>
    </row>
    <row r="471" spans="15:15" x14ac:dyDescent="0.2">
      <c r="O471" s="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8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2" x14ac:dyDescent="0.2">
      <c r="A1" s="1" t="s">
        <v>8</v>
      </c>
    </row>
    <row r="3" spans="1:2" x14ac:dyDescent="0.2">
      <c r="A3" s="1" t="s">
        <v>368</v>
      </c>
      <c r="B3" s="1">
        <v>78</v>
      </c>
    </row>
    <row r="4" spans="1:2" x14ac:dyDescent="0.2">
      <c r="A4" s="1" t="s">
        <v>369</v>
      </c>
      <c r="B4" s="1">
        <v>167</v>
      </c>
    </row>
    <row r="6" spans="1:2" x14ac:dyDescent="0.2">
      <c r="B6" s="1">
        <f>SUM(B3:B4)</f>
        <v>245</v>
      </c>
    </row>
    <row r="8" spans="1:2" x14ac:dyDescent="0.2">
      <c r="A8" s="1" t="s">
        <v>322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5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2" x14ac:dyDescent="0.2">
      <c r="A1" s="1"/>
      <c r="B1" s="1" t="s">
        <v>9</v>
      </c>
    </row>
    <row r="2" spans="1:2" x14ac:dyDescent="0.2">
      <c r="B2" s="1" t="s">
        <v>324</v>
      </c>
    </row>
    <row r="3" spans="1:2" x14ac:dyDescent="0.2">
      <c r="A3" s="1" t="s">
        <v>372</v>
      </c>
      <c r="B3" s="1">
        <v>93</v>
      </c>
    </row>
    <row r="4" spans="1:2" x14ac:dyDescent="0.2">
      <c r="A4" s="1" t="s">
        <v>373</v>
      </c>
      <c r="B4" s="1">
        <v>152</v>
      </c>
    </row>
    <row r="5" spans="1:2" x14ac:dyDescent="0.2">
      <c r="B5" s="1">
        <f>SUM(B3:B4)</f>
        <v>245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371"/>
  <sheetViews>
    <sheetView topLeftCell="C1"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10</v>
      </c>
    </row>
    <row r="2" spans="1:1" x14ac:dyDescent="0.2">
      <c r="A2" s="1" t="s">
        <v>22</v>
      </c>
    </row>
    <row r="3" spans="1:1" x14ac:dyDescent="0.2">
      <c r="A3" s="1" t="s">
        <v>22</v>
      </c>
    </row>
    <row r="4" spans="1:1" x14ac:dyDescent="0.2">
      <c r="A4" s="1" t="s">
        <v>22</v>
      </c>
    </row>
    <row r="5" spans="1:1" x14ac:dyDescent="0.2">
      <c r="A5" s="1" t="s">
        <v>28</v>
      </c>
    </row>
    <row r="6" spans="1:1" x14ac:dyDescent="0.2">
      <c r="A6" s="1" t="s">
        <v>22</v>
      </c>
    </row>
    <row r="7" spans="1:1" x14ac:dyDescent="0.2">
      <c r="A7" s="1" t="s">
        <v>22</v>
      </c>
    </row>
    <row r="8" spans="1:1" x14ac:dyDescent="0.2">
      <c r="A8" s="1" t="s">
        <v>22</v>
      </c>
    </row>
    <row r="9" spans="1:1" x14ac:dyDescent="0.2">
      <c r="A9" s="1" t="s">
        <v>22</v>
      </c>
    </row>
    <row r="10" spans="1:1" x14ac:dyDescent="0.2">
      <c r="A10" s="1" t="s">
        <v>22</v>
      </c>
    </row>
    <row r="11" spans="1:1" x14ac:dyDescent="0.2">
      <c r="A11" s="1" t="s">
        <v>22</v>
      </c>
    </row>
    <row r="12" spans="1:1" x14ac:dyDescent="0.2">
      <c r="A12" s="1" t="s">
        <v>28</v>
      </c>
    </row>
    <row r="13" spans="1:1" x14ac:dyDescent="0.2">
      <c r="A13" s="1" t="s">
        <v>22</v>
      </c>
    </row>
    <row r="14" spans="1:1" x14ac:dyDescent="0.2">
      <c r="A14" s="1" t="s">
        <v>28</v>
      </c>
    </row>
    <row r="15" spans="1:1" x14ac:dyDescent="0.2">
      <c r="A15" s="1" t="s">
        <v>22</v>
      </c>
    </row>
    <row r="16" spans="1:1" x14ac:dyDescent="0.2">
      <c r="A16" s="1" t="s">
        <v>22</v>
      </c>
    </row>
    <row r="17" spans="1:1" x14ac:dyDescent="0.2">
      <c r="A17" s="1" t="s">
        <v>22</v>
      </c>
    </row>
    <row r="18" spans="1:1" x14ac:dyDescent="0.2">
      <c r="A18" s="1" t="s">
        <v>22</v>
      </c>
    </row>
    <row r="19" spans="1:1" x14ac:dyDescent="0.2">
      <c r="A19" s="1" t="s">
        <v>22</v>
      </c>
    </row>
    <row r="20" spans="1:1" x14ac:dyDescent="0.2">
      <c r="A20" s="1" t="s">
        <v>22</v>
      </c>
    </row>
    <row r="21" spans="1:1" x14ac:dyDescent="0.2">
      <c r="A21" s="1" t="s">
        <v>22</v>
      </c>
    </row>
    <row r="22" spans="1:1" x14ac:dyDescent="0.2">
      <c r="A22" s="1" t="s">
        <v>22</v>
      </c>
    </row>
    <row r="23" spans="1:1" x14ac:dyDescent="0.2">
      <c r="A23" s="1" t="s">
        <v>28</v>
      </c>
    </row>
    <row r="24" spans="1:1" x14ac:dyDescent="0.2">
      <c r="A24" s="1" t="s">
        <v>22</v>
      </c>
    </row>
    <row r="25" spans="1:1" x14ac:dyDescent="0.2">
      <c r="A25" s="1" t="s">
        <v>28</v>
      </c>
    </row>
    <row r="26" spans="1:1" x14ac:dyDescent="0.2">
      <c r="A26" s="1" t="s">
        <v>22</v>
      </c>
    </row>
    <row r="27" spans="1:1" x14ac:dyDescent="0.2">
      <c r="A27" s="1" t="s">
        <v>22</v>
      </c>
    </row>
    <row r="28" spans="1:1" x14ac:dyDescent="0.2">
      <c r="A28" s="1" t="s">
        <v>28</v>
      </c>
    </row>
    <row r="29" spans="1:1" x14ac:dyDescent="0.2">
      <c r="A29" s="1" t="s">
        <v>22</v>
      </c>
    </row>
    <row r="30" spans="1:1" x14ac:dyDescent="0.2">
      <c r="A30" s="1" t="s">
        <v>22</v>
      </c>
    </row>
    <row r="31" spans="1:1" x14ac:dyDescent="0.2">
      <c r="A31" s="1" t="s">
        <v>22</v>
      </c>
    </row>
    <row r="32" spans="1:1" x14ac:dyDescent="0.2">
      <c r="A32" s="1" t="s">
        <v>22</v>
      </c>
    </row>
    <row r="33" spans="1:1" x14ac:dyDescent="0.2">
      <c r="A33" s="1" t="s">
        <v>28</v>
      </c>
    </row>
    <row r="34" spans="1:1" x14ac:dyDescent="0.2">
      <c r="A34" s="1" t="s">
        <v>28</v>
      </c>
    </row>
    <row r="35" spans="1:1" x14ac:dyDescent="0.2">
      <c r="A35" s="1" t="s">
        <v>22</v>
      </c>
    </row>
    <row r="36" spans="1:1" x14ac:dyDescent="0.2">
      <c r="A36" s="1" t="s">
        <v>22</v>
      </c>
    </row>
    <row r="37" spans="1:1" x14ac:dyDescent="0.2">
      <c r="A37" s="1" t="s">
        <v>28</v>
      </c>
    </row>
    <row r="38" spans="1:1" x14ac:dyDescent="0.2">
      <c r="A38" s="1" t="s">
        <v>22</v>
      </c>
    </row>
    <row r="39" spans="1:1" x14ac:dyDescent="0.2">
      <c r="A39" s="1" t="s">
        <v>22</v>
      </c>
    </row>
    <row r="40" spans="1:1" x14ac:dyDescent="0.2">
      <c r="A40" s="1" t="s">
        <v>22</v>
      </c>
    </row>
    <row r="41" spans="1:1" x14ac:dyDescent="0.2">
      <c r="A41" s="1" t="s">
        <v>22</v>
      </c>
    </row>
    <row r="42" spans="1:1" x14ac:dyDescent="0.2">
      <c r="A42" s="1" t="s">
        <v>22</v>
      </c>
    </row>
    <row r="43" spans="1:1" x14ac:dyDescent="0.2">
      <c r="A43" s="1" t="s">
        <v>22</v>
      </c>
    </row>
    <row r="44" spans="1:1" x14ac:dyDescent="0.2">
      <c r="A44" s="1" t="s">
        <v>22</v>
      </c>
    </row>
    <row r="45" spans="1:1" x14ac:dyDescent="0.2">
      <c r="A45" s="1" t="s">
        <v>22</v>
      </c>
    </row>
    <row r="46" spans="1:1" x14ac:dyDescent="0.2">
      <c r="A46" s="1" t="s">
        <v>22</v>
      </c>
    </row>
    <row r="47" spans="1:1" x14ac:dyDescent="0.2">
      <c r="A47" s="1" t="s">
        <v>22</v>
      </c>
    </row>
    <row r="48" spans="1:1" x14ac:dyDescent="0.2">
      <c r="A48" s="1" t="s">
        <v>22</v>
      </c>
    </row>
    <row r="49" spans="1:1" x14ac:dyDescent="0.2">
      <c r="A49" s="1" t="s">
        <v>28</v>
      </c>
    </row>
    <row r="50" spans="1:1" x14ac:dyDescent="0.2">
      <c r="A50" s="1" t="s">
        <v>28</v>
      </c>
    </row>
    <row r="51" spans="1:1" x14ac:dyDescent="0.2">
      <c r="A51" s="1" t="s">
        <v>22</v>
      </c>
    </row>
    <row r="52" spans="1:1" x14ac:dyDescent="0.2">
      <c r="A52" s="1" t="s">
        <v>22</v>
      </c>
    </row>
    <row r="53" spans="1:1" x14ac:dyDescent="0.2">
      <c r="A53" s="1" t="s">
        <v>22</v>
      </c>
    </row>
    <row r="54" spans="1:1" x14ac:dyDescent="0.2">
      <c r="A54" s="1" t="s">
        <v>22</v>
      </c>
    </row>
    <row r="55" spans="1:1" x14ac:dyDescent="0.2">
      <c r="A55" s="1" t="s">
        <v>22</v>
      </c>
    </row>
    <row r="56" spans="1:1" x14ac:dyDescent="0.2">
      <c r="A56" s="1" t="s">
        <v>22</v>
      </c>
    </row>
    <row r="57" spans="1:1" x14ac:dyDescent="0.2">
      <c r="A57" s="1" t="s">
        <v>22</v>
      </c>
    </row>
    <row r="58" spans="1:1" x14ac:dyDescent="0.2">
      <c r="A58" s="1" t="s">
        <v>22</v>
      </c>
    </row>
    <row r="59" spans="1:1" x14ac:dyDescent="0.2">
      <c r="A59" s="1" t="s">
        <v>22</v>
      </c>
    </row>
    <row r="60" spans="1:1" x14ac:dyDescent="0.2">
      <c r="A60" s="1" t="s">
        <v>28</v>
      </c>
    </row>
    <row r="61" spans="1:1" x14ac:dyDescent="0.2">
      <c r="A61" s="1" t="s">
        <v>22</v>
      </c>
    </row>
    <row r="62" spans="1:1" x14ac:dyDescent="0.2">
      <c r="A62" s="1" t="s">
        <v>28</v>
      </c>
    </row>
    <row r="63" spans="1:1" x14ac:dyDescent="0.2">
      <c r="A63" s="1" t="s">
        <v>28</v>
      </c>
    </row>
    <row r="64" spans="1:1" x14ac:dyDescent="0.2">
      <c r="A64" s="1" t="s">
        <v>22</v>
      </c>
    </row>
    <row r="65" spans="1:1" x14ac:dyDescent="0.2">
      <c r="A65" s="1" t="s">
        <v>22</v>
      </c>
    </row>
    <row r="66" spans="1:1" x14ac:dyDescent="0.2">
      <c r="A66" s="1" t="s">
        <v>22</v>
      </c>
    </row>
    <row r="67" spans="1:1" x14ac:dyDescent="0.2">
      <c r="A67" s="1" t="s">
        <v>22</v>
      </c>
    </row>
    <row r="68" spans="1:1" x14ac:dyDescent="0.2">
      <c r="A68" s="1" t="s">
        <v>22</v>
      </c>
    </row>
    <row r="69" spans="1:1" x14ac:dyDescent="0.2">
      <c r="A69" s="1" t="s">
        <v>22</v>
      </c>
    </row>
    <row r="70" spans="1:1" x14ac:dyDescent="0.2">
      <c r="A70" s="1" t="s">
        <v>22</v>
      </c>
    </row>
    <row r="71" spans="1:1" x14ac:dyDescent="0.2">
      <c r="A71" s="1" t="s">
        <v>22</v>
      </c>
    </row>
    <row r="72" spans="1:1" x14ac:dyDescent="0.2">
      <c r="A72" s="1" t="s">
        <v>28</v>
      </c>
    </row>
    <row r="73" spans="1:1" x14ac:dyDescent="0.2">
      <c r="A73" s="1" t="s">
        <v>22</v>
      </c>
    </row>
    <row r="74" spans="1:1" x14ac:dyDescent="0.2">
      <c r="A74" s="1" t="s">
        <v>28</v>
      </c>
    </row>
    <row r="75" spans="1:1" x14ac:dyDescent="0.2">
      <c r="A75" s="1" t="s">
        <v>28</v>
      </c>
    </row>
    <row r="76" spans="1:1" x14ac:dyDescent="0.2">
      <c r="A76" s="1" t="s">
        <v>22</v>
      </c>
    </row>
    <row r="77" spans="1:1" x14ac:dyDescent="0.2">
      <c r="A77" s="1" t="s">
        <v>28</v>
      </c>
    </row>
    <row r="78" spans="1:1" x14ac:dyDescent="0.2">
      <c r="A78" s="1" t="s">
        <v>28</v>
      </c>
    </row>
    <row r="79" spans="1:1" x14ac:dyDescent="0.2">
      <c r="A79" s="1" t="s">
        <v>22</v>
      </c>
    </row>
    <row r="80" spans="1:1" x14ac:dyDescent="0.2">
      <c r="A80" s="1" t="s">
        <v>28</v>
      </c>
    </row>
    <row r="81" spans="1:1" x14ac:dyDescent="0.2">
      <c r="A81" s="1" t="s">
        <v>22</v>
      </c>
    </row>
    <row r="82" spans="1:1" x14ac:dyDescent="0.2">
      <c r="A82" s="1" t="s">
        <v>28</v>
      </c>
    </row>
    <row r="83" spans="1:1" x14ac:dyDescent="0.2">
      <c r="A83" s="1" t="s">
        <v>22</v>
      </c>
    </row>
    <row r="84" spans="1:1" x14ac:dyDescent="0.2">
      <c r="A84" s="1" t="s">
        <v>22</v>
      </c>
    </row>
    <row r="85" spans="1:1" x14ac:dyDescent="0.2">
      <c r="A85" s="1" t="s">
        <v>22</v>
      </c>
    </row>
    <row r="86" spans="1:1" x14ac:dyDescent="0.2">
      <c r="A86" s="1" t="s">
        <v>22</v>
      </c>
    </row>
    <row r="87" spans="1:1" x14ac:dyDescent="0.2">
      <c r="A87" s="1" t="s">
        <v>22</v>
      </c>
    </row>
    <row r="88" spans="1:1" x14ac:dyDescent="0.2">
      <c r="A88" s="1" t="s">
        <v>22</v>
      </c>
    </row>
    <row r="89" spans="1:1" x14ac:dyDescent="0.2">
      <c r="A89" s="1" t="s">
        <v>28</v>
      </c>
    </row>
    <row r="90" spans="1:1" x14ac:dyDescent="0.2">
      <c r="A90" s="1" t="s">
        <v>28</v>
      </c>
    </row>
    <row r="91" spans="1:1" x14ac:dyDescent="0.2">
      <c r="A91" s="1" t="s">
        <v>22</v>
      </c>
    </row>
    <row r="92" spans="1:1" x14ac:dyDescent="0.2">
      <c r="A92" s="1" t="s">
        <v>22</v>
      </c>
    </row>
    <row r="93" spans="1:1" x14ac:dyDescent="0.2">
      <c r="A93" s="1" t="s">
        <v>28</v>
      </c>
    </row>
    <row r="94" spans="1:1" x14ac:dyDescent="0.2">
      <c r="A94" s="1" t="s">
        <v>22</v>
      </c>
    </row>
    <row r="95" spans="1:1" x14ac:dyDescent="0.2">
      <c r="A95" s="1" t="s">
        <v>22</v>
      </c>
    </row>
    <row r="96" spans="1:1" x14ac:dyDescent="0.2">
      <c r="A96" s="1" t="s">
        <v>22</v>
      </c>
    </row>
    <row r="97" spans="1:1" x14ac:dyDescent="0.2">
      <c r="A97" s="1" t="s">
        <v>22</v>
      </c>
    </row>
    <row r="98" spans="1:1" x14ac:dyDescent="0.2">
      <c r="A98" s="1" t="s">
        <v>22</v>
      </c>
    </row>
    <row r="99" spans="1:1" x14ac:dyDescent="0.2">
      <c r="A99" s="1" t="s">
        <v>22</v>
      </c>
    </row>
    <row r="100" spans="1:1" x14ac:dyDescent="0.2">
      <c r="A100" s="1" t="s">
        <v>22</v>
      </c>
    </row>
    <row r="101" spans="1:1" x14ac:dyDescent="0.2">
      <c r="A101" s="1" t="s">
        <v>22</v>
      </c>
    </row>
    <row r="102" spans="1:1" x14ac:dyDescent="0.2">
      <c r="A102" s="1" t="s">
        <v>28</v>
      </c>
    </row>
    <row r="103" spans="1:1" x14ac:dyDescent="0.2">
      <c r="A103" s="1" t="s">
        <v>22</v>
      </c>
    </row>
    <row r="104" spans="1:1" x14ac:dyDescent="0.2">
      <c r="A104" s="1" t="s">
        <v>22</v>
      </c>
    </row>
    <row r="105" spans="1:1" x14ac:dyDescent="0.2">
      <c r="A105" s="1" t="s">
        <v>22</v>
      </c>
    </row>
    <row r="106" spans="1:1" x14ac:dyDescent="0.2">
      <c r="A106" s="1" t="s">
        <v>22</v>
      </c>
    </row>
    <row r="107" spans="1:1" x14ac:dyDescent="0.2">
      <c r="A107" s="1" t="s">
        <v>22</v>
      </c>
    </row>
    <row r="108" spans="1:1" x14ac:dyDescent="0.2">
      <c r="A108" s="1" t="s">
        <v>28</v>
      </c>
    </row>
    <row r="109" spans="1:1" x14ac:dyDescent="0.2">
      <c r="A109" s="1" t="s">
        <v>28</v>
      </c>
    </row>
    <row r="110" spans="1:1" x14ac:dyDescent="0.2">
      <c r="A110" s="1" t="s">
        <v>22</v>
      </c>
    </row>
    <row r="111" spans="1:1" x14ac:dyDescent="0.2">
      <c r="A111" s="1" t="s">
        <v>22</v>
      </c>
    </row>
    <row r="112" spans="1:1" x14ac:dyDescent="0.2">
      <c r="A112" s="1" t="s">
        <v>22</v>
      </c>
    </row>
    <row r="113" spans="1:1" x14ac:dyDescent="0.2">
      <c r="A113" s="1" t="s">
        <v>22</v>
      </c>
    </row>
    <row r="114" spans="1:1" x14ac:dyDescent="0.2">
      <c r="A114" s="1" t="s">
        <v>22</v>
      </c>
    </row>
    <row r="115" spans="1:1" x14ac:dyDescent="0.2">
      <c r="A115" s="1" t="s">
        <v>22</v>
      </c>
    </row>
    <row r="116" spans="1:1" x14ac:dyDescent="0.2">
      <c r="A116" s="1" t="s">
        <v>22</v>
      </c>
    </row>
    <row r="117" spans="1:1" x14ac:dyDescent="0.2">
      <c r="A117" s="1" t="s">
        <v>28</v>
      </c>
    </row>
    <row r="118" spans="1:1" x14ac:dyDescent="0.2">
      <c r="A118" s="1" t="s">
        <v>22</v>
      </c>
    </row>
    <row r="119" spans="1:1" x14ac:dyDescent="0.2">
      <c r="A119" s="1" t="s">
        <v>22</v>
      </c>
    </row>
    <row r="120" spans="1:1" x14ac:dyDescent="0.2">
      <c r="A120" s="1" t="s">
        <v>28</v>
      </c>
    </row>
    <row r="121" spans="1:1" x14ac:dyDescent="0.2">
      <c r="A121" s="1" t="s">
        <v>22</v>
      </c>
    </row>
    <row r="122" spans="1:1" x14ac:dyDescent="0.2">
      <c r="A122" s="1" t="s">
        <v>22</v>
      </c>
    </row>
    <row r="123" spans="1:1" x14ac:dyDescent="0.2">
      <c r="A123" s="1" t="s">
        <v>22</v>
      </c>
    </row>
    <row r="124" spans="1:1" x14ac:dyDescent="0.2">
      <c r="A124" s="1" t="s">
        <v>22</v>
      </c>
    </row>
    <row r="125" spans="1:1" x14ac:dyDescent="0.2">
      <c r="A125" s="1" t="s">
        <v>28</v>
      </c>
    </row>
    <row r="126" spans="1:1" x14ac:dyDescent="0.2">
      <c r="A126" s="1" t="s">
        <v>22</v>
      </c>
    </row>
    <row r="127" spans="1:1" x14ac:dyDescent="0.2">
      <c r="A127" s="1" t="s">
        <v>28</v>
      </c>
    </row>
    <row r="128" spans="1:1" x14ac:dyDescent="0.2">
      <c r="A128" s="1" t="s">
        <v>22</v>
      </c>
    </row>
    <row r="129" spans="1:1" x14ac:dyDescent="0.2">
      <c r="A129" s="1" t="s">
        <v>22</v>
      </c>
    </row>
    <row r="130" spans="1:1" x14ac:dyDescent="0.2">
      <c r="A130" s="1" t="s">
        <v>22</v>
      </c>
    </row>
    <row r="131" spans="1:1" x14ac:dyDescent="0.2">
      <c r="A131" s="1" t="s">
        <v>22</v>
      </c>
    </row>
    <row r="132" spans="1:1" x14ac:dyDescent="0.2">
      <c r="A132" s="1" t="s">
        <v>22</v>
      </c>
    </row>
    <row r="133" spans="1:1" x14ac:dyDescent="0.2">
      <c r="A133" s="1" t="s">
        <v>22</v>
      </c>
    </row>
    <row r="134" spans="1:1" x14ac:dyDescent="0.2">
      <c r="A134" s="1" t="s">
        <v>28</v>
      </c>
    </row>
    <row r="135" spans="1:1" x14ac:dyDescent="0.2">
      <c r="A135" s="1" t="s">
        <v>28</v>
      </c>
    </row>
    <row r="136" spans="1:1" x14ac:dyDescent="0.2">
      <c r="A136" s="1" t="s">
        <v>22</v>
      </c>
    </row>
    <row r="137" spans="1:1" x14ac:dyDescent="0.2">
      <c r="A137" s="1" t="s">
        <v>28</v>
      </c>
    </row>
    <row r="138" spans="1:1" x14ac:dyDescent="0.2">
      <c r="A138" s="1" t="s">
        <v>22</v>
      </c>
    </row>
    <row r="139" spans="1:1" x14ac:dyDescent="0.2">
      <c r="A139" s="1" t="s">
        <v>22</v>
      </c>
    </row>
    <row r="140" spans="1:1" x14ac:dyDescent="0.2">
      <c r="A140" s="1" t="s">
        <v>22</v>
      </c>
    </row>
    <row r="141" spans="1:1" x14ac:dyDescent="0.2">
      <c r="A141" s="1" t="s">
        <v>28</v>
      </c>
    </row>
    <row r="142" spans="1:1" x14ac:dyDescent="0.2">
      <c r="A142" s="1" t="s">
        <v>28</v>
      </c>
    </row>
    <row r="143" spans="1:1" x14ac:dyDescent="0.2">
      <c r="A143" s="1" t="s">
        <v>22</v>
      </c>
    </row>
    <row r="144" spans="1:1" x14ac:dyDescent="0.2">
      <c r="A144" s="1" t="s">
        <v>28</v>
      </c>
    </row>
    <row r="145" spans="1:1" x14ac:dyDescent="0.2">
      <c r="A145" s="1" t="s">
        <v>22</v>
      </c>
    </row>
    <row r="146" spans="1:1" x14ac:dyDescent="0.2">
      <c r="A146" s="1" t="s">
        <v>22</v>
      </c>
    </row>
    <row r="147" spans="1:1" x14ac:dyDescent="0.2">
      <c r="A147" s="1" t="s">
        <v>22</v>
      </c>
    </row>
    <row r="148" spans="1:1" x14ac:dyDescent="0.2">
      <c r="A148" s="1" t="s">
        <v>22</v>
      </c>
    </row>
    <row r="149" spans="1:1" x14ac:dyDescent="0.2">
      <c r="A149" s="1" t="s">
        <v>22</v>
      </c>
    </row>
    <row r="150" spans="1:1" x14ac:dyDescent="0.2">
      <c r="A150" s="1" t="s">
        <v>28</v>
      </c>
    </row>
    <row r="151" spans="1:1" x14ac:dyDescent="0.2">
      <c r="A151" s="1" t="s">
        <v>22</v>
      </c>
    </row>
    <row r="152" spans="1:1" x14ac:dyDescent="0.2">
      <c r="A152" s="1" t="s">
        <v>22</v>
      </c>
    </row>
    <row r="153" spans="1:1" x14ac:dyDescent="0.2">
      <c r="A153" s="1" t="s">
        <v>22</v>
      </c>
    </row>
    <row r="154" spans="1:1" x14ac:dyDescent="0.2">
      <c r="A154" s="1" t="s">
        <v>22</v>
      </c>
    </row>
    <row r="155" spans="1:1" x14ac:dyDescent="0.2">
      <c r="A155" s="1" t="s">
        <v>28</v>
      </c>
    </row>
    <row r="156" spans="1:1" x14ac:dyDescent="0.2">
      <c r="A156" s="1" t="s">
        <v>28</v>
      </c>
    </row>
    <row r="157" spans="1:1" x14ac:dyDescent="0.2">
      <c r="A157" s="1" t="s">
        <v>22</v>
      </c>
    </row>
    <row r="158" spans="1:1" x14ac:dyDescent="0.2">
      <c r="A158" s="1" t="s">
        <v>22</v>
      </c>
    </row>
    <row r="159" spans="1:1" x14ac:dyDescent="0.2">
      <c r="A159" s="1" t="s">
        <v>28</v>
      </c>
    </row>
    <row r="160" spans="1:1" x14ac:dyDescent="0.2">
      <c r="A160" s="1" t="s">
        <v>22</v>
      </c>
    </row>
    <row r="161" spans="1:1" x14ac:dyDescent="0.2">
      <c r="A161" s="1" t="s">
        <v>22</v>
      </c>
    </row>
    <row r="162" spans="1:1" x14ac:dyDescent="0.2">
      <c r="A162" s="1" t="s">
        <v>22</v>
      </c>
    </row>
    <row r="163" spans="1:1" x14ac:dyDescent="0.2">
      <c r="A163" s="1" t="s">
        <v>22</v>
      </c>
    </row>
    <row r="164" spans="1:1" x14ac:dyDescent="0.2">
      <c r="A164" s="1" t="s">
        <v>28</v>
      </c>
    </row>
    <row r="165" spans="1:1" x14ac:dyDescent="0.2">
      <c r="A165" s="1" t="s">
        <v>22</v>
      </c>
    </row>
    <row r="166" spans="1:1" x14ac:dyDescent="0.2">
      <c r="A166" s="1" t="s">
        <v>28</v>
      </c>
    </row>
    <row r="167" spans="1:1" x14ac:dyDescent="0.2">
      <c r="A167" s="1" t="s">
        <v>28</v>
      </c>
    </row>
    <row r="168" spans="1:1" x14ac:dyDescent="0.2">
      <c r="A168" s="1" t="s">
        <v>22</v>
      </c>
    </row>
    <row r="169" spans="1:1" x14ac:dyDescent="0.2">
      <c r="A169" s="1" t="s">
        <v>28</v>
      </c>
    </row>
    <row r="170" spans="1:1" x14ac:dyDescent="0.2">
      <c r="A170" s="1" t="s">
        <v>28</v>
      </c>
    </row>
    <row r="171" spans="1:1" x14ac:dyDescent="0.2">
      <c r="A171" s="1" t="s">
        <v>28</v>
      </c>
    </row>
    <row r="172" spans="1:1" x14ac:dyDescent="0.2">
      <c r="A172" s="1" t="s">
        <v>22</v>
      </c>
    </row>
    <row r="173" spans="1:1" x14ac:dyDescent="0.2">
      <c r="A173" s="1" t="s">
        <v>22</v>
      </c>
    </row>
    <row r="174" spans="1:1" x14ac:dyDescent="0.2">
      <c r="A174" s="1" t="s">
        <v>22</v>
      </c>
    </row>
    <row r="175" spans="1:1" x14ac:dyDescent="0.2">
      <c r="A175" s="1" t="s">
        <v>22</v>
      </c>
    </row>
    <row r="176" spans="1:1" x14ac:dyDescent="0.2">
      <c r="A176" s="1" t="s">
        <v>28</v>
      </c>
    </row>
    <row r="177" spans="1:1" x14ac:dyDescent="0.2">
      <c r="A177" s="1" t="s">
        <v>22</v>
      </c>
    </row>
    <row r="178" spans="1:1" x14ac:dyDescent="0.2">
      <c r="A178" s="1" t="s">
        <v>22</v>
      </c>
    </row>
    <row r="179" spans="1:1" x14ac:dyDescent="0.2">
      <c r="A179" s="1" t="s">
        <v>22</v>
      </c>
    </row>
    <row r="180" spans="1:1" x14ac:dyDescent="0.2">
      <c r="A180" s="1" t="s">
        <v>22</v>
      </c>
    </row>
    <row r="181" spans="1:1" x14ac:dyDescent="0.2">
      <c r="A181" s="1" t="s">
        <v>22</v>
      </c>
    </row>
    <row r="182" spans="1:1" x14ac:dyDescent="0.2">
      <c r="A182" s="1" t="s">
        <v>22</v>
      </c>
    </row>
    <row r="183" spans="1:1" x14ac:dyDescent="0.2">
      <c r="A183" s="1" t="s">
        <v>22</v>
      </c>
    </row>
    <row r="184" spans="1:1" x14ac:dyDescent="0.2">
      <c r="A184" s="1" t="s">
        <v>22</v>
      </c>
    </row>
    <row r="185" spans="1:1" x14ac:dyDescent="0.2">
      <c r="A185" s="1" t="s">
        <v>22</v>
      </c>
    </row>
    <row r="186" spans="1:1" x14ac:dyDescent="0.2">
      <c r="A186" s="1" t="s">
        <v>22</v>
      </c>
    </row>
    <row r="187" spans="1:1" x14ac:dyDescent="0.2">
      <c r="A187" s="1" t="s">
        <v>28</v>
      </c>
    </row>
    <row r="188" spans="1:1" x14ac:dyDescent="0.2">
      <c r="A188" s="1" t="s">
        <v>28</v>
      </c>
    </row>
    <row r="189" spans="1:1" x14ac:dyDescent="0.2">
      <c r="A189" s="1" t="s">
        <v>22</v>
      </c>
    </row>
    <row r="190" spans="1:1" x14ac:dyDescent="0.2">
      <c r="A190" s="1" t="s">
        <v>28</v>
      </c>
    </row>
    <row r="191" spans="1:1" x14ac:dyDescent="0.2">
      <c r="A191" s="1" t="s">
        <v>22</v>
      </c>
    </row>
    <row r="192" spans="1:1" x14ac:dyDescent="0.2">
      <c r="A192" s="1" t="s">
        <v>22</v>
      </c>
    </row>
    <row r="193" spans="1:1" x14ac:dyDescent="0.2">
      <c r="A193" s="1" t="s">
        <v>22</v>
      </c>
    </row>
    <row r="194" spans="1:1" x14ac:dyDescent="0.2">
      <c r="A194" s="1" t="s">
        <v>22</v>
      </c>
    </row>
    <row r="195" spans="1:1" x14ac:dyDescent="0.2">
      <c r="A195" s="1" t="s">
        <v>28</v>
      </c>
    </row>
    <row r="196" spans="1:1" x14ac:dyDescent="0.2">
      <c r="A196" s="1" t="s">
        <v>22</v>
      </c>
    </row>
    <row r="197" spans="1:1" x14ac:dyDescent="0.2">
      <c r="A197" s="1" t="s">
        <v>22</v>
      </c>
    </row>
    <row r="198" spans="1:1" x14ac:dyDescent="0.2">
      <c r="A198" s="1" t="s">
        <v>22</v>
      </c>
    </row>
    <row r="199" spans="1:1" x14ac:dyDescent="0.2">
      <c r="A199" s="1" t="s">
        <v>22</v>
      </c>
    </row>
    <row r="200" spans="1:1" x14ac:dyDescent="0.2">
      <c r="A200" s="1" t="s">
        <v>22</v>
      </c>
    </row>
    <row r="201" spans="1:1" x14ac:dyDescent="0.2">
      <c r="A201" s="1" t="s">
        <v>22</v>
      </c>
    </row>
    <row r="202" spans="1:1" x14ac:dyDescent="0.2">
      <c r="A202" s="1" t="s">
        <v>22</v>
      </c>
    </row>
    <row r="203" spans="1:1" x14ac:dyDescent="0.2">
      <c r="A203" s="1" t="s">
        <v>28</v>
      </c>
    </row>
    <row r="204" spans="1:1" x14ac:dyDescent="0.2">
      <c r="A204" s="1" t="s">
        <v>22</v>
      </c>
    </row>
    <row r="205" spans="1:1" x14ac:dyDescent="0.2">
      <c r="A205" s="1" t="s">
        <v>22</v>
      </c>
    </row>
    <row r="206" spans="1:1" x14ac:dyDescent="0.2">
      <c r="A206" s="1" t="s">
        <v>22</v>
      </c>
    </row>
    <row r="207" spans="1:1" x14ac:dyDescent="0.2">
      <c r="A207" s="1" t="s">
        <v>28</v>
      </c>
    </row>
    <row r="208" spans="1:1" x14ac:dyDescent="0.2">
      <c r="A208" s="1" t="s">
        <v>22</v>
      </c>
    </row>
    <row r="209" spans="1:1" x14ac:dyDescent="0.2">
      <c r="A209" s="1" t="s">
        <v>22</v>
      </c>
    </row>
    <row r="210" spans="1:1" x14ac:dyDescent="0.2">
      <c r="A210" s="1" t="s">
        <v>22</v>
      </c>
    </row>
    <row r="211" spans="1:1" x14ac:dyDescent="0.2">
      <c r="A211" s="1" t="s">
        <v>22</v>
      </c>
    </row>
    <row r="212" spans="1:1" x14ac:dyDescent="0.2">
      <c r="A212" s="1" t="s">
        <v>22</v>
      </c>
    </row>
    <row r="213" spans="1:1" x14ac:dyDescent="0.2">
      <c r="A213" s="1" t="s">
        <v>22</v>
      </c>
    </row>
    <row r="214" spans="1:1" x14ac:dyDescent="0.2">
      <c r="A214" s="1" t="s">
        <v>22</v>
      </c>
    </row>
    <row r="215" spans="1:1" x14ac:dyDescent="0.2">
      <c r="A215" s="1" t="s">
        <v>22</v>
      </c>
    </row>
    <row r="216" spans="1:1" x14ac:dyDescent="0.2">
      <c r="A216" s="1" t="s">
        <v>22</v>
      </c>
    </row>
    <row r="217" spans="1:1" x14ac:dyDescent="0.2">
      <c r="A217" s="1" t="s">
        <v>28</v>
      </c>
    </row>
    <row r="218" spans="1:1" x14ac:dyDescent="0.2">
      <c r="A218" s="1" t="s">
        <v>28</v>
      </c>
    </row>
    <row r="219" spans="1:1" x14ac:dyDescent="0.2">
      <c r="A219" s="1" t="s">
        <v>22</v>
      </c>
    </row>
    <row r="220" spans="1:1" x14ac:dyDescent="0.2">
      <c r="A220" s="1" t="s">
        <v>22</v>
      </c>
    </row>
    <row r="221" spans="1:1" x14ac:dyDescent="0.2">
      <c r="A221" s="1" t="s">
        <v>28</v>
      </c>
    </row>
    <row r="222" spans="1:1" x14ac:dyDescent="0.2">
      <c r="A222" s="1" t="s">
        <v>22</v>
      </c>
    </row>
    <row r="223" spans="1:1" x14ac:dyDescent="0.2">
      <c r="A223" s="1" t="s">
        <v>22</v>
      </c>
    </row>
    <row r="224" spans="1:1" x14ac:dyDescent="0.2">
      <c r="A224" s="1" t="s">
        <v>22</v>
      </c>
    </row>
    <row r="225" spans="1:1" x14ac:dyDescent="0.2">
      <c r="A225" s="1" t="s">
        <v>22</v>
      </c>
    </row>
    <row r="226" spans="1:1" x14ac:dyDescent="0.2">
      <c r="A226" s="1" t="s">
        <v>28</v>
      </c>
    </row>
    <row r="227" spans="1:1" x14ac:dyDescent="0.2">
      <c r="A227" s="1" t="s">
        <v>22</v>
      </c>
    </row>
    <row r="228" spans="1:1" x14ac:dyDescent="0.2">
      <c r="A228" s="1" t="s">
        <v>22</v>
      </c>
    </row>
    <row r="229" spans="1:1" x14ac:dyDescent="0.2">
      <c r="A229" s="1" t="s">
        <v>22</v>
      </c>
    </row>
    <row r="230" spans="1:1" x14ac:dyDescent="0.2">
      <c r="A230" s="1" t="s">
        <v>22</v>
      </c>
    </row>
    <row r="231" spans="1:1" x14ac:dyDescent="0.2">
      <c r="A231" s="1" t="s">
        <v>22</v>
      </c>
    </row>
    <row r="232" spans="1:1" x14ac:dyDescent="0.2">
      <c r="A232" s="1" t="s">
        <v>28</v>
      </c>
    </row>
    <row r="233" spans="1:1" x14ac:dyDescent="0.2">
      <c r="A233" s="1" t="s">
        <v>28</v>
      </c>
    </row>
    <row r="234" spans="1:1" x14ac:dyDescent="0.2">
      <c r="A234" s="1" t="s">
        <v>22</v>
      </c>
    </row>
    <row r="235" spans="1:1" x14ac:dyDescent="0.2">
      <c r="A235" s="1" t="s">
        <v>22</v>
      </c>
    </row>
    <row r="236" spans="1:1" x14ac:dyDescent="0.2">
      <c r="A236" s="1" t="s">
        <v>28</v>
      </c>
    </row>
    <row r="237" spans="1:1" x14ac:dyDescent="0.2">
      <c r="A237" s="1" t="s">
        <v>22</v>
      </c>
    </row>
    <row r="238" spans="1:1" x14ac:dyDescent="0.2">
      <c r="A238" s="1" t="s">
        <v>22</v>
      </c>
    </row>
    <row r="239" spans="1:1" x14ac:dyDescent="0.2">
      <c r="A239" s="1" t="s">
        <v>22</v>
      </c>
    </row>
    <row r="240" spans="1:1" x14ac:dyDescent="0.2">
      <c r="A240" s="1" t="s">
        <v>22</v>
      </c>
    </row>
    <row r="241" spans="1:1" x14ac:dyDescent="0.2">
      <c r="A241" s="1" t="s">
        <v>22</v>
      </c>
    </row>
    <row r="242" spans="1:1" x14ac:dyDescent="0.2">
      <c r="A242" s="1" t="s">
        <v>22</v>
      </c>
    </row>
    <row r="243" spans="1:1" x14ac:dyDescent="0.2">
      <c r="A243" s="1" t="s">
        <v>28</v>
      </c>
    </row>
    <row r="244" spans="1:1" x14ac:dyDescent="0.2">
      <c r="A244" s="1" t="s">
        <v>28</v>
      </c>
    </row>
    <row r="245" spans="1:1" x14ac:dyDescent="0.2">
      <c r="A245" s="1" t="s">
        <v>28</v>
      </c>
    </row>
    <row r="246" spans="1:1" x14ac:dyDescent="0.2">
      <c r="A246" s="1" t="s">
        <v>28</v>
      </c>
    </row>
    <row r="247" spans="1:1" x14ac:dyDescent="0.2">
      <c r="A247" s="1" t="s">
        <v>28</v>
      </c>
    </row>
    <row r="248" spans="1:1" x14ac:dyDescent="0.2">
      <c r="A248" s="1" t="s">
        <v>28</v>
      </c>
    </row>
    <row r="249" spans="1:1" x14ac:dyDescent="0.2">
      <c r="A249" s="1" t="s">
        <v>22</v>
      </c>
    </row>
    <row r="250" spans="1:1" x14ac:dyDescent="0.2">
      <c r="A250" s="1" t="s">
        <v>22</v>
      </c>
    </row>
    <row r="251" spans="1:1" x14ac:dyDescent="0.2">
      <c r="A251" s="1" t="s">
        <v>28</v>
      </c>
    </row>
    <row r="252" spans="1:1" x14ac:dyDescent="0.2">
      <c r="A252" s="1" t="s">
        <v>28</v>
      </c>
    </row>
    <row r="253" spans="1:1" x14ac:dyDescent="0.2">
      <c r="A253" s="1" t="s">
        <v>28</v>
      </c>
    </row>
    <row r="254" spans="1:1" x14ac:dyDescent="0.2">
      <c r="A254" s="1" t="s">
        <v>22</v>
      </c>
    </row>
    <row r="255" spans="1:1" x14ac:dyDescent="0.2">
      <c r="A255" s="1" t="s">
        <v>22</v>
      </c>
    </row>
    <row r="256" spans="1:1" x14ac:dyDescent="0.2">
      <c r="A256" s="1" t="s">
        <v>22</v>
      </c>
    </row>
    <row r="257" spans="1:1" x14ac:dyDescent="0.2">
      <c r="A257" s="1" t="s">
        <v>22</v>
      </c>
    </row>
    <row r="258" spans="1:1" x14ac:dyDescent="0.2">
      <c r="A258" s="1" t="s">
        <v>22</v>
      </c>
    </row>
    <row r="259" spans="1:1" x14ac:dyDescent="0.2">
      <c r="A259" s="1" t="s">
        <v>22</v>
      </c>
    </row>
    <row r="260" spans="1:1" x14ac:dyDescent="0.2">
      <c r="A260" s="1" t="s">
        <v>22</v>
      </c>
    </row>
    <row r="261" spans="1:1" x14ac:dyDescent="0.2">
      <c r="A261" s="1" t="s">
        <v>28</v>
      </c>
    </row>
    <row r="262" spans="1:1" x14ac:dyDescent="0.2">
      <c r="A262" s="1" t="s">
        <v>22</v>
      </c>
    </row>
    <row r="263" spans="1:1" x14ac:dyDescent="0.2">
      <c r="A263" s="1" t="s">
        <v>22</v>
      </c>
    </row>
    <row r="264" spans="1:1" x14ac:dyDescent="0.2">
      <c r="A264" s="1" t="s">
        <v>22</v>
      </c>
    </row>
    <row r="265" spans="1:1" x14ac:dyDescent="0.2">
      <c r="A265" s="1" t="s">
        <v>22</v>
      </c>
    </row>
    <row r="266" spans="1:1" x14ac:dyDescent="0.2">
      <c r="A266" s="1" t="s">
        <v>22</v>
      </c>
    </row>
    <row r="267" spans="1:1" x14ac:dyDescent="0.2">
      <c r="A267" s="1" t="s">
        <v>28</v>
      </c>
    </row>
    <row r="268" spans="1:1" x14ac:dyDescent="0.2">
      <c r="A268" s="1" t="s">
        <v>22</v>
      </c>
    </row>
    <row r="269" spans="1:1" x14ac:dyDescent="0.2">
      <c r="A269" s="1" t="s">
        <v>22</v>
      </c>
    </row>
    <row r="270" spans="1:1" x14ac:dyDescent="0.2">
      <c r="A270" s="1" t="s">
        <v>22</v>
      </c>
    </row>
    <row r="271" spans="1:1" x14ac:dyDescent="0.2">
      <c r="A271" s="1" t="s">
        <v>22</v>
      </c>
    </row>
    <row r="272" spans="1:1" x14ac:dyDescent="0.2">
      <c r="A272" s="1" t="s">
        <v>22</v>
      </c>
    </row>
    <row r="273" spans="1:1" x14ac:dyDescent="0.2">
      <c r="A273" s="1" t="s">
        <v>28</v>
      </c>
    </row>
    <row r="274" spans="1:1" x14ac:dyDescent="0.2">
      <c r="A274" s="1" t="s">
        <v>28</v>
      </c>
    </row>
    <row r="275" spans="1:1" x14ac:dyDescent="0.2">
      <c r="A275" s="1" t="s">
        <v>22</v>
      </c>
    </row>
    <row r="276" spans="1:1" x14ac:dyDescent="0.2">
      <c r="A276" s="1" t="s">
        <v>22</v>
      </c>
    </row>
    <row r="277" spans="1:1" x14ac:dyDescent="0.2">
      <c r="A277" s="1" t="s">
        <v>22</v>
      </c>
    </row>
    <row r="278" spans="1:1" x14ac:dyDescent="0.2">
      <c r="A278" s="1" t="s">
        <v>28</v>
      </c>
    </row>
    <row r="279" spans="1:1" x14ac:dyDescent="0.2">
      <c r="A279" s="1" t="s">
        <v>22</v>
      </c>
    </row>
    <row r="280" spans="1:1" x14ac:dyDescent="0.2">
      <c r="A280" s="1" t="s">
        <v>28</v>
      </c>
    </row>
    <row r="281" spans="1:1" x14ac:dyDescent="0.2">
      <c r="A281" s="1" t="s">
        <v>22</v>
      </c>
    </row>
    <row r="282" spans="1:1" x14ac:dyDescent="0.2">
      <c r="A282" s="1" t="s">
        <v>28</v>
      </c>
    </row>
    <row r="283" spans="1:1" x14ac:dyDescent="0.2">
      <c r="A283" s="1" t="s">
        <v>28</v>
      </c>
    </row>
    <row r="284" spans="1:1" x14ac:dyDescent="0.2">
      <c r="A284" s="1" t="s">
        <v>28</v>
      </c>
    </row>
    <row r="285" spans="1:1" x14ac:dyDescent="0.2">
      <c r="A285" s="1" t="s">
        <v>22</v>
      </c>
    </row>
    <row r="286" spans="1:1" x14ac:dyDescent="0.2">
      <c r="A286" s="1" t="s">
        <v>22</v>
      </c>
    </row>
    <row r="287" spans="1:1" x14ac:dyDescent="0.2">
      <c r="A287" s="1" t="s">
        <v>22</v>
      </c>
    </row>
    <row r="288" spans="1:1" x14ac:dyDescent="0.2">
      <c r="A288" s="1" t="s">
        <v>22</v>
      </c>
    </row>
    <row r="289" spans="1:1" x14ac:dyDescent="0.2">
      <c r="A289" s="1" t="s">
        <v>22</v>
      </c>
    </row>
    <row r="290" spans="1:1" x14ac:dyDescent="0.2">
      <c r="A290" s="1" t="s">
        <v>22</v>
      </c>
    </row>
    <row r="291" spans="1:1" x14ac:dyDescent="0.2">
      <c r="A291" s="1" t="s">
        <v>22</v>
      </c>
    </row>
    <row r="292" spans="1:1" x14ac:dyDescent="0.2">
      <c r="A292" s="1" t="s">
        <v>22</v>
      </c>
    </row>
    <row r="293" spans="1:1" x14ac:dyDescent="0.2">
      <c r="A293" s="1" t="s">
        <v>28</v>
      </c>
    </row>
    <row r="294" spans="1:1" x14ac:dyDescent="0.2">
      <c r="A294" s="1" t="s">
        <v>28</v>
      </c>
    </row>
    <row r="295" spans="1:1" x14ac:dyDescent="0.2">
      <c r="A295" s="1" t="s">
        <v>22</v>
      </c>
    </row>
    <row r="296" spans="1:1" x14ac:dyDescent="0.2">
      <c r="A296" s="1" t="s">
        <v>22</v>
      </c>
    </row>
    <row r="297" spans="1:1" x14ac:dyDescent="0.2">
      <c r="A297" s="1" t="s">
        <v>22</v>
      </c>
    </row>
    <row r="298" spans="1:1" x14ac:dyDescent="0.2">
      <c r="A298" s="1" t="s">
        <v>22</v>
      </c>
    </row>
    <row r="299" spans="1:1" x14ac:dyDescent="0.2">
      <c r="A299" s="1" t="s">
        <v>22</v>
      </c>
    </row>
    <row r="300" spans="1:1" x14ac:dyDescent="0.2">
      <c r="A300" s="1" t="s">
        <v>28</v>
      </c>
    </row>
    <row r="301" spans="1:1" x14ac:dyDescent="0.2">
      <c r="A301" s="1" t="s">
        <v>22</v>
      </c>
    </row>
    <row r="302" spans="1:1" x14ac:dyDescent="0.2">
      <c r="A302" s="1" t="s">
        <v>22</v>
      </c>
    </row>
    <row r="303" spans="1:1" x14ac:dyDescent="0.2">
      <c r="A303" s="1" t="s">
        <v>28</v>
      </c>
    </row>
    <row r="304" spans="1:1" x14ac:dyDescent="0.2">
      <c r="A304" s="1" t="s">
        <v>22</v>
      </c>
    </row>
    <row r="305" spans="1:1" x14ac:dyDescent="0.2">
      <c r="A305" s="1" t="s">
        <v>22</v>
      </c>
    </row>
    <row r="306" spans="1:1" x14ac:dyDescent="0.2">
      <c r="A306" s="1" t="s">
        <v>22</v>
      </c>
    </row>
    <row r="307" spans="1:1" x14ac:dyDescent="0.2">
      <c r="A307" s="1" t="s">
        <v>22</v>
      </c>
    </row>
    <row r="308" spans="1:1" x14ac:dyDescent="0.2">
      <c r="A308" s="1" t="s">
        <v>22</v>
      </c>
    </row>
    <row r="309" spans="1:1" x14ac:dyDescent="0.2">
      <c r="A309" s="1" t="s">
        <v>22</v>
      </c>
    </row>
    <row r="310" spans="1:1" x14ac:dyDescent="0.2">
      <c r="A310" s="1" t="s">
        <v>22</v>
      </c>
    </row>
    <row r="311" spans="1:1" x14ac:dyDescent="0.2">
      <c r="A311" s="1" t="s">
        <v>22</v>
      </c>
    </row>
    <row r="312" spans="1:1" x14ac:dyDescent="0.2">
      <c r="A312" s="1" t="s">
        <v>22</v>
      </c>
    </row>
    <row r="313" spans="1:1" x14ac:dyDescent="0.2">
      <c r="A313" s="1" t="s">
        <v>22</v>
      </c>
    </row>
    <row r="314" spans="1:1" x14ac:dyDescent="0.2">
      <c r="A314" s="1" t="s">
        <v>22</v>
      </c>
    </row>
    <row r="315" spans="1:1" x14ac:dyDescent="0.2">
      <c r="A315" s="1" t="s">
        <v>28</v>
      </c>
    </row>
    <row r="316" spans="1:1" x14ac:dyDescent="0.2">
      <c r="A316" s="1" t="s">
        <v>28</v>
      </c>
    </row>
    <row r="317" spans="1:1" x14ac:dyDescent="0.2">
      <c r="A317" s="1" t="s">
        <v>22</v>
      </c>
    </row>
    <row r="318" spans="1:1" x14ac:dyDescent="0.2">
      <c r="A318" s="1" t="s">
        <v>22</v>
      </c>
    </row>
    <row r="319" spans="1:1" x14ac:dyDescent="0.2">
      <c r="A319" s="1" t="s">
        <v>22</v>
      </c>
    </row>
    <row r="320" spans="1:1" x14ac:dyDescent="0.2">
      <c r="A320" s="1" t="s">
        <v>22</v>
      </c>
    </row>
    <row r="321" spans="1:1" x14ac:dyDescent="0.2">
      <c r="A321" s="1" t="s">
        <v>28</v>
      </c>
    </row>
    <row r="322" spans="1:1" x14ac:dyDescent="0.2">
      <c r="A322" s="1" t="s">
        <v>28</v>
      </c>
    </row>
    <row r="323" spans="1:1" x14ac:dyDescent="0.2">
      <c r="A323" s="1" t="s">
        <v>22</v>
      </c>
    </row>
    <row r="324" spans="1:1" x14ac:dyDescent="0.2">
      <c r="A324" s="1" t="s">
        <v>22</v>
      </c>
    </row>
    <row r="325" spans="1:1" x14ac:dyDescent="0.2">
      <c r="A325" s="1" t="s">
        <v>22</v>
      </c>
    </row>
    <row r="326" spans="1:1" x14ac:dyDescent="0.2">
      <c r="A326" s="1" t="s">
        <v>28</v>
      </c>
    </row>
    <row r="327" spans="1:1" x14ac:dyDescent="0.2">
      <c r="A327" s="1" t="s">
        <v>28</v>
      </c>
    </row>
    <row r="328" spans="1:1" x14ac:dyDescent="0.2">
      <c r="A328" s="1" t="s">
        <v>22</v>
      </c>
    </row>
    <row r="329" spans="1:1" x14ac:dyDescent="0.2">
      <c r="A329" s="1" t="s">
        <v>22</v>
      </c>
    </row>
    <row r="330" spans="1:1" x14ac:dyDescent="0.2">
      <c r="A330" s="1" t="s">
        <v>28</v>
      </c>
    </row>
    <row r="331" spans="1:1" x14ac:dyDescent="0.2">
      <c r="A331" s="1" t="s">
        <v>28</v>
      </c>
    </row>
    <row r="332" spans="1:1" x14ac:dyDescent="0.2">
      <c r="A332" s="1" t="s">
        <v>22</v>
      </c>
    </row>
    <row r="333" spans="1:1" x14ac:dyDescent="0.2">
      <c r="A333" s="1" t="s">
        <v>22</v>
      </c>
    </row>
    <row r="334" spans="1:1" x14ac:dyDescent="0.2">
      <c r="A334" s="1" t="s">
        <v>22</v>
      </c>
    </row>
    <row r="335" spans="1:1" x14ac:dyDescent="0.2">
      <c r="A335" s="1" t="s">
        <v>22</v>
      </c>
    </row>
    <row r="336" spans="1:1" x14ac:dyDescent="0.2">
      <c r="A336" s="1" t="s">
        <v>22</v>
      </c>
    </row>
    <row r="337" spans="1:1" x14ac:dyDescent="0.2">
      <c r="A337" s="1" t="s">
        <v>22</v>
      </c>
    </row>
    <row r="338" spans="1:1" x14ac:dyDescent="0.2">
      <c r="A338" s="1" t="s">
        <v>22</v>
      </c>
    </row>
    <row r="339" spans="1:1" x14ac:dyDescent="0.2">
      <c r="A339" s="1" t="s">
        <v>22</v>
      </c>
    </row>
    <row r="340" spans="1:1" x14ac:dyDescent="0.2">
      <c r="A340" s="1" t="s">
        <v>22</v>
      </c>
    </row>
    <row r="341" spans="1:1" x14ac:dyDescent="0.2">
      <c r="A341" s="1" t="s">
        <v>22</v>
      </c>
    </row>
    <row r="342" spans="1:1" x14ac:dyDescent="0.2">
      <c r="A342" s="1" t="s">
        <v>28</v>
      </c>
    </row>
    <row r="343" spans="1:1" x14ac:dyDescent="0.2">
      <c r="A343" s="1" t="s">
        <v>22</v>
      </c>
    </row>
    <row r="344" spans="1:1" x14ac:dyDescent="0.2">
      <c r="A344" s="1" t="s">
        <v>22</v>
      </c>
    </row>
    <row r="345" spans="1:1" x14ac:dyDescent="0.2">
      <c r="A345" s="1" t="s">
        <v>22</v>
      </c>
    </row>
    <row r="346" spans="1:1" x14ac:dyDescent="0.2">
      <c r="A346" s="1" t="s">
        <v>22</v>
      </c>
    </row>
    <row r="347" spans="1:1" x14ac:dyDescent="0.2">
      <c r="A347" s="1" t="s">
        <v>22</v>
      </c>
    </row>
    <row r="348" spans="1:1" x14ac:dyDescent="0.2">
      <c r="A348" s="1" t="s">
        <v>22</v>
      </c>
    </row>
    <row r="349" spans="1:1" x14ac:dyDescent="0.2">
      <c r="A349" s="1" t="s">
        <v>22</v>
      </c>
    </row>
    <row r="350" spans="1:1" x14ac:dyDescent="0.2">
      <c r="A350" s="1" t="s">
        <v>22</v>
      </c>
    </row>
    <row r="351" spans="1:1" x14ac:dyDescent="0.2">
      <c r="A351" s="1" t="s">
        <v>28</v>
      </c>
    </row>
    <row r="352" spans="1:1" x14ac:dyDescent="0.2">
      <c r="A352" s="1" t="s">
        <v>22</v>
      </c>
    </row>
    <row r="353" spans="1:1" x14ac:dyDescent="0.2">
      <c r="A353" s="1" t="s">
        <v>22</v>
      </c>
    </row>
    <row r="354" spans="1:1" x14ac:dyDescent="0.2">
      <c r="A354" s="1" t="s">
        <v>28</v>
      </c>
    </row>
    <row r="355" spans="1:1" x14ac:dyDescent="0.2">
      <c r="A355" s="1" t="s">
        <v>22</v>
      </c>
    </row>
    <row r="356" spans="1:1" x14ac:dyDescent="0.2">
      <c r="A356" s="1" t="s">
        <v>22</v>
      </c>
    </row>
    <row r="357" spans="1:1" x14ac:dyDescent="0.2">
      <c r="A357" s="1" t="s">
        <v>22</v>
      </c>
    </row>
    <row r="358" spans="1:1" x14ac:dyDescent="0.2">
      <c r="A358" s="1" t="s">
        <v>28</v>
      </c>
    </row>
    <row r="359" spans="1:1" x14ac:dyDescent="0.2">
      <c r="A359" s="1" t="s">
        <v>22</v>
      </c>
    </row>
    <row r="360" spans="1:1" x14ac:dyDescent="0.2">
      <c r="A360" s="1" t="s">
        <v>28</v>
      </c>
    </row>
    <row r="361" spans="1:1" x14ac:dyDescent="0.2">
      <c r="A361" s="1" t="s">
        <v>28</v>
      </c>
    </row>
    <row r="362" spans="1:1" x14ac:dyDescent="0.2">
      <c r="A362" s="1" t="s">
        <v>22</v>
      </c>
    </row>
    <row r="363" spans="1:1" x14ac:dyDescent="0.2">
      <c r="A363" s="1" t="s">
        <v>28</v>
      </c>
    </row>
    <row r="364" spans="1:1" x14ac:dyDescent="0.2">
      <c r="A364" s="1" t="s">
        <v>22</v>
      </c>
    </row>
    <row r="365" spans="1:1" x14ac:dyDescent="0.2">
      <c r="A365" s="1" t="s">
        <v>22</v>
      </c>
    </row>
    <row r="366" spans="1:1" x14ac:dyDescent="0.2">
      <c r="A366" s="1" t="s">
        <v>28</v>
      </c>
    </row>
    <row r="367" spans="1:1" x14ac:dyDescent="0.2">
      <c r="A367" s="1" t="s">
        <v>22</v>
      </c>
    </row>
    <row r="368" spans="1:1" x14ac:dyDescent="0.2">
      <c r="A368" s="1" t="s">
        <v>22</v>
      </c>
    </row>
    <row r="369" spans="1:1" x14ac:dyDescent="0.2">
      <c r="A369" s="1" t="s">
        <v>28</v>
      </c>
    </row>
    <row r="370" spans="1:1" x14ac:dyDescent="0.2">
      <c r="A370" s="1" t="s">
        <v>22</v>
      </c>
    </row>
    <row r="371" spans="1:1" x14ac:dyDescent="0.2">
      <c r="A37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6"/>
  <sheetViews>
    <sheetView workbookViewId="0"/>
  </sheetViews>
  <sheetFormatPr defaultColWidth="12.5703125" defaultRowHeight="15.75" customHeight="1" x14ac:dyDescent="0.2"/>
  <cols>
    <col min="1" max="1" width="43.42578125" customWidth="1"/>
  </cols>
  <sheetData>
    <row r="1" spans="1:2" x14ac:dyDescent="0.2">
      <c r="A1" s="1" t="s">
        <v>13</v>
      </c>
    </row>
    <row r="2" spans="1:2" x14ac:dyDescent="0.2">
      <c r="A2" s="1"/>
    </row>
    <row r="3" spans="1:2" x14ac:dyDescent="0.2">
      <c r="A3" s="22" t="s">
        <v>374</v>
      </c>
      <c r="B3" s="1">
        <v>39</v>
      </c>
    </row>
    <row r="4" spans="1:2" x14ac:dyDescent="0.2">
      <c r="A4" s="22" t="s">
        <v>375</v>
      </c>
      <c r="B4" s="1">
        <v>93</v>
      </c>
    </row>
    <row r="5" spans="1:2" x14ac:dyDescent="0.2">
      <c r="A5" s="22" t="s">
        <v>75</v>
      </c>
      <c r="B5" s="1">
        <v>66</v>
      </c>
    </row>
    <row r="6" spans="1:2" x14ac:dyDescent="0.2">
      <c r="A6" s="22" t="s">
        <v>71</v>
      </c>
      <c r="B6" s="1">
        <v>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B4"/>
  <sheetViews>
    <sheetView workbookViewId="0"/>
  </sheetViews>
  <sheetFormatPr defaultColWidth="12.5703125" defaultRowHeight="15.75" customHeight="1" x14ac:dyDescent="0.2"/>
  <sheetData>
    <row r="2" spans="1:2" x14ac:dyDescent="0.2">
      <c r="A2" s="1" t="s">
        <v>376</v>
      </c>
      <c r="B2" s="1">
        <v>265</v>
      </c>
    </row>
    <row r="3" spans="1:2" x14ac:dyDescent="0.2">
      <c r="A3" s="1" t="s">
        <v>377</v>
      </c>
      <c r="B3" s="1">
        <v>5</v>
      </c>
    </row>
    <row r="4" spans="1:2" x14ac:dyDescent="0.2">
      <c r="B4" s="1">
        <f>SUM(B2:B3)</f>
        <v>270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57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15</v>
      </c>
    </row>
    <row r="2" spans="1:1" x14ac:dyDescent="0.2">
      <c r="A2" s="1"/>
    </row>
    <row r="3" spans="1:1" x14ac:dyDescent="0.2">
      <c r="A3" s="1" t="s">
        <v>378</v>
      </c>
    </row>
    <row r="4" spans="1:1" x14ac:dyDescent="0.2">
      <c r="A4" s="23" t="s">
        <v>75</v>
      </c>
    </row>
    <row r="5" spans="1:1" x14ac:dyDescent="0.2">
      <c r="A5" s="1" t="s">
        <v>71</v>
      </c>
    </row>
    <row r="6" spans="1:1" x14ac:dyDescent="0.2">
      <c r="A6" s="1" t="s">
        <v>55</v>
      </c>
    </row>
    <row r="7" spans="1:1" x14ac:dyDescent="0.2">
      <c r="A7" s="1" t="s">
        <v>55</v>
      </c>
    </row>
    <row r="8" spans="1:1" x14ac:dyDescent="0.2">
      <c r="A8" s="1" t="s">
        <v>71</v>
      </c>
    </row>
    <row r="9" spans="1:1" x14ac:dyDescent="0.2">
      <c r="A9" s="1" t="s">
        <v>71</v>
      </c>
    </row>
    <row r="10" spans="1:1" x14ac:dyDescent="0.2">
      <c r="A10" s="1" t="s">
        <v>71</v>
      </c>
    </row>
    <row r="11" spans="1:1" x14ac:dyDescent="0.2">
      <c r="A11" s="1" t="s">
        <v>71</v>
      </c>
    </row>
    <row r="12" spans="1:1" x14ac:dyDescent="0.2">
      <c r="A12" s="1" t="s">
        <v>55</v>
      </c>
    </row>
    <row r="13" spans="1:1" x14ac:dyDescent="0.2">
      <c r="A13" s="1" t="s">
        <v>71</v>
      </c>
    </row>
    <row r="14" spans="1:1" x14ac:dyDescent="0.2">
      <c r="A14" s="23" t="s">
        <v>55</v>
      </c>
    </row>
    <row r="15" spans="1:1" x14ac:dyDescent="0.2">
      <c r="A15" s="23" t="s">
        <v>75</v>
      </c>
    </row>
    <row r="16" spans="1:1" x14ac:dyDescent="0.2">
      <c r="A16" s="1" t="s">
        <v>71</v>
      </c>
    </row>
    <row r="17" spans="1:1" x14ac:dyDescent="0.2">
      <c r="A17" s="23" t="s">
        <v>71</v>
      </c>
    </row>
    <row r="18" spans="1:1" x14ac:dyDescent="0.2">
      <c r="A18" s="1" t="s">
        <v>75</v>
      </c>
    </row>
    <row r="19" spans="1:1" x14ac:dyDescent="0.2">
      <c r="A19" s="1" t="s">
        <v>55</v>
      </c>
    </row>
    <row r="20" spans="1:1" x14ac:dyDescent="0.2">
      <c r="A20" s="1" t="s">
        <v>55</v>
      </c>
    </row>
    <row r="21" spans="1:1" x14ac:dyDescent="0.2">
      <c r="A21" s="1" t="s">
        <v>55</v>
      </c>
    </row>
    <row r="22" spans="1:1" x14ac:dyDescent="0.2">
      <c r="A22" s="1" t="s">
        <v>75</v>
      </c>
    </row>
    <row r="23" spans="1:1" x14ac:dyDescent="0.2">
      <c r="A23" s="1" t="s">
        <v>379</v>
      </c>
    </row>
    <row r="24" spans="1:1" x14ac:dyDescent="0.2">
      <c r="A24" s="1" t="s">
        <v>55</v>
      </c>
    </row>
    <row r="25" spans="1:1" x14ac:dyDescent="0.2">
      <c r="A25" s="1" t="s">
        <v>55</v>
      </c>
    </row>
    <row r="26" spans="1:1" x14ac:dyDescent="0.2">
      <c r="A26" s="1" t="s">
        <v>46</v>
      </c>
    </row>
    <row r="27" spans="1:1" x14ac:dyDescent="0.2">
      <c r="A27" s="1" t="s">
        <v>55</v>
      </c>
    </row>
    <row r="28" spans="1:1" x14ac:dyDescent="0.2">
      <c r="A28" s="1" t="s">
        <v>46</v>
      </c>
    </row>
    <row r="29" spans="1:1" x14ac:dyDescent="0.2">
      <c r="A29" s="1" t="s">
        <v>55</v>
      </c>
    </row>
    <row r="30" spans="1:1" x14ac:dyDescent="0.2">
      <c r="A30" s="1" t="s">
        <v>46</v>
      </c>
    </row>
    <row r="31" spans="1:1" x14ac:dyDescent="0.2">
      <c r="A31" s="1" t="s">
        <v>46</v>
      </c>
    </row>
    <row r="32" spans="1:1" x14ac:dyDescent="0.2">
      <c r="A32" s="1" t="s">
        <v>55</v>
      </c>
    </row>
    <row r="33" spans="1:1" x14ac:dyDescent="0.2">
      <c r="A33" s="1" t="s">
        <v>55</v>
      </c>
    </row>
    <row r="34" spans="1:1" x14ac:dyDescent="0.2">
      <c r="A34" s="1" t="s">
        <v>75</v>
      </c>
    </row>
    <row r="35" spans="1:1" x14ac:dyDescent="0.2">
      <c r="A35" s="1" t="s">
        <v>55</v>
      </c>
    </row>
    <row r="36" spans="1:1" x14ac:dyDescent="0.2">
      <c r="A36" s="1" t="s">
        <v>55</v>
      </c>
    </row>
    <row r="37" spans="1:1" x14ac:dyDescent="0.2">
      <c r="A37" s="1" t="s">
        <v>46</v>
      </c>
    </row>
    <row r="38" spans="1:1" x14ac:dyDescent="0.2">
      <c r="A38" s="1" t="s">
        <v>71</v>
      </c>
    </row>
    <row r="39" spans="1:1" x14ac:dyDescent="0.2">
      <c r="A39" s="1" t="s">
        <v>71</v>
      </c>
    </row>
    <row r="40" spans="1:1" x14ac:dyDescent="0.2">
      <c r="A40" s="1" t="s">
        <v>55</v>
      </c>
    </row>
    <row r="41" spans="1:1" x14ac:dyDescent="0.2">
      <c r="A41" s="1" t="s">
        <v>71</v>
      </c>
    </row>
    <row r="42" spans="1:1" x14ac:dyDescent="0.2">
      <c r="A42" s="1" t="s">
        <v>75</v>
      </c>
    </row>
    <row r="43" spans="1:1" x14ac:dyDescent="0.2">
      <c r="A43" s="1" t="s">
        <v>46</v>
      </c>
    </row>
    <row r="44" spans="1:1" x14ac:dyDescent="0.2">
      <c r="A44" s="1" t="s">
        <v>46</v>
      </c>
    </row>
    <row r="45" spans="1:1" x14ac:dyDescent="0.2">
      <c r="A45" s="1" t="s">
        <v>46</v>
      </c>
    </row>
    <row r="46" spans="1:1" x14ac:dyDescent="0.2">
      <c r="A46" s="1" t="s">
        <v>55</v>
      </c>
    </row>
    <row r="47" spans="1:1" x14ac:dyDescent="0.2">
      <c r="A47" s="1" t="s">
        <v>75</v>
      </c>
    </row>
    <row r="48" spans="1:1" x14ac:dyDescent="0.2">
      <c r="A48" s="1" t="s">
        <v>46</v>
      </c>
    </row>
    <row r="49" spans="1:1" x14ac:dyDescent="0.2">
      <c r="A49" s="1" t="s">
        <v>55</v>
      </c>
    </row>
    <row r="50" spans="1:1" x14ac:dyDescent="0.2">
      <c r="A50" s="1" t="s">
        <v>55</v>
      </c>
    </row>
    <row r="51" spans="1:1" x14ac:dyDescent="0.2">
      <c r="A51" s="1" t="s">
        <v>46</v>
      </c>
    </row>
    <row r="52" spans="1:1" x14ac:dyDescent="0.2">
      <c r="A52" s="1" t="s">
        <v>55</v>
      </c>
    </row>
    <row r="53" spans="1:1" x14ac:dyDescent="0.2">
      <c r="A53" s="1" t="s">
        <v>55</v>
      </c>
    </row>
    <row r="54" spans="1:1" x14ac:dyDescent="0.2">
      <c r="A54" s="1" t="s">
        <v>46</v>
      </c>
    </row>
    <row r="55" spans="1:1" x14ac:dyDescent="0.2">
      <c r="A55" s="1" t="s">
        <v>75</v>
      </c>
    </row>
    <row r="56" spans="1:1" x14ac:dyDescent="0.2">
      <c r="A56" s="1" t="s">
        <v>71</v>
      </c>
    </row>
    <row r="57" spans="1:1" x14ac:dyDescent="0.2">
      <c r="A57" s="23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L742"/>
  <sheetViews>
    <sheetView topLeftCell="G1" workbookViewId="0"/>
  </sheetViews>
  <sheetFormatPr defaultColWidth="12.5703125" defaultRowHeight="15.75" customHeight="1" x14ac:dyDescent="0.2"/>
  <cols>
    <col min="1" max="1" width="18.85546875" customWidth="1"/>
    <col min="9" max="9" width="26.5703125" customWidth="1"/>
  </cols>
  <sheetData>
    <row r="1" spans="1:12" x14ac:dyDescent="0.2">
      <c r="A1" s="1"/>
    </row>
    <row r="2" spans="1:12" x14ac:dyDescent="0.2">
      <c r="A2" s="1" t="s">
        <v>380</v>
      </c>
    </row>
    <row r="3" spans="1:12" x14ac:dyDescent="0.2">
      <c r="A3" s="1" t="s">
        <v>31</v>
      </c>
      <c r="I3" s="1" t="s">
        <v>153</v>
      </c>
      <c r="J3" s="1">
        <f t="shared" ref="J3:J7" si="0">SUM(K3:L3)</f>
        <v>6</v>
      </c>
      <c r="K3" s="24">
        <v>3</v>
      </c>
      <c r="L3" s="24">
        <v>3</v>
      </c>
    </row>
    <row r="4" spans="1:12" x14ac:dyDescent="0.2">
      <c r="A4" s="1" t="s">
        <v>31</v>
      </c>
      <c r="I4" s="1" t="s">
        <v>381</v>
      </c>
      <c r="J4" s="1">
        <f t="shared" si="0"/>
        <v>251</v>
      </c>
      <c r="K4" s="24">
        <v>50</v>
      </c>
      <c r="L4" s="24">
        <v>201</v>
      </c>
    </row>
    <row r="5" spans="1:12" x14ac:dyDescent="0.2">
      <c r="A5" s="1" t="s">
        <v>31</v>
      </c>
      <c r="I5" s="1" t="s">
        <v>41</v>
      </c>
      <c r="J5" s="1">
        <f t="shared" si="0"/>
        <v>51</v>
      </c>
      <c r="K5" s="25">
        <v>33</v>
      </c>
      <c r="L5" s="24">
        <v>18</v>
      </c>
    </row>
    <row r="6" spans="1:12" x14ac:dyDescent="0.2">
      <c r="A6" s="1" t="s">
        <v>41</v>
      </c>
      <c r="I6" s="1" t="s">
        <v>382</v>
      </c>
      <c r="J6" s="1">
        <f t="shared" si="0"/>
        <v>41</v>
      </c>
      <c r="K6" s="24">
        <v>15</v>
      </c>
      <c r="L6" s="24">
        <v>26</v>
      </c>
    </row>
    <row r="7" spans="1:12" x14ac:dyDescent="0.2">
      <c r="A7" s="1" t="s">
        <v>31</v>
      </c>
      <c r="I7" s="1" t="s">
        <v>383</v>
      </c>
      <c r="J7" s="1">
        <f t="shared" si="0"/>
        <v>13</v>
      </c>
      <c r="K7" s="24">
        <v>5</v>
      </c>
      <c r="L7" s="24">
        <v>8</v>
      </c>
    </row>
    <row r="8" spans="1:12" x14ac:dyDescent="0.2">
      <c r="A8" s="1" t="s">
        <v>41</v>
      </c>
    </row>
    <row r="9" spans="1:12" x14ac:dyDescent="0.2">
      <c r="A9" s="1" t="s">
        <v>31</v>
      </c>
    </row>
    <row r="10" spans="1:12" x14ac:dyDescent="0.2">
      <c r="A10" s="1" t="s">
        <v>31</v>
      </c>
    </row>
    <row r="11" spans="1:12" x14ac:dyDescent="0.2">
      <c r="A11" s="1" t="s">
        <v>31</v>
      </c>
      <c r="I11" s="1" t="s">
        <v>334</v>
      </c>
    </row>
    <row r="12" spans="1:12" x14ac:dyDescent="0.2">
      <c r="A12" s="1" t="s">
        <v>41</v>
      </c>
    </row>
    <row r="13" spans="1:12" x14ac:dyDescent="0.2">
      <c r="A13" s="1" t="s">
        <v>31</v>
      </c>
    </row>
    <row r="14" spans="1:12" x14ac:dyDescent="0.2">
      <c r="A14" s="1" t="s">
        <v>31</v>
      </c>
    </row>
    <row r="15" spans="1:12" x14ac:dyDescent="0.2">
      <c r="A15" s="1" t="s">
        <v>384</v>
      </c>
    </row>
    <row r="16" spans="1:12" x14ac:dyDescent="0.2">
      <c r="A16" s="1" t="s">
        <v>31</v>
      </c>
    </row>
    <row r="17" spans="1:1" x14ac:dyDescent="0.2">
      <c r="A17" s="1" t="s">
        <v>25</v>
      </c>
    </row>
    <row r="18" spans="1:1" x14ac:dyDescent="0.2">
      <c r="A18" s="1" t="s">
        <v>31</v>
      </c>
    </row>
    <row r="19" spans="1:1" x14ac:dyDescent="0.2">
      <c r="A19" s="1" t="s">
        <v>31</v>
      </c>
    </row>
    <row r="20" spans="1:1" x14ac:dyDescent="0.2">
      <c r="A20" s="1" t="s">
        <v>31</v>
      </c>
    </row>
    <row r="21" spans="1:1" x14ac:dyDescent="0.2">
      <c r="A21" s="1" t="s">
        <v>31</v>
      </c>
    </row>
    <row r="22" spans="1:1" x14ac:dyDescent="0.2">
      <c r="A22" s="1" t="s">
        <v>25</v>
      </c>
    </row>
    <row r="23" spans="1:1" x14ac:dyDescent="0.2">
      <c r="A23" s="1" t="s">
        <v>41</v>
      </c>
    </row>
    <row r="24" spans="1:1" x14ac:dyDescent="0.2">
      <c r="A24" s="1" t="s">
        <v>41</v>
      </c>
    </row>
    <row r="25" spans="1:1" x14ac:dyDescent="0.2">
      <c r="A25" s="1" t="s">
        <v>41</v>
      </c>
    </row>
    <row r="26" spans="1:1" x14ac:dyDescent="0.2">
      <c r="A26" s="1" t="s">
        <v>31</v>
      </c>
    </row>
    <row r="27" spans="1:1" x14ac:dyDescent="0.2">
      <c r="A27" s="1" t="s">
        <v>41</v>
      </c>
    </row>
    <row r="28" spans="1:1" x14ac:dyDescent="0.2">
      <c r="A28" s="1" t="s">
        <v>31</v>
      </c>
    </row>
    <row r="29" spans="1:1" x14ac:dyDescent="0.2">
      <c r="A29" s="1" t="s">
        <v>31</v>
      </c>
    </row>
    <row r="30" spans="1:1" x14ac:dyDescent="0.2">
      <c r="A30" s="1" t="s">
        <v>81</v>
      </c>
    </row>
    <row r="31" spans="1:1" x14ac:dyDescent="0.2">
      <c r="A31" s="1" t="s">
        <v>384</v>
      </c>
    </row>
    <row r="32" spans="1:1" x14ac:dyDescent="0.2">
      <c r="A32" s="1" t="s">
        <v>25</v>
      </c>
    </row>
    <row r="33" spans="1:1" x14ac:dyDescent="0.2">
      <c r="A33" s="1" t="s">
        <v>31</v>
      </c>
    </row>
    <row r="34" spans="1:1" x14ac:dyDescent="0.2">
      <c r="A34" s="1" t="s">
        <v>41</v>
      </c>
    </row>
    <row r="35" spans="1:1" x14ac:dyDescent="0.2">
      <c r="A35" s="1" t="s">
        <v>25</v>
      </c>
    </row>
    <row r="36" spans="1:1" x14ac:dyDescent="0.2">
      <c r="A36" s="1" t="s">
        <v>41</v>
      </c>
    </row>
    <row r="37" spans="1:1" x14ac:dyDescent="0.2">
      <c r="A37" s="1" t="s">
        <v>31</v>
      </c>
    </row>
    <row r="38" spans="1:1" x14ac:dyDescent="0.2">
      <c r="A38" s="1" t="s">
        <v>31</v>
      </c>
    </row>
    <row r="39" spans="1:1" x14ac:dyDescent="0.2">
      <c r="A39" s="1" t="s">
        <v>31</v>
      </c>
    </row>
    <row r="40" spans="1:1" x14ac:dyDescent="0.2">
      <c r="A40" s="1" t="s">
        <v>31</v>
      </c>
    </row>
    <row r="41" spans="1:1" x14ac:dyDescent="0.2">
      <c r="A41" s="1" t="s">
        <v>41</v>
      </c>
    </row>
    <row r="42" spans="1:1" x14ac:dyDescent="0.2">
      <c r="A42" s="1" t="s">
        <v>31</v>
      </c>
    </row>
    <row r="43" spans="1:1" x14ac:dyDescent="0.2">
      <c r="A43" s="1" t="s">
        <v>31</v>
      </c>
    </row>
    <row r="44" spans="1:1" x14ac:dyDescent="0.2">
      <c r="A44" s="1" t="s">
        <v>31</v>
      </c>
    </row>
    <row r="45" spans="1:1" x14ac:dyDescent="0.2">
      <c r="A45" s="1" t="s">
        <v>31</v>
      </c>
    </row>
    <row r="46" spans="1:1" x14ac:dyDescent="0.2">
      <c r="A46" s="1" t="s">
        <v>101</v>
      </c>
    </row>
    <row r="47" spans="1:1" x14ac:dyDescent="0.2">
      <c r="A47" s="1" t="s">
        <v>31</v>
      </c>
    </row>
    <row r="48" spans="1:1" x14ac:dyDescent="0.2">
      <c r="A48" s="1" t="s">
        <v>31</v>
      </c>
    </row>
    <row r="49" spans="1:1" x14ac:dyDescent="0.2">
      <c r="A49" s="1" t="s">
        <v>31</v>
      </c>
    </row>
    <row r="50" spans="1:1" x14ac:dyDescent="0.2">
      <c r="A50" s="1" t="s">
        <v>41</v>
      </c>
    </row>
    <row r="51" spans="1:1" x14ac:dyDescent="0.2">
      <c r="A51" s="1" t="s">
        <v>384</v>
      </c>
    </row>
    <row r="52" spans="1:1" x14ac:dyDescent="0.2">
      <c r="A52" s="1" t="s">
        <v>31</v>
      </c>
    </row>
    <row r="53" spans="1:1" x14ac:dyDescent="0.2">
      <c r="A53" s="1" t="s">
        <v>31</v>
      </c>
    </row>
    <row r="54" spans="1:1" x14ac:dyDescent="0.2">
      <c r="A54" s="1" t="s">
        <v>31</v>
      </c>
    </row>
    <row r="55" spans="1:1" x14ac:dyDescent="0.2">
      <c r="A55" s="1" t="s">
        <v>31</v>
      </c>
    </row>
    <row r="56" spans="1:1" x14ac:dyDescent="0.2">
      <c r="A56" s="1" t="s">
        <v>25</v>
      </c>
    </row>
    <row r="57" spans="1:1" x14ac:dyDescent="0.2">
      <c r="A57" s="1" t="s">
        <v>31</v>
      </c>
    </row>
    <row r="58" spans="1:1" x14ac:dyDescent="0.2">
      <c r="A58" s="1" t="s">
        <v>31</v>
      </c>
    </row>
    <row r="59" spans="1:1" x14ac:dyDescent="0.2">
      <c r="A59" s="1" t="s">
        <v>31</v>
      </c>
    </row>
    <row r="60" spans="1:1" x14ac:dyDescent="0.2">
      <c r="A60" s="1" t="s">
        <v>31</v>
      </c>
    </row>
    <row r="61" spans="1:1" x14ac:dyDescent="0.2">
      <c r="A61" s="1" t="s">
        <v>25</v>
      </c>
    </row>
    <row r="62" spans="1:1" x14ac:dyDescent="0.2">
      <c r="A62" s="1" t="s">
        <v>31</v>
      </c>
    </row>
    <row r="63" spans="1:1" x14ac:dyDescent="0.2">
      <c r="A63" s="1" t="s">
        <v>31</v>
      </c>
    </row>
    <row r="64" spans="1:1" x14ac:dyDescent="0.2">
      <c r="A64" s="1" t="s">
        <v>25</v>
      </c>
    </row>
    <row r="65" spans="1:1" x14ac:dyDescent="0.2">
      <c r="A65" s="1" t="s">
        <v>31</v>
      </c>
    </row>
    <row r="66" spans="1:1" x14ac:dyDescent="0.2">
      <c r="A66" s="1" t="s">
        <v>31</v>
      </c>
    </row>
    <row r="67" spans="1:1" x14ac:dyDescent="0.2">
      <c r="A67" s="1" t="s">
        <v>31</v>
      </c>
    </row>
    <row r="68" spans="1:1" x14ac:dyDescent="0.2">
      <c r="A68" s="1" t="s">
        <v>31</v>
      </c>
    </row>
    <row r="69" spans="1:1" x14ac:dyDescent="0.2">
      <c r="A69" s="1" t="s">
        <v>31</v>
      </c>
    </row>
    <row r="70" spans="1:1" x14ac:dyDescent="0.2">
      <c r="A70" s="1" t="s">
        <v>31</v>
      </c>
    </row>
    <row r="71" spans="1:1" x14ac:dyDescent="0.2">
      <c r="A71" s="1" t="s">
        <v>31</v>
      </c>
    </row>
    <row r="73" spans="1:1" x14ac:dyDescent="0.2">
      <c r="A73" s="1" t="s">
        <v>31</v>
      </c>
    </row>
    <row r="74" spans="1:1" x14ac:dyDescent="0.2">
      <c r="A74" s="1" t="s">
        <v>41</v>
      </c>
    </row>
    <row r="75" spans="1:1" x14ac:dyDescent="0.2">
      <c r="A75" s="1" t="s">
        <v>41</v>
      </c>
    </row>
    <row r="76" spans="1:1" x14ac:dyDescent="0.2">
      <c r="A76" s="1" t="s">
        <v>31</v>
      </c>
    </row>
    <row r="77" spans="1:1" x14ac:dyDescent="0.2">
      <c r="A77" s="1" t="s">
        <v>31</v>
      </c>
    </row>
    <row r="78" spans="1:1" x14ac:dyDescent="0.2">
      <c r="A78" s="1" t="s">
        <v>41</v>
      </c>
    </row>
    <row r="79" spans="1:1" x14ac:dyDescent="0.2">
      <c r="A79" s="1" t="s">
        <v>31</v>
      </c>
    </row>
    <row r="80" spans="1:1" x14ac:dyDescent="0.2">
      <c r="A80" s="1" t="s">
        <v>31</v>
      </c>
    </row>
    <row r="81" spans="1:1" x14ac:dyDescent="0.2">
      <c r="A81" s="1" t="s">
        <v>31</v>
      </c>
    </row>
    <row r="82" spans="1:1" x14ac:dyDescent="0.2">
      <c r="A82" s="1" t="s">
        <v>31</v>
      </c>
    </row>
    <row r="83" spans="1:1" x14ac:dyDescent="0.2">
      <c r="A83" s="1" t="s">
        <v>31</v>
      </c>
    </row>
    <row r="84" spans="1:1" x14ac:dyDescent="0.2">
      <c r="A84" s="1" t="s">
        <v>31</v>
      </c>
    </row>
    <row r="85" spans="1:1" x14ac:dyDescent="0.2">
      <c r="A85" s="1" t="s">
        <v>31</v>
      </c>
    </row>
    <row r="86" spans="1:1" x14ac:dyDescent="0.2">
      <c r="A86" s="1" t="s">
        <v>31</v>
      </c>
    </row>
    <row r="87" spans="1:1" x14ac:dyDescent="0.2">
      <c r="A87" s="1" t="s">
        <v>31</v>
      </c>
    </row>
    <row r="88" spans="1:1" x14ac:dyDescent="0.2">
      <c r="A88" s="1" t="s">
        <v>31</v>
      </c>
    </row>
    <row r="89" spans="1:1" x14ac:dyDescent="0.2">
      <c r="A89" s="1" t="s">
        <v>41</v>
      </c>
    </row>
    <row r="90" spans="1:1" x14ac:dyDescent="0.2">
      <c r="A90" s="1" t="s">
        <v>31</v>
      </c>
    </row>
    <row r="91" spans="1:1" x14ac:dyDescent="0.2">
      <c r="A91" s="1" t="s">
        <v>31</v>
      </c>
    </row>
    <row r="92" spans="1:1" x14ac:dyDescent="0.2">
      <c r="A92" s="1" t="s">
        <v>31</v>
      </c>
    </row>
    <row r="94" spans="1:1" x14ac:dyDescent="0.2">
      <c r="A94" s="1" t="s">
        <v>31</v>
      </c>
    </row>
    <row r="95" spans="1:1" x14ac:dyDescent="0.2">
      <c r="A95" s="1" t="s">
        <v>31</v>
      </c>
    </row>
    <row r="96" spans="1:1" x14ac:dyDescent="0.2">
      <c r="A96" s="1" t="s">
        <v>31</v>
      </c>
    </row>
    <row r="97" spans="1:1" x14ac:dyDescent="0.2">
      <c r="A97" s="1" t="s">
        <v>31</v>
      </c>
    </row>
    <row r="98" spans="1:1" x14ac:dyDescent="0.2">
      <c r="A98" s="1" t="s">
        <v>41</v>
      </c>
    </row>
    <row r="99" spans="1:1" x14ac:dyDescent="0.2">
      <c r="A99" s="1" t="s">
        <v>25</v>
      </c>
    </row>
    <row r="100" spans="1:1" x14ac:dyDescent="0.2">
      <c r="A100" s="1" t="s">
        <v>139</v>
      </c>
    </row>
    <row r="101" spans="1:1" x14ac:dyDescent="0.2">
      <c r="A101" s="1" t="s">
        <v>31</v>
      </c>
    </row>
    <row r="102" spans="1:1" x14ac:dyDescent="0.2">
      <c r="A102" s="1" t="s">
        <v>31</v>
      </c>
    </row>
    <row r="103" spans="1:1" x14ac:dyDescent="0.2">
      <c r="A103" s="1" t="s">
        <v>31</v>
      </c>
    </row>
    <row r="104" spans="1:1" x14ac:dyDescent="0.2">
      <c r="A104" s="1" t="s">
        <v>31</v>
      </c>
    </row>
    <row r="105" spans="1:1" x14ac:dyDescent="0.2">
      <c r="A105" s="1" t="s">
        <v>31</v>
      </c>
    </row>
    <row r="106" spans="1:1" x14ac:dyDescent="0.2">
      <c r="A106" s="1" t="s">
        <v>31</v>
      </c>
    </row>
    <row r="107" spans="1:1" x14ac:dyDescent="0.2">
      <c r="A107" s="1" t="s">
        <v>31</v>
      </c>
    </row>
    <row r="108" spans="1:1" x14ac:dyDescent="0.2">
      <c r="A108" s="1" t="s">
        <v>31</v>
      </c>
    </row>
    <row r="109" spans="1:1" x14ac:dyDescent="0.2">
      <c r="A109" s="1" t="s">
        <v>41</v>
      </c>
    </row>
    <row r="110" spans="1:1" x14ac:dyDescent="0.2">
      <c r="A110" s="1" t="s">
        <v>31</v>
      </c>
    </row>
    <row r="111" spans="1:1" x14ac:dyDescent="0.2">
      <c r="A111" s="1" t="s">
        <v>31</v>
      </c>
    </row>
    <row r="112" spans="1:1" x14ac:dyDescent="0.2">
      <c r="A112" s="1" t="s">
        <v>25</v>
      </c>
    </row>
    <row r="113" spans="1:1" x14ac:dyDescent="0.2">
      <c r="A113" s="1" t="s">
        <v>31</v>
      </c>
    </row>
    <row r="114" spans="1:1" x14ac:dyDescent="0.2">
      <c r="A114" s="1" t="s">
        <v>25</v>
      </c>
    </row>
    <row r="115" spans="1:1" x14ac:dyDescent="0.2">
      <c r="A115" s="1" t="s">
        <v>31</v>
      </c>
    </row>
    <row r="116" spans="1:1" x14ac:dyDescent="0.2">
      <c r="A116" s="1" t="s">
        <v>31</v>
      </c>
    </row>
    <row r="117" spans="1:1" x14ac:dyDescent="0.2">
      <c r="A117" s="1" t="s">
        <v>31</v>
      </c>
    </row>
    <row r="118" spans="1:1" x14ac:dyDescent="0.2">
      <c r="A118" s="1" t="s">
        <v>41</v>
      </c>
    </row>
    <row r="119" spans="1:1" x14ac:dyDescent="0.2">
      <c r="A119" s="1" t="s">
        <v>31</v>
      </c>
    </row>
    <row r="120" spans="1:1" x14ac:dyDescent="0.2">
      <c r="A120" s="1" t="s">
        <v>31</v>
      </c>
    </row>
    <row r="121" spans="1:1" x14ac:dyDescent="0.2">
      <c r="A121" s="1" t="s">
        <v>31</v>
      </c>
    </row>
    <row r="122" spans="1:1" x14ac:dyDescent="0.2">
      <c r="A122" s="1" t="s">
        <v>41</v>
      </c>
    </row>
    <row r="123" spans="1:1" x14ac:dyDescent="0.2">
      <c r="A123" s="1" t="s">
        <v>153</v>
      </c>
    </row>
    <row r="124" spans="1:1" x14ac:dyDescent="0.2">
      <c r="A124" s="1" t="s">
        <v>31</v>
      </c>
    </row>
    <row r="125" spans="1:1" x14ac:dyDescent="0.2">
      <c r="A125" s="1" t="s">
        <v>31</v>
      </c>
    </row>
    <row r="126" spans="1:1" x14ac:dyDescent="0.2">
      <c r="A126" s="1" t="s">
        <v>31</v>
      </c>
    </row>
    <row r="128" spans="1:1" x14ac:dyDescent="0.2">
      <c r="A128" s="1" t="s">
        <v>25</v>
      </c>
    </row>
    <row r="129" spans="1:1" x14ac:dyDescent="0.2">
      <c r="A129" s="1" t="s">
        <v>380</v>
      </c>
    </row>
    <row r="130" spans="1:1" x14ac:dyDescent="0.2">
      <c r="A130" s="1" t="s">
        <v>31</v>
      </c>
    </row>
    <row r="131" spans="1:1" x14ac:dyDescent="0.2">
      <c r="A131" s="1" t="s">
        <v>31</v>
      </c>
    </row>
    <row r="132" spans="1:1" x14ac:dyDescent="0.2">
      <c r="A132" s="1" t="s">
        <v>31</v>
      </c>
    </row>
    <row r="133" spans="1:1" x14ac:dyDescent="0.2">
      <c r="A133" s="1" t="s">
        <v>31</v>
      </c>
    </row>
    <row r="134" spans="1:1" x14ac:dyDescent="0.2">
      <c r="A134" s="1" t="s">
        <v>31</v>
      </c>
    </row>
    <row r="135" spans="1:1" x14ac:dyDescent="0.2">
      <c r="A135" s="1" t="s">
        <v>31</v>
      </c>
    </row>
    <row r="136" spans="1:1" x14ac:dyDescent="0.2">
      <c r="A136" s="1" t="s">
        <v>380</v>
      </c>
    </row>
    <row r="137" spans="1:1" x14ac:dyDescent="0.2">
      <c r="A137" s="1" t="s">
        <v>31</v>
      </c>
    </row>
    <row r="138" spans="1:1" x14ac:dyDescent="0.2">
      <c r="A138" s="1" t="s">
        <v>31</v>
      </c>
    </row>
    <row r="139" spans="1:1" x14ac:dyDescent="0.2">
      <c r="A139" s="1" t="s">
        <v>31</v>
      </c>
    </row>
    <row r="140" spans="1:1" x14ac:dyDescent="0.2">
      <c r="A140" s="1" t="s">
        <v>384</v>
      </c>
    </row>
    <row r="141" spans="1:1" x14ac:dyDescent="0.2">
      <c r="A141" s="1" t="s">
        <v>31</v>
      </c>
    </row>
    <row r="142" spans="1:1" x14ac:dyDescent="0.2">
      <c r="A142" s="1" t="s">
        <v>31</v>
      </c>
    </row>
    <row r="143" spans="1:1" x14ac:dyDescent="0.2">
      <c r="A143" s="1" t="s">
        <v>41</v>
      </c>
    </row>
    <row r="144" spans="1:1" x14ac:dyDescent="0.2">
      <c r="A144" s="1" t="s">
        <v>31</v>
      </c>
    </row>
    <row r="145" spans="1:1" x14ac:dyDescent="0.2">
      <c r="A145" s="1" t="s">
        <v>31</v>
      </c>
    </row>
    <row r="146" spans="1:1" x14ac:dyDescent="0.2">
      <c r="A146" s="1" t="s">
        <v>31</v>
      </c>
    </row>
    <row r="147" spans="1:1" x14ac:dyDescent="0.2">
      <c r="A147" s="1" t="s">
        <v>31</v>
      </c>
    </row>
    <row r="148" spans="1:1" x14ac:dyDescent="0.2">
      <c r="A148" s="1" t="s">
        <v>31</v>
      </c>
    </row>
    <row r="149" spans="1:1" x14ac:dyDescent="0.2">
      <c r="A149" s="1" t="s">
        <v>41</v>
      </c>
    </row>
    <row r="150" spans="1:1" x14ac:dyDescent="0.2">
      <c r="A150" s="1" t="s">
        <v>31</v>
      </c>
    </row>
    <row r="151" spans="1:1" x14ac:dyDescent="0.2">
      <c r="A151" s="1" t="s">
        <v>31</v>
      </c>
    </row>
    <row r="152" spans="1:1" x14ac:dyDescent="0.2">
      <c r="A152" s="1" t="s">
        <v>31</v>
      </c>
    </row>
    <row r="153" spans="1:1" x14ac:dyDescent="0.2">
      <c r="A153" s="1" t="s">
        <v>31</v>
      </c>
    </row>
    <row r="154" spans="1:1" x14ac:dyDescent="0.2">
      <c r="A154" s="1" t="s">
        <v>41</v>
      </c>
    </row>
    <row r="155" spans="1:1" x14ac:dyDescent="0.2">
      <c r="A155" s="1" t="s">
        <v>385</v>
      </c>
    </row>
    <row r="156" spans="1:1" x14ac:dyDescent="0.2">
      <c r="A156" s="1" t="s">
        <v>385</v>
      </c>
    </row>
    <row r="157" spans="1:1" x14ac:dyDescent="0.2">
      <c r="A157" s="1" t="s">
        <v>25</v>
      </c>
    </row>
    <row r="158" spans="1:1" x14ac:dyDescent="0.2">
      <c r="A158" s="1" t="s">
        <v>31</v>
      </c>
    </row>
    <row r="159" spans="1:1" x14ac:dyDescent="0.2">
      <c r="A159" s="1" t="s">
        <v>41</v>
      </c>
    </row>
    <row r="160" spans="1:1" x14ac:dyDescent="0.2">
      <c r="A160" s="1" t="s">
        <v>31</v>
      </c>
    </row>
    <row r="161" spans="1:1" x14ac:dyDescent="0.2">
      <c r="A161" s="1" t="s">
        <v>31</v>
      </c>
    </row>
    <row r="162" spans="1:1" x14ac:dyDescent="0.2">
      <c r="A162" s="1" t="s">
        <v>31</v>
      </c>
    </row>
    <row r="163" spans="1:1" x14ac:dyDescent="0.2">
      <c r="A163" s="1" t="s">
        <v>31</v>
      </c>
    </row>
    <row r="164" spans="1:1" x14ac:dyDescent="0.2">
      <c r="A164" s="1" t="s">
        <v>31</v>
      </c>
    </row>
    <row r="165" spans="1:1" x14ac:dyDescent="0.2">
      <c r="A165" s="1" t="s">
        <v>31</v>
      </c>
    </row>
    <row r="166" spans="1:1" x14ac:dyDescent="0.2">
      <c r="A166" s="1" t="s">
        <v>31</v>
      </c>
    </row>
    <row r="167" spans="1:1" x14ac:dyDescent="0.2">
      <c r="A167" s="1" t="s">
        <v>31</v>
      </c>
    </row>
    <row r="168" spans="1:1" x14ac:dyDescent="0.2">
      <c r="A168" s="1" t="s">
        <v>31</v>
      </c>
    </row>
    <row r="169" spans="1:1" x14ac:dyDescent="0.2">
      <c r="A169" s="1" t="s">
        <v>31</v>
      </c>
    </row>
    <row r="171" spans="1:1" x14ac:dyDescent="0.2">
      <c r="A171" s="1" t="s">
        <v>31</v>
      </c>
    </row>
    <row r="172" spans="1:1" x14ac:dyDescent="0.2">
      <c r="A172" s="1" t="s">
        <v>31</v>
      </c>
    </row>
    <row r="173" spans="1:1" x14ac:dyDescent="0.2">
      <c r="A173" s="1" t="s">
        <v>31</v>
      </c>
    </row>
    <row r="174" spans="1:1" x14ac:dyDescent="0.2">
      <c r="A174" s="1" t="s">
        <v>31</v>
      </c>
    </row>
    <row r="175" spans="1:1" x14ac:dyDescent="0.2">
      <c r="A175" s="1" t="s">
        <v>139</v>
      </c>
    </row>
    <row r="177" spans="1:1" x14ac:dyDescent="0.2">
      <c r="A177" s="1" t="s">
        <v>25</v>
      </c>
    </row>
    <row r="178" spans="1:1" x14ac:dyDescent="0.2">
      <c r="A178" s="1" t="s">
        <v>31</v>
      </c>
    </row>
    <row r="179" spans="1:1" x14ac:dyDescent="0.2">
      <c r="A179" s="1" t="s">
        <v>31</v>
      </c>
    </row>
    <row r="180" spans="1:1" x14ac:dyDescent="0.2">
      <c r="A180" s="1" t="s">
        <v>31</v>
      </c>
    </row>
    <row r="181" spans="1:1" x14ac:dyDescent="0.2">
      <c r="A181" s="1" t="s">
        <v>31</v>
      </c>
    </row>
    <row r="182" spans="1:1" x14ac:dyDescent="0.2">
      <c r="A182" s="1" t="s">
        <v>31</v>
      </c>
    </row>
    <row r="183" spans="1:1" x14ac:dyDescent="0.2">
      <c r="A183" s="1" t="s">
        <v>31</v>
      </c>
    </row>
    <row r="184" spans="1:1" x14ac:dyDescent="0.2">
      <c r="A184" s="1" t="s">
        <v>31</v>
      </c>
    </row>
    <row r="185" spans="1:1" x14ac:dyDescent="0.2">
      <c r="A185" s="1" t="s">
        <v>31</v>
      </c>
    </row>
    <row r="186" spans="1:1" x14ac:dyDescent="0.2">
      <c r="A186" s="1" t="s">
        <v>31</v>
      </c>
    </row>
    <row r="189" spans="1:1" x14ac:dyDescent="0.2">
      <c r="A189" s="1" t="s">
        <v>31</v>
      </c>
    </row>
    <row r="191" spans="1:1" x14ac:dyDescent="0.2">
      <c r="A191" s="1" t="s">
        <v>31</v>
      </c>
    </row>
    <row r="192" spans="1:1" x14ac:dyDescent="0.2">
      <c r="A192" s="1" t="s">
        <v>31</v>
      </c>
    </row>
    <row r="193" spans="1:1" x14ac:dyDescent="0.2">
      <c r="A193" s="1" t="s">
        <v>31</v>
      </c>
    </row>
    <row r="194" spans="1:1" x14ac:dyDescent="0.2">
      <c r="A194" s="1" t="s">
        <v>31</v>
      </c>
    </row>
    <row r="196" spans="1:1" x14ac:dyDescent="0.2">
      <c r="A196" s="1" t="s">
        <v>31</v>
      </c>
    </row>
    <row r="197" spans="1:1" x14ac:dyDescent="0.2">
      <c r="A197" s="1" t="s">
        <v>31</v>
      </c>
    </row>
    <row r="198" spans="1:1" x14ac:dyDescent="0.2">
      <c r="A198" s="1" t="s">
        <v>31</v>
      </c>
    </row>
    <row r="199" spans="1:1" x14ac:dyDescent="0.2">
      <c r="A199" s="1" t="s">
        <v>31</v>
      </c>
    </row>
    <row r="200" spans="1:1" x14ac:dyDescent="0.2">
      <c r="A200" s="1" t="s">
        <v>25</v>
      </c>
    </row>
    <row r="201" spans="1:1" x14ac:dyDescent="0.2">
      <c r="A201" s="1" t="s">
        <v>25</v>
      </c>
    </row>
    <row r="202" spans="1:1" x14ac:dyDescent="0.2">
      <c r="A202" s="1" t="s">
        <v>25</v>
      </c>
    </row>
    <row r="204" spans="1:1" x14ac:dyDescent="0.2">
      <c r="A204" s="1" t="s">
        <v>31</v>
      </c>
    </row>
    <row r="205" spans="1:1" x14ac:dyDescent="0.2">
      <c r="A205" s="1" t="s">
        <v>31</v>
      </c>
    </row>
    <row r="206" spans="1:1" x14ac:dyDescent="0.2">
      <c r="A206" s="1" t="s">
        <v>31</v>
      </c>
    </row>
    <row r="208" spans="1:1" x14ac:dyDescent="0.2">
      <c r="A208" s="1" t="s">
        <v>31</v>
      </c>
    </row>
    <row r="209" spans="1:1" x14ac:dyDescent="0.2">
      <c r="A209" s="1" t="s">
        <v>31</v>
      </c>
    </row>
    <row r="210" spans="1:1" x14ac:dyDescent="0.2">
      <c r="A210" s="1" t="s">
        <v>31</v>
      </c>
    </row>
    <row r="211" spans="1:1" x14ac:dyDescent="0.2">
      <c r="A211" s="1" t="s">
        <v>31</v>
      </c>
    </row>
    <row r="212" spans="1:1" x14ac:dyDescent="0.2">
      <c r="A212" s="1" t="s">
        <v>25</v>
      </c>
    </row>
    <row r="213" spans="1:1" x14ac:dyDescent="0.2">
      <c r="A213" s="1" t="s">
        <v>25</v>
      </c>
    </row>
    <row r="214" spans="1:1" x14ac:dyDescent="0.2">
      <c r="A214" s="1" t="s">
        <v>31</v>
      </c>
    </row>
    <row r="215" spans="1:1" x14ac:dyDescent="0.2">
      <c r="A215" s="1" t="s">
        <v>31</v>
      </c>
    </row>
    <row r="216" spans="1:1" x14ac:dyDescent="0.2">
      <c r="A216" s="1" t="s">
        <v>31</v>
      </c>
    </row>
    <row r="219" spans="1:1" x14ac:dyDescent="0.2">
      <c r="A219" s="1" t="s">
        <v>31</v>
      </c>
    </row>
    <row r="220" spans="1:1" x14ac:dyDescent="0.2">
      <c r="A220" s="1" t="s">
        <v>31</v>
      </c>
    </row>
    <row r="222" spans="1:1" x14ac:dyDescent="0.2">
      <c r="A222" s="1" t="s">
        <v>31</v>
      </c>
    </row>
    <row r="223" spans="1:1" x14ac:dyDescent="0.2">
      <c r="A223" s="1" t="s">
        <v>31</v>
      </c>
    </row>
    <row r="224" spans="1:1" x14ac:dyDescent="0.2">
      <c r="A224" s="1" t="s">
        <v>31</v>
      </c>
    </row>
    <row r="225" spans="1:1" x14ac:dyDescent="0.2">
      <c r="A225" s="1" t="s">
        <v>31</v>
      </c>
    </row>
    <row r="227" spans="1:1" x14ac:dyDescent="0.2">
      <c r="A227" s="1" t="s">
        <v>31</v>
      </c>
    </row>
    <row r="228" spans="1:1" x14ac:dyDescent="0.2">
      <c r="A228" s="1" t="s">
        <v>31</v>
      </c>
    </row>
    <row r="229" spans="1:1" x14ac:dyDescent="0.2">
      <c r="A229" s="1" t="s">
        <v>31</v>
      </c>
    </row>
    <row r="230" spans="1:1" x14ac:dyDescent="0.2">
      <c r="A230" s="1" t="s">
        <v>31</v>
      </c>
    </row>
    <row r="231" spans="1:1" x14ac:dyDescent="0.2">
      <c r="A231" s="1" t="s">
        <v>31</v>
      </c>
    </row>
    <row r="234" spans="1:1" x14ac:dyDescent="0.2">
      <c r="A234" s="1" t="s">
        <v>31</v>
      </c>
    </row>
    <row r="235" spans="1:1" x14ac:dyDescent="0.2">
      <c r="A235" s="1" t="s">
        <v>31</v>
      </c>
    </row>
    <row r="237" spans="1:1" x14ac:dyDescent="0.2">
      <c r="A237" s="1" t="s">
        <v>31</v>
      </c>
    </row>
    <row r="238" spans="1:1" x14ac:dyDescent="0.2">
      <c r="A238" s="1" t="s">
        <v>31</v>
      </c>
    </row>
    <row r="239" spans="1:1" x14ac:dyDescent="0.2">
      <c r="A239" s="1" t="s">
        <v>31</v>
      </c>
    </row>
    <row r="240" spans="1:1" x14ac:dyDescent="0.2">
      <c r="A240" s="1" t="s">
        <v>31</v>
      </c>
    </row>
    <row r="241" spans="1:1" x14ac:dyDescent="0.2">
      <c r="A241" s="1" t="s">
        <v>380</v>
      </c>
    </row>
    <row r="242" spans="1:1" x14ac:dyDescent="0.2">
      <c r="A242" s="1" t="s">
        <v>25</v>
      </c>
    </row>
    <row r="249" spans="1:1" x14ac:dyDescent="0.2">
      <c r="A249" s="1" t="s">
        <v>31</v>
      </c>
    </row>
    <row r="250" spans="1:1" x14ac:dyDescent="0.2">
      <c r="A250" s="1" t="s">
        <v>41</v>
      </c>
    </row>
    <row r="254" spans="1:1" x14ac:dyDescent="0.2">
      <c r="A254" s="1" t="s">
        <v>31</v>
      </c>
    </row>
    <row r="255" spans="1:1" x14ac:dyDescent="0.2">
      <c r="A255" s="1" t="s">
        <v>31</v>
      </c>
    </row>
    <row r="256" spans="1:1" x14ac:dyDescent="0.2">
      <c r="A256" s="1" t="s">
        <v>31</v>
      </c>
    </row>
    <row r="257" spans="1:1" x14ac:dyDescent="0.2">
      <c r="A257" s="1" t="s">
        <v>31</v>
      </c>
    </row>
    <row r="258" spans="1:1" x14ac:dyDescent="0.2">
      <c r="A258" s="1" t="s">
        <v>31</v>
      </c>
    </row>
    <row r="259" spans="1:1" x14ac:dyDescent="0.2">
      <c r="A259" s="1" t="s">
        <v>31</v>
      </c>
    </row>
    <row r="260" spans="1:1" x14ac:dyDescent="0.2">
      <c r="A260" s="1" t="s">
        <v>41</v>
      </c>
    </row>
    <row r="262" spans="1:1" x14ac:dyDescent="0.2">
      <c r="A262" s="25" t="s">
        <v>384</v>
      </c>
    </row>
    <row r="263" spans="1:1" x14ac:dyDescent="0.2">
      <c r="A263" s="1" t="s">
        <v>31</v>
      </c>
    </row>
    <row r="264" spans="1:1" x14ac:dyDescent="0.2">
      <c r="A264" s="1" t="s">
        <v>25</v>
      </c>
    </row>
    <row r="265" spans="1:1" x14ac:dyDescent="0.2">
      <c r="A265" s="1" t="s">
        <v>25</v>
      </c>
    </row>
    <row r="266" spans="1:1" x14ac:dyDescent="0.2">
      <c r="A266" s="1" t="s">
        <v>31</v>
      </c>
    </row>
    <row r="268" spans="1:1" x14ac:dyDescent="0.2">
      <c r="A268" s="1" t="s">
        <v>31</v>
      </c>
    </row>
    <row r="269" spans="1:1" x14ac:dyDescent="0.2">
      <c r="A269" s="1" t="s">
        <v>31</v>
      </c>
    </row>
    <row r="270" spans="1:1" x14ac:dyDescent="0.2">
      <c r="A270" s="1" t="s">
        <v>31</v>
      </c>
    </row>
    <row r="271" spans="1:1" x14ac:dyDescent="0.2">
      <c r="A271" s="1" t="s">
        <v>31</v>
      </c>
    </row>
    <row r="272" spans="1:1" x14ac:dyDescent="0.2">
      <c r="A272" s="1" t="s">
        <v>31</v>
      </c>
    </row>
    <row r="275" spans="1:1" x14ac:dyDescent="0.2">
      <c r="A275" s="1" t="s">
        <v>25</v>
      </c>
    </row>
    <row r="276" spans="1:1" x14ac:dyDescent="0.2">
      <c r="A276" s="1" t="s">
        <v>31</v>
      </c>
    </row>
    <row r="277" spans="1:1" x14ac:dyDescent="0.2">
      <c r="A277" s="1" t="s">
        <v>31</v>
      </c>
    </row>
    <row r="279" spans="1:1" x14ac:dyDescent="0.2">
      <c r="A279" s="1" t="s">
        <v>31</v>
      </c>
    </row>
    <row r="281" spans="1:1" x14ac:dyDescent="0.2">
      <c r="A281" s="1" t="s">
        <v>31</v>
      </c>
    </row>
    <row r="285" spans="1:1" x14ac:dyDescent="0.2">
      <c r="A285" s="25" t="s">
        <v>380</v>
      </c>
    </row>
    <row r="286" spans="1:1" x14ac:dyDescent="0.2">
      <c r="A286" s="1" t="s">
        <v>31</v>
      </c>
    </row>
    <row r="287" spans="1:1" x14ac:dyDescent="0.2">
      <c r="A287" s="1" t="s">
        <v>41</v>
      </c>
    </row>
    <row r="288" spans="1:1" x14ac:dyDescent="0.2">
      <c r="A288" s="1" t="s">
        <v>386</v>
      </c>
    </row>
    <row r="289" spans="1:1" x14ac:dyDescent="0.2">
      <c r="A289" s="1" t="s">
        <v>31</v>
      </c>
    </row>
    <row r="290" spans="1:1" x14ac:dyDescent="0.2">
      <c r="A290" s="1" t="s">
        <v>31</v>
      </c>
    </row>
    <row r="291" spans="1:1" x14ac:dyDescent="0.2">
      <c r="A291" s="1" t="s">
        <v>31</v>
      </c>
    </row>
    <row r="292" spans="1:1" x14ac:dyDescent="0.2">
      <c r="A292" s="1" t="s">
        <v>41</v>
      </c>
    </row>
    <row r="293" spans="1:1" x14ac:dyDescent="0.2">
      <c r="A293" s="1" t="s">
        <v>41</v>
      </c>
    </row>
    <row r="294" spans="1:1" x14ac:dyDescent="0.2">
      <c r="A294" s="1" t="s">
        <v>25</v>
      </c>
    </row>
    <row r="295" spans="1:1" x14ac:dyDescent="0.2">
      <c r="A295" s="25" t="s">
        <v>384</v>
      </c>
    </row>
    <row r="296" spans="1:1" x14ac:dyDescent="0.2">
      <c r="A296" s="1" t="s">
        <v>31</v>
      </c>
    </row>
    <row r="297" spans="1:1" x14ac:dyDescent="0.2">
      <c r="A297" s="1" t="s">
        <v>31</v>
      </c>
    </row>
    <row r="298" spans="1:1" x14ac:dyDescent="0.2">
      <c r="A298" s="1" t="s">
        <v>31</v>
      </c>
    </row>
    <row r="299" spans="1:1" x14ac:dyDescent="0.2">
      <c r="A299" s="1" t="s">
        <v>31</v>
      </c>
    </row>
    <row r="300" spans="1:1" x14ac:dyDescent="0.2">
      <c r="A300" s="1" t="s">
        <v>31</v>
      </c>
    </row>
    <row r="301" spans="1:1" x14ac:dyDescent="0.2">
      <c r="A301" s="25" t="s">
        <v>384</v>
      </c>
    </row>
    <row r="302" spans="1:1" x14ac:dyDescent="0.2">
      <c r="A302" s="1" t="s">
        <v>31</v>
      </c>
    </row>
    <row r="303" spans="1:1" x14ac:dyDescent="0.2">
      <c r="A303" s="1" t="s">
        <v>31</v>
      </c>
    </row>
    <row r="304" spans="1:1" x14ac:dyDescent="0.2">
      <c r="A304" s="1" t="s">
        <v>31</v>
      </c>
    </row>
    <row r="305" spans="1:1" x14ac:dyDescent="0.2">
      <c r="A305" s="1" t="s">
        <v>31</v>
      </c>
    </row>
    <row r="306" spans="1:1" x14ac:dyDescent="0.2">
      <c r="A306" s="1" t="s">
        <v>31</v>
      </c>
    </row>
    <row r="307" spans="1:1" x14ac:dyDescent="0.2">
      <c r="A307" s="1" t="s">
        <v>25</v>
      </c>
    </row>
    <row r="308" spans="1:1" x14ac:dyDescent="0.2">
      <c r="A308" s="1" t="s">
        <v>31</v>
      </c>
    </row>
    <row r="309" spans="1:1" x14ac:dyDescent="0.2">
      <c r="A309" s="1" t="s">
        <v>25</v>
      </c>
    </row>
    <row r="310" spans="1:1" x14ac:dyDescent="0.2">
      <c r="A310" s="1" t="s">
        <v>25</v>
      </c>
    </row>
    <row r="311" spans="1:1" x14ac:dyDescent="0.2">
      <c r="A311" s="1" t="s">
        <v>31</v>
      </c>
    </row>
    <row r="312" spans="1:1" x14ac:dyDescent="0.2">
      <c r="A312" s="25" t="s">
        <v>384</v>
      </c>
    </row>
    <row r="313" spans="1:1" x14ac:dyDescent="0.2">
      <c r="A313" s="1" t="s">
        <v>31</v>
      </c>
    </row>
    <row r="314" spans="1:1" x14ac:dyDescent="0.2">
      <c r="A314" s="1" t="s">
        <v>31</v>
      </c>
    </row>
    <row r="315" spans="1:1" x14ac:dyDescent="0.2">
      <c r="A315" s="1" t="s">
        <v>41</v>
      </c>
    </row>
    <row r="317" spans="1:1" x14ac:dyDescent="0.2">
      <c r="A317" s="1" t="s">
        <v>31</v>
      </c>
    </row>
    <row r="318" spans="1:1" x14ac:dyDescent="0.2">
      <c r="A318" s="25" t="s">
        <v>387</v>
      </c>
    </row>
    <row r="319" spans="1:1" x14ac:dyDescent="0.2">
      <c r="A319" s="1" t="s">
        <v>31</v>
      </c>
    </row>
    <row r="320" spans="1:1" x14ac:dyDescent="0.2">
      <c r="A320" s="1" t="s">
        <v>41</v>
      </c>
    </row>
    <row r="321" spans="1:1" x14ac:dyDescent="0.2">
      <c r="A321" s="1" t="s">
        <v>385</v>
      </c>
    </row>
    <row r="322" spans="1:1" x14ac:dyDescent="0.2">
      <c r="A322" s="1" t="s">
        <v>41</v>
      </c>
    </row>
    <row r="323" spans="1:1" x14ac:dyDescent="0.2">
      <c r="A323" s="1" t="s">
        <v>31</v>
      </c>
    </row>
    <row r="324" spans="1:1" x14ac:dyDescent="0.2">
      <c r="A324" s="1" t="s">
        <v>31</v>
      </c>
    </row>
    <row r="325" spans="1:1" x14ac:dyDescent="0.2">
      <c r="A325" s="1" t="s">
        <v>31</v>
      </c>
    </row>
    <row r="326" spans="1:1" x14ac:dyDescent="0.2">
      <c r="A326" s="1" t="s">
        <v>31</v>
      </c>
    </row>
    <row r="327" spans="1:1" x14ac:dyDescent="0.2">
      <c r="A327" s="1" t="s">
        <v>31</v>
      </c>
    </row>
    <row r="328" spans="1:1" x14ac:dyDescent="0.2">
      <c r="A328" s="1" t="s">
        <v>31</v>
      </c>
    </row>
    <row r="329" spans="1:1" x14ac:dyDescent="0.2">
      <c r="A329" s="1" t="s">
        <v>31</v>
      </c>
    </row>
    <row r="330" spans="1:1" x14ac:dyDescent="0.2">
      <c r="A330" s="1" t="s">
        <v>31</v>
      </c>
    </row>
    <row r="331" spans="1:1" x14ac:dyDescent="0.2">
      <c r="A331" s="1" t="s">
        <v>31</v>
      </c>
    </row>
    <row r="332" spans="1:1" x14ac:dyDescent="0.2">
      <c r="A332" s="1" t="s">
        <v>31</v>
      </c>
    </row>
    <row r="333" spans="1:1" x14ac:dyDescent="0.2">
      <c r="A333" s="25" t="s">
        <v>384</v>
      </c>
    </row>
    <row r="334" spans="1:1" x14ac:dyDescent="0.2">
      <c r="A334" s="1" t="s">
        <v>31</v>
      </c>
    </row>
    <row r="335" spans="1:1" x14ac:dyDescent="0.2">
      <c r="A335" s="1" t="s">
        <v>31</v>
      </c>
    </row>
    <row r="336" spans="1:1" x14ac:dyDescent="0.2">
      <c r="A336" s="1" t="s">
        <v>31</v>
      </c>
    </row>
    <row r="337" spans="1:1" x14ac:dyDescent="0.2">
      <c r="A337" s="1" t="s">
        <v>31</v>
      </c>
    </row>
    <row r="338" spans="1:1" x14ac:dyDescent="0.2">
      <c r="A338" s="1" t="s">
        <v>31</v>
      </c>
    </row>
    <row r="339" spans="1:1" x14ac:dyDescent="0.2">
      <c r="A339" s="1" t="s">
        <v>31</v>
      </c>
    </row>
    <row r="340" spans="1:1" x14ac:dyDescent="0.2">
      <c r="A340" s="1" t="s">
        <v>31</v>
      </c>
    </row>
    <row r="341" spans="1:1" x14ac:dyDescent="0.2">
      <c r="A341" s="1" t="s">
        <v>31</v>
      </c>
    </row>
    <row r="342" spans="1:1" x14ac:dyDescent="0.2">
      <c r="A342" s="1" t="s">
        <v>31</v>
      </c>
    </row>
    <row r="343" spans="1:1" x14ac:dyDescent="0.2">
      <c r="A343" s="1" t="s">
        <v>31</v>
      </c>
    </row>
    <row r="344" spans="1:1" x14ac:dyDescent="0.2">
      <c r="A344" s="1" t="s">
        <v>31</v>
      </c>
    </row>
    <row r="345" spans="1:1" x14ac:dyDescent="0.2">
      <c r="A345" s="1" t="s">
        <v>31</v>
      </c>
    </row>
    <row r="346" spans="1:1" x14ac:dyDescent="0.2">
      <c r="A346" s="1" t="s">
        <v>31</v>
      </c>
    </row>
    <row r="347" spans="1:1" x14ac:dyDescent="0.2">
      <c r="A347" s="1" t="s">
        <v>31</v>
      </c>
    </row>
    <row r="348" spans="1:1" x14ac:dyDescent="0.2">
      <c r="A348" s="25" t="s">
        <v>380</v>
      </c>
    </row>
    <row r="349" spans="1:1" x14ac:dyDescent="0.2">
      <c r="A349" s="1" t="s">
        <v>31</v>
      </c>
    </row>
    <row r="350" spans="1:1" x14ac:dyDescent="0.2">
      <c r="A350" s="1" t="s">
        <v>31</v>
      </c>
    </row>
    <row r="351" spans="1:1" x14ac:dyDescent="0.2">
      <c r="A351" s="1" t="s">
        <v>31</v>
      </c>
    </row>
    <row r="352" spans="1:1" x14ac:dyDescent="0.2">
      <c r="A352" s="1" t="s">
        <v>25</v>
      </c>
    </row>
    <row r="353" spans="1:1" x14ac:dyDescent="0.2">
      <c r="A353" s="1" t="s">
        <v>31</v>
      </c>
    </row>
    <row r="354" spans="1:1" x14ac:dyDescent="0.2">
      <c r="A354" s="1" t="s">
        <v>41</v>
      </c>
    </row>
    <row r="355" spans="1:1" x14ac:dyDescent="0.2">
      <c r="A355" s="1" t="s">
        <v>31</v>
      </c>
    </row>
    <row r="356" spans="1:1" x14ac:dyDescent="0.2">
      <c r="A356" s="1" t="s">
        <v>31</v>
      </c>
    </row>
    <row r="357" spans="1:1" x14ac:dyDescent="0.2">
      <c r="A357" s="25" t="s">
        <v>380</v>
      </c>
    </row>
    <row r="358" spans="1:1" x14ac:dyDescent="0.2">
      <c r="A358" s="1" t="s">
        <v>41</v>
      </c>
    </row>
    <row r="359" spans="1:1" x14ac:dyDescent="0.2">
      <c r="A359" s="1" t="s">
        <v>31</v>
      </c>
    </row>
    <row r="360" spans="1:1" x14ac:dyDescent="0.2">
      <c r="A360" s="1" t="s">
        <v>31</v>
      </c>
    </row>
    <row r="361" spans="1:1" x14ac:dyDescent="0.2">
      <c r="A361" s="1" t="s">
        <v>41</v>
      </c>
    </row>
    <row r="362" spans="1:1" x14ac:dyDescent="0.2">
      <c r="A362" s="1" t="s">
        <v>31</v>
      </c>
    </row>
    <row r="363" spans="1:1" x14ac:dyDescent="0.2">
      <c r="A363" s="1" t="s">
        <v>31</v>
      </c>
    </row>
    <row r="364" spans="1:1" x14ac:dyDescent="0.2">
      <c r="A364" s="1" t="s">
        <v>31</v>
      </c>
    </row>
    <row r="365" spans="1:1" x14ac:dyDescent="0.2">
      <c r="A365" s="1" t="s">
        <v>41</v>
      </c>
    </row>
    <row r="366" spans="1:1" x14ac:dyDescent="0.2">
      <c r="A366" s="1" t="s">
        <v>31</v>
      </c>
    </row>
    <row r="367" spans="1:1" x14ac:dyDescent="0.2">
      <c r="A367" s="1" t="s">
        <v>31</v>
      </c>
    </row>
    <row r="368" spans="1:1" x14ac:dyDescent="0.2">
      <c r="A368" s="1" t="s">
        <v>31</v>
      </c>
    </row>
    <row r="369" spans="1:1" x14ac:dyDescent="0.2">
      <c r="A369" s="1" t="s">
        <v>31</v>
      </c>
    </row>
    <row r="370" spans="1:1" x14ac:dyDescent="0.2">
      <c r="A370" s="25" t="s">
        <v>380</v>
      </c>
    </row>
    <row r="371" spans="1:1" x14ac:dyDescent="0.2">
      <c r="A371" s="1" t="s">
        <v>41</v>
      </c>
    </row>
    <row r="372" spans="1:1" x14ac:dyDescent="0.2">
      <c r="A372" s="1"/>
    </row>
    <row r="373" spans="1:1" x14ac:dyDescent="0.2">
      <c r="A373" s="1" t="s">
        <v>25</v>
      </c>
    </row>
    <row r="376" spans="1:1" x14ac:dyDescent="0.2">
      <c r="A376" s="1" t="s">
        <v>31</v>
      </c>
    </row>
    <row r="377" spans="1:1" x14ac:dyDescent="0.2">
      <c r="A377" s="1" t="s">
        <v>41</v>
      </c>
    </row>
    <row r="379" spans="1:1" x14ac:dyDescent="0.2">
      <c r="A379" s="1" t="s">
        <v>41</v>
      </c>
    </row>
    <row r="383" spans="1:1" x14ac:dyDescent="0.2">
      <c r="A383" s="1" t="s">
        <v>41</v>
      </c>
    </row>
    <row r="385" spans="1:1" x14ac:dyDescent="0.2">
      <c r="A385" s="1" t="s">
        <v>31</v>
      </c>
    </row>
    <row r="386" spans="1:1" x14ac:dyDescent="0.2">
      <c r="A386" s="1" t="s">
        <v>61</v>
      </c>
    </row>
    <row r="388" spans="1:1" x14ac:dyDescent="0.2">
      <c r="A388" s="1" t="s">
        <v>25</v>
      </c>
    </row>
    <row r="393" spans="1:1" x14ac:dyDescent="0.2">
      <c r="A393" s="1" t="s">
        <v>31</v>
      </c>
    </row>
    <row r="394" spans="1:1" x14ac:dyDescent="0.2">
      <c r="A394" s="1" t="s">
        <v>41</v>
      </c>
    </row>
    <row r="395" spans="1:1" x14ac:dyDescent="0.2">
      <c r="A395" s="1" t="s">
        <v>41</v>
      </c>
    </row>
    <row r="396" spans="1:1" x14ac:dyDescent="0.2">
      <c r="A396" s="1" t="s">
        <v>41</v>
      </c>
    </row>
    <row r="398" spans="1:1" x14ac:dyDescent="0.2">
      <c r="A398" s="1" t="s">
        <v>41</v>
      </c>
    </row>
    <row r="399" spans="1:1" x14ac:dyDescent="0.2">
      <c r="A399" s="1" t="s">
        <v>31</v>
      </c>
    </row>
    <row r="401" spans="1:1" x14ac:dyDescent="0.2">
      <c r="A401" s="1" t="s">
        <v>82</v>
      </c>
    </row>
    <row r="402" spans="1:1" x14ac:dyDescent="0.2">
      <c r="A402" s="1" t="s">
        <v>86</v>
      </c>
    </row>
    <row r="403" spans="1:1" x14ac:dyDescent="0.2">
      <c r="A403" s="1" t="s">
        <v>25</v>
      </c>
    </row>
    <row r="404" spans="1:1" x14ac:dyDescent="0.2">
      <c r="A404" s="1" t="s">
        <v>31</v>
      </c>
    </row>
    <row r="405" spans="1:1" x14ac:dyDescent="0.2">
      <c r="A405" s="1" t="s">
        <v>41</v>
      </c>
    </row>
    <row r="406" spans="1:1" x14ac:dyDescent="0.2">
      <c r="A406" s="1" t="s">
        <v>31</v>
      </c>
    </row>
    <row r="407" spans="1:1" x14ac:dyDescent="0.2">
      <c r="A407" s="1" t="s">
        <v>41</v>
      </c>
    </row>
    <row r="408" spans="1:1" x14ac:dyDescent="0.2">
      <c r="A408" s="1" t="s">
        <v>31</v>
      </c>
    </row>
    <row r="412" spans="1:1" x14ac:dyDescent="0.2">
      <c r="A412" s="1" t="s">
        <v>41</v>
      </c>
    </row>
    <row r="417" spans="1:1" x14ac:dyDescent="0.2">
      <c r="A417" s="1" t="s">
        <v>103</v>
      </c>
    </row>
    <row r="420" spans="1:1" x14ac:dyDescent="0.2">
      <c r="A420" s="1" t="s">
        <v>31</v>
      </c>
    </row>
    <row r="421" spans="1:1" x14ac:dyDescent="0.2">
      <c r="A421" s="1" t="s">
        <v>41</v>
      </c>
    </row>
    <row r="422" spans="1:1" x14ac:dyDescent="0.2">
      <c r="A422" s="1" t="s">
        <v>47</v>
      </c>
    </row>
    <row r="427" spans="1:1" x14ac:dyDescent="0.2">
      <c r="A427" s="1" t="s">
        <v>31</v>
      </c>
    </row>
    <row r="431" spans="1:1" x14ac:dyDescent="0.2">
      <c r="A431" s="1" t="s">
        <v>31</v>
      </c>
    </row>
    <row r="432" spans="1:1" x14ac:dyDescent="0.2">
      <c r="A432" s="1" t="s">
        <v>25</v>
      </c>
    </row>
    <row r="433" spans="1:1" x14ac:dyDescent="0.2">
      <c r="A433" s="1" t="s">
        <v>31</v>
      </c>
    </row>
    <row r="434" spans="1:1" x14ac:dyDescent="0.2">
      <c r="A434" s="1" t="s">
        <v>31</v>
      </c>
    </row>
    <row r="435" spans="1:1" x14ac:dyDescent="0.2">
      <c r="A435" s="1" t="s">
        <v>25</v>
      </c>
    </row>
    <row r="445" spans="1:1" x14ac:dyDescent="0.2">
      <c r="A445" s="1" t="s">
        <v>41</v>
      </c>
    </row>
    <row r="446" spans="1:1" x14ac:dyDescent="0.2">
      <c r="A446" s="1" t="s">
        <v>41</v>
      </c>
    </row>
    <row r="448" spans="1:1" x14ac:dyDescent="0.2">
      <c r="A448" s="1" t="s">
        <v>31</v>
      </c>
    </row>
    <row r="449" spans="1:1" x14ac:dyDescent="0.2">
      <c r="A449" s="1" t="s">
        <v>41</v>
      </c>
    </row>
    <row r="451" spans="1:1" x14ac:dyDescent="0.2">
      <c r="A451" s="1" t="s">
        <v>31</v>
      </c>
    </row>
    <row r="453" spans="1:1" x14ac:dyDescent="0.2">
      <c r="A453" s="1" t="s">
        <v>31</v>
      </c>
    </row>
    <row r="460" spans="1:1" x14ac:dyDescent="0.2">
      <c r="A460" s="1" t="s">
        <v>41</v>
      </c>
    </row>
    <row r="461" spans="1:1" x14ac:dyDescent="0.2">
      <c r="A461" s="1" t="s">
        <v>31</v>
      </c>
    </row>
    <row r="469" spans="1:1" x14ac:dyDescent="0.2">
      <c r="A469" s="1" t="s">
        <v>31</v>
      </c>
    </row>
    <row r="470" spans="1:1" x14ac:dyDescent="0.2">
      <c r="A470" s="1" t="s">
        <v>25</v>
      </c>
    </row>
    <row r="471" spans="1:1" x14ac:dyDescent="0.2">
      <c r="A471" s="1" t="s">
        <v>41</v>
      </c>
    </row>
    <row r="473" spans="1:1" x14ac:dyDescent="0.2">
      <c r="A473" s="1" t="s">
        <v>31</v>
      </c>
    </row>
    <row r="479" spans="1:1" x14ac:dyDescent="0.2">
      <c r="A479" s="1" t="s">
        <v>31</v>
      </c>
    </row>
    <row r="480" spans="1:1" x14ac:dyDescent="0.2">
      <c r="A480" s="1" t="s">
        <v>41</v>
      </c>
    </row>
    <row r="483" spans="1:1" x14ac:dyDescent="0.2">
      <c r="A483" s="1" t="s">
        <v>25</v>
      </c>
    </row>
    <row r="485" spans="1:1" x14ac:dyDescent="0.2">
      <c r="A485" s="1" t="s">
        <v>31</v>
      </c>
    </row>
    <row r="488" spans="1:1" x14ac:dyDescent="0.2">
      <c r="A488" s="1" t="s">
        <v>31</v>
      </c>
    </row>
    <row r="489" spans="1:1" x14ac:dyDescent="0.2">
      <c r="A489" s="1" t="s">
        <v>41</v>
      </c>
    </row>
    <row r="491" spans="1:1" x14ac:dyDescent="0.2">
      <c r="A491" s="1" t="s">
        <v>31</v>
      </c>
    </row>
    <row r="493" spans="1:1" x14ac:dyDescent="0.2">
      <c r="A493" s="1" t="s">
        <v>41</v>
      </c>
    </row>
    <row r="494" spans="1:1" x14ac:dyDescent="0.2">
      <c r="A494" s="1" t="s">
        <v>155</v>
      </c>
    </row>
    <row r="496" spans="1:1" x14ac:dyDescent="0.2">
      <c r="A496" s="1" t="s">
        <v>31</v>
      </c>
    </row>
    <row r="499" spans="1:1" x14ac:dyDescent="0.2">
      <c r="A499" s="1" t="s">
        <v>25</v>
      </c>
    </row>
    <row r="500" spans="1:1" x14ac:dyDescent="0.2">
      <c r="A500" s="1" t="s">
        <v>159</v>
      </c>
    </row>
    <row r="505" spans="1:1" x14ac:dyDescent="0.2">
      <c r="A505" s="1" t="s">
        <v>31</v>
      </c>
    </row>
    <row r="506" spans="1:1" x14ac:dyDescent="0.2">
      <c r="A506" s="1" t="s">
        <v>31</v>
      </c>
    </row>
    <row r="507" spans="1:1" x14ac:dyDescent="0.2">
      <c r="A507" s="1" t="s">
        <v>161</v>
      </c>
    </row>
    <row r="508" spans="1:1" x14ac:dyDescent="0.2">
      <c r="A508" s="1" t="s">
        <v>31</v>
      </c>
    </row>
    <row r="511" spans="1:1" x14ac:dyDescent="0.2">
      <c r="A511" s="1" t="s">
        <v>41</v>
      </c>
    </row>
    <row r="512" spans="1:1" x14ac:dyDescent="0.2">
      <c r="A512" s="1" t="s">
        <v>31</v>
      </c>
    </row>
    <row r="513" spans="1:1" x14ac:dyDescent="0.2">
      <c r="A513" s="1" t="s">
        <v>31</v>
      </c>
    </row>
    <row r="514" spans="1:1" x14ac:dyDescent="0.2">
      <c r="A514" s="1" t="s">
        <v>41</v>
      </c>
    </row>
    <row r="515" spans="1:1" x14ac:dyDescent="0.2">
      <c r="A515" s="1" t="s">
        <v>31</v>
      </c>
    </row>
    <row r="520" spans="1:1" x14ac:dyDescent="0.2">
      <c r="A520" s="1" t="s">
        <v>41</v>
      </c>
    </row>
    <row r="521" spans="1:1" x14ac:dyDescent="0.2">
      <c r="A521" s="1" t="s">
        <v>31</v>
      </c>
    </row>
    <row r="525" spans="1:1" x14ac:dyDescent="0.2">
      <c r="A525" s="1" t="s">
        <v>25</v>
      </c>
    </row>
    <row r="526" spans="1:1" x14ac:dyDescent="0.2">
      <c r="A526" s="1" t="s">
        <v>173</v>
      </c>
    </row>
    <row r="527" spans="1:1" x14ac:dyDescent="0.2">
      <c r="A527" s="1" t="s">
        <v>175</v>
      </c>
    </row>
    <row r="528" spans="1:1" x14ac:dyDescent="0.2">
      <c r="A528" s="1" t="s">
        <v>25</v>
      </c>
    </row>
    <row r="530" spans="1:1" x14ac:dyDescent="0.2">
      <c r="A530" s="1" t="s">
        <v>41</v>
      </c>
    </row>
    <row r="535" spans="1:1" x14ac:dyDescent="0.2">
      <c r="A535" s="1" t="s">
        <v>31</v>
      </c>
    </row>
    <row r="537" spans="1:1" x14ac:dyDescent="0.2">
      <c r="A537" s="1" t="s">
        <v>31</v>
      </c>
    </row>
    <row r="538" spans="1:1" x14ac:dyDescent="0.2">
      <c r="A538" s="1" t="s">
        <v>31</v>
      </c>
    </row>
    <row r="540" spans="1:1" x14ac:dyDescent="0.2">
      <c r="A540" s="1" t="s">
        <v>31</v>
      </c>
    </row>
    <row r="542" spans="1:1" x14ac:dyDescent="0.2">
      <c r="A542" s="1" t="s">
        <v>31</v>
      </c>
    </row>
    <row r="663" spans="1:1" x14ac:dyDescent="0.2">
      <c r="A663" s="1" t="s">
        <v>25</v>
      </c>
    </row>
    <row r="664" spans="1:1" x14ac:dyDescent="0.2">
      <c r="A664" s="1" t="s">
        <v>41</v>
      </c>
    </row>
    <row r="665" spans="1:1" x14ac:dyDescent="0.2">
      <c r="A665" s="1" t="s">
        <v>25</v>
      </c>
    </row>
    <row r="666" spans="1:1" x14ac:dyDescent="0.2">
      <c r="A666" s="1" t="s">
        <v>61</v>
      </c>
    </row>
    <row r="671" spans="1:1" x14ac:dyDescent="0.2">
      <c r="A671" s="1" t="s">
        <v>31</v>
      </c>
    </row>
    <row r="672" spans="1:1" x14ac:dyDescent="0.2">
      <c r="A672" s="1" t="s">
        <v>268</v>
      </c>
    </row>
    <row r="674" spans="1:1" x14ac:dyDescent="0.2">
      <c r="A674" s="1" t="s">
        <v>31</v>
      </c>
    </row>
    <row r="678" spans="1:1" x14ac:dyDescent="0.2">
      <c r="A678" s="1" t="s">
        <v>25</v>
      </c>
    </row>
    <row r="680" spans="1:1" x14ac:dyDescent="0.2">
      <c r="A680" s="1" t="s">
        <v>25</v>
      </c>
    </row>
    <row r="681" spans="1:1" x14ac:dyDescent="0.2">
      <c r="A681" s="1" t="s">
        <v>162</v>
      </c>
    </row>
    <row r="683" spans="1:1" x14ac:dyDescent="0.2">
      <c r="A683" s="1" t="s">
        <v>41</v>
      </c>
    </row>
    <row r="686" spans="1:1" x14ac:dyDescent="0.2">
      <c r="A686" s="1" t="s">
        <v>41</v>
      </c>
    </row>
    <row r="689" spans="1:1" x14ac:dyDescent="0.2">
      <c r="A689" s="1" t="s">
        <v>139</v>
      </c>
    </row>
    <row r="691" spans="1:1" x14ac:dyDescent="0.2">
      <c r="A691" s="1" t="s">
        <v>41</v>
      </c>
    </row>
    <row r="692" spans="1:1" x14ac:dyDescent="0.2">
      <c r="A692" s="1" t="s">
        <v>284</v>
      </c>
    </row>
    <row r="693" spans="1:1" x14ac:dyDescent="0.2">
      <c r="A693" s="1" t="s">
        <v>41</v>
      </c>
    </row>
    <row r="697" spans="1:1" x14ac:dyDescent="0.2">
      <c r="A697" s="1" t="s">
        <v>31</v>
      </c>
    </row>
    <row r="698" spans="1:1" x14ac:dyDescent="0.2">
      <c r="A698" s="1" t="s">
        <v>31</v>
      </c>
    </row>
    <row r="701" spans="1:1" x14ac:dyDescent="0.2">
      <c r="A701" s="1" t="s">
        <v>31</v>
      </c>
    </row>
    <row r="702" spans="1:1" x14ac:dyDescent="0.2">
      <c r="A702" s="1" t="s">
        <v>31</v>
      </c>
    </row>
    <row r="704" spans="1:1" x14ac:dyDescent="0.2">
      <c r="A704" s="1" t="s">
        <v>290</v>
      </c>
    </row>
    <row r="713" spans="1:1" x14ac:dyDescent="0.2">
      <c r="A713" s="1" t="s">
        <v>31</v>
      </c>
    </row>
    <row r="719" spans="1:1" x14ac:dyDescent="0.2">
      <c r="A719" s="1" t="s">
        <v>25</v>
      </c>
    </row>
    <row r="722" spans="1:1" x14ac:dyDescent="0.2">
      <c r="A722" s="1" t="s">
        <v>31</v>
      </c>
    </row>
    <row r="723" spans="1:1" x14ac:dyDescent="0.2">
      <c r="A723" s="1" t="s">
        <v>31</v>
      </c>
    </row>
    <row r="725" spans="1:1" x14ac:dyDescent="0.2">
      <c r="A725" s="1" t="s">
        <v>41</v>
      </c>
    </row>
    <row r="728" spans="1:1" x14ac:dyDescent="0.2">
      <c r="A728" s="1" t="s">
        <v>31</v>
      </c>
    </row>
    <row r="729" spans="1:1" x14ac:dyDescent="0.2">
      <c r="A729" s="1" t="s">
        <v>41</v>
      </c>
    </row>
    <row r="731" spans="1:1" x14ac:dyDescent="0.2">
      <c r="A731" s="1" t="s">
        <v>31</v>
      </c>
    </row>
    <row r="732" spans="1:1" x14ac:dyDescent="0.2">
      <c r="A732" s="1" t="s">
        <v>41</v>
      </c>
    </row>
    <row r="734" spans="1:1" x14ac:dyDescent="0.2">
      <c r="A734" s="1" t="s">
        <v>31</v>
      </c>
    </row>
    <row r="736" spans="1:1" x14ac:dyDescent="0.2">
      <c r="A736" s="1" t="s">
        <v>41</v>
      </c>
    </row>
    <row r="737" spans="1:1" x14ac:dyDescent="0.2">
      <c r="A737" s="1" t="s">
        <v>31</v>
      </c>
    </row>
    <row r="740" spans="1:1" x14ac:dyDescent="0.2">
      <c r="A740" s="1" t="s">
        <v>31</v>
      </c>
    </row>
    <row r="741" spans="1:1" x14ac:dyDescent="0.2">
      <c r="A741" s="1" t="s">
        <v>303</v>
      </c>
    </row>
    <row r="742" spans="1:1" x14ac:dyDescent="0.2">
      <c r="A742" s="1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63"/>
  <sheetViews>
    <sheetView workbookViewId="0"/>
  </sheetViews>
  <sheetFormatPr defaultColWidth="12.5703125" defaultRowHeight="15.75" customHeight="1" x14ac:dyDescent="0.2"/>
  <cols>
    <col min="1" max="1" width="18.85546875" customWidth="1"/>
    <col min="9" max="9" width="20.5703125" customWidth="1"/>
  </cols>
  <sheetData>
    <row r="1" spans="1:10" x14ac:dyDescent="0.2">
      <c r="A1" s="1"/>
      <c r="B1" s="1" t="s">
        <v>16</v>
      </c>
    </row>
    <row r="2" spans="1:10" x14ac:dyDescent="0.2">
      <c r="A2" s="1"/>
    </row>
    <row r="3" spans="1:10" x14ac:dyDescent="0.2">
      <c r="A3" s="1"/>
    </row>
    <row r="4" spans="1:10" x14ac:dyDescent="0.2">
      <c r="A4" s="1"/>
    </row>
    <row r="5" spans="1:10" x14ac:dyDescent="0.2">
      <c r="A5" s="1"/>
      <c r="I5" s="1" t="s">
        <v>388</v>
      </c>
      <c r="J5" s="1">
        <v>9</v>
      </c>
    </row>
    <row r="6" spans="1:10" x14ac:dyDescent="0.2">
      <c r="A6" s="1"/>
      <c r="I6" s="1" t="s">
        <v>78</v>
      </c>
      <c r="J6" s="1">
        <v>11</v>
      </c>
    </row>
    <row r="7" spans="1:10" x14ac:dyDescent="0.2">
      <c r="A7" s="1" t="s">
        <v>26</v>
      </c>
      <c r="I7" s="1" t="s">
        <v>26</v>
      </c>
      <c r="J7" s="1">
        <v>19</v>
      </c>
    </row>
    <row r="8" spans="1:10" x14ac:dyDescent="0.2">
      <c r="A8" s="1" t="s">
        <v>72</v>
      </c>
      <c r="I8" s="1" t="s">
        <v>76</v>
      </c>
      <c r="J8" s="1">
        <v>13</v>
      </c>
    </row>
    <row r="9" spans="1:10" x14ac:dyDescent="0.2">
      <c r="A9" s="1" t="s">
        <v>78</v>
      </c>
      <c r="I9" s="1" t="s">
        <v>128</v>
      </c>
      <c r="J9" s="1">
        <v>5</v>
      </c>
    </row>
    <row r="10" spans="1:10" x14ac:dyDescent="0.2">
      <c r="A10" s="1" t="s">
        <v>72</v>
      </c>
    </row>
    <row r="11" spans="1:10" x14ac:dyDescent="0.2">
      <c r="A11" s="1" t="s">
        <v>78</v>
      </c>
    </row>
    <row r="12" spans="1:10" x14ac:dyDescent="0.2">
      <c r="A12" s="1" t="s">
        <v>26</v>
      </c>
    </row>
    <row r="13" spans="1:10" x14ac:dyDescent="0.2">
      <c r="A13" s="23" t="s">
        <v>26</v>
      </c>
    </row>
    <row r="14" spans="1:10" x14ac:dyDescent="0.2">
      <c r="A14" s="1" t="s">
        <v>72</v>
      </c>
    </row>
    <row r="15" spans="1:10" x14ac:dyDescent="0.2">
      <c r="A15" s="23" t="s">
        <v>78</v>
      </c>
    </row>
    <row r="16" spans="1:10" x14ac:dyDescent="0.2">
      <c r="A16" s="1" t="s">
        <v>26</v>
      </c>
    </row>
    <row r="17" spans="1:1" x14ac:dyDescent="0.2">
      <c r="A17" s="1" t="s">
        <v>76</v>
      </c>
    </row>
    <row r="18" spans="1:1" x14ac:dyDescent="0.2">
      <c r="A18" s="1" t="s">
        <v>26</v>
      </c>
    </row>
    <row r="19" spans="1:1" x14ac:dyDescent="0.2">
      <c r="A19" s="1" t="s">
        <v>76</v>
      </c>
    </row>
    <row r="20" spans="1:1" x14ac:dyDescent="0.2">
      <c r="A20" s="1" t="s">
        <v>72</v>
      </c>
    </row>
    <row r="21" spans="1:1" x14ac:dyDescent="0.2">
      <c r="A21" s="1" t="s">
        <v>76</v>
      </c>
    </row>
    <row r="22" spans="1:1" x14ac:dyDescent="0.2">
      <c r="A22" s="1" t="s">
        <v>78</v>
      </c>
    </row>
    <row r="23" spans="1:1" x14ac:dyDescent="0.2">
      <c r="A23" s="1" t="s">
        <v>76</v>
      </c>
    </row>
    <row r="24" spans="1:1" x14ac:dyDescent="0.2">
      <c r="A24" s="1" t="s">
        <v>26</v>
      </c>
    </row>
    <row r="25" spans="1:1" x14ac:dyDescent="0.2">
      <c r="A25" s="1" t="s">
        <v>78</v>
      </c>
    </row>
    <row r="26" spans="1:1" x14ac:dyDescent="0.2">
      <c r="A26" s="1" t="s">
        <v>26</v>
      </c>
    </row>
    <row r="27" spans="1:1" x14ac:dyDescent="0.2">
      <c r="A27" s="1" t="s">
        <v>107</v>
      </c>
    </row>
    <row r="28" spans="1:1" x14ac:dyDescent="0.2">
      <c r="A28" s="1" t="s">
        <v>76</v>
      </c>
    </row>
    <row r="29" spans="1:1" x14ac:dyDescent="0.2">
      <c r="A29" s="1" t="s">
        <v>26</v>
      </c>
    </row>
    <row r="30" spans="1:1" x14ac:dyDescent="0.2">
      <c r="A30" s="1" t="s">
        <v>26</v>
      </c>
    </row>
    <row r="31" spans="1:1" x14ac:dyDescent="0.2">
      <c r="A31" s="1" t="s">
        <v>78</v>
      </c>
    </row>
    <row r="32" spans="1:1" x14ac:dyDescent="0.2">
      <c r="A32" s="1" t="s">
        <v>128</v>
      </c>
    </row>
    <row r="33" spans="1:1" x14ac:dyDescent="0.2">
      <c r="A33" s="1" t="s">
        <v>26</v>
      </c>
    </row>
    <row r="34" spans="1:1" x14ac:dyDescent="0.2">
      <c r="A34" s="1" t="s">
        <v>76</v>
      </c>
    </row>
    <row r="35" spans="1:1" x14ac:dyDescent="0.2">
      <c r="A35" s="1" t="s">
        <v>72</v>
      </c>
    </row>
    <row r="36" spans="1:1" x14ac:dyDescent="0.2">
      <c r="A36" s="1" t="s">
        <v>78</v>
      </c>
    </row>
    <row r="37" spans="1:1" x14ac:dyDescent="0.2">
      <c r="A37" s="1" t="s">
        <v>128</v>
      </c>
    </row>
    <row r="38" spans="1:1" x14ac:dyDescent="0.2">
      <c r="A38" s="1" t="s">
        <v>76</v>
      </c>
    </row>
    <row r="39" spans="1:1" x14ac:dyDescent="0.2">
      <c r="A39" s="1" t="s">
        <v>26</v>
      </c>
    </row>
    <row r="40" spans="1:1" x14ac:dyDescent="0.2">
      <c r="A40" s="1" t="s">
        <v>76</v>
      </c>
    </row>
    <row r="41" spans="1:1" x14ac:dyDescent="0.2">
      <c r="A41" s="1" t="s">
        <v>76</v>
      </c>
    </row>
    <row r="42" spans="1:1" x14ac:dyDescent="0.2">
      <c r="A42" s="1" t="s">
        <v>72</v>
      </c>
    </row>
    <row r="43" spans="1:1" x14ac:dyDescent="0.2">
      <c r="A43" s="1" t="s">
        <v>128</v>
      </c>
    </row>
    <row r="44" spans="1:1" x14ac:dyDescent="0.2">
      <c r="A44" s="1" t="s">
        <v>76</v>
      </c>
    </row>
    <row r="45" spans="1:1" x14ac:dyDescent="0.2">
      <c r="A45" s="1" t="s">
        <v>26</v>
      </c>
    </row>
    <row r="46" spans="1:1" x14ac:dyDescent="0.2">
      <c r="A46" s="1" t="s">
        <v>72</v>
      </c>
    </row>
    <row r="47" spans="1:1" x14ac:dyDescent="0.2">
      <c r="A47" s="1" t="s">
        <v>76</v>
      </c>
    </row>
    <row r="48" spans="1:1" x14ac:dyDescent="0.2">
      <c r="A48" s="1" t="s">
        <v>76</v>
      </c>
    </row>
    <row r="49" spans="1:1" x14ac:dyDescent="0.2">
      <c r="A49" s="1" t="s">
        <v>76</v>
      </c>
    </row>
    <row r="50" spans="1:1" x14ac:dyDescent="0.2">
      <c r="A50" s="1" t="s">
        <v>26</v>
      </c>
    </row>
    <row r="51" spans="1:1" x14ac:dyDescent="0.2">
      <c r="A51" s="1" t="s">
        <v>78</v>
      </c>
    </row>
    <row r="52" spans="1:1" x14ac:dyDescent="0.2">
      <c r="A52" s="1" t="s">
        <v>72</v>
      </c>
    </row>
    <row r="53" spans="1:1" x14ac:dyDescent="0.2">
      <c r="A53" s="1" t="s">
        <v>26</v>
      </c>
    </row>
    <row r="54" spans="1:1" x14ac:dyDescent="0.2">
      <c r="A54" s="1" t="s">
        <v>128</v>
      </c>
    </row>
    <row r="55" spans="1:1" x14ac:dyDescent="0.2">
      <c r="A55" s="1" t="s">
        <v>26</v>
      </c>
    </row>
    <row r="56" spans="1:1" x14ac:dyDescent="0.2">
      <c r="A56" s="1" t="s">
        <v>26</v>
      </c>
    </row>
    <row r="57" spans="1:1" x14ac:dyDescent="0.2">
      <c r="A57" s="1" t="s">
        <v>26</v>
      </c>
    </row>
    <row r="58" spans="1:1" x14ac:dyDescent="0.2">
      <c r="A58" s="1" t="s">
        <v>78</v>
      </c>
    </row>
    <row r="59" spans="1:1" x14ac:dyDescent="0.2">
      <c r="A59" s="1" t="s">
        <v>78</v>
      </c>
    </row>
    <row r="60" spans="1:1" x14ac:dyDescent="0.2">
      <c r="A60" s="1" t="s">
        <v>26</v>
      </c>
    </row>
    <row r="61" spans="1:1" x14ac:dyDescent="0.2">
      <c r="A61" s="1" t="s">
        <v>26</v>
      </c>
    </row>
    <row r="62" spans="1:1" x14ac:dyDescent="0.2">
      <c r="A62" s="1" t="s">
        <v>78</v>
      </c>
    </row>
    <row r="63" spans="1:1" x14ac:dyDescent="0.2">
      <c r="A63" s="1" t="s">
        <v>72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E11"/>
  <sheetViews>
    <sheetView workbookViewId="0"/>
  </sheetViews>
  <sheetFormatPr defaultColWidth="12.5703125" defaultRowHeight="15.75" customHeight="1" x14ac:dyDescent="0.2"/>
  <cols>
    <col min="1" max="1" width="51.7109375" customWidth="1"/>
    <col min="3" max="6" width="30.85546875" customWidth="1"/>
  </cols>
  <sheetData>
    <row r="1" spans="1:5" x14ac:dyDescent="0.2">
      <c r="A1" s="26" t="s">
        <v>14</v>
      </c>
      <c r="C1" s="27" t="s">
        <v>389</v>
      </c>
      <c r="D1" s="27" t="s">
        <v>390</v>
      </c>
      <c r="E1" s="27" t="s">
        <v>391</v>
      </c>
    </row>
    <row r="2" spans="1:5" x14ac:dyDescent="0.2">
      <c r="A2" s="26"/>
    </row>
    <row r="3" spans="1:5" x14ac:dyDescent="0.2">
      <c r="A3" s="28" t="s">
        <v>392</v>
      </c>
      <c r="C3" s="28" t="s">
        <v>392</v>
      </c>
      <c r="D3" s="28" t="s">
        <v>393</v>
      </c>
      <c r="E3" s="29" t="s">
        <v>394</v>
      </c>
    </row>
    <row r="4" spans="1:5" x14ac:dyDescent="0.2">
      <c r="A4" s="28" t="s">
        <v>393</v>
      </c>
      <c r="C4" s="28" t="s">
        <v>219</v>
      </c>
      <c r="D4" s="28" t="s">
        <v>395</v>
      </c>
      <c r="E4" s="28" t="s">
        <v>396</v>
      </c>
    </row>
    <row r="5" spans="1:5" x14ac:dyDescent="0.2">
      <c r="A5" s="28" t="s">
        <v>395</v>
      </c>
      <c r="D5" s="28" t="s">
        <v>187</v>
      </c>
      <c r="E5" s="30"/>
    </row>
    <row r="6" spans="1:5" x14ac:dyDescent="0.2">
      <c r="A6" s="28" t="s">
        <v>187</v>
      </c>
      <c r="D6" s="28" t="s">
        <v>397</v>
      </c>
    </row>
    <row r="7" spans="1:5" x14ac:dyDescent="0.2">
      <c r="A7" s="28" t="s">
        <v>188</v>
      </c>
      <c r="D7" s="28" t="s">
        <v>398</v>
      </c>
    </row>
    <row r="8" spans="1:5" x14ac:dyDescent="0.2">
      <c r="A8" s="28" t="s">
        <v>219</v>
      </c>
      <c r="D8" s="28" t="s">
        <v>399</v>
      </c>
    </row>
    <row r="9" spans="1:5" x14ac:dyDescent="0.2">
      <c r="A9" s="28" t="s">
        <v>398</v>
      </c>
    </row>
    <row r="10" spans="1:5" x14ac:dyDescent="0.2">
      <c r="A10" s="28" t="s">
        <v>396</v>
      </c>
    </row>
    <row r="11" spans="1:5" x14ac:dyDescent="0.2">
      <c r="A11" s="28" t="s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9"/>
  <sheetViews>
    <sheetView workbookViewId="0"/>
  </sheetViews>
  <sheetFormatPr defaultColWidth="12.5703125" defaultRowHeight="15.75" customHeight="1" x14ac:dyDescent="0.2"/>
  <cols>
    <col min="1" max="1" width="63.28515625" customWidth="1"/>
  </cols>
  <sheetData>
    <row r="1" spans="1:4" ht="12.75" x14ac:dyDescent="0.2">
      <c r="A1" s="31" t="s">
        <v>17</v>
      </c>
      <c r="B1" s="14"/>
    </row>
    <row r="2" spans="1:4" ht="12.75" x14ac:dyDescent="0.2">
      <c r="A2" s="14"/>
      <c r="B2" s="14"/>
    </row>
    <row r="3" spans="1:4" ht="12.75" x14ac:dyDescent="0.2">
      <c r="A3" s="14" t="s">
        <v>106</v>
      </c>
      <c r="B3" s="14">
        <v>72</v>
      </c>
    </row>
    <row r="4" spans="1:4" ht="12.75" x14ac:dyDescent="0.2">
      <c r="A4" s="14" t="s">
        <v>401</v>
      </c>
      <c r="B4" s="14">
        <v>90</v>
      </c>
    </row>
    <row r="5" spans="1:4" ht="12.75" x14ac:dyDescent="0.2">
      <c r="A5" s="14" t="s">
        <v>64</v>
      </c>
      <c r="B5" s="14">
        <v>101</v>
      </c>
    </row>
    <row r="6" spans="1:4" ht="12.75" x14ac:dyDescent="0.2">
      <c r="A6" s="14" t="s">
        <v>35</v>
      </c>
      <c r="B6" s="14">
        <v>166</v>
      </c>
      <c r="D6" s="1" t="s">
        <v>338</v>
      </c>
    </row>
    <row r="7" spans="1:4" ht="12.75" x14ac:dyDescent="0.2">
      <c r="A7" s="32" t="s">
        <v>48</v>
      </c>
      <c r="B7" s="14">
        <v>110</v>
      </c>
    </row>
    <row r="8" spans="1:4" ht="12.75" x14ac:dyDescent="0.2">
      <c r="A8" s="14"/>
      <c r="B8" s="14"/>
    </row>
    <row r="9" spans="1:4" ht="12.75" customHeight="1" x14ac:dyDescent="0.2">
      <c r="A9" s="14"/>
      <c r="B9" s="1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"/>
  <sheetViews>
    <sheetView workbookViewId="0"/>
  </sheetViews>
  <sheetFormatPr defaultColWidth="12.5703125" defaultRowHeight="15.75" customHeight="1" x14ac:dyDescent="0.2"/>
  <cols>
    <col min="2" max="2" width="51.42578125" customWidth="1"/>
  </cols>
  <sheetData>
    <row r="1" spans="1:2" x14ac:dyDescent="0.2">
      <c r="A1" s="4" t="s">
        <v>305</v>
      </c>
      <c r="B1" s="4" t="s">
        <v>306</v>
      </c>
    </row>
    <row r="2" spans="1:2" x14ac:dyDescent="0.2">
      <c r="A2" s="5" t="s">
        <v>307</v>
      </c>
      <c r="B2" s="6" t="s">
        <v>308</v>
      </c>
    </row>
    <row r="3" spans="1:2" x14ac:dyDescent="0.2">
      <c r="A3" s="5" t="s">
        <v>309</v>
      </c>
      <c r="B3" s="7" t="s">
        <v>310</v>
      </c>
    </row>
    <row r="4" spans="1:2" x14ac:dyDescent="0.2">
      <c r="A4" s="5" t="s">
        <v>311</v>
      </c>
      <c r="B4" s="8" t="s">
        <v>312</v>
      </c>
    </row>
    <row r="5" spans="1:2" x14ac:dyDescent="0.2">
      <c r="A5" s="5" t="s">
        <v>313</v>
      </c>
      <c r="B5" s="9" t="s">
        <v>314</v>
      </c>
    </row>
    <row r="6" spans="1:2" x14ac:dyDescent="0.2">
      <c r="A6" s="5" t="s">
        <v>315</v>
      </c>
      <c r="B6" s="5" t="s">
        <v>316</v>
      </c>
    </row>
    <row r="7" spans="1:2" x14ac:dyDescent="0.2">
      <c r="A7" s="5" t="s">
        <v>317</v>
      </c>
      <c r="B7" s="5" t="s">
        <v>318</v>
      </c>
    </row>
    <row r="8" spans="1:2" x14ac:dyDescent="0.2">
      <c r="A8" s="5" t="s">
        <v>319</v>
      </c>
      <c r="B8" s="5" t="s">
        <v>320</v>
      </c>
    </row>
    <row r="9" spans="1:2" x14ac:dyDescent="0.2">
      <c r="A9" s="5" t="s">
        <v>321</v>
      </c>
      <c r="B9" s="5" t="s">
        <v>322</v>
      </c>
    </row>
    <row r="10" spans="1:2" x14ac:dyDescent="0.2">
      <c r="A10" s="5" t="s">
        <v>323</v>
      </c>
      <c r="B10" s="5" t="s">
        <v>324</v>
      </c>
    </row>
    <row r="11" spans="1:2" x14ac:dyDescent="0.2">
      <c r="A11" s="5" t="s">
        <v>325</v>
      </c>
      <c r="B11" s="10" t="s">
        <v>326</v>
      </c>
    </row>
    <row r="12" spans="1:2" x14ac:dyDescent="0.2">
      <c r="A12" s="5" t="s">
        <v>327</v>
      </c>
      <c r="B12" s="5" t="s">
        <v>328</v>
      </c>
    </row>
    <row r="13" spans="1:2" x14ac:dyDescent="0.2">
      <c r="A13" s="5" t="s">
        <v>329</v>
      </c>
      <c r="B13" s="5" t="s">
        <v>330</v>
      </c>
    </row>
    <row r="14" spans="1:2" x14ac:dyDescent="0.2">
      <c r="A14" s="5" t="s">
        <v>331</v>
      </c>
      <c r="B14" s="5" t="s">
        <v>332</v>
      </c>
    </row>
    <row r="15" spans="1:2" x14ac:dyDescent="0.2">
      <c r="A15" s="5" t="s">
        <v>333</v>
      </c>
      <c r="B15" s="5" t="s">
        <v>334</v>
      </c>
    </row>
    <row r="16" spans="1:2" x14ac:dyDescent="0.2">
      <c r="A16" s="5" t="s">
        <v>335</v>
      </c>
      <c r="B16" s="5" t="s">
        <v>336</v>
      </c>
    </row>
    <row r="17" spans="1:3" x14ac:dyDescent="0.2">
      <c r="A17" s="5" t="s">
        <v>337</v>
      </c>
      <c r="B17" s="5" t="s">
        <v>338</v>
      </c>
    </row>
    <row r="18" spans="1:3" x14ac:dyDescent="0.2">
      <c r="A18" s="11" t="s">
        <v>339</v>
      </c>
      <c r="B18" s="6" t="s">
        <v>340</v>
      </c>
    </row>
    <row r="19" spans="1:3" x14ac:dyDescent="0.2">
      <c r="A19" s="11" t="s">
        <v>341</v>
      </c>
      <c r="B19" s="6" t="s">
        <v>342</v>
      </c>
    </row>
    <row r="20" spans="1:3" x14ac:dyDescent="0.2">
      <c r="A20" s="11" t="s">
        <v>343</v>
      </c>
      <c r="B20" s="6" t="s">
        <v>344</v>
      </c>
    </row>
    <row r="21" spans="1:3" x14ac:dyDescent="0.2">
      <c r="A21" s="11" t="s">
        <v>345</v>
      </c>
      <c r="B21" s="6" t="s">
        <v>346</v>
      </c>
    </row>
    <row r="22" spans="1:3" x14ac:dyDescent="0.2">
      <c r="A22" s="11" t="s">
        <v>347</v>
      </c>
      <c r="B22" s="7" t="s">
        <v>348</v>
      </c>
    </row>
    <row r="23" spans="1:3" x14ac:dyDescent="0.2">
      <c r="A23" s="5" t="s">
        <v>349</v>
      </c>
      <c r="B23" s="7" t="s">
        <v>350</v>
      </c>
    </row>
    <row r="24" spans="1:3" x14ac:dyDescent="0.2">
      <c r="A24" s="11" t="s">
        <v>351</v>
      </c>
      <c r="B24" s="10" t="s">
        <v>352</v>
      </c>
    </row>
    <row r="25" spans="1:3" x14ac:dyDescent="0.2">
      <c r="A25" s="11" t="s">
        <v>353</v>
      </c>
      <c r="B25" s="9" t="s">
        <v>354</v>
      </c>
    </row>
    <row r="26" spans="1:3" x14ac:dyDescent="0.2">
      <c r="A26" s="11" t="s">
        <v>355</v>
      </c>
      <c r="B26" s="12" t="s">
        <v>356</v>
      </c>
      <c r="C26" s="13"/>
    </row>
    <row r="27" spans="1:3" x14ac:dyDescent="0.2">
      <c r="A27" s="11" t="s">
        <v>357</v>
      </c>
      <c r="B27" s="12" t="s">
        <v>358</v>
      </c>
      <c r="C27" s="13"/>
    </row>
    <row r="28" spans="1:3" x14ac:dyDescent="0.2">
      <c r="A28" s="11" t="s">
        <v>359</v>
      </c>
      <c r="B28" s="12" t="s">
        <v>360</v>
      </c>
      <c r="C28" s="13"/>
    </row>
    <row r="29" spans="1:3" x14ac:dyDescent="0.2">
      <c r="A29" s="14" t="s">
        <v>361</v>
      </c>
      <c r="B29" s="15" t="s">
        <v>362</v>
      </c>
    </row>
    <row r="30" spans="1:3" x14ac:dyDescent="0.2">
      <c r="A30" s="14" t="s">
        <v>363</v>
      </c>
      <c r="B30" s="15" t="s">
        <v>364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6"/>
  <sheetViews>
    <sheetView showGridLines="0" workbookViewId="0"/>
  </sheetViews>
  <sheetFormatPr defaultColWidth="12.5703125" defaultRowHeight="15.75" customHeight="1" x14ac:dyDescent="0.2"/>
  <cols>
    <col min="2" max="2" width="24.42578125" customWidth="1"/>
  </cols>
  <sheetData>
    <row r="1" x14ac:dyDescent="0.2"/>
    <row r="2" x14ac:dyDescent="0.2"/>
    <row r="3" x14ac:dyDescent="0.2"/>
    <row r="4" x14ac:dyDescent="0.2"/>
    <row r="5" x14ac:dyDescent="0.2"/>
    <row r="6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2"/>
  <sheetViews>
    <sheetView showGridLines="0" workbookViewId="0"/>
  </sheetViews>
  <sheetFormatPr defaultColWidth="12.5703125" defaultRowHeight="15.75" customHeight="1" x14ac:dyDescent="0.2"/>
  <cols>
    <col min="2" max="2" width="24.42578125" customWidth="1"/>
    <col min="4" max="4" width="11.140625" customWidth="1"/>
    <col min="5" max="5" width="8.42578125" customWidth="1"/>
  </cols>
  <sheetData>
    <row r="1" spans="1:6" x14ac:dyDescent="0.2"/>
    <row r="2" spans="1:6" x14ac:dyDescent="0.2"/>
    <row r="3" spans="1:6" x14ac:dyDescent="0.2"/>
    <row r="4" spans="1:6" x14ac:dyDescent="0.2"/>
    <row r="5" spans="1:6" x14ac:dyDescent="0.2"/>
    <row r="6" spans="1:6" x14ac:dyDescent="0.2"/>
    <row r="8" spans="1:6" x14ac:dyDescent="0.2">
      <c r="A8" s="33" t="s">
        <v>402</v>
      </c>
      <c r="B8" s="34" t="s">
        <v>403</v>
      </c>
      <c r="C8" s="14" t="s">
        <v>404</v>
      </c>
      <c r="D8" s="35" t="s">
        <v>405</v>
      </c>
      <c r="E8" s="14" t="s">
        <v>404</v>
      </c>
      <c r="F8" s="14" t="s">
        <v>405</v>
      </c>
    </row>
    <row r="9" spans="1:6" x14ac:dyDescent="0.2">
      <c r="A9" s="36" t="s">
        <v>115</v>
      </c>
      <c r="B9" s="37">
        <v>40</v>
      </c>
      <c r="C9" s="14">
        <v>26</v>
      </c>
      <c r="D9" s="35">
        <f t="shared" ref="D9:D12" si="0">B9-C9</f>
        <v>14</v>
      </c>
      <c r="E9" s="38">
        <f t="shared" ref="E9:E12" si="1">(C9*100)/B9</f>
        <v>65</v>
      </c>
      <c r="F9" s="38">
        <f t="shared" ref="F9:F12" si="2">(D9*100)/B9</f>
        <v>35</v>
      </c>
    </row>
    <row r="10" spans="1:6" x14ac:dyDescent="0.2">
      <c r="A10" s="36" t="s">
        <v>19</v>
      </c>
      <c r="B10" s="37">
        <v>281</v>
      </c>
      <c r="C10" s="14">
        <v>187</v>
      </c>
      <c r="D10" s="35">
        <f t="shared" si="0"/>
        <v>94</v>
      </c>
      <c r="E10" s="38">
        <f t="shared" si="1"/>
        <v>66.54804270462634</v>
      </c>
      <c r="F10" s="38">
        <f t="shared" si="2"/>
        <v>33.451957295373667</v>
      </c>
    </row>
    <row r="11" spans="1:6" x14ac:dyDescent="0.2">
      <c r="A11" s="36" t="s">
        <v>50</v>
      </c>
      <c r="B11" s="37">
        <v>49</v>
      </c>
      <c r="C11" s="14">
        <v>32</v>
      </c>
      <c r="D11" s="35">
        <f t="shared" si="0"/>
        <v>17</v>
      </c>
      <c r="E11" s="38">
        <f t="shared" si="1"/>
        <v>65.306122448979593</v>
      </c>
      <c r="F11" s="38">
        <f t="shared" si="2"/>
        <v>34.693877551020407</v>
      </c>
    </row>
    <row r="12" spans="1:6" x14ac:dyDescent="0.2">
      <c r="A12" s="36" t="s">
        <v>365</v>
      </c>
      <c r="B12" s="37">
        <v>370</v>
      </c>
      <c r="C12" s="14">
        <v>245</v>
      </c>
      <c r="D12" s="35">
        <f t="shared" si="0"/>
        <v>125</v>
      </c>
      <c r="E12" s="38">
        <f t="shared" si="1"/>
        <v>66.21621621621621</v>
      </c>
      <c r="F12" s="38">
        <f t="shared" si="2"/>
        <v>33.783783783783782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F11"/>
  <sheetViews>
    <sheetView showGridLines="0" workbookViewId="0"/>
  </sheetViews>
  <sheetFormatPr defaultColWidth="12.5703125" defaultRowHeight="15.75" customHeight="1" x14ac:dyDescent="0.2"/>
  <cols>
    <col min="2" max="2" width="24.42578125" customWidth="1"/>
    <col min="4" max="4" width="11.140625" customWidth="1"/>
    <col min="5" max="5" width="9.5703125" customWidth="1"/>
    <col min="6" max="6" width="11" customWidth="1"/>
  </cols>
  <sheetData>
    <row r="1" spans="1:6" x14ac:dyDescent="0.2"/>
    <row r="2" spans="1:6" x14ac:dyDescent="0.2"/>
    <row r="3" spans="1:6" x14ac:dyDescent="0.2"/>
    <row r="4" spans="1:6" x14ac:dyDescent="0.2"/>
    <row r="5" spans="1:6" x14ac:dyDescent="0.2"/>
    <row r="6" spans="1:6" x14ac:dyDescent="0.2"/>
    <row r="8" spans="1:6" x14ac:dyDescent="0.2">
      <c r="A8" s="33" t="s">
        <v>402</v>
      </c>
      <c r="B8" s="34" t="s">
        <v>403</v>
      </c>
      <c r="C8" s="14" t="s">
        <v>404</v>
      </c>
      <c r="D8" s="35" t="s">
        <v>405</v>
      </c>
      <c r="E8" s="14" t="s">
        <v>404</v>
      </c>
      <c r="F8" s="14" t="s">
        <v>405</v>
      </c>
    </row>
    <row r="9" spans="1:6" x14ac:dyDescent="0.2">
      <c r="A9" s="36" t="s">
        <v>19</v>
      </c>
      <c r="B9" s="37">
        <v>281</v>
      </c>
      <c r="C9" s="14">
        <v>187</v>
      </c>
      <c r="D9" s="35">
        <f t="shared" ref="D9:D11" si="0">B9-C9</f>
        <v>94</v>
      </c>
      <c r="E9" s="38">
        <f t="shared" ref="E9:E11" si="1">(C9*100)/B9</f>
        <v>66.54804270462634</v>
      </c>
      <c r="F9" s="38">
        <f t="shared" ref="F9:F11" si="2">(D9*100)/B9</f>
        <v>33.451957295373667</v>
      </c>
    </row>
    <row r="10" spans="1:6" x14ac:dyDescent="0.2">
      <c r="A10" s="36" t="s">
        <v>50</v>
      </c>
      <c r="B10" s="37">
        <v>49</v>
      </c>
      <c r="C10" s="14">
        <v>32</v>
      </c>
      <c r="D10" s="35">
        <f t="shared" si="0"/>
        <v>17</v>
      </c>
      <c r="E10" s="38">
        <f t="shared" si="1"/>
        <v>65.306122448979593</v>
      </c>
      <c r="F10" s="38">
        <f t="shared" si="2"/>
        <v>34.693877551020407</v>
      </c>
    </row>
    <row r="11" spans="1:6" x14ac:dyDescent="0.2">
      <c r="A11" s="36" t="s">
        <v>365</v>
      </c>
      <c r="B11" s="37">
        <v>370</v>
      </c>
      <c r="C11" s="14">
        <v>245</v>
      </c>
      <c r="D11" s="35">
        <f t="shared" si="0"/>
        <v>125</v>
      </c>
      <c r="E11" s="38">
        <f t="shared" si="1"/>
        <v>66.21621621621621</v>
      </c>
      <c r="F11" s="38">
        <f t="shared" si="2"/>
        <v>33.783783783783782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10"/>
  <sheetViews>
    <sheetView showGridLines="0" workbookViewId="0"/>
  </sheetViews>
  <sheetFormatPr defaultColWidth="12.5703125" defaultRowHeight="15.75" customHeight="1" x14ac:dyDescent="0.2"/>
  <cols>
    <col min="2" max="2" width="24.42578125" customWidth="1"/>
    <col min="4" max="4" width="10" customWidth="1"/>
    <col min="5" max="5" width="10.140625" customWidth="1"/>
  </cols>
  <sheetData>
    <row r="1" spans="1:6" x14ac:dyDescent="0.2"/>
    <row r="2" spans="1:6" x14ac:dyDescent="0.2"/>
    <row r="3" spans="1:6" x14ac:dyDescent="0.2"/>
    <row r="4" spans="1:6" x14ac:dyDescent="0.2"/>
    <row r="5" spans="1:6" x14ac:dyDescent="0.2"/>
    <row r="6" spans="1:6" x14ac:dyDescent="0.2"/>
    <row r="8" spans="1:6" x14ac:dyDescent="0.2">
      <c r="A8" s="33" t="s">
        <v>402</v>
      </c>
      <c r="B8" s="34" t="s">
        <v>403</v>
      </c>
      <c r="C8" s="14" t="s">
        <v>404</v>
      </c>
      <c r="D8" s="35" t="s">
        <v>405</v>
      </c>
      <c r="E8" s="14" t="s">
        <v>404</v>
      </c>
      <c r="F8" s="14" t="s">
        <v>405</v>
      </c>
    </row>
    <row r="9" spans="1:6" x14ac:dyDescent="0.2">
      <c r="A9" s="36" t="s">
        <v>50</v>
      </c>
      <c r="B9" s="37">
        <v>49</v>
      </c>
      <c r="C9" s="14">
        <v>32</v>
      </c>
      <c r="D9" s="35">
        <f t="shared" ref="D9:D10" si="0">B9-C9</f>
        <v>17</v>
      </c>
      <c r="E9" s="38">
        <f t="shared" ref="E9:E10" si="1">(C9*100)/B9</f>
        <v>65.306122448979593</v>
      </c>
      <c r="F9" s="38">
        <f t="shared" ref="F9:F10" si="2">(D9*100)/B9</f>
        <v>34.693877551020407</v>
      </c>
    </row>
    <row r="10" spans="1:6" x14ac:dyDescent="0.2">
      <c r="A10" s="36" t="s">
        <v>365</v>
      </c>
      <c r="B10" s="37">
        <v>370</v>
      </c>
      <c r="C10" s="14">
        <v>245</v>
      </c>
      <c r="D10" s="35">
        <f t="shared" si="0"/>
        <v>125</v>
      </c>
      <c r="E10" s="38">
        <f t="shared" si="1"/>
        <v>66.21621621621621</v>
      </c>
      <c r="F10" s="38">
        <f t="shared" si="2"/>
        <v>33.783783783783782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C6"/>
  <sheetViews>
    <sheetView showGridLines="0" topLeftCell="A8" workbookViewId="0"/>
  </sheetViews>
  <sheetFormatPr defaultColWidth="12.5703125" defaultRowHeight="15.75" customHeight="1" x14ac:dyDescent="0.2"/>
  <cols>
    <col min="2" max="2" width="40.140625" customWidth="1"/>
  </cols>
  <sheetData>
    <row r="1" spans="1:3" x14ac:dyDescent="0.2">
      <c r="A1" s="39" t="s">
        <v>413</v>
      </c>
      <c r="B1" s="39" t="s">
        <v>10</v>
      </c>
      <c r="C1" s="40"/>
    </row>
    <row r="2" spans="1:3" x14ac:dyDescent="0.2">
      <c r="A2" s="39" t="s">
        <v>2</v>
      </c>
      <c r="B2" s="41" t="s">
        <v>28</v>
      </c>
      <c r="C2" s="42" t="s">
        <v>414</v>
      </c>
    </row>
    <row r="3" spans="1:3" x14ac:dyDescent="0.2">
      <c r="A3" s="41" t="s">
        <v>33</v>
      </c>
      <c r="B3" s="47">
        <v>77</v>
      </c>
      <c r="C3" s="48">
        <v>77</v>
      </c>
    </row>
    <row r="4" spans="1:3" x14ac:dyDescent="0.2">
      <c r="A4" s="43" t="s">
        <v>20</v>
      </c>
      <c r="B4" s="49">
        <v>20</v>
      </c>
      <c r="C4" s="50">
        <v>20</v>
      </c>
    </row>
    <row r="5" spans="1:3" x14ac:dyDescent="0.2">
      <c r="A5" s="43" t="s">
        <v>36</v>
      </c>
      <c r="B5" s="49">
        <v>4</v>
      </c>
      <c r="C5" s="50">
        <v>4</v>
      </c>
    </row>
    <row r="6" spans="1:3" x14ac:dyDescent="0.2">
      <c r="A6" s="44" t="s">
        <v>414</v>
      </c>
      <c r="B6" s="51">
        <v>101</v>
      </c>
      <c r="C6" s="52">
        <v>101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C6"/>
  <sheetViews>
    <sheetView showGridLines="0" tabSelected="1" workbookViewId="0">
      <selection activeCell="I19" sqref="I19"/>
    </sheetView>
  </sheetViews>
  <sheetFormatPr defaultColWidth="12.5703125" defaultRowHeight="15.75" customHeight="1" x14ac:dyDescent="0.2"/>
  <cols>
    <col min="2" max="2" width="24.42578125" customWidth="1"/>
  </cols>
  <sheetData>
    <row r="1" spans="1:3" x14ac:dyDescent="0.2">
      <c r="A1" s="39" t="s">
        <v>415</v>
      </c>
      <c r="B1" s="39" t="s">
        <v>4</v>
      </c>
      <c r="C1" s="40"/>
    </row>
    <row r="2" spans="1:3" x14ac:dyDescent="0.2">
      <c r="A2" s="39" t="s">
        <v>2</v>
      </c>
      <c r="B2" s="41" t="s">
        <v>28</v>
      </c>
      <c r="C2" s="42" t="s">
        <v>414</v>
      </c>
    </row>
    <row r="3" spans="1:3" x14ac:dyDescent="0.2">
      <c r="A3" s="41" t="s">
        <v>33</v>
      </c>
      <c r="B3" s="47">
        <v>180</v>
      </c>
      <c r="C3" s="48">
        <v>180</v>
      </c>
    </row>
    <row r="4" spans="1:3" x14ac:dyDescent="0.2">
      <c r="A4" s="43" t="s">
        <v>20</v>
      </c>
      <c r="B4" s="49">
        <v>58</v>
      </c>
      <c r="C4" s="50">
        <v>58</v>
      </c>
    </row>
    <row r="5" spans="1:3" x14ac:dyDescent="0.2">
      <c r="A5" s="43" t="s">
        <v>36</v>
      </c>
      <c r="B5" s="49">
        <v>7</v>
      </c>
      <c r="C5" s="50">
        <v>7</v>
      </c>
    </row>
    <row r="6" spans="1:3" x14ac:dyDescent="0.2">
      <c r="A6" s="44" t="s">
        <v>414</v>
      </c>
      <c r="B6" s="51">
        <v>245</v>
      </c>
      <c r="C6" s="52">
        <v>245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26"/>
  <sheetViews>
    <sheetView showGridLines="0" workbookViewId="0"/>
  </sheetViews>
  <sheetFormatPr defaultColWidth="12.5703125" defaultRowHeight="15.75" customHeight="1" x14ac:dyDescent="0.2"/>
  <cols>
    <col min="1" max="1" width="41.42578125" customWidth="1"/>
    <col min="2" max="2" width="39" customWidth="1"/>
    <col min="6" max="6" width="32.140625" customWidth="1"/>
  </cols>
  <sheetData>
    <row r="1" spans="1:7" x14ac:dyDescent="0.2">
      <c r="A1" s="39" t="s">
        <v>415</v>
      </c>
      <c r="B1" s="39" t="s">
        <v>4</v>
      </c>
      <c r="C1" s="45"/>
      <c r="D1" s="40"/>
    </row>
    <row r="2" spans="1:7" x14ac:dyDescent="0.2">
      <c r="A2" s="39" t="s">
        <v>10</v>
      </c>
      <c r="B2" s="41" t="s">
        <v>22</v>
      </c>
      <c r="C2" s="46" t="s">
        <v>28</v>
      </c>
      <c r="D2" s="42" t="s">
        <v>414</v>
      </c>
      <c r="E2" s="1" t="s">
        <v>406</v>
      </c>
      <c r="F2" s="14">
        <v>89</v>
      </c>
    </row>
    <row r="3" spans="1:7" x14ac:dyDescent="0.2">
      <c r="A3" s="41" t="s">
        <v>22</v>
      </c>
      <c r="B3" s="47">
        <v>113</v>
      </c>
      <c r="C3" s="53">
        <v>156</v>
      </c>
      <c r="D3" s="48">
        <v>269</v>
      </c>
      <c r="E3" s="14" t="s">
        <v>407</v>
      </c>
      <c r="F3" s="14">
        <v>12</v>
      </c>
      <c r="G3" s="14"/>
    </row>
    <row r="4" spans="1:7" x14ac:dyDescent="0.2">
      <c r="A4" s="43" t="s">
        <v>28</v>
      </c>
      <c r="B4" s="49">
        <v>12</v>
      </c>
      <c r="C4" s="54">
        <v>89</v>
      </c>
      <c r="D4" s="50">
        <v>101</v>
      </c>
    </row>
    <row r="5" spans="1:7" x14ac:dyDescent="0.2">
      <c r="A5" s="44" t="s">
        <v>414</v>
      </c>
      <c r="B5" s="51">
        <v>125</v>
      </c>
      <c r="C5" s="55">
        <v>245</v>
      </c>
      <c r="D5" s="52">
        <v>370</v>
      </c>
    </row>
    <row r="25" spans="1:2" x14ac:dyDescent="0.2">
      <c r="A25" s="1" t="s">
        <v>406</v>
      </c>
      <c r="B25" s="14">
        <v>89</v>
      </c>
    </row>
    <row r="26" spans="1:2" x14ac:dyDescent="0.2">
      <c r="A26" s="14" t="s">
        <v>407</v>
      </c>
      <c r="B26" s="14">
        <v>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B7"/>
  <sheetViews>
    <sheetView workbookViewId="0"/>
  </sheetViews>
  <sheetFormatPr defaultColWidth="12.5703125" defaultRowHeight="15.75" customHeight="1" x14ac:dyDescent="0.2"/>
  <sheetData>
    <row r="1" spans="1:2" x14ac:dyDescent="0.2">
      <c r="A1" s="1" t="s">
        <v>408</v>
      </c>
    </row>
    <row r="3" spans="1:2" x14ac:dyDescent="0.2">
      <c r="A3" s="1" t="s">
        <v>409</v>
      </c>
      <c r="B3" s="1">
        <v>18</v>
      </c>
    </row>
    <row r="4" spans="1:2" x14ac:dyDescent="0.2">
      <c r="A4" s="1" t="s">
        <v>410</v>
      </c>
      <c r="B4" s="1">
        <f>(B7-B3)</f>
        <v>22</v>
      </c>
    </row>
    <row r="7" spans="1:2" x14ac:dyDescent="0.2">
      <c r="A7" s="25" t="s">
        <v>411</v>
      </c>
      <c r="B7" s="24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B7"/>
  <sheetViews>
    <sheetView workbookViewId="0"/>
  </sheetViews>
  <sheetFormatPr defaultColWidth="12.5703125" defaultRowHeight="15.75" customHeight="1" x14ac:dyDescent="0.2"/>
  <sheetData>
    <row r="1" spans="1:2" x14ac:dyDescent="0.2">
      <c r="A1" s="1" t="s">
        <v>412</v>
      </c>
    </row>
    <row r="3" spans="1:2" x14ac:dyDescent="0.2">
      <c r="A3" s="1" t="s">
        <v>409</v>
      </c>
      <c r="B3" s="1">
        <v>69</v>
      </c>
    </row>
    <row r="4" spans="1:2" x14ac:dyDescent="0.2">
      <c r="A4" s="1" t="s">
        <v>376</v>
      </c>
      <c r="B4" s="1">
        <f>(B7-B3)</f>
        <v>212</v>
      </c>
    </row>
    <row r="7" spans="1:2" x14ac:dyDescent="0.2">
      <c r="A7" s="25" t="s">
        <v>411</v>
      </c>
      <c r="B7" s="24">
        <v>281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3:B7"/>
  <sheetViews>
    <sheetView workbookViewId="0"/>
  </sheetViews>
  <sheetFormatPr defaultColWidth="12.5703125" defaultRowHeight="15.75" customHeight="1" x14ac:dyDescent="0.2"/>
  <sheetData>
    <row r="3" spans="1:2" x14ac:dyDescent="0.2">
      <c r="A3" s="1" t="s">
        <v>409</v>
      </c>
      <c r="B3" s="1">
        <v>14</v>
      </c>
    </row>
    <row r="4" spans="1:2" x14ac:dyDescent="0.2">
      <c r="A4" s="1" t="s">
        <v>376</v>
      </c>
      <c r="B4" s="1">
        <f>(B7-B3)</f>
        <v>35</v>
      </c>
    </row>
    <row r="7" spans="1:2" x14ac:dyDescent="0.2">
      <c r="A7" s="25" t="s">
        <v>411</v>
      </c>
      <c r="B7" s="24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371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1</v>
      </c>
    </row>
    <row r="2" spans="1:1" x14ac:dyDescent="0.2">
      <c r="A2" s="1" t="s">
        <v>19</v>
      </c>
    </row>
    <row r="3" spans="1:1" x14ac:dyDescent="0.2">
      <c r="A3" s="1" t="s">
        <v>19</v>
      </c>
    </row>
    <row r="4" spans="1:1" x14ac:dyDescent="0.2">
      <c r="A4" s="1" t="s">
        <v>19</v>
      </c>
    </row>
    <row r="5" spans="1:1" x14ac:dyDescent="0.2">
      <c r="A5" s="1" t="s">
        <v>19</v>
      </c>
    </row>
    <row r="6" spans="1:1" x14ac:dyDescent="0.2">
      <c r="A6" s="1" t="s">
        <v>19</v>
      </c>
    </row>
    <row r="7" spans="1:1" x14ac:dyDescent="0.2">
      <c r="A7" s="1" t="s">
        <v>19</v>
      </c>
    </row>
    <row r="8" spans="1:1" x14ac:dyDescent="0.2">
      <c r="A8" s="1" t="s">
        <v>19</v>
      </c>
    </row>
    <row r="9" spans="1:1" x14ac:dyDescent="0.2">
      <c r="A9" s="1" t="s">
        <v>19</v>
      </c>
    </row>
    <row r="10" spans="1:1" x14ac:dyDescent="0.2">
      <c r="A10" s="1" t="s">
        <v>50</v>
      </c>
    </row>
    <row r="11" spans="1:1" x14ac:dyDescent="0.2">
      <c r="A11" s="1" t="s">
        <v>19</v>
      </c>
    </row>
    <row r="12" spans="1:1" x14ac:dyDescent="0.2">
      <c r="A12" s="1" t="s">
        <v>19</v>
      </c>
    </row>
    <row r="13" spans="1:1" x14ac:dyDescent="0.2">
      <c r="A13" s="1" t="s">
        <v>19</v>
      </c>
    </row>
    <row r="14" spans="1:1" x14ac:dyDescent="0.2">
      <c r="A14" s="1" t="s">
        <v>19</v>
      </c>
    </row>
    <row r="15" spans="1:1" x14ac:dyDescent="0.2">
      <c r="A15" s="1" t="s">
        <v>19</v>
      </c>
    </row>
    <row r="16" spans="1:1" x14ac:dyDescent="0.2">
      <c r="A16" s="1" t="s">
        <v>19</v>
      </c>
    </row>
    <row r="17" spans="1:1" x14ac:dyDescent="0.2">
      <c r="A17" s="1" t="s">
        <v>19</v>
      </c>
    </row>
    <row r="18" spans="1:1" x14ac:dyDescent="0.2">
      <c r="A18" s="1" t="s">
        <v>19</v>
      </c>
    </row>
    <row r="19" spans="1:1" x14ac:dyDescent="0.2">
      <c r="A19" s="1" t="s">
        <v>19</v>
      </c>
    </row>
    <row r="20" spans="1:1" x14ac:dyDescent="0.2">
      <c r="A20" s="1" t="s">
        <v>19</v>
      </c>
    </row>
    <row r="21" spans="1:1" x14ac:dyDescent="0.2">
      <c r="A21" s="1" t="s">
        <v>19</v>
      </c>
    </row>
    <row r="22" spans="1:1" x14ac:dyDescent="0.2">
      <c r="A22" s="1" t="s">
        <v>19</v>
      </c>
    </row>
    <row r="23" spans="1:1" x14ac:dyDescent="0.2">
      <c r="A23" s="1" t="s">
        <v>19</v>
      </c>
    </row>
    <row r="24" spans="1:1" x14ac:dyDescent="0.2">
      <c r="A24" s="1" t="s">
        <v>19</v>
      </c>
    </row>
    <row r="25" spans="1:1" x14ac:dyDescent="0.2">
      <c r="A25" s="1" t="s">
        <v>19</v>
      </c>
    </row>
    <row r="26" spans="1:1" x14ac:dyDescent="0.2">
      <c r="A26" s="1" t="s">
        <v>19</v>
      </c>
    </row>
    <row r="27" spans="1:1" x14ac:dyDescent="0.2">
      <c r="A27" s="1" t="s">
        <v>19</v>
      </c>
    </row>
    <row r="28" spans="1:1" x14ac:dyDescent="0.2">
      <c r="A28" s="1" t="s">
        <v>19</v>
      </c>
    </row>
    <row r="29" spans="1:1" x14ac:dyDescent="0.2">
      <c r="A29" s="1" t="s">
        <v>19</v>
      </c>
    </row>
    <row r="30" spans="1:1" x14ac:dyDescent="0.2">
      <c r="A30" s="1" t="s">
        <v>19</v>
      </c>
    </row>
    <row r="31" spans="1:1" x14ac:dyDescent="0.2">
      <c r="A31" s="1" t="s">
        <v>19</v>
      </c>
    </row>
    <row r="32" spans="1:1" x14ac:dyDescent="0.2">
      <c r="A32" s="1" t="s">
        <v>19</v>
      </c>
    </row>
    <row r="33" spans="1:1" x14ac:dyDescent="0.2">
      <c r="A33" s="1" t="s">
        <v>19</v>
      </c>
    </row>
    <row r="34" spans="1:1" x14ac:dyDescent="0.2">
      <c r="A34" s="1" t="s">
        <v>19</v>
      </c>
    </row>
    <row r="35" spans="1:1" x14ac:dyDescent="0.2">
      <c r="A35" s="1" t="s">
        <v>19</v>
      </c>
    </row>
    <row r="36" spans="1:1" x14ac:dyDescent="0.2">
      <c r="A36" s="1" t="s">
        <v>19</v>
      </c>
    </row>
    <row r="37" spans="1:1" x14ac:dyDescent="0.2">
      <c r="A37" s="1" t="s">
        <v>19</v>
      </c>
    </row>
    <row r="38" spans="1:1" x14ac:dyDescent="0.2">
      <c r="A38" s="1" t="s">
        <v>19</v>
      </c>
    </row>
    <row r="39" spans="1:1" x14ac:dyDescent="0.2">
      <c r="A39" s="1" t="s">
        <v>19</v>
      </c>
    </row>
    <row r="40" spans="1:1" x14ac:dyDescent="0.2">
      <c r="A40" s="1" t="s">
        <v>19</v>
      </c>
    </row>
    <row r="41" spans="1:1" x14ac:dyDescent="0.2">
      <c r="A41" s="1" t="s">
        <v>19</v>
      </c>
    </row>
    <row r="42" spans="1:1" x14ac:dyDescent="0.2">
      <c r="A42" s="1" t="s">
        <v>19</v>
      </c>
    </row>
    <row r="43" spans="1:1" x14ac:dyDescent="0.2">
      <c r="A43" s="1" t="s">
        <v>19</v>
      </c>
    </row>
    <row r="44" spans="1:1" x14ac:dyDescent="0.2">
      <c r="A44" s="1" t="s">
        <v>19</v>
      </c>
    </row>
    <row r="45" spans="1:1" x14ac:dyDescent="0.2">
      <c r="A45" s="1" t="s">
        <v>19</v>
      </c>
    </row>
    <row r="46" spans="1:1" x14ac:dyDescent="0.2">
      <c r="A46" s="1" t="s">
        <v>19</v>
      </c>
    </row>
    <row r="47" spans="1:1" x14ac:dyDescent="0.2">
      <c r="A47" s="1" t="s">
        <v>50</v>
      </c>
    </row>
    <row r="48" spans="1:1" x14ac:dyDescent="0.2">
      <c r="A48" s="1" t="s">
        <v>19</v>
      </c>
    </row>
    <row r="49" spans="1:1" x14ac:dyDescent="0.2">
      <c r="A49" s="1" t="s">
        <v>19</v>
      </c>
    </row>
    <row r="50" spans="1:1" x14ac:dyDescent="0.2">
      <c r="A50" s="1" t="s">
        <v>19</v>
      </c>
    </row>
    <row r="51" spans="1:1" x14ac:dyDescent="0.2">
      <c r="A51" s="1" t="s">
        <v>19</v>
      </c>
    </row>
    <row r="52" spans="1:1" x14ac:dyDescent="0.2">
      <c r="A52" s="1" t="s">
        <v>19</v>
      </c>
    </row>
    <row r="53" spans="1:1" x14ac:dyDescent="0.2">
      <c r="A53" s="1" t="s">
        <v>19</v>
      </c>
    </row>
    <row r="54" spans="1:1" x14ac:dyDescent="0.2">
      <c r="A54" s="1" t="s">
        <v>19</v>
      </c>
    </row>
    <row r="55" spans="1:1" x14ac:dyDescent="0.2">
      <c r="A55" s="1" t="s">
        <v>19</v>
      </c>
    </row>
    <row r="56" spans="1:1" x14ac:dyDescent="0.2">
      <c r="A56" s="1" t="s">
        <v>19</v>
      </c>
    </row>
    <row r="57" spans="1:1" x14ac:dyDescent="0.2">
      <c r="A57" s="1" t="s">
        <v>19</v>
      </c>
    </row>
    <row r="58" spans="1:1" x14ac:dyDescent="0.2">
      <c r="A58" s="1" t="s">
        <v>19</v>
      </c>
    </row>
    <row r="59" spans="1:1" x14ac:dyDescent="0.2">
      <c r="A59" s="1" t="s">
        <v>19</v>
      </c>
    </row>
    <row r="60" spans="1:1" x14ac:dyDescent="0.2">
      <c r="A60" s="1" t="s">
        <v>115</v>
      </c>
    </row>
    <row r="61" spans="1:1" x14ac:dyDescent="0.2">
      <c r="A61" s="1" t="s">
        <v>19</v>
      </c>
    </row>
    <row r="62" spans="1:1" x14ac:dyDescent="0.2">
      <c r="A62" s="1" t="s">
        <v>19</v>
      </c>
    </row>
    <row r="63" spans="1:1" x14ac:dyDescent="0.2">
      <c r="A63" s="1" t="s">
        <v>19</v>
      </c>
    </row>
    <row r="64" spans="1:1" x14ac:dyDescent="0.2">
      <c r="A64" s="1" t="s">
        <v>19</v>
      </c>
    </row>
    <row r="65" spans="1:1" x14ac:dyDescent="0.2">
      <c r="A65" s="1" t="s">
        <v>19</v>
      </c>
    </row>
    <row r="66" spans="1:1" x14ac:dyDescent="0.2">
      <c r="A66" s="1" t="s">
        <v>19</v>
      </c>
    </row>
    <row r="67" spans="1:1" x14ac:dyDescent="0.2">
      <c r="A67" s="1" t="s">
        <v>19</v>
      </c>
    </row>
    <row r="68" spans="1:1" x14ac:dyDescent="0.2">
      <c r="A68" s="1" t="s">
        <v>19</v>
      </c>
    </row>
    <row r="69" spans="1:1" x14ac:dyDescent="0.2">
      <c r="A69" s="1" t="s">
        <v>50</v>
      </c>
    </row>
    <row r="70" spans="1:1" x14ac:dyDescent="0.2">
      <c r="A70" s="1" t="s">
        <v>19</v>
      </c>
    </row>
    <row r="71" spans="1:1" x14ac:dyDescent="0.2">
      <c r="A71" s="1" t="s">
        <v>19</v>
      </c>
    </row>
    <row r="72" spans="1:1" x14ac:dyDescent="0.2">
      <c r="A72" s="1" t="s">
        <v>19</v>
      </c>
    </row>
    <row r="73" spans="1:1" x14ac:dyDescent="0.2">
      <c r="A73" s="1" t="s">
        <v>19</v>
      </c>
    </row>
    <row r="74" spans="1:1" x14ac:dyDescent="0.2">
      <c r="A74" s="1" t="s">
        <v>19</v>
      </c>
    </row>
    <row r="75" spans="1:1" x14ac:dyDescent="0.2">
      <c r="A75" s="1" t="s">
        <v>19</v>
      </c>
    </row>
    <row r="76" spans="1:1" x14ac:dyDescent="0.2">
      <c r="A76" s="1" t="s">
        <v>19</v>
      </c>
    </row>
    <row r="77" spans="1:1" x14ac:dyDescent="0.2">
      <c r="A77" s="1" t="s">
        <v>19</v>
      </c>
    </row>
    <row r="78" spans="1:1" x14ac:dyDescent="0.2">
      <c r="A78" s="1" t="s">
        <v>19</v>
      </c>
    </row>
    <row r="79" spans="1:1" x14ac:dyDescent="0.2">
      <c r="A79" s="1" t="s">
        <v>19</v>
      </c>
    </row>
    <row r="80" spans="1:1" x14ac:dyDescent="0.2">
      <c r="A80" s="1" t="s">
        <v>19</v>
      </c>
    </row>
    <row r="81" spans="1:1" x14ac:dyDescent="0.2">
      <c r="A81" s="1" t="s">
        <v>19</v>
      </c>
    </row>
    <row r="82" spans="1:1" x14ac:dyDescent="0.2">
      <c r="A82" s="1" t="s">
        <v>19</v>
      </c>
    </row>
    <row r="83" spans="1:1" x14ac:dyDescent="0.2">
      <c r="A83" s="1" t="s">
        <v>19</v>
      </c>
    </row>
    <row r="84" spans="1:1" x14ac:dyDescent="0.2">
      <c r="A84" s="1" t="s">
        <v>19</v>
      </c>
    </row>
    <row r="85" spans="1:1" x14ac:dyDescent="0.2">
      <c r="A85" s="1" t="s">
        <v>50</v>
      </c>
    </row>
    <row r="86" spans="1:1" x14ac:dyDescent="0.2">
      <c r="A86" s="1" t="s">
        <v>19</v>
      </c>
    </row>
    <row r="87" spans="1:1" x14ac:dyDescent="0.2">
      <c r="A87" s="1" t="s">
        <v>19</v>
      </c>
    </row>
    <row r="88" spans="1:1" x14ac:dyDescent="0.2">
      <c r="A88" s="1" t="s">
        <v>50</v>
      </c>
    </row>
    <row r="89" spans="1:1" x14ac:dyDescent="0.2">
      <c r="A89" s="1" t="s">
        <v>50</v>
      </c>
    </row>
    <row r="90" spans="1:1" x14ac:dyDescent="0.2">
      <c r="A90" s="1" t="s">
        <v>19</v>
      </c>
    </row>
    <row r="91" spans="1:1" x14ac:dyDescent="0.2">
      <c r="A91" s="1" t="s">
        <v>19</v>
      </c>
    </row>
    <row r="92" spans="1:1" x14ac:dyDescent="0.2">
      <c r="A92" s="1" t="s">
        <v>50</v>
      </c>
    </row>
    <row r="93" spans="1:1" x14ac:dyDescent="0.2">
      <c r="A93" s="1" t="s">
        <v>50</v>
      </c>
    </row>
    <row r="94" spans="1:1" x14ac:dyDescent="0.2">
      <c r="A94" s="1" t="s">
        <v>19</v>
      </c>
    </row>
    <row r="95" spans="1:1" x14ac:dyDescent="0.2">
      <c r="A95" s="1" t="s">
        <v>19</v>
      </c>
    </row>
    <row r="96" spans="1:1" x14ac:dyDescent="0.2">
      <c r="A96" s="1" t="s">
        <v>19</v>
      </c>
    </row>
    <row r="97" spans="1:1" x14ac:dyDescent="0.2">
      <c r="A97" s="1" t="s">
        <v>19</v>
      </c>
    </row>
    <row r="98" spans="1:1" x14ac:dyDescent="0.2">
      <c r="A98" s="1" t="s">
        <v>19</v>
      </c>
    </row>
    <row r="99" spans="1:1" x14ac:dyDescent="0.2">
      <c r="A99" s="1" t="s">
        <v>19</v>
      </c>
    </row>
    <row r="100" spans="1:1" x14ac:dyDescent="0.2">
      <c r="A100" s="1" t="s">
        <v>19</v>
      </c>
    </row>
    <row r="101" spans="1:1" x14ac:dyDescent="0.2">
      <c r="A101" s="1" t="s">
        <v>50</v>
      </c>
    </row>
    <row r="102" spans="1:1" x14ac:dyDescent="0.2">
      <c r="A102" s="1" t="s">
        <v>19</v>
      </c>
    </row>
    <row r="103" spans="1:1" x14ac:dyDescent="0.2">
      <c r="A103" s="1" t="s">
        <v>50</v>
      </c>
    </row>
    <row r="104" spans="1:1" x14ac:dyDescent="0.2">
      <c r="A104" s="1" t="s">
        <v>19</v>
      </c>
    </row>
    <row r="105" spans="1:1" x14ac:dyDescent="0.2">
      <c r="A105" s="1" t="s">
        <v>19</v>
      </c>
    </row>
    <row r="106" spans="1:1" x14ac:dyDescent="0.2">
      <c r="A106" s="1" t="s">
        <v>19</v>
      </c>
    </row>
    <row r="107" spans="1:1" x14ac:dyDescent="0.2">
      <c r="A107" s="1" t="s">
        <v>19</v>
      </c>
    </row>
    <row r="108" spans="1:1" x14ac:dyDescent="0.2">
      <c r="A108" s="1" t="s">
        <v>19</v>
      </c>
    </row>
    <row r="109" spans="1:1" x14ac:dyDescent="0.2">
      <c r="A109" s="1" t="s">
        <v>19</v>
      </c>
    </row>
    <row r="110" spans="1:1" x14ac:dyDescent="0.2">
      <c r="A110" s="1" t="s">
        <v>19</v>
      </c>
    </row>
    <row r="111" spans="1:1" x14ac:dyDescent="0.2">
      <c r="A111" s="1" t="s">
        <v>19</v>
      </c>
    </row>
    <row r="112" spans="1:1" x14ac:dyDescent="0.2">
      <c r="A112" s="1" t="s">
        <v>19</v>
      </c>
    </row>
    <row r="113" spans="1:1" x14ac:dyDescent="0.2">
      <c r="A113" s="1" t="s">
        <v>19</v>
      </c>
    </row>
    <row r="114" spans="1:1" x14ac:dyDescent="0.2">
      <c r="A114" s="1" t="s">
        <v>19</v>
      </c>
    </row>
    <row r="115" spans="1:1" x14ac:dyDescent="0.2">
      <c r="A115" s="1" t="s">
        <v>19</v>
      </c>
    </row>
    <row r="116" spans="1:1" x14ac:dyDescent="0.2">
      <c r="A116" s="1" t="s">
        <v>19</v>
      </c>
    </row>
    <row r="117" spans="1:1" x14ac:dyDescent="0.2">
      <c r="A117" s="1" t="s">
        <v>50</v>
      </c>
    </row>
    <row r="118" spans="1:1" x14ac:dyDescent="0.2">
      <c r="A118" s="1" t="s">
        <v>50</v>
      </c>
    </row>
    <row r="119" spans="1:1" x14ac:dyDescent="0.2">
      <c r="A119" s="1" t="s">
        <v>19</v>
      </c>
    </row>
    <row r="120" spans="1:1" x14ac:dyDescent="0.2">
      <c r="A120" s="1" t="s">
        <v>50</v>
      </c>
    </row>
    <row r="121" spans="1:1" x14ac:dyDescent="0.2">
      <c r="A121" s="1" t="s">
        <v>50</v>
      </c>
    </row>
    <row r="122" spans="1:1" x14ac:dyDescent="0.2">
      <c r="A122" s="1" t="s">
        <v>50</v>
      </c>
    </row>
    <row r="123" spans="1:1" x14ac:dyDescent="0.2">
      <c r="A123" s="1" t="s">
        <v>50</v>
      </c>
    </row>
    <row r="124" spans="1:1" x14ac:dyDescent="0.2">
      <c r="A124" s="1" t="s">
        <v>50</v>
      </c>
    </row>
    <row r="125" spans="1:1" x14ac:dyDescent="0.2">
      <c r="A125" s="1" t="s">
        <v>19</v>
      </c>
    </row>
    <row r="126" spans="1:1" x14ac:dyDescent="0.2">
      <c r="A126" s="1" t="s">
        <v>115</v>
      </c>
    </row>
    <row r="127" spans="1:1" x14ac:dyDescent="0.2">
      <c r="A127" s="1" t="s">
        <v>50</v>
      </c>
    </row>
    <row r="128" spans="1:1" x14ac:dyDescent="0.2">
      <c r="A128" s="1" t="s">
        <v>19</v>
      </c>
    </row>
    <row r="129" spans="1:1" x14ac:dyDescent="0.2">
      <c r="A129" s="1" t="s">
        <v>19</v>
      </c>
    </row>
    <row r="130" spans="1:1" x14ac:dyDescent="0.2">
      <c r="A130" s="1" t="s">
        <v>19</v>
      </c>
    </row>
    <row r="131" spans="1:1" x14ac:dyDescent="0.2">
      <c r="A131" s="1" t="s">
        <v>19</v>
      </c>
    </row>
    <row r="132" spans="1:1" x14ac:dyDescent="0.2">
      <c r="A132" s="1" t="s">
        <v>19</v>
      </c>
    </row>
    <row r="133" spans="1:1" x14ac:dyDescent="0.2">
      <c r="A133" s="1" t="s">
        <v>19</v>
      </c>
    </row>
    <row r="134" spans="1:1" x14ac:dyDescent="0.2">
      <c r="A134" s="1" t="s">
        <v>19</v>
      </c>
    </row>
    <row r="135" spans="1:1" x14ac:dyDescent="0.2">
      <c r="A135" s="1" t="s">
        <v>19</v>
      </c>
    </row>
    <row r="136" spans="1:1" x14ac:dyDescent="0.2">
      <c r="A136" s="1" t="s">
        <v>19</v>
      </c>
    </row>
    <row r="137" spans="1:1" x14ac:dyDescent="0.2">
      <c r="A137" s="1" t="s">
        <v>19</v>
      </c>
    </row>
    <row r="138" spans="1:1" x14ac:dyDescent="0.2">
      <c r="A138" s="1" t="s">
        <v>19</v>
      </c>
    </row>
    <row r="139" spans="1:1" x14ac:dyDescent="0.2">
      <c r="A139" s="1" t="s">
        <v>19</v>
      </c>
    </row>
    <row r="140" spans="1:1" x14ac:dyDescent="0.2">
      <c r="A140" s="1" t="s">
        <v>19</v>
      </c>
    </row>
    <row r="141" spans="1:1" x14ac:dyDescent="0.2">
      <c r="A141" s="1" t="s">
        <v>19</v>
      </c>
    </row>
    <row r="142" spans="1:1" x14ac:dyDescent="0.2">
      <c r="A142" s="1" t="s">
        <v>19</v>
      </c>
    </row>
    <row r="143" spans="1:1" x14ac:dyDescent="0.2">
      <c r="A143" s="1" t="s">
        <v>19</v>
      </c>
    </row>
    <row r="144" spans="1:1" x14ac:dyDescent="0.2">
      <c r="A144" s="1" t="s">
        <v>19</v>
      </c>
    </row>
    <row r="145" spans="1:1" x14ac:dyDescent="0.2">
      <c r="A145" s="1" t="s">
        <v>19</v>
      </c>
    </row>
    <row r="146" spans="1:1" x14ac:dyDescent="0.2">
      <c r="A146" s="1" t="s">
        <v>19</v>
      </c>
    </row>
    <row r="147" spans="1:1" x14ac:dyDescent="0.2">
      <c r="A147" s="1" t="s">
        <v>19</v>
      </c>
    </row>
    <row r="148" spans="1:1" x14ac:dyDescent="0.2">
      <c r="A148" s="1" t="s">
        <v>19</v>
      </c>
    </row>
    <row r="149" spans="1:1" x14ac:dyDescent="0.2">
      <c r="A149" s="1" t="s">
        <v>115</v>
      </c>
    </row>
    <row r="150" spans="1:1" x14ac:dyDescent="0.2">
      <c r="A150" s="1" t="s">
        <v>19</v>
      </c>
    </row>
    <row r="151" spans="1:1" x14ac:dyDescent="0.2">
      <c r="A151" s="1" t="s">
        <v>19</v>
      </c>
    </row>
    <row r="152" spans="1:1" x14ac:dyDescent="0.2">
      <c r="A152" s="1" t="s">
        <v>19</v>
      </c>
    </row>
    <row r="153" spans="1:1" x14ac:dyDescent="0.2">
      <c r="A153" s="1" t="s">
        <v>19</v>
      </c>
    </row>
    <row r="154" spans="1:1" x14ac:dyDescent="0.2">
      <c r="A154" s="1" t="s">
        <v>19</v>
      </c>
    </row>
    <row r="155" spans="1:1" x14ac:dyDescent="0.2">
      <c r="A155" s="1" t="s">
        <v>19</v>
      </c>
    </row>
    <row r="156" spans="1:1" x14ac:dyDescent="0.2">
      <c r="A156" s="1" t="s">
        <v>19</v>
      </c>
    </row>
    <row r="157" spans="1:1" x14ac:dyDescent="0.2">
      <c r="A157" s="1" t="s">
        <v>19</v>
      </c>
    </row>
    <row r="158" spans="1:1" x14ac:dyDescent="0.2">
      <c r="A158" s="1" t="s">
        <v>19</v>
      </c>
    </row>
    <row r="159" spans="1:1" x14ac:dyDescent="0.2">
      <c r="A159" s="1" t="s">
        <v>19</v>
      </c>
    </row>
    <row r="160" spans="1:1" x14ac:dyDescent="0.2">
      <c r="A160" s="1" t="s">
        <v>19</v>
      </c>
    </row>
    <row r="161" spans="1:1" x14ac:dyDescent="0.2">
      <c r="A161" s="1" t="s">
        <v>19</v>
      </c>
    </row>
    <row r="162" spans="1:1" x14ac:dyDescent="0.2">
      <c r="A162" s="1" t="s">
        <v>19</v>
      </c>
    </row>
    <row r="163" spans="1:1" x14ac:dyDescent="0.2">
      <c r="A163" s="1" t="s">
        <v>19</v>
      </c>
    </row>
    <row r="164" spans="1:1" x14ac:dyDescent="0.2">
      <c r="A164" s="1" t="s">
        <v>19</v>
      </c>
    </row>
    <row r="165" spans="1:1" x14ac:dyDescent="0.2">
      <c r="A165" s="1" t="s">
        <v>19</v>
      </c>
    </row>
    <row r="166" spans="1:1" x14ac:dyDescent="0.2">
      <c r="A166" s="1" t="s">
        <v>19</v>
      </c>
    </row>
    <row r="167" spans="1:1" x14ac:dyDescent="0.2">
      <c r="A167" s="1" t="s">
        <v>50</v>
      </c>
    </row>
    <row r="168" spans="1:1" x14ac:dyDescent="0.2">
      <c r="A168" s="1" t="s">
        <v>19</v>
      </c>
    </row>
    <row r="169" spans="1:1" x14ac:dyDescent="0.2">
      <c r="A169" s="1" t="s">
        <v>19</v>
      </c>
    </row>
    <row r="170" spans="1:1" x14ac:dyDescent="0.2">
      <c r="A170" s="1" t="s">
        <v>19</v>
      </c>
    </row>
    <row r="171" spans="1:1" x14ac:dyDescent="0.2">
      <c r="A171" s="1" t="s">
        <v>19</v>
      </c>
    </row>
    <row r="172" spans="1:1" x14ac:dyDescent="0.2">
      <c r="A172" s="1" t="s">
        <v>19</v>
      </c>
    </row>
    <row r="173" spans="1:1" x14ac:dyDescent="0.2">
      <c r="A173" s="1" t="s">
        <v>19</v>
      </c>
    </row>
    <row r="174" spans="1:1" x14ac:dyDescent="0.2">
      <c r="A174" s="1" t="s">
        <v>19</v>
      </c>
    </row>
    <row r="175" spans="1:1" x14ac:dyDescent="0.2">
      <c r="A175" s="1" t="s">
        <v>50</v>
      </c>
    </row>
    <row r="176" spans="1:1" x14ac:dyDescent="0.2">
      <c r="A176" s="1" t="s">
        <v>50</v>
      </c>
    </row>
    <row r="177" spans="1:1" x14ac:dyDescent="0.2">
      <c r="A177" s="1" t="s">
        <v>19</v>
      </c>
    </row>
    <row r="178" spans="1:1" x14ac:dyDescent="0.2">
      <c r="A178" s="1" t="s">
        <v>19</v>
      </c>
    </row>
    <row r="179" spans="1:1" x14ac:dyDescent="0.2">
      <c r="A179" s="1" t="s">
        <v>19</v>
      </c>
    </row>
    <row r="180" spans="1:1" x14ac:dyDescent="0.2">
      <c r="A180" s="1" t="s">
        <v>19</v>
      </c>
    </row>
    <row r="181" spans="1:1" x14ac:dyDescent="0.2">
      <c r="A181" s="1" t="s">
        <v>19</v>
      </c>
    </row>
    <row r="182" spans="1:1" x14ac:dyDescent="0.2">
      <c r="A182" s="1" t="s">
        <v>19</v>
      </c>
    </row>
    <row r="183" spans="1:1" x14ac:dyDescent="0.2">
      <c r="A183" s="1" t="s">
        <v>19</v>
      </c>
    </row>
    <row r="184" spans="1:1" x14ac:dyDescent="0.2">
      <c r="A184" s="1" t="s">
        <v>19</v>
      </c>
    </row>
    <row r="185" spans="1:1" x14ac:dyDescent="0.2">
      <c r="A185" s="1" t="s">
        <v>19</v>
      </c>
    </row>
    <row r="186" spans="1:1" x14ac:dyDescent="0.2">
      <c r="A186" s="1" t="s">
        <v>19</v>
      </c>
    </row>
    <row r="187" spans="1:1" x14ac:dyDescent="0.2">
      <c r="A187" s="1" t="s">
        <v>19</v>
      </c>
    </row>
    <row r="188" spans="1:1" x14ac:dyDescent="0.2">
      <c r="A188" s="1" t="s">
        <v>19</v>
      </c>
    </row>
    <row r="189" spans="1:1" x14ac:dyDescent="0.2">
      <c r="A189" s="1" t="s">
        <v>19</v>
      </c>
    </row>
    <row r="190" spans="1:1" x14ac:dyDescent="0.2">
      <c r="A190" s="1" t="s">
        <v>50</v>
      </c>
    </row>
    <row r="191" spans="1:1" x14ac:dyDescent="0.2">
      <c r="A191" s="1" t="s">
        <v>19</v>
      </c>
    </row>
    <row r="192" spans="1:1" x14ac:dyDescent="0.2">
      <c r="A192" s="1" t="s">
        <v>19</v>
      </c>
    </row>
    <row r="193" spans="1:1" x14ac:dyDescent="0.2">
      <c r="A193" s="1" t="s">
        <v>50</v>
      </c>
    </row>
    <row r="194" spans="1:1" x14ac:dyDescent="0.2">
      <c r="A194" s="1" t="s">
        <v>19</v>
      </c>
    </row>
    <row r="195" spans="1:1" x14ac:dyDescent="0.2">
      <c r="A195" s="1" t="s">
        <v>115</v>
      </c>
    </row>
    <row r="196" spans="1:1" x14ac:dyDescent="0.2">
      <c r="A196" s="1" t="s">
        <v>19</v>
      </c>
    </row>
    <row r="197" spans="1:1" x14ac:dyDescent="0.2">
      <c r="A197" s="1" t="s">
        <v>19</v>
      </c>
    </row>
    <row r="198" spans="1:1" x14ac:dyDescent="0.2">
      <c r="A198" s="1" t="s">
        <v>50</v>
      </c>
    </row>
    <row r="199" spans="1:1" x14ac:dyDescent="0.2">
      <c r="A199" s="1" t="s">
        <v>19</v>
      </c>
    </row>
    <row r="200" spans="1:1" x14ac:dyDescent="0.2">
      <c r="A200" s="1" t="s">
        <v>19</v>
      </c>
    </row>
    <row r="201" spans="1:1" x14ac:dyDescent="0.2">
      <c r="A201" s="1" t="s">
        <v>50</v>
      </c>
    </row>
    <row r="202" spans="1:1" x14ac:dyDescent="0.2">
      <c r="A202" s="1" t="s">
        <v>19</v>
      </c>
    </row>
    <row r="203" spans="1:1" x14ac:dyDescent="0.2">
      <c r="A203" s="1" t="s">
        <v>19</v>
      </c>
    </row>
    <row r="204" spans="1:1" x14ac:dyDescent="0.2">
      <c r="A204" s="1" t="s">
        <v>19</v>
      </c>
    </row>
    <row r="205" spans="1:1" x14ac:dyDescent="0.2">
      <c r="A205" s="1" t="s">
        <v>19</v>
      </c>
    </row>
    <row r="206" spans="1:1" x14ac:dyDescent="0.2">
      <c r="A206" s="1" t="s">
        <v>19</v>
      </c>
    </row>
    <row r="207" spans="1:1" x14ac:dyDescent="0.2">
      <c r="A207" s="1" t="s">
        <v>115</v>
      </c>
    </row>
    <row r="208" spans="1:1" x14ac:dyDescent="0.2">
      <c r="A208" s="1" t="s">
        <v>19</v>
      </c>
    </row>
    <row r="209" spans="1:1" x14ac:dyDescent="0.2">
      <c r="A209" s="1" t="s">
        <v>19</v>
      </c>
    </row>
    <row r="210" spans="1:1" x14ac:dyDescent="0.2">
      <c r="A210" s="1" t="s">
        <v>19</v>
      </c>
    </row>
    <row r="211" spans="1:1" x14ac:dyDescent="0.2">
      <c r="A211" s="1" t="s">
        <v>19</v>
      </c>
    </row>
    <row r="212" spans="1:1" x14ac:dyDescent="0.2">
      <c r="A212" s="1" t="s">
        <v>50</v>
      </c>
    </row>
    <row r="213" spans="1:1" x14ac:dyDescent="0.2">
      <c r="A213" s="1" t="s">
        <v>19</v>
      </c>
    </row>
    <row r="214" spans="1:1" x14ac:dyDescent="0.2">
      <c r="A214" s="1" t="s">
        <v>19</v>
      </c>
    </row>
    <row r="215" spans="1:1" x14ac:dyDescent="0.2">
      <c r="A215" s="1" t="s">
        <v>50</v>
      </c>
    </row>
    <row r="216" spans="1:1" x14ac:dyDescent="0.2">
      <c r="A216" s="1" t="s">
        <v>19</v>
      </c>
    </row>
    <row r="217" spans="1:1" x14ac:dyDescent="0.2">
      <c r="A217" s="1" t="s">
        <v>19</v>
      </c>
    </row>
    <row r="218" spans="1:1" x14ac:dyDescent="0.2">
      <c r="A218" s="1" t="s">
        <v>19</v>
      </c>
    </row>
    <row r="219" spans="1:1" x14ac:dyDescent="0.2">
      <c r="A219" s="1" t="s">
        <v>19</v>
      </c>
    </row>
    <row r="220" spans="1:1" x14ac:dyDescent="0.2">
      <c r="A220" s="1" t="s">
        <v>115</v>
      </c>
    </row>
    <row r="221" spans="1:1" x14ac:dyDescent="0.2">
      <c r="A221" s="1" t="s">
        <v>19</v>
      </c>
    </row>
    <row r="222" spans="1:1" x14ac:dyDescent="0.2">
      <c r="A222" s="1" t="s">
        <v>19</v>
      </c>
    </row>
    <row r="223" spans="1:1" x14ac:dyDescent="0.2">
      <c r="A223" s="1" t="s">
        <v>19</v>
      </c>
    </row>
    <row r="224" spans="1:1" x14ac:dyDescent="0.2">
      <c r="A224" s="1" t="s">
        <v>19</v>
      </c>
    </row>
    <row r="225" spans="1:1" x14ac:dyDescent="0.2">
      <c r="A225" s="1" t="s">
        <v>19</v>
      </c>
    </row>
    <row r="226" spans="1:1" x14ac:dyDescent="0.2">
      <c r="A226" s="1" t="s">
        <v>19</v>
      </c>
    </row>
    <row r="227" spans="1:1" x14ac:dyDescent="0.2">
      <c r="A227" s="1" t="s">
        <v>19</v>
      </c>
    </row>
    <row r="228" spans="1:1" x14ac:dyDescent="0.2">
      <c r="A228" s="1" t="s">
        <v>19</v>
      </c>
    </row>
    <row r="229" spans="1:1" x14ac:dyDescent="0.2">
      <c r="A229" s="1" t="s">
        <v>19</v>
      </c>
    </row>
    <row r="230" spans="1:1" x14ac:dyDescent="0.2">
      <c r="A230" s="1" t="s">
        <v>19</v>
      </c>
    </row>
    <row r="231" spans="1:1" x14ac:dyDescent="0.2">
      <c r="A231" s="1" t="s">
        <v>19</v>
      </c>
    </row>
    <row r="232" spans="1:1" x14ac:dyDescent="0.2">
      <c r="A232" s="1" t="s">
        <v>19</v>
      </c>
    </row>
    <row r="233" spans="1:1" x14ac:dyDescent="0.2">
      <c r="A233" s="1" t="s">
        <v>19</v>
      </c>
    </row>
    <row r="234" spans="1:1" x14ac:dyDescent="0.2">
      <c r="A234" s="1" t="s">
        <v>19</v>
      </c>
    </row>
    <row r="235" spans="1:1" x14ac:dyDescent="0.2">
      <c r="A235" s="1" t="s">
        <v>50</v>
      </c>
    </row>
    <row r="236" spans="1:1" x14ac:dyDescent="0.2">
      <c r="A236" s="1" t="s">
        <v>19</v>
      </c>
    </row>
    <row r="237" spans="1:1" x14ac:dyDescent="0.2">
      <c r="A237" s="1" t="s">
        <v>19</v>
      </c>
    </row>
    <row r="238" spans="1:1" x14ac:dyDescent="0.2">
      <c r="A238" s="1" t="s">
        <v>19</v>
      </c>
    </row>
    <row r="239" spans="1:1" x14ac:dyDescent="0.2">
      <c r="A239" s="1" t="s">
        <v>19</v>
      </c>
    </row>
    <row r="240" spans="1:1" x14ac:dyDescent="0.2">
      <c r="A240" s="1" t="s">
        <v>50</v>
      </c>
    </row>
    <row r="241" spans="1:1" x14ac:dyDescent="0.2">
      <c r="A241" s="1" t="s">
        <v>19</v>
      </c>
    </row>
    <row r="242" spans="1:1" x14ac:dyDescent="0.2">
      <c r="A242" s="1" t="s">
        <v>19</v>
      </c>
    </row>
    <row r="243" spans="1:1" x14ac:dyDescent="0.2">
      <c r="A243" s="1" t="s">
        <v>19</v>
      </c>
    </row>
    <row r="244" spans="1:1" x14ac:dyDescent="0.2">
      <c r="A244" s="1" t="s">
        <v>19</v>
      </c>
    </row>
    <row r="245" spans="1:1" x14ac:dyDescent="0.2">
      <c r="A245" s="1" t="s">
        <v>19</v>
      </c>
    </row>
    <row r="246" spans="1:1" x14ac:dyDescent="0.2">
      <c r="A246" s="1" t="s">
        <v>19</v>
      </c>
    </row>
    <row r="247" spans="1:1" x14ac:dyDescent="0.2">
      <c r="A247" s="1" t="s">
        <v>115</v>
      </c>
    </row>
    <row r="248" spans="1:1" x14ac:dyDescent="0.2">
      <c r="A248" s="1" t="s">
        <v>50</v>
      </c>
    </row>
    <row r="249" spans="1:1" x14ac:dyDescent="0.2">
      <c r="A249" s="1" t="s">
        <v>19</v>
      </c>
    </row>
    <row r="250" spans="1:1" x14ac:dyDescent="0.2">
      <c r="A250" s="1" t="s">
        <v>19</v>
      </c>
    </row>
    <row r="251" spans="1:1" x14ac:dyDescent="0.2">
      <c r="A251" s="1" t="s">
        <v>19</v>
      </c>
    </row>
    <row r="252" spans="1:1" x14ac:dyDescent="0.2">
      <c r="A252" s="1" t="s">
        <v>19</v>
      </c>
    </row>
    <row r="253" spans="1:1" x14ac:dyDescent="0.2">
      <c r="A253" s="1" t="s">
        <v>115</v>
      </c>
    </row>
    <row r="254" spans="1:1" x14ac:dyDescent="0.2">
      <c r="A254" s="1" t="s">
        <v>19</v>
      </c>
    </row>
    <row r="255" spans="1:1" x14ac:dyDescent="0.2">
      <c r="A255" s="1" t="s">
        <v>19</v>
      </c>
    </row>
    <row r="256" spans="1:1" x14ac:dyDescent="0.2">
      <c r="A256" s="1" t="s">
        <v>50</v>
      </c>
    </row>
    <row r="257" spans="1:1" x14ac:dyDescent="0.2">
      <c r="A257" s="1" t="s">
        <v>50</v>
      </c>
    </row>
    <row r="258" spans="1:1" x14ac:dyDescent="0.2">
      <c r="A258" s="1" t="s">
        <v>19</v>
      </c>
    </row>
    <row r="259" spans="1:1" x14ac:dyDescent="0.2">
      <c r="A259" s="1" t="s">
        <v>19</v>
      </c>
    </row>
    <row r="260" spans="1:1" x14ac:dyDescent="0.2">
      <c r="A260" s="1" t="s">
        <v>115</v>
      </c>
    </row>
    <row r="261" spans="1:1" x14ac:dyDescent="0.2">
      <c r="A261" s="1" t="s">
        <v>19</v>
      </c>
    </row>
    <row r="262" spans="1:1" x14ac:dyDescent="0.2">
      <c r="A262" s="1" t="s">
        <v>19</v>
      </c>
    </row>
    <row r="263" spans="1:1" x14ac:dyDescent="0.2">
      <c r="A263" s="1" t="s">
        <v>19</v>
      </c>
    </row>
    <row r="264" spans="1:1" x14ac:dyDescent="0.2">
      <c r="A264" s="1" t="s">
        <v>50</v>
      </c>
    </row>
    <row r="265" spans="1:1" x14ac:dyDescent="0.2">
      <c r="A265" s="1" t="s">
        <v>19</v>
      </c>
    </row>
    <row r="266" spans="1:1" x14ac:dyDescent="0.2">
      <c r="A266" s="1" t="s">
        <v>19</v>
      </c>
    </row>
    <row r="267" spans="1:1" x14ac:dyDescent="0.2">
      <c r="A267" s="1" t="s">
        <v>19</v>
      </c>
    </row>
    <row r="268" spans="1:1" x14ac:dyDescent="0.2">
      <c r="A268" s="1" t="s">
        <v>50</v>
      </c>
    </row>
    <row r="269" spans="1:1" x14ac:dyDescent="0.2">
      <c r="A269" s="1" t="s">
        <v>19</v>
      </c>
    </row>
    <row r="270" spans="1:1" x14ac:dyDescent="0.2">
      <c r="A270" s="1" t="s">
        <v>50</v>
      </c>
    </row>
    <row r="271" spans="1:1" x14ac:dyDescent="0.2">
      <c r="A271" s="1" t="s">
        <v>115</v>
      </c>
    </row>
    <row r="272" spans="1:1" x14ac:dyDescent="0.2">
      <c r="A272" s="1" t="s">
        <v>19</v>
      </c>
    </row>
    <row r="273" spans="1:1" x14ac:dyDescent="0.2">
      <c r="A273" s="1" t="s">
        <v>19</v>
      </c>
    </row>
    <row r="274" spans="1:1" x14ac:dyDescent="0.2">
      <c r="A274" s="1" t="s">
        <v>115</v>
      </c>
    </row>
    <row r="275" spans="1:1" x14ac:dyDescent="0.2">
      <c r="A275" s="1" t="s">
        <v>50</v>
      </c>
    </row>
    <row r="276" spans="1:1" x14ac:dyDescent="0.2">
      <c r="A276" s="1" t="s">
        <v>19</v>
      </c>
    </row>
    <row r="277" spans="1:1" x14ac:dyDescent="0.2">
      <c r="A277" s="1" t="s">
        <v>19</v>
      </c>
    </row>
    <row r="278" spans="1:1" x14ac:dyDescent="0.2">
      <c r="A278" s="1" t="s">
        <v>115</v>
      </c>
    </row>
    <row r="279" spans="1:1" x14ac:dyDescent="0.2">
      <c r="A279" s="1" t="s">
        <v>19</v>
      </c>
    </row>
    <row r="280" spans="1:1" x14ac:dyDescent="0.2">
      <c r="A280" s="1" t="s">
        <v>19</v>
      </c>
    </row>
    <row r="281" spans="1:1" x14ac:dyDescent="0.2">
      <c r="A281" s="1" t="s">
        <v>19</v>
      </c>
    </row>
    <row r="282" spans="1:1" x14ac:dyDescent="0.2">
      <c r="A282" s="1" t="s">
        <v>19</v>
      </c>
    </row>
    <row r="283" spans="1:1" x14ac:dyDescent="0.2">
      <c r="A283" s="1" t="s">
        <v>115</v>
      </c>
    </row>
    <row r="284" spans="1:1" x14ac:dyDescent="0.2">
      <c r="A284" s="1" t="s">
        <v>19</v>
      </c>
    </row>
    <row r="285" spans="1:1" x14ac:dyDescent="0.2">
      <c r="A285" s="1" t="s">
        <v>19</v>
      </c>
    </row>
    <row r="286" spans="1:1" x14ac:dyDescent="0.2">
      <c r="A286" s="1" t="s">
        <v>115</v>
      </c>
    </row>
    <row r="287" spans="1:1" x14ac:dyDescent="0.2">
      <c r="A287" s="1" t="s">
        <v>19</v>
      </c>
    </row>
    <row r="288" spans="1:1" x14ac:dyDescent="0.2">
      <c r="A288" s="1" t="s">
        <v>19</v>
      </c>
    </row>
    <row r="289" spans="1:1" x14ac:dyDescent="0.2">
      <c r="A289" s="1" t="s">
        <v>19</v>
      </c>
    </row>
    <row r="290" spans="1:1" x14ac:dyDescent="0.2">
      <c r="A290" s="1" t="s">
        <v>19</v>
      </c>
    </row>
    <row r="291" spans="1:1" x14ac:dyDescent="0.2">
      <c r="A291" s="1" t="s">
        <v>115</v>
      </c>
    </row>
    <row r="292" spans="1:1" x14ac:dyDescent="0.2">
      <c r="A292" s="1" t="s">
        <v>19</v>
      </c>
    </row>
    <row r="293" spans="1:1" x14ac:dyDescent="0.2">
      <c r="A293" s="1" t="s">
        <v>19</v>
      </c>
    </row>
    <row r="294" spans="1:1" x14ac:dyDescent="0.2">
      <c r="A294" s="1" t="s">
        <v>19</v>
      </c>
    </row>
    <row r="295" spans="1:1" x14ac:dyDescent="0.2">
      <c r="A295" s="1" t="s">
        <v>19</v>
      </c>
    </row>
    <row r="296" spans="1:1" x14ac:dyDescent="0.2">
      <c r="A296" s="1" t="s">
        <v>19</v>
      </c>
    </row>
    <row r="297" spans="1:1" x14ac:dyDescent="0.2">
      <c r="A297" s="1" t="s">
        <v>50</v>
      </c>
    </row>
    <row r="298" spans="1:1" x14ac:dyDescent="0.2">
      <c r="A298" s="1" t="s">
        <v>19</v>
      </c>
    </row>
    <row r="299" spans="1:1" x14ac:dyDescent="0.2">
      <c r="A299" s="1" t="s">
        <v>19</v>
      </c>
    </row>
    <row r="300" spans="1:1" x14ac:dyDescent="0.2">
      <c r="A300" s="1" t="s">
        <v>19</v>
      </c>
    </row>
    <row r="301" spans="1:1" x14ac:dyDescent="0.2">
      <c r="A301" s="1" t="s">
        <v>19</v>
      </c>
    </row>
    <row r="302" spans="1:1" x14ac:dyDescent="0.2">
      <c r="A302" s="1" t="s">
        <v>19</v>
      </c>
    </row>
    <row r="303" spans="1:1" x14ac:dyDescent="0.2">
      <c r="A303" s="1" t="s">
        <v>19</v>
      </c>
    </row>
    <row r="304" spans="1:1" x14ac:dyDescent="0.2">
      <c r="A304" s="1" t="s">
        <v>115</v>
      </c>
    </row>
    <row r="305" spans="1:1" x14ac:dyDescent="0.2">
      <c r="A305" s="1" t="s">
        <v>19</v>
      </c>
    </row>
    <row r="306" spans="1:1" x14ac:dyDescent="0.2">
      <c r="A306" s="1" t="s">
        <v>50</v>
      </c>
    </row>
    <row r="307" spans="1:1" x14ac:dyDescent="0.2">
      <c r="A307" s="1" t="s">
        <v>50</v>
      </c>
    </row>
    <row r="308" spans="1:1" x14ac:dyDescent="0.2">
      <c r="A308" s="1" t="s">
        <v>19</v>
      </c>
    </row>
    <row r="309" spans="1:1" x14ac:dyDescent="0.2">
      <c r="A309" s="1" t="s">
        <v>19</v>
      </c>
    </row>
    <row r="310" spans="1:1" x14ac:dyDescent="0.2">
      <c r="A310" s="1" t="s">
        <v>50</v>
      </c>
    </row>
    <row r="311" spans="1:1" x14ac:dyDescent="0.2">
      <c r="A311" s="1" t="s">
        <v>19</v>
      </c>
    </row>
    <row r="312" spans="1:1" x14ac:dyDescent="0.2">
      <c r="A312" s="1" t="s">
        <v>19</v>
      </c>
    </row>
    <row r="313" spans="1:1" x14ac:dyDescent="0.2">
      <c r="A313" s="1" t="s">
        <v>19</v>
      </c>
    </row>
    <row r="314" spans="1:1" x14ac:dyDescent="0.2">
      <c r="A314" s="1" t="s">
        <v>50</v>
      </c>
    </row>
    <row r="315" spans="1:1" x14ac:dyDescent="0.2">
      <c r="A315" s="1" t="s">
        <v>50</v>
      </c>
    </row>
    <row r="316" spans="1:1" x14ac:dyDescent="0.2">
      <c r="A316" s="1" t="s">
        <v>50</v>
      </c>
    </row>
    <row r="317" spans="1:1" x14ac:dyDescent="0.2">
      <c r="A317" s="1" t="s">
        <v>19</v>
      </c>
    </row>
    <row r="318" spans="1:1" x14ac:dyDescent="0.2">
      <c r="A318" s="1" t="s">
        <v>50</v>
      </c>
    </row>
    <row r="319" spans="1:1" x14ac:dyDescent="0.2">
      <c r="A319" s="1" t="s">
        <v>50</v>
      </c>
    </row>
    <row r="320" spans="1:1" x14ac:dyDescent="0.2">
      <c r="A320" s="1" t="s">
        <v>19</v>
      </c>
    </row>
    <row r="321" spans="1:1" x14ac:dyDescent="0.2">
      <c r="A321" s="1" t="s">
        <v>50</v>
      </c>
    </row>
    <row r="322" spans="1:1" x14ac:dyDescent="0.2">
      <c r="A322" s="1" t="s">
        <v>19</v>
      </c>
    </row>
    <row r="323" spans="1:1" x14ac:dyDescent="0.2">
      <c r="A323" s="1" t="s">
        <v>19</v>
      </c>
    </row>
    <row r="324" spans="1:1" x14ac:dyDescent="0.2">
      <c r="A324" s="1" t="s">
        <v>19</v>
      </c>
    </row>
    <row r="325" spans="1:1" x14ac:dyDescent="0.2">
      <c r="A325" s="1" t="s">
        <v>19</v>
      </c>
    </row>
    <row r="326" spans="1:1" x14ac:dyDescent="0.2">
      <c r="A326" s="1" t="s">
        <v>115</v>
      </c>
    </row>
    <row r="327" spans="1:1" x14ac:dyDescent="0.2">
      <c r="A327" s="1" t="s">
        <v>115</v>
      </c>
    </row>
    <row r="328" spans="1:1" x14ac:dyDescent="0.2">
      <c r="A328" s="1" t="s">
        <v>50</v>
      </c>
    </row>
    <row r="329" spans="1:1" x14ac:dyDescent="0.2">
      <c r="A329" s="1" t="s">
        <v>19</v>
      </c>
    </row>
    <row r="330" spans="1:1" x14ac:dyDescent="0.2">
      <c r="A330" s="1" t="s">
        <v>50</v>
      </c>
    </row>
    <row r="331" spans="1:1" x14ac:dyDescent="0.2">
      <c r="A331" s="1" t="s">
        <v>50</v>
      </c>
    </row>
    <row r="332" spans="1:1" x14ac:dyDescent="0.2">
      <c r="A332" s="1" t="s">
        <v>19</v>
      </c>
    </row>
    <row r="333" spans="1:1" x14ac:dyDescent="0.2">
      <c r="A333" s="1" t="s">
        <v>19</v>
      </c>
    </row>
    <row r="334" spans="1:1" x14ac:dyDescent="0.2">
      <c r="A334" s="1" t="s">
        <v>19</v>
      </c>
    </row>
    <row r="335" spans="1:1" x14ac:dyDescent="0.2">
      <c r="A335" s="1" t="s">
        <v>19</v>
      </c>
    </row>
    <row r="336" spans="1:1" x14ac:dyDescent="0.2">
      <c r="A336" s="1" t="s">
        <v>19</v>
      </c>
    </row>
    <row r="337" spans="1:1" x14ac:dyDescent="0.2">
      <c r="A337" s="1" t="s">
        <v>19</v>
      </c>
    </row>
    <row r="338" spans="1:1" x14ac:dyDescent="0.2">
      <c r="A338" s="1" t="s">
        <v>19</v>
      </c>
    </row>
    <row r="339" spans="1:1" x14ac:dyDescent="0.2">
      <c r="A339" s="1" t="s">
        <v>19</v>
      </c>
    </row>
    <row r="340" spans="1:1" x14ac:dyDescent="0.2">
      <c r="A340" s="1" t="s">
        <v>19</v>
      </c>
    </row>
    <row r="341" spans="1:1" x14ac:dyDescent="0.2">
      <c r="A341" s="1" t="s">
        <v>19</v>
      </c>
    </row>
    <row r="342" spans="1:1" x14ac:dyDescent="0.2">
      <c r="A342" s="1" t="s">
        <v>115</v>
      </c>
    </row>
    <row r="343" spans="1:1" x14ac:dyDescent="0.2">
      <c r="A343" s="1" t="s">
        <v>115</v>
      </c>
    </row>
    <row r="344" spans="1:1" x14ac:dyDescent="0.2">
      <c r="A344" s="1" t="s">
        <v>115</v>
      </c>
    </row>
    <row r="345" spans="1:1" x14ac:dyDescent="0.2">
      <c r="A345" s="1" t="s">
        <v>19</v>
      </c>
    </row>
    <row r="346" spans="1:1" x14ac:dyDescent="0.2">
      <c r="A346" s="1" t="s">
        <v>19</v>
      </c>
    </row>
    <row r="347" spans="1:1" x14ac:dyDescent="0.2">
      <c r="A347" s="1" t="s">
        <v>19</v>
      </c>
    </row>
    <row r="348" spans="1:1" x14ac:dyDescent="0.2">
      <c r="A348" s="1" t="s">
        <v>115</v>
      </c>
    </row>
    <row r="349" spans="1:1" x14ac:dyDescent="0.2">
      <c r="A349" s="1" t="s">
        <v>19</v>
      </c>
    </row>
    <row r="350" spans="1:1" x14ac:dyDescent="0.2">
      <c r="A350" s="1" t="s">
        <v>115</v>
      </c>
    </row>
    <row r="351" spans="1:1" x14ac:dyDescent="0.2">
      <c r="A351" s="1" t="s">
        <v>115</v>
      </c>
    </row>
    <row r="352" spans="1:1" x14ac:dyDescent="0.2">
      <c r="A352" s="1" t="s">
        <v>115</v>
      </c>
    </row>
    <row r="353" spans="1:1" x14ac:dyDescent="0.2">
      <c r="A353" s="1" t="s">
        <v>115</v>
      </c>
    </row>
    <row r="354" spans="1:1" x14ac:dyDescent="0.2">
      <c r="A354" s="1" t="s">
        <v>115</v>
      </c>
    </row>
    <row r="355" spans="1:1" x14ac:dyDescent="0.2">
      <c r="A355" s="1" t="s">
        <v>115</v>
      </c>
    </row>
    <row r="356" spans="1:1" x14ac:dyDescent="0.2">
      <c r="A356" s="1" t="s">
        <v>115</v>
      </c>
    </row>
    <row r="357" spans="1:1" x14ac:dyDescent="0.2">
      <c r="A357" s="1" t="s">
        <v>115</v>
      </c>
    </row>
    <row r="358" spans="1:1" x14ac:dyDescent="0.2">
      <c r="A358" s="1" t="s">
        <v>115</v>
      </c>
    </row>
    <row r="359" spans="1:1" x14ac:dyDescent="0.2">
      <c r="A359" s="1" t="s">
        <v>115</v>
      </c>
    </row>
    <row r="360" spans="1:1" x14ac:dyDescent="0.2">
      <c r="A360" s="1" t="s">
        <v>115</v>
      </c>
    </row>
    <row r="361" spans="1:1" x14ac:dyDescent="0.2">
      <c r="A361" s="1" t="s">
        <v>115</v>
      </c>
    </row>
    <row r="362" spans="1:1" x14ac:dyDescent="0.2">
      <c r="A362" s="1" t="s">
        <v>115</v>
      </c>
    </row>
    <row r="363" spans="1:1" x14ac:dyDescent="0.2">
      <c r="A363" s="1" t="s">
        <v>115</v>
      </c>
    </row>
    <row r="364" spans="1:1" x14ac:dyDescent="0.2">
      <c r="A364" s="1" t="s">
        <v>115</v>
      </c>
    </row>
    <row r="365" spans="1:1" x14ac:dyDescent="0.2">
      <c r="A365" s="1" t="s">
        <v>19</v>
      </c>
    </row>
    <row r="366" spans="1:1" x14ac:dyDescent="0.2">
      <c r="A366" s="1" t="s">
        <v>19</v>
      </c>
    </row>
    <row r="367" spans="1:1" x14ac:dyDescent="0.2">
      <c r="A367" s="1" t="s">
        <v>115</v>
      </c>
    </row>
    <row r="368" spans="1:1" x14ac:dyDescent="0.2">
      <c r="A368" s="1" t="s">
        <v>115</v>
      </c>
    </row>
    <row r="369" spans="1:1" x14ac:dyDescent="0.2">
      <c r="A369" s="1" t="s">
        <v>19</v>
      </c>
    </row>
    <row r="370" spans="1:1" x14ac:dyDescent="0.2">
      <c r="A370" s="1" t="s">
        <v>19</v>
      </c>
    </row>
    <row r="371" spans="1:1" x14ac:dyDescent="0.2">
      <c r="A371" s="1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D6"/>
  <sheetViews>
    <sheetView showGridLines="0" workbookViewId="0"/>
  </sheetViews>
  <sheetFormatPr defaultColWidth="12.5703125" defaultRowHeight="15.75" customHeight="1" x14ac:dyDescent="0.2"/>
  <cols>
    <col min="1" max="1" width="15.5703125" customWidth="1"/>
  </cols>
  <sheetData>
    <row r="1" spans="1:4" x14ac:dyDescent="0.2">
      <c r="A1" s="39" t="s">
        <v>415</v>
      </c>
      <c r="B1" s="39" t="s">
        <v>4</v>
      </c>
      <c r="C1" s="45"/>
      <c r="D1" s="40"/>
    </row>
    <row r="2" spans="1:4" x14ac:dyDescent="0.2">
      <c r="A2" s="39" t="s">
        <v>3</v>
      </c>
      <c r="B2" s="41" t="s">
        <v>22</v>
      </c>
      <c r="C2" s="46" t="s">
        <v>28</v>
      </c>
      <c r="D2" s="42" t="s">
        <v>414</v>
      </c>
    </row>
    <row r="3" spans="1:4" x14ac:dyDescent="0.2">
      <c r="A3" s="41" t="s">
        <v>21</v>
      </c>
      <c r="B3" s="47">
        <v>65</v>
      </c>
      <c r="C3" s="53">
        <v>172</v>
      </c>
      <c r="D3" s="48">
        <v>237</v>
      </c>
    </row>
    <row r="4" spans="1:4" x14ac:dyDescent="0.2">
      <c r="A4" s="43" t="s">
        <v>131</v>
      </c>
      <c r="B4" s="49">
        <v>39</v>
      </c>
      <c r="C4" s="54">
        <v>55</v>
      </c>
      <c r="D4" s="50">
        <v>94</v>
      </c>
    </row>
    <row r="5" spans="1:4" x14ac:dyDescent="0.2">
      <c r="A5" s="43" t="s">
        <v>132</v>
      </c>
      <c r="B5" s="49">
        <v>21</v>
      </c>
      <c r="C5" s="54">
        <v>18</v>
      </c>
      <c r="D5" s="50">
        <v>39</v>
      </c>
    </row>
    <row r="6" spans="1:4" x14ac:dyDescent="0.2">
      <c r="A6" s="44" t="s">
        <v>414</v>
      </c>
      <c r="B6" s="51">
        <v>125</v>
      </c>
      <c r="C6" s="55">
        <v>245</v>
      </c>
      <c r="D6" s="52">
        <v>370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D6"/>
  <sheetViews>
    <sheetView showGridLines="0" workbookViewId="0"/>
  </sheetViews>
  <sheetFormatPr defaultColWidth="12.5703125" defaultRowHeight="15.75" customHeight="1" x14ac:dyDescent="0.2"/>
  <cols>
    <col min="1" max="1" width="15.7109375" customWidth="1"/>
  </cols>
  <sheetData>
    <row r="1" spans="1:4" x14ac:dyDescent="0.2">
      <c r="A1" s="39" t="s">
        <v>413</v>
      </c>
      <c r="B1" s="39" t="s">
        <v>10</v>
      </c>
      <c r="C1" s="45"/>
      <c r="D1" s="40"/>
    </row>
    <row r="2" spans="1:4" x14ac:dyDescent="0.2">
      <c r="A2" s="39" t="s">
        <v>3</v>
      </c>
      <c r="B2" s="41" t="s">
        <v>22</v>
      </c>
      <c r="C2" s="46" t="s">
        <v>28</v>
      </c>
      <c r="D2" s="42" t="s">
        <v>414</v>
      </c>
    </row>
    <row r="3" spans="1:4" x14ac:dyDescent="0.2">
      <c r="A3" s="41" t="s">
        <v>21</v>
      </c>
      <c r="B3" s="47">
        <v>164</v>
      </c>
      <c r="C3" s="53">
        <v>73</v>
      </c>
      <c r="D3" s="48">
        <v>237</v>
      </c>
    </row>
    <row r="4" spans="1:4" x14ac:dyDescent="0.2">
      <c r="A4" s="43" t="s">
        <v>131</v>
      </c>
      <c r="B4" s="49">
        <v>78</v>
      </c>
      <c r="C4" s="54">
        <v>16</v>
      </c>
      <c r="D4" s="50">
        <v>94</v>
      </c>
    </row>
    <row r="5" spans="1:4" x14ac:dyDescent="0.2">
      <c r="A5" s="43" t="s">
        <v>132</v>
      </c>
      <c r="B5" s="49">
        <v>27</v>
      </c>
      <c r="C5" s="54">
        <v>12</v>
      </c>
      <c r="D5" s="50">
        <v>39</v>
      </c>
    </row>
    <row r="6" spans="1:4" x14ac:dyDescent="0.2">
      <c r="A6" s="44" t="s">
        <v>414</v>
      </c>
      <c r="B6" s="51">
        <v>269</v>
      </c>
      <c r="C6" s="55">
        <v>101</v>
      </c>
      <c r="D6" s="52">
        <v>370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371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2</v>
      </c>
    </row>
    <row r="2" spans="1:1" x14ac:dyDescent="0.2">
      <c r="A2" s="1" t="s">
        <v>20</v>
      </c>
    </row>
    <row r="3" spans="1:1" x14ac:dyDescent="0.2">
      <c r="A3" s="1" t="s">
        <v>20</v>
      </c>
    </row>
    <row r="4" spans="1:1" x14ac:dyDescent="0.2">
      <c r="A4" s="1" t="s">
        <v>33</v>
      </c>
    </row>
    <row r="5" spans="1:1" x14ac:dyDescent="0.2">
      <c r="A5" s="1" t="s">
        <v>36</v>
      </c>
    </row>
    <row r="6" spans="1:1" x14ac:dyDescent="0.2">
      <c r="A6" s="1" t="s">
        <v>33</v>
      </c>
    </row>
    <row r="7" spans="1:1" x14ac:dyDescent="0.2">
      <c r="A7" s="1" t="s">
        <v>33</v>
      </c>
    </row>
    <row r="8" spans="1:1" x14ac:dyDescent="0.2">
      <c r="A8" s="1" t="s">
        <v>33</v>
      </c>
    </row>
    <row r="9" spans="1:1" x14ac:dyDescent="0.2">
      <c r="A9" s="1" t="s">
        <v>33</v>
      </c>
    </row>
    <row r="10" spans="1:1" x14ac:dyDescent="0.2">
      <c r="A10" s="1" t="s">
        <v>20</v>
      </c>
    </row>
    <row r="11" spans="1:1" x14ac:dyDescent="0.2">
      <c r="A11" s="1" t="s">
        <v>20</v>
      </c>
    </row>
    <row r="12" spans="1:1" x14ac:dyDescent="0.2">
      <c r="A12" s="1" t="s">
        <v>33</v>
      </c>
    </row>
    <row r="13" spans="1:1" x14ac:dyDescent="0.2">
      <c r="A13" s="1" t="s">
        <v>20</v>
      </c>
    </row>
    <row r="14" spans="1:1" x14ac:dyDescent="0.2">
      <c r="A14" s="1" t="s">
        <v>36</v>
      </c>
    </row>
    <row r="15" spans="1:1" x14ac:dyDescent="0.2">
      <c r="A15" s="1" t="s">
        <v>20</v>
      </c>
    </row>
    <row r="16" spans="1:1" x14ac:dyDescent="0.2">
      <c r="A16" s="1" t="s">
        <v>33</v>
      </c>
    </row>
    <row r="17" spans="1:1" x14ac:dyDescent="0.2">
      <c r="A17" s="1" t="s">
        <v>20</v>
      </c>
    </row>
    <row r="18" spans="1:1" x14ac:dyDescent="0.2">
      <c r="A18" s="1" t="s">
        <v>33</v>
      </c>
    </row>
    <row r="19" spans="1:1" x14ac:dyDescent="0.2">
      <c r="A19" s="1" t="s">
        <v>33</v>
      </c>
    </row>
    <row r="20" spans="1:1" x14ac:dyDescent="0.2">
      <c r="A20" s="1" t="s">
        <v>20</v>
      </c>
    </row>
    <row r="21" spans="1:1" x14ac:dyDescent="0.2">
      <c r="A21" s="1" t="s">
        <v>33</v>
      </c>
    </row>
    <row r="22" spans="1:1" x14ac:dyDescent="0.2">
      <c r="A22" s="1" t="s">
        <v>33</v>
      </c>
    </row>
    <row r="23" spans="1:1" x14ac:dyDescent="0.2">
      <c r="A23" s="1" t="s">
        <v>33</v>
      </c>
    </row>
    <row r="24" spans="1:1" x14ac:dyDescent="0.2">
      <c r="A24" s="1" t="s">
        <v>33</v>
      </c>
    </row>
    <row r="25" spans="1:1" x14ac:dyDescent="0.2">
      <c r="A25" s="1" t="s">
        <v>20</v>
      </c>
    </row>
    <row r="26" spans="1:1" x14ac:dyDescent="0.2">
      <c r="A26" s="1" t="s">
        <v>33</v>
      </c>
    </row>
    <row r="27" spans="1:1" x14ac:dyDescent="0.2">
      <c r="A27" s="1" t="s">
        <v>33</v>
      </c>
    </row>
    <row r="28" spans="1:1" x14ac:dyDescent="0.2">
      <c r="A28" s="1" t="s">
        <v>20</v>
      </c>
    </row>
    <row r="29" spans="1:1" x14ac:dyDescent="0.2">
      <c r="A29" s="1" t="s">
        <v>20</v>
      </c>
    </row>
    <row r="30" spans="1:1" x14ac:dyDescent="0.2">
      <c r="A30" s="1" t="s">
        <v>33</v>
      </c>
    </row>
    <row r="31" spans="1:1" x14ac:dyDescent="0.2">
      <c r="A31" s="1" t="s">
        <v>20</v>
      </c>
    </row>
    <row r="32" spans="1:1" x14ac:dyDescent="0.2">
      <c r="A32" s="1" t="s">
        <v>20</v>
      </c>
    </row>
    <row r="33" spans="1:1" x14ac:dyDescent="0.2">
      <c r="A33" s="1" t="s">
        <v>33</v>
      </c>
    </row>
    <row r="34" spans="1:1" x14ac:dyDescent="0.2">
      <c r="A34" s="1" t="s">
        <v>33</v>
      </c>
    </row>
    <row r="35" spans="1:1" x14ac:dyDescent="0.2">
      <c r="A35" s="1" t="s">
        <v>20</v>
      </c>
    </row>
    <row r="36" spans="1:1" x14ac:dyDescent="0.2">
      <c r="A36" s="1" t="s">
        <v>33</v>
      </c>
    </row>
    <row r="37" spans="1:1" x14ac:dyDescent="0.2">
      <c r="A37" s="1" t="s">
        <v>33</v>
      </c>
    </row>
    <row r="38" spans="1:1" x14ac:dyDescent="0.2">
      <c r="A38" s="1" t="s">
        <v>33</v>
      </c>
    </row>
    <row r="39" spans="1:1" x14ac:dyDescent="0.2">
      <c r="A39" s="1" t="s">
        <v>33</v>
      </c>
    </row>
    <row r="40" spans="1:1" x14ac:dyDescent="0.2">
      <c r="A40" s="1" t="s">
        <v>33</v>
      </c>
    </row>
    <row r="41" spans="1:1" x14ac:dyDescent="0.2">
      <c r="A41" s="1" t="s">
        <v>33</v>
      </c>
    </row>
    <row r="42" spans="1:1" x14ac:dyDescent="0.2">
      <c r="A42" s="1" t="s">
        <v>33</v>
      </c>
    </row>
    <row r="43" spans="1:1" x14ac:dyDescent="0.2">
      <c r="A43" s="1" t="s">
        <v>20</v>
      </c>
    </row>
    <row r="44" spans="1:1" x14ac:dyDescent="0.2">
      <c r="A44" s="1" t="s">
        <v>33</v>
      </c>
    </row>
    <row r="45" spans="1:1" x14ac:dyDescent="0.2">
      <c r="A45" s="1" t="s">
        <v>33</v>
      </c>
    </row>
    <row r="46" spans="1:1" x14ac:dyDescent="0.2">
      <c r="A46" s="1" t="s">
        <v>33</v>
      </c>
    </row>
    <row r="47" spans="1:1" x14ac:dyDescent="0.2">
      <c r="A47" s="1" t="s">
        <v>20</v>
      </c>
    </row>
    <row r="48" spans="1:1" x14ac:dyDescent="0.2">
      <c r="A48" s="1" t="s">
        <v>33</v>
      </c>
    </row>
    <row r="49" spans="1:1" x14ac:dyDescent="0.2">
      <c r="A49" s="1" t="s">
        <v>33</v>
      </c>
    </row>
    <row r="50" spans="1:1" x14ac:dyDescent="0.2">
      <c r="A50" s="1" t="s">
        <v>36</v>
      </c>
    </row>
    <row r="51" spans="1:1" x14ac:dyDescent="0.2">
      <c r="A51" s="1" t="s">
        <v>20</v>
      </c>
    </row>
    <row r="52" spans="1:1" x14ac:dyDescent="0.2">
      <c r="A52" s="1" t="s">
        <v>33</v>
      </c>
    </row>
    <row r="53" spans="1:1" x14ac:dyDescent="0.2">
      <c r="A53" s="1" t="s">
        <v>20</v>
      </c>
    </row>
    <row r="54" spans="1:1" x14ac:dyDescent="0.2">
      <c r="A54" s="1" t="s">
        <v>20</v>
      </c>
    </row>
    <row r="55" spans="1:1" x14ac:dyDescent="0.2">
      <c r="A55" s="1" t="s">
        <v>33</v>
      </c>
    </row>
    <row r="56" spans="1:1" x14ac:dyDescent="0.2">
      <c r="A56" s="1" t="s">
        <v>20</v>
      </c>
    </row>
    <row r="57" spans="1:1" x14ac:dyDescent="0.2">
      <c r="A57" s="1" t="s">
        <v>33</v>
      </c>
    </row>
    <row r="58" spans="1:1" x14ac:dyDescent="0.2">
      <c r="A58" s="1" t="s">
        <v>33</v>
      </c>
    </row>
    <row r="59" spans="1:1" x14ac:dyDescent="0.2">
      <c r="A59" s="1" t="s">
        <v>33</v>
      </c>
    </row>
    <row r="60" spans="1:1" x14ac:dyDescent="0.2">
      <c r="A60" s="1" t="s">
        <v>33</v>
      </c>
    </row>
    <row r="61" spans="1:1" x14ac:dyDescent="0.2">
      <c r="A61" s="1" t="s">
        <v>20</v>
      </c>
    </row>
    <row r="62" spans="1:1" x14ac:dyDescent="0.2">
      <c r="A62" s="1" t="s">
        <v>20</v>
      </c>
    </row>
    <row r="63" spans="1:1" x14ac:dyDescent="0.2">
      <c r="A63" s="1" t="s">
        <v>33</v>
      </c>
    </row>
    <row r="64" spans="1:1" x14ac:dyDescent="0.2">
      <c r="A64" s="1" t="s">
        <v>33</v>
      </c>
    </row>
    <row r="65" spans="1:1" x14ac:dyDescent="0.2">
      <c r="A65" s="1" t="s">
        <v>20</v>
      </c>
    </row>
    <row r="66" spans="1:1" x14ac:dyDescent="0.2">
      <c r="A66" s="1" t="s">
        <v>20</v>
      </c>
    </row>
    <row r="67" spans="1:1" x14ac:dyDescent="0.2">
      <c r="A67" s="1" t="s">
        <v>33</v>
      </c>
    </row>
    <row r="68" spans="1:1" x14ac:dyDescent="0.2">
      <c r="A68" s="1" t="s">
        <v>20</v>
      </c>
    </row>
    <row r="69" spans="1:1" x14ac:dyDescent="0.2">
      <c r="A69" s="1" t="s">
        <v>20</v>
      </c>
    </row>
    <row r="70" spans="1:1" x14ac:dyDescent="0.2">
      <c r="A70" s="1" t="s">
        <v>33</v>
      </c>
    </row>
    <row r="71" spans="1:1" x14ac:dyDescent="0.2">
      <c r="A71" s="1" t="s">
        <v>33</v>
      </c>
    </row>
    <row r="72" spans="1:1" x14ac:dyDescent="0.2">
      <c r="A72" s="1" t="s">
        <v>36</v>
      </c>
    </row>
    <row r="73" spans="1:1" x14ac:dyDescent="0.2">
      <c r="A73" s="1" t="s">
        <v>20</v>
      </c>
    </row>
    <row r="74" spans="1:1" x14ac:dyDescent="0.2">
      <c r="A74" s="1" t="s">
        <v>33</v>
      </c>
    </row>
    <row r="75" spans="1:1" x14ac:dyDescent="0.2">
      <c r="A75" s="1" t="s">
        <v>33</v>
      </c>
    </row>
    <row r="76" spans="1:1" x14ac:dyDescent="0.2">
      <c r="A76" s="1" t="s">
        <v>20</v>
      </c>
    </row>
    <row r="77" spans="1:1" x14ac:dyDescent="0.2">
      <c r="A77" s="1" t="s">
        <v>20</v>
      </c>
    </row>
    <row r="78" spans="1:1" x14ac:dyDescent="0.2">
      <c r="A78" s="1" t="s">
        <v>33</v>
      </c>
    </row>
    <row r="79" spans="1:1" x14ac:dyDescent="0.2">
      <c r="A79" s="1" t="s">
        <v>20</v>
      </c>
    </row>
    <row r="80" spans="1:1" x14ac:dyDescent="0.2">
      <c r="A80" s="1" t="s">
        <v>33</v>
      </c>
    </row>
    <row r="81" spans="1:1" x14ac:dyDescent="0.2">
      <c r="A81" s="1" t="s">
        <v>33</v>
      </c>
    </row>
    <row r="82" spans="1:1" x14ac:dyDescent="0.2">
      <c r="A82" s="1" t="s">
        <v>20</v>
      </c>
    </row>
    <row r="83" spans="1:1" x14ac:dyDescent="0.2">
      <c r="A83" s="1" t="s">
        <v>33</v>
      </c>
    </row>
    <row r="84" spans="1:1" x14ac:dyDescent="0.2">
      <c r="A84" s="1" t="s">
        <v>33</v>
      </c>
    </row>
    <row r="85" spans="1:1" x14ac:dyDescent="0.2">
      <c r="A85" s="1" t="s">
        <v>33</v>
      </c>
    </row>
    <row r="86" spans="1:1" x14ac:dyDescent="0.2">
      <c r="A86" s="1" t="s">
        <v>33</v>
      </c>
    </row>
    <row r="87" spans="1:1" x14ac:dyDescent="0.2">
      <c r="A87" s="1" t="s">
        <v>20</v>
      </c>
    </row>
    <row r="88" spans="1:1" x14ac:dyDescent="0.2">
      <c r="A88" s="1" t="s">
        <v>33</v>
      </c>
    </row>
    <row r="89" spans="1:1" x14ac:dyDescent="0.2">
      <c r="A89" s="1" t="s">
        <v>33</v>
      </c>
    </row>
    <row r="90" spans="1:1" x14ac:dyDescent="0.2">
      <c r="A90" s="1" t="s">
        <v>33</v>
      </c>
    </row>
    <row r="91" spans="1:1" x14ac:dyDescent="0.2">
      <c r="A91" s="1" t="s">
        <v>33</v>
      </c>
    </row>
    <row r="92" spans="1:1" x14ac:dyDescent="0.2">
      <c r="A92" s="1" t="s">
        <v>20</v>
      </c>
    </row>
    <row r="93" spans="1:1" x14ac:dyDescent="0.2">
      <c r="A93" s="1" t="s">
        <v>33</v>
      </c>
    </row>
    <row r="94" spans="1:1" x14ac:dyDescent="0.2">
      <c r="A94" s="1" t="s">
        <v>20</v>
      </c>
    </row>
    <row r="95" spans="1:1" x14ac:dyDescent="0.2">
      <c r="A95" s="1" t="s">
        <v>20</v>
      </c>
    </row>
    <row r="96" spans="1:1" x14ac:dyDescent="0.2">
      <c r="A96" s="1" t="s">
        <v>20</v>
      </c>
    </row>
    <row r="97" spans="1:1" x14ac:dyDescent="0.2">
      <c r="A97" s="1" t="s">
        <v>33</v>
      </c>
    </row>
    <row r="98" spans="1:1" x14ac:dyDescent="0.2">
      <c r="A98" s="1" t="s">
        <v>33</v>
      </c>
    </row>
    <row r="99" spans="1:1" x14ac:dyDescent="0.2">
      <c r="A99" s="1" t="s">
        <v>20</v>
      </c>
    </row>
    <row r="100" spans="1:1" x14ac:dyDescent="0.2">
      <c r="A100" s="1" t="s">
        <v>33</v>
      </c>
    </row>
    <row r="101" spans="1:1" x14ac:dyDescent="0.2">
      <c r="A101" s="1" t="s">
        <v>33</v>
      </c>
    </row>
    <row r="102" spans="1:1" x14ac:dyDescent="0.2">
      <c r="A102" s="1" t="s">
        <v>33</v>
      </c>
    </row>
    <row r="103" spans="1:1" x14ac:dyDescent="0.2">
      <c r="A103" s="1" t="s">
        <v>33</v>
      </c>
    </row>
    <row r="104" spans="1:1" x14ac:dyDescent="0.2">
      <c r="A104" s="1" t="s">
        <v>33</v>
      </c>
    </row>
    <row r="105" spans="1:1" x14ac:dyDescent="0.2">
      <c r="A105" s="1" t="s">
        <v>33</v>
      </c>
    </row>
    <row r="106" spans="1:1" x14ac:dyDescent="0.2">
      <c r="A106" s="1" t="s">
        <v>33</v>
      </c>
    </row>
    <row r="107" spans="1:1" x14ac:dyDescent="0.2">
      <c r="A107" s="1" t="s">
        <v>33</v>
      </c>
    </row>
    <row r="108" spans="1:1" x14ac:dyDescent="0.2">
      <c r="A108" s="1" t="s">
        <v>33</v>
      </c>
    </row>
    <row r="109" spans="1:1" x14ac:dyDescent="0.2">
      <c r="A109" s="1" t="s">
        <v>33</v>
      </c>
    </row>
    <row r="110" spans="1:1" x14ac:dyDescent="0.2">
      <c r="A110" s="1" t="s">
        <v>20</v>
      </c>
    </row>
    <row r="111" spans="1:1" x14ac:dyDescent="0.2">
      <c r="A111" s="1" t="s">
        <v>33</v>
      </c>
    </row>
    <row r="112" spans="1:1" x14ac:dyDescent="0.2">
      <c r="A112" s="1" t="s">
        <v>20</v>
      </c>
    </row>
    <row r="113" spans="1:1" x14ac:dyDescent="0.2">
      <c r="A113" s="1" t="s">
        <v>33</v>
      </c>
    </row>
    <row r="114" spans="1:1" x14ac:dyDescent="0.2">
      <c r="A114" s="1" t="s">
        <v>33</v>
      </c>
    </row>
    <row r="115" spans="1:1" x14ac:dyDescent="0.2">
      <c r="A115" s="1" t="s">
        <v>33</v>
      </c>
    </row>
    <row r="116" spans="1:1" x14ac:dyDescent="0.2">
      <c r="A116" s="1" t="s">
        <v>20</v>
      </c>
    </row>
    <row r="117" spans="1:1" x14ac:dyDescent="0.2">
      <c r="A117" s="1" t="s">
        <v>33</v>
      </c>
    </row>
    <row r="118" spans="1:1" x14ac:dyDescent="0.2">
      <c r="A118" s="1" t="s">
        <v>33</v>
      </c>
    </row>
    <row r="119" spans="1:1" x14ac:dyDescent="0.2">
      <c r="A119" s="1" t="s">
        <v>20</v>
      </c>
    </row>
    <row r="120" spans="1:1" x14ac:dyDescent="0.2">
      <c r="A120" s="1" t="s">
        <v>33</v>
      </c>
    </row>
    <row r="121" spans="1:1" x14ac:dyDescent="0.2">
      <c r="A121" s="1" t="s">
        <v>20</v>
      </c>
    </row>
    <row r="122" spans="1:1" x14ac:dyDescent="0.2">
      <c r="A122" s="1" t="s">
        <v>33</v>
      </c>
    </row>
    <row r="123" spans="1:1" x14ac:dyDescent="0.2">
      <c r="A123" s="1" t="s">
        <v>33</v>
      </c>
    </row>
    <row r="124" spans="1:1" x14ac:dyDescent="0.2">
      <c r="A124" s="1" t="s">
        <v>33</v>
      </c>
    </row>
    <row r="125" spans="1:1" x14ac:dyDescent="0.2">
      <c r="A125" s="1" t="s">
        <v>33</v>
      </c>
    </row>
    <row r="126" spans="1:1" x14ac:dyDescent="0.2">
      <c r="A126" s="1" t="s">
        <v>33</v>
      </c>
    </row>
    <row r="127" spans="1:1" x14ac:dyDescent="0.2">
      <c r="A127" s="1" t="s">
        <v>33</v>
      </c>
    </row>
    <row r="128" spans="1:1" x14ac:dyDescent="0.2">
      <c r="A128" s="1" t="s">
        <v>20</v>
      </c>
    </row>
    <row r="129" spans="1:1" x14ac:dyDescent="0.2">
      <c r="A129" s="1" t="s">
        <v>20</v>
      </c>
    </row>
    <row r="130" spans="1:1" x14ac:dyDescent="0.2">
      <c r="A130" s="1" t="s">
        <v>33</v>
      </c>
    </row>
    <row r="131" spans="1:1" x14ac:dyDescent="0.2">
      <c r="A131" s="1" t="s">
        <v>20</v>
      </c>
    </row>
    <row r="132" spans="1:1" x14ac:dyDescent="0.2">
      <c r="A132" s="1" t="s">
        <v>20</v>
      </c>
    </row>
    <row r="133" spans="1:1" x14ac:dyDescent="0.2">
      <c r="A133" s="1" t="s">
        <v>20</v>
      </c>
    </row>
    <row r="134" spans="1:1" x14ac:dyDescent="0.2">
      <c r="A134" s="1" t="s">
        <v>33</v>
      </c>
    </row>
    <row r="135" spans="1:1" x14ac:dyDescent="0.2">
      <c r="A135" s="1" t="s">
        <v>33</v>
      </c>
    </row>
    <row r="136" spans="1:1" x14ac:dyDescent="0.2">
      <c r="A136" s="1" t="s">
        <v>33</v>
      </c>
    </row>
    <row r="137" spans="1:1" x14ac:dyDescent="0.2">
      <c r="A137" s="1" t="s">
        <v>20</v>
      </c>
    </row>
    <row r="138" spans="1:1" x14ac:dyDescent="0.2">
      <c r="A138" s="1" t="s">
        <v>20</v>
      </c>
    </row>
    <row r="139" spans="1:1" x14ac:dyDescent="0.2">
      <c r="A139" s="1" t="s">
        <v>20</v>
      </c>
    </row>
    <row r="140" spans="1:1" x14ac:dyDescent="0.2">
      <c r="A140" s="1" t="s">
        <v>33</v>
      </c>
    </row>
    <row r="141" spans="1:1" x14ac:dyDescent="0.2">
      <c r="A141" s="1" t="s">
        <v>33</v>
      </c>
    </row>
    <row r="142" spans="1:1" x14ac:dyDescent="0.2">
      <c r="A142" s="1" t="s">
        <v>20</v>
      </c>
    </row>
    <row r="143" spans="1:1" x14ac:dyDescent="0.2">
      <c r="A143" s="1" t="s">
        <v>20</v>
      </c>
    </row>
    <row r="144" spans="1:1" x14ac:dyDescent="0.2">
      <c r="A144" s="1" t="s">
        <v>20</v>
      </c>
    </row>
    <row r="145" spans="1:1" x14ac:dyDescent="0.2">
      <c r="A145" s="1" t="s">
        <v>33</v>
      </c>
    </row>
    <row r="146" spans="1:1" x14ac:dyDescent="0.2">
      <c r="A146" s="1" t="s">
        <v>20</v>
      </c>
    </row>
    <row r="147" spans="1:1" x14ac:dyDescent="0.2">
      <c r="A147" s="1" t="s">
        <v>20</v>
      </c>
    </row>
    <row r="148" spans="1:1" x14ac:dyDescent="0.2">
      <c r="A148" s="1" t="s">
        <v>20</v>
      </c>
    </row>
    <row r="149" spans="1:1" x14ac:dyDescent="0.2">
      <c r="A149" s="1" t="s">
        <v>20</v>
      </c>
    </row>
    <row r="150" spans="1:1" x14ac:dyDescent="0.2">
      <c r="A150" s="1" t="s">
        <v>33</v>
      </c>
    </row>
    <row r="151" spans="1:1" x14ac:dyDescent="0.2">
      <c r="A151" s="1" t="s">
        <v>33</v>
      </c>
    </row>
    <row r="152" spans="1:1" x14ac:dyDescent="0.2">
      <c r="A152" s="1" t="s">
        <v>20</v>
      </c>
    </row>
    <row r="153" spans="1:1" x14ac:dyDescent="0.2">
      <c r="A153" s="1" t="s">
        <v>36</v>
      </c>
    </row>
    <row r="154" spans="1:1" x14ac:dyDescent="0.2">
      <c r="A154" s="1" t="s">
        <v>20</v>
      </c>
    </row>
    <row r="155" spans="1:1" x14ac:dyDescent="0.2">
      <c r="A155" s="1" t="s">
        <v>33</v>
      </c>
    </row>
    <row r="156" spans="1:1" x14ac:dyDescent="0.2">
      <c r="A156" s="1" t="s">
        <v>33</v>
      </c>
    </row>
    <row r="157" spans="1:1" x14ac:dyDescent="0.2">
      <c r="A157" s="1" t="s">
        <v>20</v>
      </c>
    </row>
    <row r="158" spans="1:1" x14ac:dyDescent="0.2">
      <c r="A158" s="1" t="s">
        <v>33</v>
      </c>
    </row>
    <row r="159" spans="1:1" x14ac:dyDescent="0.2">
      <c r="A159" s="1" t="s">
        <v>20</v>
      </c>
    </row>
    <row r="160" spans="1:1" x14ac:dyDescent="0.2">
      <c r="A160" s="1" t="s">
        <v>33</v>
      </c>
    </row>
    <row r="161" spans="1:1" x14ac:dyDescent="0.2">
      <c r="A161" s="1" t="s">
        <v>33</v>
      </c>
    </row>
    <row r="162" spans="1:1" x14ac:dyDescent="0.2">
      <c r="A162" s="1" t="s">
        <v>33</v>
      </c>
    </row>
    <row r="163" spans="1:1" x14ac:dyDescent="0.2">
      <c r="A163" s="1" t="s">
        <v>33</v>
      </c>
    </row>
    <row r="164" spans="1:1" x14ac:dyDescent="0.2">
      <c r="A164" s="1" t="s">
        <v>33</v>
      </c>
    </row>
    <row r="165" spans="1:1" x14ac:dyDescent="0.2">
      <c r="A165" s="1" t="s">
        <v>33</v>
      </c>
    </row>
    <row r="166" spans="1:1" x14ac:dyDescent="0.2">
      <c r="A166" s="1" t="s">
        <v>33</v>
      </c>
    </row>
    <row r="167" spans="1:1" x14ac:dyDescent="0.2">
      <c r="A167" s="1" t="s">
        <v>33</v>
      </c>
    </row>
    <row r="168" spans="1:1" x14ac:dyDescent="0.2">
      <c r="A168" s="1" t="s">
        <v>33</v>
      </c>
    </row>
    <row r="169" spans="1:1" x14ac:dyDescent="0.2">
      <c r="A169" s="1" t="s">
        <v>20</v>
      </c>
    </row>
    <row r="170" spans="1:1" x14ac:dyDescent="0.2">
      <c r="A170" s="1" t="s">
        <v>33</v>
      </c>
    </row>
    <row r="171" spans="1:1" x14ac:dyDescent="0.2">
      <c r="A171" s="1" t="s">
        <v>20</v>
      </c>
    </row>
    <row r="172" spans="1:1" x14ac:dyDescent="0.2">
      <c r="A172" s="1" t="s">
        <v>33</v>
      </c>
    </row>
    <row r="173" spans="1:1" x14ac:dyDescent="0.2">
      <c r="A173" s="1" t="s">
        <v>33</v>
      </c>
    </row>
    <row r="174" spans="1:1" x14ac:dyDescent="0.2">
      <c r="A174" s="1" t="s">
        <v>33</v>
      </c>
    </row>
    <row r="175" spans="1:1" x14ac:dyDescent="0.2">
      <c r="A175" s="1" t="s">
        <v>20</v>
      </c>
    </row>
    <row r="176" spans="1:1" x14ac:dyDescent="0.2">
      <c r="A176" s="1" t="s">
        <v>33</v>
      </c>
    </row>
    <row r="177" spans="1:1" x14ac:dyDescent="0.2">
      <c r="A177" s="1" t="s">
        <v>33</v>
      </c>
    </row>
    <row r="178" spans="1:1" x14ac:dyDescent="0.2">
      <c r="A178" s="1" t="s">
        <v>33</v>
      </c>
    </row>
    <row r="179" spans="1:1" x14ac:dyDescent="0.2">
      <c r="A179" s="1" t="s">
        <v>33</v>
      </c>
    </row>
    <row r="180" spans="1:1" x14ac:dyDescent="0.2">
      <c r="A180" s="1" t="s">
        <v>20</v>
      </c>
    </row>
    <row r="181" spans="1:1" x14ac:dyDescent="0.2">
      <c r="A181" s="1" t="s">
        <v>33</v>
      </c>
    </row>
    <row r="182" spans="1:1" x14ac:dyDescent="0.2">
      <c r="A182" s="1" t="s">
        <v>33</v>
      </c>
    </row>
    <row r="183" spans="1:1" x14ac:dyDescent="0.2">
      <c r="A183" s="1" t="s">
        <v>20</v>
      </c>
    </row>
    <row r="184" spans="1:1" x14ac:dyDescent="0.2">
      <c r="A184" s="1" t="s">
        <v>33</v>
      </c>
    </row>
    <row r="185" spans="1:1" x14ac:dyDescent="0.2">
      <c r="A185" s="1" t="s">
        <v>20</v>
      </c>
    </row>
    <row r="186" spans="1:1" x14ac:dyDescent="0.2">
      <c r="A186" s="1" t="s">
        <v>33</v>
      </c>
    </row>
    <row r="187" spans="1:1" x14ac:dyDescent="0.2">
      <c r="A187" s="1" t="s">
        <v>33</v>
      </c>
    </row>
    <row r="188" spans="1:1" x14ac:dyDescent="0.2">
      <c r="A188" s="1" t="s">
        <v>33</v>
      </c>
    </row>
    <row r="189" spans="1:1" x14ac:dyDescent="0.2">
      <c r="A189" s="1" t="s">
        <v>20</v>
      </c>
    </row>
    <row r="190" spans="1:1" x14ac:dyDescent="0.2">
      <c r="A190" s="1" t="s">
        <v>33</v>
      </c>
    </row>
    <row r="191" spans="1:1" x14ac:dyDescent="0.2">
      <c r="A191" s="1" t="s">
        <v>33</v>
      </c>
    </row>
    <row r="192" spans="1:1" x14ac:dyDescent="0.2">
      <c r="A192" s="1" t="s">
        <v>33</v>
      </c>
    </row>
    <row r="193" spans="1:1" x14ac:dyDescent="0.2">
      <c r="A193" s="1" t="s">
        <v>33</v>
      </c>
    </row>
    <row r="194" spans="1:1" x14ac:dyDescent="0.2">
      <c r="A194" s="1" t="s">
        <v>33</v>
      </c>
    </row>
    <row r="195" spans="1:1" x14ac:dyDescent="0.2">
      <c r="A195" s="1" t="s">
        <v>20</v>
      </c>
    </row>
    <row r="196" spans="1:1" x14ac:dyDescent="0.2">
      <c r="A196" s="1" t="s">
        <v>33</v>
      </c>
    </row>
    <row r="197" spans="1:1" x14ac:dyDescent="0.2">
      <c r="A197" s="1" t="s">
        <v>33</v>
      </c>
    </row>
    <row r="198" spans="1:1" x14ac:dyDescent="0.2">
      <c r="A198" s="1" t="s">
        <v>33</v>
      </c>
    </row>
    <row r="199" spans="1:1" x14ac:dyDescent="0.2">
      <c r="A199" s="1" t="s">
        <v>33</v>
      </c>
    </row>
    <row r="200" spans="1:1" x14ac:dyDescent="0.2">
      <c r="A200" s="1" t="s">
        <v>20</v>
      </c>
    </row>
    <row r="201" spans="1:1" x14ac:dyDescent="0.2">
      <c r="A201" s="1" t="s">
        <v>20</v>
      </c>
    </row>
    <row r="202" spans="1:1" x14ac:dyDescent="0.2">
      <c r="A202" s="1" t="s">
        <v>33</v>
      </c>
    </row>
    <row r="203" spans="1:1" x14ac:dyDescent="0.2">
      <c r="A203" s="1" t="s">
        <v>33</v>
      </c>
    </row>
    <row r="204" spans="1:1" x14ac:dyDescent="0.2">
      <c r="A204" s="1" t="s">
        <v>20</v>
      </c>
    </row>
    <row r="205" spans="1:1" x14ac:dyDescent="0.2">
      <c r="A205" s="1" t="s">
        <v>33</v>
      </c>
    </row>
    <row r="206" spans="1:1" x14ac:dyDescent="0.2">
      <c r="A206" s="1" t="s">
        <v>33</v>
      </c>
    </row>
    <row r="207" spans="1:1" x14ac:dyDescent="0.2">
      <c r="A207" s="1" t="s">
        <v>33</v>
      </c>
    </row>
    <row r="208" spans="1:1" x14ac:dyDescent="0.2">
      <c r="A208" s="1" t="s">
        <v>33</v>
      </c>
    </row>
    <row r="209" spans="1:1" x14ac:dyDescent="0.2">
      <c r="A209" s="1" t="s">
        <v>33</v>
      </c>
    </row>
    <row r="210" spans="1:1" x14ac:dyDescent="0.2">
      <c r="A210" s="1" t="s">
        <v>33</v>
      </c>
    </row>
    <row r="211" spans="1:1" x14ac:dyDescent="0.2">
      <c r="A211" s="1" t="s">
        <v>20</v>
      </c>
    </row>
    <row r="212" spans="1:1" x14ac:dyDescent="0.2">
      <c r="A212" s="1" t="s">
        <v>20</v>
      </c>
    </row>
    <row r="213" spans="1:1" x14ac:dyDescent="0.2">
      <c r="A213" s="1" t="s">
        <v>33</v>
      </c>
    </row>
    <row r="214" spans="1:1" x14ac:dyDescent="0.2">
      <c r="A214" s="1" t="s">
        <v>33</v>
      </c>
    </row>
    <row r="215" spans="1:1" x14ac:dyDescent="0.2">
      <c r="A215" s="1" t="s">
        <v>33</v>
      </c>
    </row>
    <row r="216" spans="1:1" x14ac:dyDescent="0.2">
      <c r="A216" s="1" t="s">
        <v>33</v>
      </c>
    </row>
    <row r="217" spans="1:1" x14ac:dyDescent="0.2">
      <c r="A217" s="1" t="s">
        <v>33</v>
      </c>
    </row>
    <row r="218" spans="1:1" x14ac:dyDescent="0.2">
      <c r="A218" s="1" t="s">
        <v>20</v>
      </c>
    </row>
    <row r="219" spans="1:1" x14ac:dyDescent="0.2">
      <c r="A219" s="1" t="s">
        <v>33</v>
      </c>
    </row>
    <row r="220" spans="1:1" x14ac:dyDescent="0.2">
      <c r="A220" s="1" t="s">
        <v>33</v>
      </c>
    </row>
    <row r="221" spans="1:1" x14ac:dyDescent="0.2">
      <c r="A221" s="1" t="s">
        <v>33</v>
      </c>
    </row>
    <row r="222" spans="1:1" x14ac:dyDescent="0.2">
      <c r="A222" s="1" t="s">
        <v>33</v>
      </c>
    </row>
    <row r="223" spans="1:1" x14ac:dyDescent="0.2">
      <c r="A223" s="1" t="s">
        <v>33</v>
      </c>
    </row>
    <row r="224" spans="1:1" x14ac:dyDescent="0.2">
      <c r="A224" s="1" t="s">
        <v>20</v>
      </c>
    </row>
    <row r="225" spans="1:1" x14ac:dyDescent="0.2">
      <c r="A225" s="1" t="s">
        <v>33</v>
      </c>
    </row>
    <row r="226" spans="1:1" x14ac:dyDescent="0.2">
      <c r="A226" s="1" t="s">
        <v>33</v>
      </c>
    </row>
    <row r="227" spans="1:1" x14ac:dyDescent="0.2">
      <c r="A227" s="1" t="s">
        <v>33</v>
      </c>
    </row>
    <row r="228" spans="1:1" x14ac:dyDescent="0.2">
      <c r="A228" s="1" t="s">
        <v>33</v>
      </c>
    </row>
    <row r="229" spans="1:1" x14ac:dyDescent="0.2">
      <c r="A229" s="1" t="s">
        <v>20</v>
      </c>
    </row>
    <row r="230" spans="1:1" x14ac:dyDescent="0.2">
      <c r="A230" s="1" t="s">
        <v>20</v>
      </c>
    </row>
    <row r="231" spans="1:1" x14ac:dyDescent="0.2">
      <c r="A231" s="1" t="s">
        <v>20</v>
      </c>
    </row>
    <row r="232" spans="1:1" x14ac:dyDescent="0.2">
      <c r="A232" s="1" t="s">
        <v>33</v>
      </c>
    </row>
    <row r="233" spans="1:1" x14ac:dyDescent="0.2">
      <c r="A233" s="1" t="s">
        <v>33</v>
      </c>
    </row>
    <row r="234" spans="1:1" x14ac:dyDescent="0.2">
      <c r="A234" s="1" t="s">
        <v>20</v>
      </c>
    </row>
    <row r="235" spans="1:1" x14ac:dyDescent="0.2">
      <c r="A235" s="1" t="s">
        <v>33</v>
      </c>
    </row>
    <row r="236" spans="1:1" x14ac:dyDescent="0.2">
      <c r="A236" s="1" t="s">
        <v>33</v>
      </c>
    </row>
    <row r="237" spans="1:1" x14ac:dyDescent="0.2">
      <c r="A237" s="1" t="s">
        <v>33</v>
      </c>
    </row>
    <row r="238" spans="1:1" x14ac:dyDescent="0.2">
      <c r="A238" s="1" t="s">
        <v>20</v>
      </c>
    </row>
    <row r="239" spans="1:1" x14ac:dyDescent="0.2">
      <c r="A239" s="1" t="s">
        <v>33</v>
      </c>
    </row>
    <row r="240" spans="1:1" x14ac:dyDescent="0.2">
      <c r="A240" s="1" t="s">
        <v>20</v>
      </c>
    </row>
    <row r="241" spans="1:1" x14ac:dyDescent="0.2">
      <c r="A241" s="1" t="s">
        <v>20</v>
      </c>
    </row>
    <row r="242" spans="1:1" x14ac:dyDescent="0.2">
      <c r="A242" s="1" t="s">
        <v>20</v>
      </c>
    </row>
    <row r="243" spans="1:1" x14ac:dyDescent="0.2">
      <c r="A243" s="1" t="s">
        <v>33</v>
      </c>
    </row>
    <row r="244" spans="1:1" x14ac:dyDescent="0.2">
      <c r="A244" s="1" t="s">
        <v>33</v>
      </c>
    </row>
    <row r="245" spans="1:1" x14ac:dyDescent="0.2">
      <c r="A245" s="1" t="s">
        <v>33</v>
      </c>
    </row>
    <row r="246" spans="1:1" x14ac:dyDescent="0.2">
      <c r="A246" s="1" t="s">
        <v>33</v>
      </c>
    </row>
    <row r="247" spans="1:1" x14ac:dyDescent="0.2">
      <c r="A247" s="1" t="s">
        <v>20</v>
      </c>
    </row>
    <row r="248" spans="1:1" x14ac:dyDescent="0.2">
      <c r="A248" s="1" t="s">
        <v>33</v>
      </c>
    </row>
    <row r="249" spans="1:1" x14ac:dyDescent="0.2">
      <c r="A249" s="1" t="s">
        <v>20</v>
      </c>
    </row>
    <row r="250" spans="1:1" x14ac:dyDescent="0.2">
      <c r="A250" s="1" t="s">
        <v>33</v>
      </c>
    </row>
    <row r="251" spans="1:1" x14ac:dyDescent="0.2">
      <c r="A251" s="1" t="s">
        <v>33</v>
      </c>
    </row>
    <row r="252" spans="1:1" x14ac:dyDescent="0.2">
      <c r="A252" s="1" t="s">
        <v>33</v>
      </c>
    </row>
    <row r="253" spans="1:1" x14ac:dyDescent="0.2">
      <c r="A253" s="1" t="s">
        <v>33</v>
      </c>
    </row>
    <row r="254" spans="1:1" x14ac:dyDescent="0.2">
      <c r="A254" s="1" t="s">
        <v>20</v>
      </c>
    </row>
    <row r="255" spans="1:1" x14ac:dyDescent="0.2">
      <c r="A255" s="1" t="s">
        <v>20</v>
      </c>
    </row>
    <row r="256" spans="1:1" x14ac:dyDescent="0.2">
      <c r="A256" s="1" t="s">
        <v>20</v>
      </c>
    </row>
    <row r="257" spans="1:1" x14ac:dyDescent="0.2">
      <c r="A257" s="1" t="s">
        <v>20</v>
      </c>
    </row>
    <row r="258" spans="1:1" x14ac:dyDescent="0.2">
      <c r="A258" s="1" t="s">
        <v>33</v>
      </c>
    </row>
    <row r="259" spans="1:1" x14ac:dyDescent="0.2">
      <c r="A259" s="1" t="s">
        <v>33</v>
      </c>
    </row>
    <row r="260" spans="1:1" x14ac:dyDescent="0.2">
      <c r="A260" s="1" t="s">
        <v>20</v>
      </c>
    </row>
    <row r="261" spans="1:1" x14ac:dyDescent="0.2">
      <c r="A261" s="1" t="s">
        <v>33</v>
      </c>
    </row>
    <row r="262" spans="1:1" x14ac:dyDescent="0.2">
      <c r="A262" s="1" t="s">
        <v>33</v>
      </c>
    </row>
    <row r="263" spans="1:1" x14ac:dyDescent="0.2">
      <c r="A263" s="1" t="s">
        <v>33</v>
      </c>
    </row>
    <row r="264" spans="1:1" x14ac:dyDescent="0.2">
      <c r="A264" s="1" t="s">
        <v>20</v>
      </c>
    </row>
    <row r="265" spans="1:1" x14ac:dyDescent="0.2">
      <c r="A265" s="1" t="s">
        <v>33</v>
      </c>
    </row>
    <row r="266" spans="1:1" x14ac:dyDescent="0.2">
      <c r="A266" s="1" t="s">
        <v>33</v>
      </c>
    </row>
    <row r="267" spans="1:1" x14ac:dyDescent="0.2">
      <c r="A267" s="1" t="s">
        <v>33</v>
      </c>
    </row>
    <row r="268" spans="1:1" x14ac:dyDescent="0.2">
      <c r="A268" s="1" t="s">
        <v>20</v>
      </c>
    </row>
    <row r="269" spans="1:1" x14ac:dyDescent="0.2">
      <c r="A269" s="1" t="s">
        <v>33</v>
      </c>
    </row>
    <row r="270" spans="1:1" x14ac:dyDescent="0.2">
      <c r="A270" s="1" t="s">
        <v>33</v>
      </c>
    </row>
    <row r="271" spans="1:1" x14ac:dyDescent="0.2">
      <c r="A271" s="1" t="s">
        <v>33</v>
      </c>
    </row>
    <row r="272" spans="1:1" x14ac:dyDescent="0.2">
      <c r="A272" s="1" t="s">
        <v>20</v>
      </c>
    </row>
    <row r="273" spans="1:1" x14ac:dyDescent="0.2">
      <c r="A273" s="1" t="s">
        <v>33</v>
      </c>
    </row>
    <row r="274" spans="1:1" x14ac:dyDescent="0.2">
      <c r="A274" s="1" t="s">
        <v>20</v>
      </c>
    </row>
    <row r="275" spans="1:1" x14ac:dyDescent="0.2">
      <c r="A275" s="1" t="s">
        <v>20</v>
      </c>
    </row>
    <row r="276" spans="1:1" x14ac:dyDescent="0.2">
      <c r="A276" s="1" t="s">
        <v>33</v>
      </c>
    </row>
    <row r="277" spans="1:1" x14ac:dyDescent="0.2">
      <c r="A277" s="1" t="s">
        <v>20</v>
      </c>
    </row>
    <row r="278" spans="1:1" x14ac:dyDescent="0.2">
      <c r="A278" s="1" t="s">
        <v>33</v>
      </c>
    </row>
    <row r="279" spans="1:1" x14ac:dyDescent="0.2">
      <c r="A279" s="1" t="s">
        <v>33</v>
      </c>
    </row>
    <row r="280" spans="1:1" x14ac:dyDescent="0.2">
      <c r="A280" s="1" t="s">
        <v>33</v>
      </c>
    </row>
    <row r="281" spans="1:1" x14ac:dyDescent="0.2">
      <c r="A281" s="1" t="s">
        <v>20</v>
      </c>
    </row>
    <row r="282" spans="1:1" x14ac:dyDescent="0.2">
      <c r="A282" s="1" t="s">
        <v>33</v>
      </c>
    </row>
    <row r="283" spans="1:1" x14ac:dyDescent="0.2">
      <c r="A283" s="1" t="s">
        <v>33</v>
      </c>
    </row>
    <row r="284" spans="1:1" x14ac:dyDescent="0.2">
      <c r="A284" s="1" t="s">
        <v>33</v>
      </c>
    </row>
    <row r="285" spans="1:1" x14ac:dyDescent="0.2">
      <c r="A285" s="1" t="s">
        <v>20</v>
      </c>
    </row>
    <row r="286" spans="1:1" x14ac:dyDescent="0.2">
      <c r="A286" s="1" t="s">
        <v>33</v>
      </c>
    </row>
    <row r="287" spans="1:1" x14ac:dyDescent="0.2">
      <c r="A287" s="1" t="s">
        <v>20</v>
      </c>
    </row>
    <row r="288" spans="1:1" x14ac:dyDescent="0.2">
      <c r="A288" s="1" t="s">
        <v>33</v>
      </c>
    </row>
    <row r="289" spans="1:1" x14ac:dyDescent="0.2">
      <c r="A289" s="1" t="s">
        <v>20</v>
      </c>
    </row>
    <row r="290" spans="1:1" x14ac:dyDescent="0.2">
      <c r="A290" s="1" t="s">
        <v>20</v>
      </c>
    </row>
    <row r="291" spans="1:1" x14ac:dyDescent="0.2">
      <c r="A291" s="1" t="s">
        <v>33</v>
      </c>
    </row>
    <row r="292" spans="1:1" x14ac:dyDescent="0.2">
      <c r="A292" s="1" t="s">
        <v>33</v>
      </c>
    </row>
    <row r="293" spans="1:1" x14ac:dyDescent="0.2">
      <c r="A293" s="1" t="s">
        <v>33</v>
      </c>
    </row>
    <row r="294" spans="1:1" x14ac:dyDescent="0.2">
      <c r="A294" s="1" t="s">
        <v>33</v>
      </c>
    </row>
    <row r="295" spans="1:1" x14ac:dyDescent="0.2">
      <c r="A295" s="1" t="s">
        <v>20</v>
      </c>
    </row>
    <row r="296" spans="1:1" x14ac:dyDescent="0.2">
      <c r="A296" s="1" t="s">
        <v>20</v>
      </c>
    </row>
    <row r="297" spans="1:1" x14ac:dyDescent="0.2">
      <c r="A297" s="1" t="s">
        <v>33</v>
      </c>
    </row>
    <row r="298" spans="1:1" x14ac:dyDescent="0.2">
      <c r="A298" s="1" t="s">
        <v>33</v>
      </c>
    </row>
    <row r="299" spans="1:1" x14ac:dyDescent="0.2">
      <c r="A299" s="1" t="s">
        <v>33</v>
      </c>
    </row>
    <row r="300" spans="1:1" x14ac:dyDescent="0.2">
      <c r="A300" s="1" t="s">
        <v>33</v>
      </c>
    </row>
    <row r="301" spans="1:1" x14ac:dyDescent="0.2">
      <c r="A301" s="1" t="s">
        <v>33</v>
      </c>
    </row>
    <row r="302" spans="1:1" x14ac:dyDescent="0.2">
      <c r="A302" s="1" t="s">
        <v>20</v>
      </c>
    </row>
    <row r="303" spans="1:1" x14ac:dyDescent="0.2">
      <c r="A303" s="1" t="s">
        <v>20</v>
      </c>
    </row>
    <row r="304" spans="1:1" x14ac:dyDescent="0.2">
      <c r="A304" s="1" t="s">
        <v>33</v>
      </c>
    </row>
    <row r="305" spans="1:1" x14ac:dyDescent="0.2">
      <c r="A305" s="1" t="s">
        <v>33</v>
      </c>
    </row>
    <row r="306" spans="1:1" x14ac:dyDescent="0.2">
      <c r="A306" s="1" t="s">
        <v>20</v>
      </c>
    </row>
    <row r="307" spans="1:1" x14ac:dyDescent="0.2">
      <c r="A307" s="1" t="s">
        <v>20</v>
      </c>
    </row>
    <row r="308" spans="1:1" x14ac:dyDescent="0.2">
      <c r="A308" s="1" t="s">
        <v>33</v>
      </c>
    </row>
    <row r="309" spans="1:1" x14ac:dyDescent="0.2">
      <c r="A309" s="1" t="s">
        <v>33</v>
      </c>
    </row>
    <row r="310" spans="1:1" x14ac:dyDescent="0.2">
      <c r="A310" s="1" t="s">
        <v>33</v>
      </c>
    </row>
    <row r="311" spans="1:1" x14ac:dyDescent="0.2">
      <c r="A311" s="1" t="s">
        <v>33</v>
      </c>
    </row>
    <row r="312" spans="1:1" x14ac:dyDescent="0.2">
      <c r="A312" s="1" t="s">
        <v>33</v>
      </c>
    </row>
    <row r="313" spans="1:1" x14ac:dyDescent="0.2">
      <c r="A313" s="1" t="s">
        <v>33</v>
      </c>
    </row>
    <row r="314" spans="1:1" x14ac:dyDescent="0.2">
      <c r="A314" s="1" t="s">
        <v>20</v>
      </c>
    </row>
    <row r="315" spans="1:1" x14ac:dyDescent="0.2">
      <c r="A315" s="1" t="s">
        <v>33</v>
      </c>
    </row>
    <row r="316" spans="1:1" x14ac:dyDescent="0.2">
      <c r="A316" s="1" t="s">
        <v>33</v>
      </c>
    </row>
    <row r="317" spans="1:1" x14ac:dyDescent="0.2">
      <c r="A317" s="1" t="s">
        <v>33</v>
      </c>
    </row>
    <row r="318" spans="1:1" x14ac:dyDescent="0.2">
      <c r="A318" s="1" t="s">
        <v>33</v>
      </c>
    </row>
    <row r="319" spans="1:1" x14ac:dyDescent="0.2">
      <c r="A319" s="1" t="s">
        <v>33</v>
      </c>
    </row>
    <row r="320" spans="1:1" x14ac:dyDescent="0.2">
      <c r="A320" s="1" t="s">
        <v>33</v>
      </c>
    </row>
    <row r="321" spans="1:1" x14ac:dyDescent="0.2">
      <c r="A321" s="1" t="s">
        <v>33</v>
      </c>
    </row>
    <row r="322" spans="1:1" x14ac:dyDescent="0.2">
      <c r="A322" s="1" t="s">
        <v>33</v>
      </c>
    </row>
    <row r="323" spans="1:1" x14ac:dyDescent="0.2">
      <c r="A323" s="1" t="s">
        <v>33</v>
      </c>
    </row>
    <row r="324" spans="1:1" x14ac:dyDescent="0.2">
      <c r="A324" s="1" t="s">
        <v>33</v>
      </c>
    </row>
    <row r="325" spans="1:1" x14ac:dyDescent="0.2">
      <c r="A325" s="1" t="s">
        <v>33</v>
      </c>
    </row>
    <row r="326" spans="1:1" x14ac:dyDescent="0.2">
      <c r="A326" s="1" t="s">
        <v>33</v>
      </c>
    </row>
    <row r="327" spans="1:1" x14ac:dyDescent="0.2">
      <c r="A327" s="1" t="s">
        <v>33</v>
      </c>
    </row>
    <row r="328" spans="1:1" x14ac:dyDescent="0.2">
      <c r="A328" s="1" t="s">
        <v>33</v>
      </c>
    </row>
    <row r="329" spans="1:1" x14ac:dyDescent="0.2">
      <c r="A329" s="1" t="s">
        <v>33</v>
      </c>
    </row>
    <row r="330" spans="1:1" x14ac:dyDescent="0.2">
      <c r="A330" s="1" t="s">
        <v>20</v>
      </c>
    </row>
    <row r="331" spans="1:1" x14ac:dyDescent="0.2">
      <c r="A331" s="1" t="s">
        <v>33</v>
      </c>
    </row>
    <row r="332" spans="1:1" x14ac:dyDescent="0.2">
      <c r="A332" s="1" t="s">
        <v>33</v>
      </c>
    </row>
    <row r="333" spans="1:1" x14ac:dyDescent="0.2">
      <c r="A333" s="1" t="s">
        <v>20</v>
      </c>
    </row>
    <row r="334" spans="1:1" x14ac:dyDescent="0.2">
      <c r="A334" s="1" t="s">
        <v>33</v>
      </c>
    </row>
    <row r="335" spans="1:1" x14ac:dyDescent="0.2">
      <c r="A335" s="1" t="s">
        <v>33</v>
      </c>
    </row>
    <row r="336" spans="1:1" x14ac:dyDescent="0.2">
      <c r="A336" s="1" t="s">
        <v>20</v>
      </c>
    </row>
    <row r="337" spans="1:1" x14ac:dyDescent="0.2">
      <c r="A337" s="1" t="s">
        <v>33</v>
      </c>
    </row>
    <row r="338" spans="1:1" x14ac:dyDescent="0.2">
      <c r="A338" s="1" t="s">
        <v>20</v>
      </c>
    </row>
    <row r="339" spans="1:1" x14ac:dyDescent="0.2">
      <c r="A339" s="1" t="s">
        <v>20</v>
      </c>
    </row>
    <row r="340" spans="1:1" x14ac:dyDescent="0.2">
      <c r="A340" s="1" t="s">
        <v>36</v>
      </c>
    </row>
    <row r="341" spans="1:1" x14ac:dyDescent="0.2">
      <c r="A341" s="1" t="s">
        <v>33</v>
      </c>
    </row>
    <row r="342" spans="1:1" x14ac:dyDescent="0.2">
      <c r="A342" s="1" t="s">
        <v>33</v>
      </c>
    </row>
    <row r="343" spans="1:1" x14ac:dyDescent="0.2">
      <c r="A343" s="1" t="s">
        <v>20</v>
      </c>
    </row>
    <row r="344" spans="1:1" x14ac:dyDescent="0.2">
      <c r="A344" s="1" t="s">
        <v>33</v>
      </c>
    </row>
    <row r="345" spans="1:1" x14ac:dyDescent="0.2">
      <c r="A345" s="1" t="s">
        <v>20</v>
      </c>
    </row>
    <row r="346" spans="1:1" x14ac:dyDescent="0.2">
      <c r="A346" s="1" t="s">
        <v>36</v>
      </c>
    </row>
    <row r="347" spans="1:1" x14ac:dyDescent="0.2">
      <c r="A347" s="1" t="s">
        <v>33</v>
      </c>
    </row>
    <row r="348" spans="1:1" x14ac:dyDescent="0.2">
      <c r="A348" s="1" t="s">
        <v>20</v>
      </c>
    </row>
    <row r="349" spans="1:1" x14ac:dyDescent="0.2">
      <c r="A349" s="1" t="s">
        <v>33</v>
      </c>
    </row>
    <row r="350" spans="1:1" x14ac:dyDescent="0.2">
      <c r="A350" s="1" t="s">
        <v>33</v>
      </c>
    </row>
    <row r="351" spans="1:1" x14ac:dyDescent="0.2">
      <c r="A351" s="1" t="s">
        <v>20</v>
      </c>
    </row>
    <row r="352" spans="1:1" x14ac:dyDescent="0.2">
      <c r="A352" s="1" t="s">
        <v>20</v>
      </c>
    </row>
    <row r="353" spans="1:1" x14ac:dyDescent="0.2">
      <c r="A353" s="1" t="s">
        <v>33</v>
      </c>
    </row>
    <row r="354" spans="1:1" x14ac:dyDescent="0.2">
      <c r="A354" s="1" t="s">
        <v>33</v>
      </c>
    </row>
    <row r="355" spans="1:1" x14ac:dyDescent="0.2">
      <c r="A355" s="1" t="s">
        <v>33</v>
      </c>
    </row>
    <row r="356" spans="1:1" x14ac:dyDescent="0.2">
      <c r="A356" s="1" t="s">
        <v>20</v>
      </c>
    </row>
    <row r="357" spans="1:1" x14ac:dyDescent="0.2">
      <c r="A357" s="1" t="s">
        <v>33</v>
      </c>
    </row>
    <row r="358" spans="1:1" x14ac:dyDescent="0.2">
      <c r="A358" s="1" t="s">
        <v>33</v>
      </c>
    </row>
    <row r="359" spans="1:1" x14ac:dyDescent="0.2">
      <c r="A359" s="1" t="s">
        <v>20</v>
      </c>
    </row>
    <row r="360" spans="1:1" x14ac:dyDescent="0.2">
      <c r="A360" s="1" t="s">
        <v>33</v>
      </c>
    </row>
    <row r="361" spans="1:1" x14ac:dyDescent="0.2">
      <c r="A361" s="1" t="s">
        <v>33</v>
      </c>
    </row>
    <row r="362" spans="1:1" x14ac:dyDescent="0.2">
      <c r="A362" s="1" t="s">
        <v>33</v>
      </c>
    </row>
    <row r="363" spans="1:1" x14ac:dyDescent="0.2">
      <c r="A363" s="1" t="s">
        <v>33</v>
      </c>
    </row>
    <row r="364" spans="1:1" x14ac:dyDescent="0.2">
      <c r="A364" s="1" t="s">
        <v>20</v>
      </c>
    </row>
    <row r="365" spans="1:1" x14ac:dyDescent="0.2">
      <c r="A365" s="1" t="s">
        <v>33</v>
      </c>
    </row>
    <row r="366" spans="1:1" x14ac:dyDescent="0.2">
      <c r="A366" s="1" t="s">
        <v>20</v>
      </c>
    </row>
    <row r="367" spans="1:1" x14ac:dyDescent="0.2">
      <c r="A367" s="1" t="s">
        <v>20</v>
      </c>
    </row>
    <row r="368" spans="1:1" x14ac:dyDescent="0.2">
      <c r="A368" s="1" t="s">
        <v>33</v>
      </c>
    </row>
    <row r="369" spans="1:1" x14ac:dyDescent="0.2">
      <c r="A369" s="1" t="s">
        <v>20</v>
      </c>
    </row>
    <row r="370" spans="1:1" x14ac:dyDescent="0.2">
      <c r="A370" s="1" t="s">
        <v>33</v>
      </c>
    </row>
    <row r="371" spans="1:1" x14ac:dyDescent="0.2">
      <c r="A371" s="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371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3</v>
      </c>
    </row>
    <row r="2" spans="1:1" x14ac:dyDescent="0.2">
      <c r="A2" s="1" t="s">
        <v>21</v>
      </c>
    </row>
    <row r="3" spans="1:1" x14ac:dyDescent="0.2">
      <c r="A3" s="1" t="s">
        <v>21</v>
      </c>
    </row>
    <row r="4" spans="1:1" x14ac:dyDescent="0.2">
      <c r="A4" s="1" t="s">
        <v>21</v>
      </c>
    </row>
    <row r="5" spans="1:1" x14ac:dyDescent="0.2">
      <c r="A5" s="1" t="s">
        <v>21</v>
      </c>
    </row>
    <row r="6" spans="1:1" x14ac:dyDescent="0.2">
      <c r="A6" s="1" t="s">
        <v>21</v>
      </c>
    </row>
    <row r="7" spans="1:1" x14ac:dyDescent="0.2">
      <c r="A7" s="1" t="s">
        <v>21</v>
      </c>
    </row>
    <row r="8" spans="1:1" x14ac:dyDescent="0.2">
      <c r="A8" s="1" t="s">
        <v>21</v>
      </c>
    </row>
    <row r="9" spans="1:1" x14ac:dyDescent="0.2">
      <c r="A9" s="1" t="s">
        <v>21</v>
      </c>
    </row>
    <row r="10" spans="1:1" x14ac:dyDescent="0.2">
      <c r="A10" s="1" t="s">
        <v>21</v>
      </c>
    </row>
    <row r="11" spans="1:1" x14ac:dyDescent="0.2">
      <c r="A11" s="1" t="s">
        <v>21</v>
      </c>
    </row>
    <row r="12" spans="1:1" x14ac:dyDescent="0.2">
      <c r="A12" s="1" t="s">
        <v>21</v>
      </c>
    </row>
    <row r="13" spans="1:1" x14ac:dyDescent="0.2">
      <c r="A13" s="1" t="s">
        <v>21</v>
      </c>
    </row>
    <row r="14" spans="1:1" x14ac:dyDescent="0.2">
      <c r="A14" s="1" t="s">
        <v>21</v>
      </c>
    </row>
    <row r="15" spans="1:1" x14ac:dyDescent="0.2">
      <c r="A15" s="1" t="s">
        <v>21</v>
      </c>
    </row>
    <row r="16" spans="1:1" x14ac:dyDescent="0.2">
      <c r="A16" s="1" t="s">
        <v>21</v>
      </c>
    </row>
    <row r="17" spans="1:1" x14ac:dyDescent="0.2">
      <c r="A17" s="1" t="s">
        <v>21</v>
      </c>
    </row>
    <row r="18" spans="1:1" x14ac:dyDescent="0.2">
      <c r="A18" s="1" t="s">
        <v>21</v>
      </c>
    </row>
    <row r="19" spans="1:1" x14ac:dyDescent="0.2">
      <c r="A19" s="1" t="s">
        <v>21</v>
      </c>
    </row>
    <row r="20" spans="1:1" x14ac:dyDescent="0.2">
      <c r="A20" s="1" t="s">
        <v>21</v>
      </c>
    </row>
    <row r="21" spans="1:1" x14ac:dyDescent="0.2">
      <c r="A21" s="1" t="s">
        <v>21</v>
      </c>
    </row>
    <row r="22" spans="1:1" x14ac:dyDescent="0.2">
      <c r="A22" s="1" t="s">
        <v>21</v>
      </c>
    </row>
    <row r="23" spans="1:1" x14ac:dyDescent="0.2">
      <c r="A23" s="1" t="s">
        <v>21</v>
      </c>
    </row>
    <row r="24" spans="1:1" x14ac:dyDescent="0.2">
      <c r="A24" s="1" t="s">
        <v>21</v>
      </c>
    </row>
    <row r="25" spans="1:1" x14ac:dyDescent="0.2">
      <c r="A25" s="1" t="s">
        <v>21</v>
      </c>
    </row>
    <row r="26" spans="1:1" x14ac:dyDescent="0.2">
      <c r="A26" s="1" t="s">
        <v>21</v>
      </c>
    </row>
    <row r="27" spans="1:1" x14ac:dyDescent="0.2">
      <c r="A27" s="1" t="s">
        <v>21</v>
      </c>
    </row>
    <row r="28" spans="1:1" x14ac:dyDescent="0.2">
      <c r="A28" s="1" t="s">
        <v>21</v>
      </c>
    </row>
    <row r="29" spans="1:1" x14ac:dyDescent="0.2">
      <c r="A29" s="1" t="s">
        <v>21</v>
      </c>
    </row>
    <row r="30" spans="1:1" x14ac:dyDescent="0.2">
      <c r="A30" s="1" t="s">
        <v>21</v>
      </c>
    </row>
    <row r="31" spans="1:1" x14ac:dyDescent="0.2">
      <c r="A31" s="1" t="s">
        <v>21</v>
      </c>
    </row>
    <row r="32" spans="1:1" x14ac:dyDescent="0.2">
      <c r="A32" s="1" t="s">
        <v>21</v>
      </c>
    </row>
    <row r="33" spans="1:1" x14ac:dyDescent="0.2">
      <c r="A33" s="1" t="s">
        <v>21</v>
      </c>
    </row>
    <row r="34" spans="1:1" x14ac:dyDescent="0.2">
      <c r="A34" s="1" t="s">
        <v>21</v>
      </c>
    </row>
    <row r="35" spans="1:1" x14ac:dyDescent="0.2">
      <c r="A35" s="1" t="s">
        <v>21</v>
      </c>
    </row>
    <row r="36" spans="1:1" x14ac:dyDescent="0.2">
      <c r="A36" s="1" t="s">
        <v>21</v>
      </c>
    </row>
    <row r="37" spans="1:1" x14ac:dyDescent="0.2">
      <c r="A37" s="1" t="s">
        <v>21</v>
      </c>
    </row>
    <row r="38" spans="1:1" x14ac:dyDescent="0.2">
      <c r="A38" s="1" t="s">
        <v>21</v>
      </c>
    </row>
    <row r="39" spans="1:1" x14ac:dyDescent="0.2">
      <c r="A39" s="1" t="s">
        <v>21</v>
      </c>
    </row>
    <row r="40" spans="1:1" x14ac:dyDescent="0.2">
      <c r="A40" s="1" t="s">
        <v>21</v>
      </c>
    </row>
    <row r="41" spans="1:1" x14ac:dyDescent="0.2">
      <c r="A41" s="1" t="s">
        <v>21</v>
      </c>
    </row>
    <row r="42" spans="1:1" x14ac:dyDescent="0.2">
      <c r="A42" s="1" t="s">
        <v>21</v>
      </c>
    </row>
    <row r="43" spans="1:1" x14ac:dyDescent="0.2">
      <c r="A43" s="1" t="s">
        <v>21</v>
      </c>
    </row>
    <row r="44" spans="1:1" x14ac:dyDescent="0.2">
      <c r="A44" s="1" t="s">
        <v>21</v>
      </c>
    </row>
    <row r="45" spans="1:1" x14ac:dyDescent="0.2">
      <c r="A45" s="1" t="s">
        <v>21</v>
      </c>
    </row>
    <row r="46" spans="1:1" x14ac:dyDescent="0.2">
      <c r="A46" s="1" t="s">
        <v>21</v>
      </c>
    </row>
    <row r="47" spans="1:1" x14ac:dyDescent="0.2">
      <c r="A47" s="1" t="s">
        <v>21</v>
      </c>
    </row>
    <row r="48" spans="1:1" x14ac:dyDescent="0.2">
      <c r="A48" s="1" t="s">
        <v>21</v>
      </c>
    </row>
    <row r="49" spans="1:1" x14ac:dyDescent="0.2">
      <c r="A49" s="1" t="s">
        <v>21</v>
      </c>
    </row>
    <row r="50" spans="1:1" x14ac:dyDescent="0.2">
      <c r="A50" s="1" t="s">
        <v>21</v>
      </c>
    </row>
    <row r="51" spans="1:1" x14ac:dyDescent="0.2">
      <c r="A51" s="1" t="s">
        <v>21</v>
      </c>
    </row>
    <row r="52" spans="1:1" x14ac:dyDescent="0.2">
      <c r="A52" s="1" t="s">
        <v>21</v>
      </c>
    </row>
    <row r="53" spans="1:1" x14ac:dyDescent="0.2">
      <c r="A53" s="1" t="s">
        <v>21</v>
      </c>
    </row>
    <row r="54" spans="1:1" x14ac:dyDescent="0.2">
      <c r="A54" s="1" t="s">
        <v>21</v>
      </c>
    </row>
    <row r="55" spans="1:1" x14ac:dyDescent="0.2">
      <c r="A55" s="1" t="s">
        <v>21</v>
      </c>
    </row>
    <row r="56" spans="1:1" x14ac:dyDescent="0.2">
      <c r="A56" s="1" t="s">
        <v>21</v>
      </c>
    </row>
    <row r="57" spans="1:1" x14ac:dyDescent="0.2">
      <c r="A57" s="1" t="s">
        <v>21</v>
      </c>
    </row>
    <row r="58" spans="1:1" x14ac:dyDescent="0.2">
      <c r="A58" s="1" t="s">
        <v>21</v>
      </c>
    </row>
    <row r="59" spans="1:1" x14ac:dyDescent="0.2">
      <c r="A59" s="1" t="s">
        <v>21</v>
      </c>
    </row>
    <row r="60" spans="1:1" x14ac:dyDescent="0.2">
      <c r="A60" s="1" t="s">
        <v>21</v>
      </c>
    </row>
    <row r="61" spans="1:1" x14ac:dyDescent="0.2">
      <c r="A61" s="1" t="s">
        <v>21</v>
      </c>
    </row>
    <row r="62" spans="1:1" x14ac:dyDescent="0.2">
      <c r="A62" s="1" t="s">
        <v>21</v>
      </c>
    </row>
    <row r="63" spans="1:1" x14ac:dyDescent="0.2">
      <c r="A63" s="1" t="s">
        <v>21</v>
      </c>
    </row>
    <row r="64" spans="1:1" x14ac:dyDescent="0.2">
      <c r="A64" s="1" t="s">
        <v>21</v>
      </c>
    </row>
    <row r="65" spans="1:1" x14ac:dyDescent="0.2">
      <c r="A65" s="1" t="s">
        <v>21</v>
      </c>
    </row>
    <row r="66" spans="1:1" x14ac:dyDescent="0.2">
      <c r="A66" s="1" t="s">
        <v>21</v>
      </c>
    </row>
    <row r="67" spans="1:1" x14ac:dyDescent="0.2">
      <c r="A67" s="1" t="s">
        <v>21</v>
      </c>
    </row>
    <row r="68" spans="1:1" x14ac:dyDescent="0.2">
      <c r="A68" s="1" t="s">
        <v>21</v>
      </c>
    </row>
    <row r="69" spans="1:1" x14ac:dyDescent="0.2">
      <c r="A69" s="1" t="s">
        <v>21</v>
      </c>
    </row>
    <row r="70" spans="1:1" x14ac:dyDescent="0.2">
      <c r="A70" s="1" t="s">
        <v>21</v>
      </c>
    </row>
    <row r="71" spans="1:1" x14ac:dyDescent="0.2">
      <c r="A71" s="1" t="s">
        <v>21</v>
      </c>
    </row>
    <row r="72" spans="1:1" x14ac:dyDescent="0.2">
      <c r="A72" s="1" t="s">
        <v>21</v>
      </c>
    </row>
    <row r="73" spans="1:1" x14ac:dyDescent="0.2">
      <c r="A73" s="1" t="s">
        <v>21</v>
      </c>
    </row>
    <row r="74" spans="1:1" x14ac:dyDescent="0.2">
      <c r="A74" s="1" t="s">
        <v>21</v>
      </c>
    </row>
    <row r="75" spans="1:1" x14ac:dyDescent="0.2">
      <c r="A75" s="1" t="s">
        <v>21</v>
      </c>
    </row>
    <row r="76" spans="1:1" x14ac:dyDescent="0.2">
      <c r="A76" s="1" t="s">
        <v>21</v>
      </c>
    </row>
    <row r="77" spans="1:1" x14ac:dyDescent="0.2">
      <c r="A77" s="1" t="s">
        <v>21</v>
      </c>
    </row>
    <row r="78" spans="1:1" x14ac:dyDescent="0.2">
      <c r="A78" s="1" t="s">
        <v>21</v>
      </c>
    </row>
    <row r="79" spans="1:1" x14ac:dyDescent="0.2">
      <c r="A79" s="1" t="s">
        <v>21</v>
      </c>
    </row>
    <row r="80" spans="1:1" x14ac:dyDescent="0.2">
      <c r="A80" s="1" t="s">
        <v>21</v>
      </c>
    </row>
    <row r="81" spans="1:1" x14ac:dyDescent="0.2">
      <c r="A81" s="1" t="s">
        <v>21</v>
      </c>
    </row>
    <row r="82" spans="1:1" x14ac:dyDescent="0.2">
      <c r="A82" s="1" t="s">
        <v>21</v>
      </c>
    </row>
    <row r="83" spans="1:1" x14ac:dyDescent="0.2">
      <c r="A83" s="1" t="s">
        <v>21</v>
      </c>
    </row>
    <row r="84" spans="1:1" x14ac:dyDescent="0.2">
      <c r="A84" s="1" t="s">
        <v>131</v>
      </c>
    </row>
    <row r="85" spans="1:1" x14ac:dyDescent="0.2">
      <c r="A85" s="1" t="s">
        <v>131</v>
      </c>
    </row>
    <row r="86" spans="1:1" x14ac:dyDescent="0.2">
      <c r="A86" s="1" t="s">
        <v>131</v>
      </c>
    </row>
    <row r="87" spans="1:1" x14ac:dyDescent="0.2">
      <c r="A87" s="1" t="s">
        <v>131</v>
      </c>
    </row>
    <row r="88" spans="1:1" x14ac:dyDescent="0.2">
      <c r="A88" s="1" t="s">
        <v>132</v>
      </c>
    </row>
    <row r="89" spans="1:1" x14ac:dyDescent="0.2">
      <c r="A89" s="1" t="s">
        <v>131</v>
      </c>
    </row>
    <row r="90" spans="1:1" x14ac:dyDescent="0.2">
      <c r="A90" s="1" t="s">
        <v>131</v>
      </c>
    </row>
    <row r="91" spans="1:1" x14ac:dyDescent="0.2">
      <c r="A91" s="1" t="s">
        <v>131</v>
      </c>
    </row>
    <row r="92" spans="1:1" x14ac:dyDescent="0.2">
      <c r="A92" s="1" t="s">
        <v>131</v>
      </c>
    </row>
    <row r="93" spans="1:1" x14ac:dyDescent="0.2">
      <c r="A93" s="1" t="s">
        <v>131</v>
      </c>
    </row>
    <row r="94" spans="1:1" x14ac:dyDescent="0.2">
      <c r="A94" s="1" t="s">
        <v>131</v>
      </c>
    </row>
    <row r="95" spans="1:1" x14ac:dyDescent="0.2">
      <c r="A95" s="1" t="s">
        <v>131</v>
      </c>
    </row>
    <row r="96" spans="1:1" x14ac:dyDescent="0.2">
      <c r="A96" s="1" t="s">
        <v>131</v>
      </c>
    </row>
    <row r="97" spans="1:1" x14ac:dyDescent="0.2">
      <c r="A97" s="1" t="s">
        <v>131</v>
      </c>
    </row>
    <row r="98" spans="1:1" x14ac:dyDescent="0.2">
      <c r="A98" s="1" t="s">
        <v>131</v>
      </c>
    </row>
    <row r="99" spans="1:1" x14ac:dyDescent="0.2">
      <c r="A99" s="1" t="s">
        <v>131</v>
      </c>
    </row>
    <row r="100" spans="1:1" x14ac:dyDescent="0.2">
      <c r="A100" s="1" t="s">
        <v>131</v>
      </c>
    </row>
    <row r="101" spans="1:1" x14ac:dyDescent="0.2">
      <c r="A101" s="1" t="s">
        <v>131</v>
      </c>
    </row>
    <row r="102" spans="1:1" x14ac:dyDescent="0.2">
      <c r="A102" s="1" t="s">
        <v>131</v>
      </c>
    </row>
    <row r="103" spans="1:1" x14ac:dyDescent="0.2">
      <c r="A103" s="1" t="s">
        <v>131</v>
      </c>
    </row>
    <row r="104" spans="1:1" x14ac:dyDescent="0.2">
      <c r="A104" s="1" t="s">
        <v>131</v>
      </c>
    </row>
    <row r="105" spans="1:1" x14ac:dyDescent="0.2">
      <c r="A105" s="1" t="s">
        <v>131</v>
      </c>
    </row>
    <row r="106" spans="1:1" x14ac:dyDescent="0.2">
      <c r="A106" s="1" t="s">
        <v>21</v>
      </c>
    </row>
    <row r="107" spans="1:1" x14ac:dyDescent="0.2">
      <c r="A107" s="1" t="s">
        <v>131</v>
      </c>
    </row>
    <row r="108" spans="1:1" x14ac:dyDescent="0.2">
      <c r="A108" s="1" t="s">
        <v>21</v>
      </c>
    </row>
    <row r="109" spans="1:1" x14ac:dyDescent="0.2">
      <c r="A109" s="1" t="s">
        <v>21</v>
      </c>
    </row>
    <row r="110" spans="1:1" x14ac:dyDescent="0.2">
      <c r="A110" s="1" t="s">
        <v>21</v>
      </c>
    </row>
    <row r="111" spans="1:1" x14ac:dyDescent="0.2">
      <c r="A111" s="1" t="s">
        <v>21</v>
      </c>
    </row>
    <row r="112" spans="1:1" x14ac:dyDescent="0.2">
      <c r="A112" s="1" t="s">
        <v>21</v>
      </c>
    </row>
    <row r="113" spans="1:1" x14ac:dyDescent="0.2">
      <c r="A113" s="1" t="s">
        <v>21</v>
      </c>
    </row>
    <row r="114" spans="1:1" x14ac:dyDescent="0.2">
      <c r="A114" s="1" t="s">
        <v>21</v>
      </c>
    </row>
    <row r="115" spans="1:1" x14ac:dyDescent="0.2">
      <c r="A115" s="1" t="s">
        <v>21</v>
      </c>
    </row>
    <row r="116" spans="1:1" x14ac:dyDescent="0.2">
      <c r="A116" s="1" t="s">
        <v>21</v>
      </c>
    </row>
    <row r="117" spans="1:1" x14ac:dyDescent="0.2">
      <c r="A117" s="1" t="s">
        <v>132</v>
      </c>
    </row>
    <row r="118" spans="1:1" x14ac:dyDescent="0.2">
      <c r="A118" s="1" t="s">
        <v>132</v>
      </c>
    </row>
    <row r="119" spans="1:1" x14ac:dyDescent="0.2">
      <c r="A119" s="1" t="s">
        <v>132</v>
      </c>
    </row>
    <row r="120" spans="1:1" x14ac:dyDescent="0.2">
      <c r="A120" s="1" t="s">
        <v>21</v>
      </c>
    </row>
    <row r="121" spans="1:1" x14ac:dyDescent="0.2">
      <c r="A121" s="1" t="s">
        <v>132</v>
      </c>
    </row>
    <row r="122" spans="1:1" x14ac:dyDescent="0.2">
      <c r="A122" s="1" t="s">
        <v>132</v>
      </c>
    </row>
    <row r="123" spans="1:1" x14ac:dyDescent="0.2">
      <c r="A123" s="1" t="s">
        <v>21</v>
      </c>
    </row>
    <row r="124" spans="1:1" x14ac:dyDescent="0.2">
      <c r="A124" s="1" t="s">
        <v>132</v>
      </c>
    </row>
    <row r="125" spans="1:1" x14ac:dyDescent="0.2">
      <c r="A125" s="1" t="s">
        <v>21</v>
      </c>
    </row>
    <row r="126" spans="1:1" x14ac:dyDescent="0.2">
      <c r="A126" s="1" t="s">
        <v>21</v>
      </c>
    </row>
    <row r="127" spans="1:1" x14ac:dyDescent="0.2">
      <c r="A127" s="1" t="s">
        <v>131</v>
      </c>
    </row>
    <row r="128" spans="1:1" x14ac:dyDescent="0.2">
      <c r="A128" s="1" t="s">
        <v>21</v>
      </c>
    </row>
    <row r="129" spans="1:1" x14ac:dyDescent="0.2">
      <c r="A129" s="1" t="s">
        <v>21</v>
      </c>
    </row>
    <row r="130" spans="1:1" x14ac:dyDescent="0.2">
      <c r="A130" s="1" t="s">
        <v>21</v>
      </c>
    </row>
    <row r="131" spans="1:1" x14ac:dyDescent="0.2">
      <c r="A131" s="1" t="s">
        <v>21</v>
      </c>
    </row>
    <row r="132" spans="1:1" x14ac:dyDescent="0.2">
      <c r="A132" s="1" t="s">
        <v>21</v>
      </c>
    </row>
    <row r="133" spans="1:1" x14ac:dyDescent="0.2">
      <c r="A133" s="1" t="s">
        <v>131</v>
      </c>
    </row>
    <row r="134" spans="1:1" x14ac:dyDescent="0.2">
      <c r="A134" s="1" t="s">
        <v>21</v>
      </c>
    </row>
    <row r="135" spans="1:1" x14ac:dyDescent="0.2">
      <c r="A135" s="1" t="s">
        <v>131</v>
      </c>
    </row>
    <row r="136" spans="1:1" x14ac:dyDescent="0.2">
      <c r="A136" s="1" t="s">
        <v>21</v>
      </c>
    </row>
    <row r="137" spans="1:1" x14ac:dyDescent="0.2">
      <c r="A137" s="1" t="s">
        <v>21</v>
      </c>
    </row>
    <row r="138" spans="1:1" x14ac:dyDescent="0.2">
      <c r="A138" s="1" t="s">
        <v>21</v>
      </c>
    </row>
    <row r="139" spans="1:1" x14ac:dyDescent="0.2">
      <c r="A139" s="1" t="s">
        <v>21</v>
      </c>
    </row>
    <row r="140" spans="1:1" x14ac:dyDescent="0.2">
      <c r="A140" s="1" t="s">
        <v>21</v>
      </c>
    </row>
    <row r="141" spans="1:1" x14ac:dyDescent="0.2">
      <c r="A141" s="1" t="s">
        <v>21</v>
      </c>
    </row>
    <row r="142" spans="1:1" x14ac:dyDescent="0.2">
      <c r="A142" s="1" t="s">
        <v>21</v>
      </c>
    </row>
    <row r="143" spans="1:1" x14ac:dyDescent="0.2">
      <c r="A143" s="1" t="s">
        <v>21</v>
      </c>
    </row>
    <row r="144" spans="1:1" x14ac:dyDescent="0.2">
      <c r="A144" s="1" t="s">
        <v>21</v>
      </c>
    </row>
    <row r="145" spans="1:1" x14ac:dyDescent="0.2">
      <c r="A145" s="1" t="s">
        <v>21</v>
      </c>
    </row>
    <row r="146" spans="1:1" x14ac:dyDescent="0.2">
      <c r="A146" s="1" t="s">
        <v>21</v>
      </c>
    </row>
    <row r="147" spans="1:1" x14ac:dyDescent="0.2">
      <c r="A147" s="1" t="s">
        <v>21</v>
      </c>
    </row>
    <row r="148" spans="1:1" x14ac:dyDescent="0.2">
      <c r="A148" s="1" t="s">
        <v>21</v>
      </c>
    </row>
    <row r="149" spans="1:1" x14ac:dyDescent="0.2">
      <c r="A149" s="1" t="s">
        <v>21</v>
      </c>
    </row>
    <row r="150" spans="1:1" x14ac:dyDescent="0.2">
      <c r="A150" s="1" t="s">
        <v>21</v>
      </c>
    </row>
    <row r="151" spans="1:1" x14ac:dyDescent="0.2">
      <c r="A151" s="1" t="s">
        <v>21</v>
      </c>
    </row>
    <row r="152" spans="1:1" x14ac:dyDescent="0.2">
      <c r="A152" s="1" t="s">
        <v>21</v>
      </c>
    </row>
    <row r="153" spans="1:1" x14ac:dyDescent="0.2">
      <c r="A153" s="1" t="s">
        <v>21</v>
      </c>
    </row>
    <row r="154" spans="1:1" x14ac:dyDescent="0.2">
      <c r="A154" s="1" t="s">
        <v>21</v>
      </c>
    </row>
    <row r="155" spans="1:1" x14ac:dyDescent="0.2">
      <c r="A155" s="1" t="s">
        <v>21</v>
      </c>
    </row>
    <row r="156" spans="1:1" x14ac:dyDescent="0.2">
      <c r="A156" s="1" t="s">
        <v>21</v>
      </c>
    </row>
    <row r="157" spans="1:1" x14ac:dyDescent="0.2">
      <c r="A157" s="1" t="s">
        <v>21</v>
      </c>
    </row>
    <row r="158" spans="1:1" x14ac:dyDescent="0.2">
      <c r="A158" s="1" t="s">
        <v>21</v>
      </c>
    </row>
    <row r="159" spans="1:1" x14ac:dyDescent="0.2">
      <c r="A159" s="1" t="s">
        <v>21</v>
      </c>
    </row>
    <row r="160" spans="1:1" x14ac:dyDescent="0.2">
      <c r="A160" s="1" t="s">
        <v>21</v>
      </c>
    </row>
    <row r="161" spans="1:1" x14ac:dyDescent="0.2">
      <c r="A161" s="1" t="s">
        <v>131</v>
      </c>
    </row>
    <row r="162" spans="1:1" x14ac:dyDescent="0.2">
      <c r="A162" s="1" t="s">
        <v>21</v>
      </c>
    </row>
    <row r="163" spans="1:1" x14ac:dyDescent="0.2">
      <c r="A163" s="1" t="s">
        <v>21</v>
      </c>
    </row>
    <row r="164" spans="1:1" x14ac:dyDescent="0.2">
      <c r="A164" s="1" t="s">
        <v>21</v>
      </c>
    </row>
    <row r="165" spans="1:1" x14ac:dyDescent="0.2">
      <c r="A165" s="1" t="s">
        <v>21</v>
      </c>
    </row>
    <row r="166" spans="1:1" x14ac:dyDescent="0.2">
      <c r="A166" s="1" t="s">
        <v>21</v>
      </c>
    </row>
    <row r="167" spans="1:1" x14ac:dyDescent="0.2">
      <c r="A167" s="1" t="s">
        <v>21</v>
      </c>
    </row>
    <row r="168" spans="1:1" x14ac:dyDescent="0.2">
      <c r="A168" s="1" t="s">
        <v>21</v>
      </c>
    </row>
    <row r="169" spans="1:1" x14ac:dyDescent="0.2">
      <c r="A169" s="1" t="s">
        <v>21</v>
      </c>
    </row>
    <row r="170" spans="1:1" x14ac:dyDescent="0.2">
      <c r="A170" s="1" t="s">
        <v>21</v>
      </c>
    </row>
    <row r="171" spans="1:1" x14ac:dyDescent="0.2">
      <c r="A171" s="1" t="s">
        <v>21</v>
      </c>
    </row>
    <row r="172" spans="1:1" x14ac:dyDescent="0.2">
      <c r="A172" s="1" t="s">
        <v>21</v>
      </c>
    </row>
    <row r="173" spans="1:1" x14ac:dyDescent="0.2">
      <c r="A173" s="1" t="s">
        <v>21</v>
      </c>
    </row>
    <row r="174" spans="1:1" x14ac:dyDescent="0.2">
      <c r="A174" s="1" t="s">
        <v>21</v>
      </c>
    </row>
    <row r="175" spans="1:1" x14ac:dyDescent="0.2">
      <c r="A175" s="1" t="s">
        <v>131</v>
      </c>
    </row>
    <row r="176" spans="1:1" x14ac:dyDescent="0.2">
      <c r="A176" s="1" t="s">
        <v>21</v>
      </c>
    </row>
    <row r="177" spans="1:1" x14ac:dyDescent="0.2">
      <c r="A177" s="1" t="s">
        <v>21</v>
      </c>
    </row>
    <row r="178" spans="1:1" x14ac:dyDescent="0.2">
      <c r="A178" s="1" t="s">
        <v>21</v>
      </c>
    </row>
    <row r="179" spans="1:1" x14ac:dyDescent="0.2">
      <c r="A179" s="1" t="s">
        <v>21</v>
      </c>
    </row>
    <row r="180" spans="1:1" x14ac:dyDescent="0.2">
      <c r="A180" s="1" t="s">
        <v>21</v>
      </c>
    </row>
    <row r="181" spans="1:1" x14ac:dyDescent="0.2">
      <c r="A181" s="1" t="s">
        <v>21</v>
      </c>
    </row>
    <row r="182" spans="1:1" x14ac:dyDescent="0.2">
      <c r="A182" s="1" t="s">
        <v>21</v>
      </c>
    </row>
    <row r="183" spans="1:1" x14ac:dyDescent="0.2">
      <c r="A183" s="1" t="s">
        <v>21</v>
      </c>
    </row>
    <row r="184" spans="1:1" x14ac:dyDescent="0.2">
      <c r="A184" s="1" t="s">
        <v>21</v>
      </c>
    </row>
    <row r="185" spans="1:1" x14ac:dyDescent="0.2">
      <c r="A185" s="1" t="s">
        <v>21</v>
      </c>
    </row>
    <row r="186" spans="1:1" x14ac:dyDescent="0.2">
      <c r="A186" s="1" t="s">
        <v>131</v>
      </c>
    </row>
    <row r="187" spans="1:1" x14ac:dyDescent="0.2">
      <c r="A187" s="1" t="s">
        <v>21</v>
      </c>
    </row>
    <row r="188" spans="1:1" x14ac:dyDescent="0.2">
      <c r="A188" s="1" t="s">
        <v>131</v>
      </c>
    </row>
    <row r="189" spans="1:1" x14ac:dyDescent="0.2">
      <c r="A189" s="1" t="s">
        <v>21</v>
      </c>
    </row>
    <row r="190" spans="1:1" x14ac:dyDescent="0.2">
      <c r="A190" s="1" t="s">
        <v>21</v>
      </c>
    </row>
    <row r="191" spans="1:1" x14ac:dyDescent="0.2">
      <c r="A191" s="1" t="s">
        <v>21</v>
      </c>
    </row>
    <row r="192" spans="1:1" x14ac:dyDescent="0.2">
      <c r="A192" s="1" t="s">
        <v>21</v>
      </c>
    </row>
    <row r="193" spans="1:1" x14ac:dyDescent="0.2">
      <c r="A193" s="1" t="s">
        <v>21</v>
      </c>
    </row>
    <row r="194" spans="1:1" x14ac:dyDescent="0.2">
      <c r="A194" s="1" t="s">
        <v>21</v>
      </c>
    </row>
    <row r="195" spans="1:1" x14ac:dyDescent="0.2">
      <c r="A195" s="1" t="s">
        <v>21</v>
      </c>
    </row>
    <row r="196" spans="1:1" x14ac:dyDescent="0.2">
      <c r="A196" s="1" t="s">
        <v>21</v>
      </c>
    </row>
    <row r="197" spans="1:1" x14ac:dyDescent="0.2">
      <c r="A197" s="1" t="s">
        <v>131</v>
      </c>
    </row>
    <row r="198" spans="1:1" x14ac:dyDescent="0.2">
      <c r="A198" s="1" t="s">
        <v>131</v>
      </c>
    </row>
    <row r="199" spans="1:1" x14ac:dyDescent="0.2">
      <c r="A199" s="1" t="s">
        <v>131</v>
      </c>
    </row>
    <row r="200" spans="1:1" x14ac:dyDescent="0.2">
      <c r="A200" s="1" t="s">
        <v>21</v>
      </c>
    </row>
    <row r="201" spans="1:1" x14ac:dyDescent="0.2">
      <c r="A201" s="1" t="s">
        <v>131</v>
      </c>
    </row>
    <row r="202" spans="1:1" x14ac:dyDescent="0.2">
      <c r="A202" s="1" t="s">
        <v>21</v>
      </c>
    </row>
    <row r="203" spans="1:1" x14ac:dyDescent="0.2">
      <c r="A203" s="1" t="s">
        <v>21</v>
      </c>
    </row>
    <row r="204" spans="1:1" x14ac:dyDescent="0.2">
      <c r="A204" s="1" t="s">
        <v>21</v>
      </c>
    </row>
    <row r="205" spans="1:1" x14ac:dyDescent="0.2">
      <c r="A205" s="1" t="s">
        <v>131</v>
      </c>
    </row>
    <row r="206" spans="1:1" x14ac:dyDescent="0.2">
      <c r="A206" s="1" t="s">
        <v>21</v>
      </c>
    </row>
    <row r="207" spans="1:1" x14ac:dyDescent="0.2">
      <c r="A207" s="1" t="s">
        <v>21</v>
      </c>
    </row>
    <row r="208" spans="1:1" x14ac:dyDescent="0.2">
      <c r="A208" s="1" t="s">
        <v>131</v>
      </c>
    </row>
    <row r="209" spans="1:1" x14ac:dyDescent="0.2">
      <c r="A209" s="1" t="s">
        <v>131</v>
      </c>
    </row>
    <row r="210" spans="1:1" x14ac:dyDescent="0.2">
      <c r="A210" s="1" t="s">
        <v>21</v>
      </c>
    </row>
    <row r="211" spans="1:1" x14ac:dyDescent="0.2">
      <c r="A211" s="1" t="s">
        <v>131</v>
      </c>
    </row>
    <row r="212" spans="1:1" x14ac:dyDescent="0.2">
      <c r="A212" s="1" t="s">
        <v>21</v>
      </c>
    </row>
    <row r="213" spans="1:1" x14ac:dyDescent="0.2">
      <c r="A213" s="1" t="s">
        <v>21</v>
      </c>
    </row>
    <row r="214" spans="1:1" x14ac:dyDescent="0.2">
      <c r="A214" s="1" t="s">
        <v>21</v>
      </c>
    </row>
    <row r="215" spans="1:1" x14ac:dyDescent="0.2">
      <c r="A215" s="1" t="s">
        <v>131</v>
      </c>
    </row>
    <row r="216" spans="1:1" x14ac:dyDescent="0.2">
      <c r="A216" s="1" t="s">
        <v>21</v>
      </c>
    </row>
    <row r="217" spans="1:1" x14ac:dyDescent="0.2">
      <c r="A217" s="1" t="s">
        <v>21</v>
      </c>
    </row>
    <row r="218" spans="1:1" x14ac:dyDescent="0.2">
      <c r="A218" s="1" t="s">
        <v>21</v>
      </c>
    </row>
    <row r="219" spans="1:1" x14ac:dyDescent="0.2">
      <c r="A219" s="1" t="s">
        <v>21</v>
      </c>
    </row>
    <row r="220" spans="1:1" x14ac:dyDescent="0.2">
      <c r="A220" s="1" t="s">
        <v>21</v>
      </c>
    </row>
    <row r="221" spans="1:1" x14ac:dyDescent="0.2">
      <c r="A221" s="1" t="s">
        <v>21</v>
      </c>
    </row>
    <row r="222" spans="1:1" x14ac:dyDescent="0.2">
      <c r="A222" s="1" t="s">
        <v>21</v>
      </c>
    </row>
    <row r="223" spans="1:1" x14ac:dyDescent="0.2">
      <c r="A223" s="1" t="s">
        <v>21</v>
      </c>
    </row>
    <row r="224" spans="1:1" x14ac:dyDescent="0.2">
      <c r="A224" s="1" t="s">
        <v>21</v>
      </c>
    </row>
    <row r="225" spans="1:1" x14ac:dyDescent="0.2">
      <c r="A225" s="1" t="s">
        <v>131</v>
      </c>
    </row>
    <row r="226" spans="1:1" x14ac:dyDescent="0.2">
      <c r="A226" s="1" t="s">
        <v>21</v>
      </c>
    </row>
    <row r="227" spans="1:1" x14ac:dyDescent="0.2">
      <c r="A227" s="1" t="s">
        <v>21</v>
      </c>
    </row>
    <row r="228" spans="1:1" x14ac:dyDescent="0.2">
      <c r="A228" s="1" t="s">
        <v>21</v>
      </c>
    </row>
    <row r="229" spans="1:1" x14ac:dyDescent="0.2">
      <c r="A229" s="1" t="s">
        <v>131</v>
      </c>
    </row>
    <row r="230" spans="1:1" x14ac:dyDescent="0.2">
      <c r="A230" s="1" t="s">
        <v>21</v>
      </c>
    </row>
    <row r="231" spans="1:1" x14ac:dyDescent="0.2">
      <c r="A231" s="1" t="s">
        <v>21</v>
      </c>
    </row>
    <row r="232" spans="1:1" x14ac:dyDescent="0.2">
      <c r="A232" s="1" t="s">
        <v>21</v>
      </c>
    </row>
    <row r="233" spans="1:1" x14ac:dyDescent="0.2">
      <c r="A233" s="1" t="s">
        <v>21</v>
      </c>
    </row>
    <row r="234" spans="1:1" x14ac:dyDescent="0.2">
      <c r="A234" s="1" t="s">
        <v>21</v>
      </c>
    </row>
    <row r="235" spans="1:1" x14ac:dyDescent="0.2">
      <c r="A235" s="1" t="s">
        <v>21</v>
      </c>
    </row>
    <row r="236" spans="1:1" x14ac:dyDescent="0.2">
      <c r="A236" s="1" t="s">
        <v>21</v>
      </c>
    </row>
    <row r="237" spans="1:1" x14ac:dyDescent="0.2">
      <c r="A237" s="1" t="s">
        <v>21</v>
      </c>
    </row>
    <row r="238" spans="1:1" x14ac:dyDescent="0.2">
      <c r="A238" s="1" t="s">
        <v>21</v>
      </c>
    </row>
    <row r="239" spans="1:1" x14ac:dyDescent="0.2">
      <c r="A239" s="1" t="s">
        <v>131</v>
      </c>
    </row>
    <row r="240" spans="1:1" x14ac:dyDescent="0.2">
      <c r="A240" s="1" t="s">
        <v>131</v>
      </c>
    </row>
    <row r="241" spans="1:1" x14ac:dyDescent="0.2">
      <c r="A241" s="1" t="s">
        <v>131</v>
      </c>
    </row>
    <row r="242" spans="1:1" x14ac:dyDescent="0.2">
      <c r="A242" s="1" t="s">
        <v>131</v>
      </c>
    </row>
    <row r="243" spans="1:1" x14ac:dyDescent="0.2">
      <c r="A243" s="1" t="s">
        <v>21</v>
      </c>
    </row>
    <row r="244" spans="1:1" x14ac:dyDescent="0.2">
      <c r="A244" s="1" t="s">
        <v>21</v>
      </c>
    </row>
    <row r="245" spans="1:1" x14ac:dyDescent="0.2">
      <c r="A245" s="1" t="s">
        <v>131</v>
      </c>
    </row>
    <row r="246" spans="1:1" x14ac:dyDescent="0.2">
      <c r="A246" s="1" t="s">
        <v>131</v>
      </c>
    </row>
    <row r="247" spans="1:1" x14ac:dyDescent="0.2">
      <c r="A247" s="1" t="s">
        <v>21</v>
      </c>
    </row>
    <row r="248" spans="1:1" x14ac:dyDescent="0.2">
      <c r="A248" s="1" t="s">
        <v>21</v>
      </c>
    </row>
    <row r="249" spans="1:1" x14ac:dyDescent="0.2">
      <c r="A249" s="1" t="s">
        <v>21</v>
      </c>
    </row>
    <row r="250" spans="1:1" x14ac:dyDescent="0.2">
      <c r="A250" s="1" t="s">
        <v>21</v>
      </c>
    </row>
    <row r="251" spans="1:1" x14ac:dyDescent="0.2">
      <c r="A251" s="1" t="s">
        <v>21</v>
      </c>
    </row>
    <row r="252" spans="1:1" x14ac:dyDescent="0.2">
      <c r="A252" s="1" t="s">
        <v>21</v>
      </c>
    </row>
    <row r="253" spans="1:1" x14ac:dyDescent="0.2">
      <c r="A253" s="1" t="s">
        <v>21</v>
      </c>
    </row>
    <row r="254" spans="1:1" x14ac:dyDescent="0.2">
      <c r="A254" s="1" t="s">
        <v>21</v>
      </c>
    </row>
    <row r="255" spans="1:1" x14ac:dyDescent="0.2">
      <c r="A255" s="1" t="s">
        <v>21</v>
      </c>
    </row>
    <row r="256" spans="1:1" x14ac:dyDescent="0.2">
      <c r="A256" s="1" t="s">
        <v>21</v>
      </c>
    </row>
    <row r="257" spans="1:1" x14ac:dyDescent="0.2">
      <c r="A257" s="1" t="s">
        <v>21</v>
      </c>
    </row>
    <row r="258" spans="1:1" x14ac:dyDescent="0.2">
      <c r="A258" s="1" t="s">
        <v>21</v>
      </c>
    </row>
    <row r="259" spans="1:1" x14ac:dyDescent="0.2">
      <c r="A259" s="1" t="s">
        <v>21</v>
      </c>
    </row>
    <row r="260" spans="1:1" x14ac:dyDescent="0.2">
      <c r="A260" s="1" t="s">
        <v>21</v>
      </c>
    </row>
    <row r="261" spans="1:1" x14ac:dyDescent="0.2">
      <c r="A261" s="1" t="s">
        <v>21</v>
      </c>
    </row>
    <row r="262" spans="1:1" x14ac:dyDescent="0.2">
      <c r="A262" s="1" t="s">
        <v>21</v>
      </c>
    </row>
    <row r="263" spans="1:1" x14ac:dyDescent="0.2">
      <c r="A263" s="1" t="s">
        <v>21</v>
      </c>
    </row>
    <row r="264" spans="1:1" x14ac:dyDescent="0.2">
      <c r="A264" s="1" t="s">
        <v>21</v>
      </c>
    </row>
    <row r="265" spans="1:1" x14ac:dyDescent="0.2">
      <c r="A265" s="1" t="s">
        <v>21</v>
      </c>
    </row>
    <row r="266" spans="1:1" x14ac:dyDescent="0.2">
      <c r="A266" s="1" t="s">
        <v>21</v>
      </c>
    </row>
    <row r="267" spans="1:1" x14ac:dyDescent="0.2">
      <c r="A267" s="1" t="s">
        <v>21</v>
      </c>
    </row>
    <row r="268" spans="1:1" x14ac:dyDescent="0.2">
      <c r="A268" s="1" t="s">
        <v>21</v>
      </c>
    </row>
    <row r="269" spans="1:1" x14ac:dyDescent="0.2">
      <c r="A269" s="1" t="s">
        <v>131</v>
      </c>
    </row>
    <row r="270" spans="1:1" x14ac:dyDescent="0.2">
      <c r="A270" s="1" t="s">
        <v>21</v>
      </c>
    </row>
    <row r="271" spans="1:1" x14ac:dyDescent="0.2">
      <c r="A271" s="1" t="s">
        <v>21</v>
      </c>
    </row>
    <row r="272" spans="1:1" x14ac:dyDescent="0.2">
      <c r="A272" s="1" t="s">
        <v>21</v>
      </c>
    </row>
    <row r="273" spans="1:1" x14ac:dyDescent="0.2">
      <c r="A273" s="1" t="s">
        <v>21</v>
      </c>
    </row>
    <row r="274" spans="1:1" x14ac:dyDescent="0.2">
      <c r="A274" s="1" t="s">
        <v>21</v>
      </c>
    </row>
    <row r="275" spans="1:1" x14ac:dyDescent="0.2">
      <c r="A275" s="1" t="s">
        <v>131</v>
      </c>
    </row>
    <row r="276" spans="1:1" x14ac:dyDescent="0.2">
      <c r="A276" s="1" t="s">
        <v>131</v>
      </c>
    </row>
    <row r="277" spans="1:1" x14ac:dyDescent="0.2">
      <c r="A277" s="1" t="s">
        <v>21</v>
      </c>
    </row>
    <row r="278" spans="1:1" x14ac:dyDescent="0.2">
      <c r="A278" s="1" t="s">
        <v>21</v>
      </c>
    </row>
    <row r="279" spans="1:1" x14ac:dyDescent="0.2">
      <c r="A279" s="1" t="s">
        <v>21</v>
      </c>
    </row>
    <row r="280" spans="1:1" x14ac:dyDescent="0.2">
      <c r="A280" s="1" t="s">
        <v>21</v>
      </c>
    </row>
    <row r="281" spans="1:1" x14ac:dyDescent="0.2">
      <c r="A281" s="1" t="s">
        <v>131</v>
      </c>
    </row>
    <row r="282" spans="1:1" x14ac:dyDescent="0.2">
      <c r="A282" s="1" t="s">
        <v>21</v>
      </c>
    </row>
    <row r="283" spans="1:1" x14ac:dyDescent="0.2">
      <c r="A283" s="1" t="s">
        <v>21</v>
      </c>
    </row>
    <row r="284" spans="1:1" x14ac:dyDescent="0.2">
      <c r="A284" s="1" t="s">
        <v>21</v>
      </c>
    </row>
    <row r="285" spans="1:1" x14ac:dyDescent="0.2">
      <c r="A285" s="1" t="s">
        <v>21</v>
      </c>
    </row>
    <row r="286" spans="1:1" x14ac:dyDescent="0.2">
      <c r="A286" s="1" t="s">
        <v>131</v>
      </c>
    </row>
    <row r="287" spans="1:1" x14ac:dyDescent="0.2">
      <c r="A287" s="1" t="s">
        <v>21</v>
      </c>
    </row>
    <row r="288" spans="1:1" x14ac:dyDescent="0.2">
      <c r="A288" s="1" t="s">
        <v>21</v>
      </c>
    </row>
    <row r="289" spans="1:1" x14ac:dyDescent="0.2">
      <c r="A289" s="1" t="s">
        <v>21</v>
      </c>
    </row>
    <row r="290" spans="1:1" x14ac:dyDescent="0.2">
      <c r="A290" s="1" t="s">
        <v>131</v>
      </c>
    </row>
    <row r="291" spans="1:1" x14ac:dyDescent="0.2">
      <c r="A291" s="1" t="s">
        <v>21</v>
      </c>
    </row>
    <row r="292" spans="1:1" x14ac:dyDescent="0.2">
      <c r="A292" s="1" t="s">
        <v>21</v>
      </c>
    </row>
    <row r="293" spans="1:1" x14ac:dyDescent="0.2">
      <c r="A293" s="1" t="s">
        <v>21</v>
      </c>
    </row>
    <row r="294" spans="1:1" x14ac:dyDescent="0.2">
      <c r="A294" s="1" t="s">
        <v>21</v>
      </c>
    </row>
    <row r="295" spans="1:1" x14ac:dyDescent="0.2">
      <c r="A295" s="1" t="s">
        <v>131</v>
      </c>
    </row>
    <row r="296" spans="1:1" x14ac:dyDescent="0.2">
      <c r="A296" s="1" t="s">
        <v>131</v>
      </c>
    </row>
    <row r="297" spans="1:1" x14ac:dyDescent="0.2">
      <c r="A297" s="1" t="s">
        <v>131</v>
      </c>
    </row>
    <row r="298" spans="1:1" x14ac:dyDescent="0.2">
      <c r="A298" s="1" t="s">
        <v>131</v>
      </c>
    </row>
    <row r="299" spans="1:1" x14ac:dyDescent="0.2">
      <c r="A299" s="1" t="s">
        <v>131</v>
      </c>
    </row>
    <row r="300" spans="1:1" x14ac:dyDescent="0.2">
      <c r="A300" s="1" t="s">
        <v>131</v>
      </c>
    </row>
    <row r="301" spans="1:1" x14ac:dyDescent="0.2">
      <c r="A301" s="1" t="s">
        <v>131</v>
      </c>
    </row>
    <row r="302" spans="1:1" x14ac:dyDescent="0.2">
      <c r="A302" s="1" t="s">
        <v>131</v>
      </c>
    </row>
    <row r="303" spans="1:1" x14ac:dyDescent="0.2">
      <c r="A303" s="1" t="s">
        <v>21</v>
      </c>
    </row>
    <row r="304" spans="1:1" x14ac:dyDescent="0.2">
      <c r="A304" s="1" t="s">
        <v>21</v>
      </c>
    </row>
    <row r="305" spans="1:1" x14ac:dyDescent="0.2">
      <c r="A305" s="1" t="s">
        <v>131</v>
      </c>
    </row>
    <row r="306" spans="1:1" x14ac:dyDescent="0.2">
      <c r="A306" s="1" t="s">
        <v>131</v>
      </c>
    </row>
    <row r="307" spans="1:1" x14ac:dyDescent="0.2">
      <c r="A307" s="1" t="s">
        <v>131</v>
      </c>
    </row>
    <row r="308" spans="1:1" x14ac:dyDescent="0.2">
      <c r="A308" s="1" t="s">
        <v>131</v>
      </c>
    </row>
    <row r="309" spans="1:1" x14ac:dyDescent="0.2">
      <c r="A309" s="1" t="s">
        <v>131</v>
      </c>
    </row>
    <row r="310" spans="1:1" x14ac:dyDescent="0.2">
      <c r="A310" s="1" t="s">
        <v>131</v>
      </c>
    </row>
    <row r="311" spans="1:1" x14ac:dyDescent="0.2">
      <c r="A311" s="1" t="s">
        <v>131</v>
      </c>
    </row>
    <row r="312" spans="1:1" x14ac:dyDescent="0.2">
      <c r="A312" s="1" t="s">
        <v>131</v>
      </c>
    </row>
    <row r="313" spans="1:1" x14ac:dyDescent="0.2">
      <c r="A313" s="1" t="s">
        <v>131</v>
      </c>
    </row>
    <row r="314" spans="1:1" x14ac:dyDescent="0.2">
      <c r="A314" s="1" t="s">
        <v>131</v>
      </c>
    </row>
    <row r="315" spans="1:1" x14ac:dyDescent="0.2">
      <c r="A315" s="1" t="s">
        <v>131</v>
      </c>
    </row>
    <row r="316" spans="1:1" x14ac:dyDescent="0.2">
      <c r="A316" s="1" t="s">
        <v>131</v>
      </c>
    </row>
    <row r="317" spans="1:1" x14ac:dyDescent="0.2">
      <c r="A317" s="1" t="s">
        <v>131</v>
      </c>
    </row>
    <row r="318" spans="1:1" x14ac:dyDescent="0.2">
      <c r="A318" s="1" t="s">
        <v>131</v>
      </c>
    </row>
    <row r="319" spans="1:1" x14ac:dyDescent="0.2">
      <c r="A319" s="1" t="s">
        <v>131</v>
      </c>
    </row>
    <row r="320" spans="1:1" x14ac:dyDescent="0.2">
      <c r="A320" s="1" t="s">
        <v>131</v>
      </c>
    </row>
    <row r="321" spans="1:1" x14ac:dyDescent="0.2">
      <c r="A321" s="1" t="s">
        <v>131</v>
      </c>
    </row>
    <row r="322" spans="1:1" x14ac:dyDescent="0.2">
      <c r="A322" s="1" t="s">
        <v>131</v>
      </c>
    </row>
    <row r="323" spans="1:1" x14ac:dyDescent="0.2">
      <c r="A323" s="1" t="s">
        <v>131</v>
      </c>
    </row>
    <row r="324" spans="1:1" x14ac:dyDescent="0.2">
      <c r="A324" s="1" t="s">
        <v>131</v>
      </c>
    </row>
    <row r="325" spans="1:1" x14ac:dyDescent="0.2">
      <c r="A325" s="1" t="s">
        <v>131</v>
      </c>
    </row>
    <row r="326" spans="1:1" x14ac:dyDescent="0.2">
      <c r="A326" s="1" t="s">
        <v>21</v>
      </c>
    </row>
    <row r="327" spans="1:1" x14ac:dyDescent="0.2">
      <c r="A327" s="1" t="s">
        <v>132</v>
      </c>
    </row>
    <row r="328" spans="1:1" x14ac:dyDescent="0.2">
      <c r="A328" s="1" t="s">
        <v>131</v>
      </c>
    </row>
    <row r="329" spans="1:1" x14ac:dyDescent="0.2">
      <c r="A329" s="1" t="s">
        <v>131</v>
      </c>
    </row>
    <row r="330" spans="1:1" x14ac:dyDescent="0.2">
      <c r="A330" s="1" t="s">
        <v>131</v>
      </c>
    </row>
    <row r="331" spans="1:1" x14ac:dyDescent="0.2">
      <c r="A331" s="1" t="s">
        <v>131</v>
      </c>
    </row>
    <row r="332" spans="1:1" x14ac:dyDescent="0.2">
      <c r="A332" s="1" t="s">
        <v>131</v>
      </c>
    </row>
    <row r="333" spans="1:1" x14ac:dyDescent="0.2">
      <c r="A333" s="1" t="s">
        <v>132</v>
      </c>
    </row>
    <row r="334" spans="1:1" x14ac:dyDescent="0.2">
      <c r="A334" s="1" t="s">
        <v>131</v>
      </c>
    </row>
    <row r="335" spans="1:1" x14ac:dyDescent="0.2">
      <c r="A335" s="1" t="s">
        <v>131</v>
      </c>
    </row>
    <row r="336" spans="1:1" x14ac:dyDescent="0.2">
      <c r="A336" s="1" t="s">
        <v>131</v>
      </c>
    </row>
    <row r="337" spans="1:1" x14ac:dyDescent="0.2">
      <c r="A337" s="1" t="s">
        <v>131</v>
      </c>
    </row>
    <row r="338" spans="1:1" x14ac:dyDescent="0.2">
      <c r="A338" s="1" t="s">
        <v>131</v>
      </c>
    </row>
    <row r="339" spans="1:1" x14ac:dyDescent="0.2">
      <c r="A339" s="1" t="s">
        <v>131</v>
      </c>
    </row>
    <row r="340" spans="1:1" x14ac:dyDescent="0.2">
      <c r="A340" s="1" t="s">
        <v>131</v>
      </c>
    </row>
    <row r="341" spans="1:1" x14ac:dyDescent="0.2">
      <c r="A341" s="1" t="s">
        <v>131</v>
      </c>
    </row>
    <row r="342" spans="1:1" x14ac:dyDescent="0.2">
      <c r="A342" s="1" t="s">
        <v>132</v>
      </c>
    </row>
    <row r="343" spans="1:1" x14ac:dyDescent="0.2">
      <c r="A343" s="1" t="s">
        <v>132</v>
      </c>
    </row>
    <row r="344" spans="1:1" x14ac:dyDescent="0.2">
      <c r="A344" s="1" t="s">
        <v>132</v>
      </c>
    </row>
    <row r="345" spans="1:1" x14ac:dyDescent="0.2">
      <c r="A345" s="1" t="s">
        <v>132</v>
      </c>
    </row>
    <row r="346" spans="1:1" x14ac:dyDescent="0.2">
      <c r="A346" s="1" t="s">
        <v>132</v>
      </c>
    </row>
    <row r="347" spans="1:1" x14ac:dyDescent="0.2">
      <c r="A347" s="1" t="s">
        <v>132</v>
      </c>
    </row>
    <row r="348" spans="1:1" x14ac:dyDescent="0.2">
      <c r="A348" s="1" t="s">
        <v>132</v>
      </c>
    </row>
    <row r="349" spans="1:1" x14ac:dyDescent="0.2">
      <c r="A349" s="1" t="s">
        <v>132</v>
      </c>
    </row>
    <row r="350" spans="1:1" x14ac:dyDescent="0.2">
      <c r="A350" s="1" t="s">
        <v>132</v>
      </c>
    </row>
    <row r="351" spans="1:1" x14ac:dyDescent="0.2">
      <c r="A351" s="1" t="s">
        <v>132</v>
      </c>
    </row>
    <row r="352" spans="1:1" x14ac:dyDescent="0.2">
      <c r="A352" s="1" t="s">
        <v>132</v>
      </c>
    </row>
    <row r="353" spans="1:1" x14ac:dyDescent="0.2">
      <c r="A353" s="1" t="s">
        <v>132</v>
      </c>
    </row>
    <row r="354" spans="1:1" x14ac:dyDescent="0.2">
      <c r="A354" s="1" t="s">
        <v>132</v>
      </c>
    </row>
    <row r="355" spans="1:1" x14ac:dyDescent="0.2">
      <c r="A355" s="1" t="s">
        <v>132</v>
      </c>
    </row>
    <row r="356" spans="1:1" x14ac:dyDescent="0.2">
      <c r="A356" s="1" t="s">
        <v>132</v>
      </c>
    </row>
    <row r="357" spans="1:1" x14ac:dyDescent="0.2">
      <c r="A357" s="1" t="s">
        <v>132</v>
      </c>
    </row>
    <row r="358" spans="1:1" x14ac:dyDescent="0.2">
      <c r="A358" s="1" t="s">
        <v>132</v>
      </c>
    </row>
    <row r="359" spans="1:1" x14ac:dyDescent="0.2">
      <c r="A359" s="1" t="s">
        <v>132</v>
      </c>
    </row>
    <row r="360" spans="1:1" x14ac:dyDescent="0.2">
      <c r="A360" s="1" t="s">
        <v>132</v>
      </c>
    </row>
    <row r="361" spans="1:1" x14ac:dyDescent="0.2">
      <c r="A361" s="1" t="s">
        <v>132</v>
      </c>
    </row>
    <row r="362" spans="1:1" x14ac:dyDescent="0.2">
      <c r="A362" s="1" t="s">
        <v>132</v>
      </c>
    </row>
    <row r="363" spans="1:1" x14ac:dyDescent="0.2">
      <c r="A363" s="1" t="s">
        <v>132</v>
      </c>
    </row>
    <row r="364" spans="1:1" x14ac:dyDescent="0.2">
      <c r="A364" s="1" t="s">
        <v>132</v>
      </c>
    </row>
    <row r="365" spans="1:1" x14ac:dyDescent="0.2">
      <c r="A365" s="1" t="s">
        <v>132</v>
      </c>
    </row>
    <row r="366" spans="1:1" x14ac:dyDescent="0.2">
      <c r="A366" s="1" t="s">
        <v>132</v>
      </c>
    </row>
    <row r="367" spans="1:1" x14ac:dyDescent="0.2">
      <c r="A367" s="1" t="s">
        <v>132</v>
      </c>
    </row>
    <row r="368" spans="1:1" x14ac:dyDescent="0.2">
      <c r="A368" s="1" t="s">
        <v>132</v>
      </c>
    </row>
    <row r="369" spans="1:1" x14ac:dyDescent="0.2">
      <c r="A369" s="1" t="s">
        <v>132</v>
      </c>
    </row>
    <row r="370" spans="1:1" x14ac:dyDescent="0.2">
      <c r="A370" s="1" t="s">
        <v>132</v>
      </c>
    </row>
    <row r="371" spans="1:1" x14ac:dyDescent="0.2">
      <c r="A371" s="1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371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1" x14ac:dyDescent="0.2">
      <c r="A1" s="1" t="s">
        <v>4</v>
      </c>
    </row>
    <row r="2" spans="1:1" x14ac:dyDescent="0.2">
      <c r="A2" s="1" t="s">
        <v>22</v>
      </c>
    </row>
    <row r="3" spans="1:1" x14ac:dyDescent="0.2">
      <c r="A3" s="1" t="s">
        <v>28</v>
      </c>
    </row>
    <row r="4" spans="1:1" x14ac:dyDescent="0.2">
      <c r="A4" s="1" t="s">
        <v>28</v>
      </c>
    </row>
    <row r="5" spans="1:1" x14ac:dyDescent="0.2">
      <c r="A5" s="1" t="s">
        <v>28</v>
      </c>
    </row>
    <row r="6" spans="1:1" x14ac:dyDescent="0.2">
      <c r="A6" s="1" t="s">
        <v>28</v>
      </c>
    </row>
    <row r="7" spans="1:1" x14ac:dyDescent="0.2">
      <c r="A7" s="1" t="s">
        <v>28</v>
      </c>
    </row>
    <row r="8" spans="1:1" x14ac:dyDescent="0.2">
      <c r="A8" s="1" t="s">
        <v>28</v>
      </c>
    </row>
    <row r="9" spans="1:1" x14ac:dyDescent="0.2">
      <c r="A9" s="1" t="s">
        <v>28</v>
      </c>
    </row>
    <row r="10" spans="1:1" x14ac:dyDescent="0.2">
      <c r="A10" s="1" t="s">
        <v>28</v>
      </c>
    </row>
    <row r="11" spans="1:1" x14ac:dyDescent="0.2">
      <c r="A11" s="1" t="s">
        <v>28</v>
      </c>
    </row>
    <row r="12" spans="1:1" x14ac:dyDescent="0.2">
      <c r="A12" s="1" t="s">
        <v>28</v>
      </c>
    </row>
    <row r="13" spans="1:1" x14ac:dyDescent="0.2">
      <c r="A13" s="1" t="s">
        <v>28</v>
      </c>
    </row>
    <row r="14" spans="1:1" x14ac:dyDescent="0.2">
      <c r="A14" s="1" t="s">
        <v>28</v>
      </c>
    </row>
    <row r="15" spans="1:1" x14ac:dyDescent="0.2">
      <c r="A15" s="1" t="s">
        <v>22</v>
      </c>
    </row>
    <row r="16" spans="1:1" x14ac:dyDescent="0.2">
      <c r="A16" s="1" t="s">
        <v>28</v>
      </c>
    </row>
    <row r="17" spans="1:1" x14ac:dyDescent="0.2">
      <c r="A17" s="1" t="s">
        <v>28</v>
      </c>
    </row>
    <row r="18" spans="1:1" x14ac:dyDescent="0.2">
      <c r="A18" s="1" t="s">
        <v>22</v>
      </c>
    </row>
    <row r="19" spans="1:1" x14ac:dyDescent="0.2">
      <c r="A19" s="1" t="s">
        <v>22</v>
      </c>
    </row>
    <row r="20" spans="1:1" x14ac:dyDescent="0.2">
      <c r="A20" s="1" t="s">
        <v>22</v>
      </c>
    </row>
    <row r="21" spans="1:1" x14ac:dyDescent="0.2">
      <c r="A21" s="1" t="s">
        <v>22</v>
      </c>
    </row>
    <row r="22" spans="1:1" x14ac:dyDescent="0.2">
      <c r="A22" s="1" t="s">
        <v>28</v>
      </c>
    </row>
    <row r="23" spans="1:1" x14ac:dyDescent="0.2">
      <c r="A23" s="1" t="s">
        <v>28</v>
      </c>
    </row>
    <row r="24" spans="1:1" x14ac:dyDescent="0.2">
      <c r="A24" s="1" t="s">
        <v>28</v>
      </c>
    </row>
    <row r="25" spans="1:1" x14ac:dyDescent="0.2">
      <c r="A25" s="1" t="s">
        <v>28</v>
      </c>
    </row>
    <row r="26" spans="1:1" x14ac:dyDescent="0.2">
      <c r="A26" s="1" t="s">
        <v>28</v>
      </c>
    </row>
    <row r="27" spans="1:1" x14ac:dyDescent="0.2">
      <c r="A27" s="1" t="s">
        <v>28</v>
      </c>
    </row>
    <row r="28" spans="1:1" x14ac:dyDescent="0.2">
      <c r="A28" s="1" t="s">
        <v>22</v>
      </c>
    </row>
    <row r="29" spans="1:1" x14ac:dyDescent="0.2">
      <c r="A29" s="1" t="s">
        <v>22</v>
      </c>
    </row>
    <row r="30" spans="1:1" x14ac:dyDescent="0.2">
      <c r="A30" s="1" t="s">
        <v>28</v>
      </c>
    </row>
    <row r="31" spans="1:1" x14ac:dyDescent="0.2">
      <c r="A31" s="1" t="s">
        <v>28</v>
      </c>
    </row>
    <row r="32" spans="1:1" x14ac:dyDescent="0.2">
      <c r="A32" s="1" t="s">
        <v>22</v>
      </c>
    </row>
    <row r="33" spans="1:1" x14ac:dyDescent="0.2">
      <c r="A33" s="1" t="s">
        <v>28</v>
      </c>
    </row>
    <row r="34" spans="1:1" x14ac:dyDescent="0.2">
      <c r="A34" s="1" t="s">
        <v>28</v>
      </c>
    </row>
    <row r="35" spans="1:1" x14ac:dyDescent="0.2">
      <c r="A35" s="1" t="s">
        <v>22</v>
      </c>
    </row>
    <row r="36" spans="1:1" x14ac:dyDescent="0.2">
      <c r="A36" s="1" t="s">
        <v>28</v>
      </c>
    </row>
    <row r="37" spans="1:1" x14ac:dyDescent="0.2">
      <c r="A37" s="1" t="s">
        <v>28</v>
      </c>
    </row>
    <row r="38" spans="1:1" x14ac:dyDescent="0.2">
      <c r="A38" s="1" t="s">
        <v>28</v>
      </c>
    </row>
    <row r="39" spans="1:1" x14ac:dyDescent="0.2">
      <c r="A39" s="1" t="s">
        <v>28</v>
      </c>
    </row>
    <row r="40" spans="1:1" x14ac:dyDescent="0.2">
      <c r="A40" s="1" t="s">
        <v>28</v>
      </c>
    </row>
    <row r="41" spans="1:1" x14ac:dyDescent="0.2">
      <c r="A41" s="1" t="s">
        <v>28</v>
      </c>
    </row>
    <row r="42" spans="1:1" x14ac:dyDescent="0.2">
      <c r="A42" s="1" t="s">
        <v>28</v>
      </c>
    </row>
    <row r="43" spans="1:1" x14ac:dyDescent="0.2">
      <c r="A43" s="1" t="s">
        <v>28</v>
      </c>
    </row>
    <row r="44" spans="1:1" x14ac:dyDescent="0.2">
      <c r="A44" s="1" t="s">
        <v>28</v>
      </c>
    </row>
    <row r="45" spans="1:1" x14ac:dyDescent="0.2">
      <c r="A45" s="1" t="s">
        <v>28</v>
      </c>
    </row>
    <row r="46" spans="1:1" x14ac:dyDescent="0.2">
      <c r="A46" s="1" t="s">
        <v>28</v>
      </c>
    </row>
    <row r="47" spans="1:1" x14ac:dyDescent="0.2">
      <c r="A47" s="1" t="s">
        <v>28</v>
      </c>
    </row>
    <row r="48" spans="1:1" x14ac:dyDescent="0.2">
      <c r="A48" s="1" t="s">
        <v>28</v>
      </c>
    </row>
    <row r="49" spans="1:1" x14ac:dyDescent="0.2">
      <c r="A49" s="1" t="s">
        <v>28</v>
      </c>
    </row>
    <row r="50" spans="1:1" x14ac:dyDescent="0.2">
      <c r="A50" s="1" t="s">
        <v>28</v>
      </c>
    </row>
    <row r="51" spans="1:1" x14ac:dyDescent="0.2">
      <c r="A51" s="1" t="s">
        <v>22</v>
      </c>
    </row>
    <row r="52" spans="1:1" x14ac:dyDescent="0.2">
      <c r="A52" s="1" t="s">
        <v>28</v>
      </c>
    </row>
    <row r="53" spans="1:1" x14ac:dyDescent="0.2">
      <c r="A53" s="1" t="s">
        <v>22</v>
      </c>
    </row>
    <row r="54" spans="1:1" x14ac:dyDescent="0.2">
      <c r="A54" s="1" t="s">
        <v>22</v>
      </c>
    </row>
    <row r="55" spans="1:1" x14ac:dyDescent="0.2">
      <c r="A55" s="1" t="s">
        <v>28</v>
      </c>
    </row>
    <row r="56" spans="1:1" x14ac:dyDescent="0.2">
      <c r="A56" s="1" t="s">
        <v>22</v>
      </c>
    </row>
    <row r="57" spans="1:1" x14ac:dyDescent="0.2">
      <c r="A57" s="1" t="s">
        <v>28</v>
      </c>
    </row>
    <row r="58" spans="1:1" x14ac:dyDescent="0.2">
      <c r="A58" s="1" t="s">
        <v>28</v>
      </c>
    </row>
    <row r="59" spans="1:1" x14ac:dyDescent="0.2">
      <c r="A59" s="1" t="s">
        <v>28</v>
      </c>
    </row>
    <row r="60" spans="1:1" x14ac:dyDescent="0.2">
      <c r="A60" s="1" t="s">
        <v>28</v>
      </c>
    </row>
    <row r="61" spans="1:1" x14ac:dyDescent="0.2">
      <c r="A61" s="1" t="s">
        <v>22</v>
      </c>
    </row>
    <row r="62" spans="1:1" x14ac:dyDescent="0.2">
      <c r="A62" s="1" t="s">
        <v>28</v>
      </c>
    </row>
    <row r="63" spans="1:1" x14ac:dyDescent="0.2">
      <c r="A63" s="1" t="s">
        <v>28</v>
      </c>
    </row>
    <row r="64" spans="1:1" x14ac:dyDescent="0.2">
      <c r="A64" s="1" t="s">
        <v>28</v>
      </c>
    </row>
    <row r="65" spans="1:1" x14ac:dyDescent="0.2">
      <c r="A65" s="1" t="s">
        <v>22</v>
      </c>
    </row>
    <row r="66" spans="1:1" x14ac:dyDescent="0.2">
      <c r="A66" s="1" t="s">
        <v>28</v>
      </c>
    </row>
    <row r="67" spans="1:1" x14ac:dyDescent="0.2">
      <c r="A67" s="1" t="s">
        <v>28</v>
      </c>
    </row>
    <row r="68" spans="1:1" x14ac:dyDescent="0.2">
      <c r="A68" s="1" t="s">
        <v>22</v>
      </c>
    </row>
    <row r="69" spans="1:1" x14ac:dyDescent="0.2">
      <c r="A69" s="1" t="s">
        <v>22</v>
      </c>
    </row>
    <row r="70" spans="1:1" x14ac:dyDescent="0.2">
      <c r="A70" s="1" t="s">
        <v>28</v>
      </c>
    </row>
    <row r="71" spans="1:1" x14ac:dyDescent="0.2">
      <c r="A71" s="1" t="s">
        <v>28</v>
      </c>
    </row>
    <row r="72" spans="1:1" x14ac:dyDescent="0.2">
      <c r="A72" s="1" t="s">
        <v>28</v>
      </c>
    </row>
    <row r="73" spans="1:1" x14ac:dyDescent="0.2">
      <c r="A73" s="1" t="s">
        <v>22</v>
      </c>
    </row>
    <row r="74" spans="1:1" x14ac:dyDescent="0.2">
      <c r="A74" s="1" t="s">
        <v>28</v>
      </c>
    </row>
    <row r="75" spans="1:1" x14ac:dyDescent="0.2">
      <c r="A75" s="1" t="s">
        <v>28</v>
      </c>
    </row>
    <row r="76" spans="1:1" x14ac:dyDescent="0.2">
      <c r="A76" s="1" t="s">
        <v>28</v>
      </c>
    </row>
    <row r="77" spans="1:1" x14ac:dyDescent="0.2">
      <c r="A77" s="1" t="s">
        <v>28</v>
      </c>
    </row>
    <row r="78" spans="1:1" x14ac:dyDescent="0.2">
      <c r="A78" s="1" t="s">
        <v>28</v>
      </c>
    </row>
    <row r="79" spans="1:1" x14ac:dyDescent="0.2">
      <c r="A79" s="1" t="s">
        <v>22</v>
      </c>
    </row>
    <row r="80" spans="1:1" x14ac:dyDescent="0.2">
      <c r="A80" s="1" t="s">
        <v>28</v>
      </c>
    </row>
    <row r="81" spans="1:1" x14ac:dyDescent="0.2">
      <c r="A81" s="1" t="s">
        <v>22</v>
      </c>
    </row>
    <row r="82" spans="1:1" x14ac:dyDescent="0.2">
      <c r="A82" s="1" t="s">
        <v>22</v>
      </c>
    </row>
    <row r="83" spans="1:1" x14ac:dyDescent="0.2">
      <c r="A83" s="1" t="s">
        <v>28</v>
      </c>
    </row>
    <row r="84" spans="1:1" x14ac:dyDescent="0.2">
      <c r="A84" s="1" t="s">
        <v>22</v>
      </c>
    </row>
    <row r="85" spans="1:1" x14ac:dyDescent="0.2">
      <c r="A85" s="1" t="s">
        <v>22</v>
      </c>
    </row>
    <row r="86" spans="1:1" x14ac:dyDescent="0.2">
      <c r="A86" s="1" t="s">
        <v>28</v>
      </c>
    </row>
    <row r="87" spans="1:1" x14ac:dyDescent="0.2">
      <c r="A87" s="1" t="s">
        <v>22</v>
      </c>
    </row>
    <row r="88" spans="1:1" x14ac:dyDescent="0.2">
      <c r="A88" s="1" t="s">
        <v>22</v>
      </c>
    </row>
    <row r="89" spans="1:1" x14ac:dyDescent="0.2">
      <c r="A89" s="1" t="s">
        <v>28</v>
      </c>
    </row>
    <row r="90" spans="1:1" x14ac:dyDescent="0.2">
      <c r="A90" s="1" t="s">
        <v>28</v>
      </c>
    </row>
    <row r="91" spans="1:1" x14ac:dyDescent="0.2">
      <c r="A91" s="1" t="s">
        <v>22</v>
      </c>
    </row>
    <row r="92" spans="1:1" x14ac:dyDescent="0.2">
      <c r="A92" s="1" t="s">
        <v>28</v>
      </c>
    </row>
    <row r="93" spans="1:1" x14ac:dyDescent="0.2">
      <c r="A93" s="1" t="s">
        <v>28</v>
      </c>
    </row>
    <row r="94" spans="1:1" x14ac:dyDescent="0.2">
      <c r="A94" s="1" t="s">
        <v>22</v>
      </c>
    </row>
    <row r="95" spans="1:1" x14ac:dyDescent="0.2">
      <c r="A95" s="1" t="s">
        <v>22</v>
      </c>
    </row>
    <row r="96" spans="1:1" x14ac:dyDescent="0.2">
      <c r="A96" s="1" t="s">
        <v>28</v>
      </c>
    </row>
    <row r="97" spans="1:1" x14ac:dyDescent="0.2">
      <c r="A97" s="1" t="s">
        <v>28</v>
      </c>
    </row>
    <row r="98" spans="1:1" x14ac:dyDescent="0.2">
      <c r="A98" s="1" t="s">
        <v>28</v>
      </c>
    </row>
    <row r="99" spans="1:1" x14ac:dyDescent="0.2">
      <c r="A99" s="1" t="s">
        <v>22</v>
      </c>
    </row>
    <row r="100" spans="1:1" x14ac:dyDescent="0.2">
      <c r="A100" s="1" t="s">
        <v>22</v>
      </c>
    </row>
    <row r="101" spans="1:1" x14ac:dyDescent="0.2">
      <c r="A101" s="1" t="s">
        <v>22</v>
      </c>
    </row>
    <row r="102" spans="1:1" x14ac:dyDescent="0.2">
      <c r="A102" s="1" t="s">
        <v>28</v>
      </c>
    </row>
    <row r="103" spans="1:1" x14ac:dyDescent="0.2">
      <c r="A103" s="1" t="s">
        <v>28</v>
      </c>
    </row>
    <row r="104" spans="1:1" x14ac:dyDescent="0.2">
      <c r="A104" s="1" t="s">
        <v>28</v>
      </c>
    </row>
    <row r="105" spans="1:1" x14ac:dyDescent="0.2">
      <c r="A105" s="1" t="s">
        <v>28</v>
      </c>
    </row>
    <row r="106" spans="1:1" x14ac:dyDescent="0.2">
      <c r="A106" s="1" t="s">
        <v>22</v>
      </c>
    </row>
    <row r="107" spans="1:1" x14ac:dyDescent="0.2">
      <c r="A107" s="1" t="s">
        <v>28</v>
      </c>
    </row>
    <row r="108" spans="1:1" x14ac:dyDescent="0.2">
      <c r="A108" s="1" t="s">
        <v>28</v>
      </c>
    </row>
    <row r="109" spans="1:1" x14ac:dyDescent="0.2">
      <c r="A109" s="1" t="s">
        <v>28</v>
      </c>
    </row>
    <row r="110" spans="1:1" x14ac:dyDescent="0.2">
      <c r="A110" s="1" t="s">
        <v>28</v>
      </c>
    </row>
    <row r="111" spans="1:1" x14ac:dyDescent="0.2">
      <c r="A111" s="1" t="s">
        <v>22</v>
      </c>
    </row>
    <row r="112" spans="1:1" x14ac:dyDescent="0.2">
      <c r="A112" s="1" t="s">
        <v>28</v>
      </c>
    </row>
    <row r="113" spans="1:1" x14ac:dyDescent="0.2">
      <c r="A113" s="1" t="s">
        <v>28</v>
      </c>
    </row>
    <row r="114" spans="1:1" x14ac:dyDescent="0.2">
      <c r="A114" s="1" t="s">
        <v>28</v>
      </c>
    </row>
    <row r="115" spans="1:1" x14ac:dyDescent="0.2">
      <c r="A115" s="1" t="s">
        <v>28</v>
      </c>
    </row>
    <row r="116" spans="1:1" x14ac:dyDescent="0.2">
      <c r="A116" s="1" t="s">
        <v>28</v>
      </c>
    </row>
    <row r="117" spans="1:1" x14ac:dyDescent="0.2">
      <c r="A117" s="1" t="s">
        <v>28</v>
      </c>
    </row>
    <row r="118" spans="1:1" x14ac:dyDescent="0.2">
      <c r="A118" s="1" t="s">
        <v>28</v>
      </c>
    </row>
    <row r="119" spans="1:1" x14ac:dyDescent="0.2">
      <c r="A119" s="1" t="s">
        <v>22</v>
      </c>
    </row>
    <row r="120" spans="1:1" x14ac:dyDescent="0.2">
      <c r="A120" s="1" t="s">
        <v>28</v>
      </c>
    </row>
    <row r="121" spans="1:1" x14ac:dyDescent="0.2">
      <c r="A121" s="1" t="s">
        <v>28</v>
      </c>
    </row>
    <row r="122" spans="1:1" x14ac:dyDescent="0.2">
      <c r="A122" s="1" t="s">
        <v>28</v>
      </c>
    </row>
    <row r="123" spans="1:1" x14ac:dyDescent="0.2">
      <c r="A123" s="1" t="s">
        <v>28</v>
      </c>
    </row>
    <row r="124" spans="1:1" x14ac:dyDescent="0.2">
      <c r="A124" s="1" t="s">
        <v>22</v>
      </c>
    </row>
    <row r="125" spans="1:1" x14ac:dyDescent="0.2">
      <c r="A125" s="1" t="s">
        <v>28</v>
      </c>
    </row>
    <row r="126" spans="1:1" x14ac:dyDescent="0.2">
      <c r="A126" s="1" t="s">
        <v>28</v>
      </c>
    </row>
    <row r="127" spans="1:1" x14ac:dyDescent="0.2">
      <c r="A127" s="1" t="s">
        <v>28</v>
      </c>
    </row>
    <row r="128" spans="1:1" x14ac:dyDescent="0.2">
      <c r="A128" s="1" t="s">
        <v>22</v>
      </c>
    </row>
    <row r="129" spans="1:1" x14ac:dyDescent="0.2">
      <c r="A129" s="1" t="s">
        <v>22</v>
      </c>
    </row>
    <row r="130" spans="1:1" x14ac:dyDescent="0.2">
      <c r="A130" s="1" t="s">
        <v>28</v>
      </c>
    </row>
    <row r="131" spans="1:1" x14ac:dyDescent="0.2">
      <c r="A131" s="1" t="s">
        <v>22</v>
      </c>
    </row>
    <row r="132" spans="1:1" x14ac:dyDescent="0.2">
      <c r="A132" s="1" t="s">
        <v>22</v>
      </c>
    </row>
    <row r="133" spans="1:1" x14ac:dyDescent="0.2">
      <c r="A133" s="1" t="s">
        <v>28</v>
      </c>
    </row>
    <row r="134" spans="1:1" x14ac:dyDescent="0.2">
      <c r="A134" s="1" t="s">
        <v>28</v>
      </c>
    </row>
    <row r="135" spans="1:1" x14ac:dyDescent="0.2">
      <c r="A135" s="1" t="s">
        <v>28</v>
      </c>
    </row>
    <row r="136" spans="1:1" x14ac:dyDescent="0.2">
      <c r="A136" s="1" t="s">
        <v>22</v>
      </c>
    </row>
    <row r="137" spans="1:1" x14ac:dyDescent="0.2">
      <c r="A137" s="1" t="s">
        <v>28</v>
      </c>
    </row>
    <row r="138" spans="1:1" x14ac:dyDescent="0.2">
      <c r="A138" s="1" t="s">
        <v>22</v>
      </c>
    </row>
    <row r="139" spans="1:1" x14ac:dyDescent="0.2">
      <c r="A139" s="1" t="s">
        <v>28</v>
      </c>
    </row>
    <row r="140" spans="1:1" x14ac:dyDescent="0.2">
      <c r="A140" s="1" t="s">
        <v>28</v>
      </c>
    </row>
    <row r="141" spans="1:1" x14ac:dyDescent="0.2">
      <c r="A141" s="1" t="s">
        <v>28</v>
      </c>
    </row>
    <row r="142" spans="1:1" x14ac:dyDescent="0.2">
      <c r="A142" s="1" t="s">
        <v>28</v>
      </c>
    </row>
    <row r="143" spans="1:1" x14ac:dyDescent="0.2">
      <c r="A143" s="1" t="s">
        <v>22</v>
      </c>
    </row>
    <row r="144" spans="1:1" x14ac:dyDescent="0.2">
      <c r="A144" s="1" t="s">
        <v>28</v>
      </c>
    </row>
    <row r="145" spans="1:1" x14ac:dyDescent="0.2">
      <c r="A145" s="1" t="s">
        <v>28</v>
      </c>
    </row>
    <row r="146" spans="1:1" x14ac:dyDescent="0.2">
      <c r="A146" s="1" t="s">
        <v>22</v>
      </c>
    </row>
    <row r="147" spans="1:1" x14ac:dyDescent="0.2">
      <c r="A147" s="1" t="s">
        <v>22</v>
      </c>
    </row>
    <row r="148" spans="1:1" x14ac:dyDescent="0.2">
      <c r="A148" s="1" t="s">
        <v>22</v>
      </c>
    </row>
    <row r="149" spans="1:1" x14ac:dyDescent="0.2">
      <c r="A149" s="1" t="s">
        <v>28</v>
      </c>
    </row>
    <row r="150" spans="1:1" x14ac:dyDescent="0.2">
      <c r="A150" s="1" t="s">
        <v>28</v>
      </c>
    </row>
    <row r="151" spans="1:1" x14ac:dyDescent="0.2">
      <c r="A151" s="1" t="s">
        <v>22</v>
      </c>
    </row>
    <row r="152" spans="1:1" x14ac:dyDescent="0.2">
      <c r="A152" s="1" t="s">
        <v>28</v>
      </c>
    </row>
    <row r="153" spans="1:1" x14ac:dyDescent="0.2">
      <c r="A153" s="1" t="s">
        <v>28</v>
      </c>
    </row>
    <row r="154" spans="1:1" x14ac:dyDescent="0.2">
      <c r="A154" s="1" t="s">
        <v>28</v>
      </c>
    </row>
    <row r="155" spans="1:1" x14ac:dyDescent="0.2">
      <c r="A155" s="1" t="s">
        <v>28</v>
      </c>
    </row>
    <row r="156" spans="1:1" x14ac:dyDescent="0.2">
      <c r="A156" s="1" t="s">
        <v>28</v>
      </c>
    </row>
    <row r="157" spans="1:1" x14ac:dyDescent="0.2">
      <c r="A157" s="1" t="s">
        <v>22</v>
      </c>
    </row>
    <row r="158" spans="1:1" x14ac:dyDescent="0.2">
      <c r="A158" s="1" t="s">
        <v>28</v>
      </c>
    </row>
    <row r="159" spans="1:1" x14ac:dyDescent="0.2">
      <c r="A159" s="1" t="s">
        <v>28</v>
      </c>
    </row>
    <row r="160" spans="1:1" x14ac:dyDescent="0.2">
      <c r="A160" s="1" t="s">
        <v>28</v>
      </c>
    </row>
    <row r="161" spans="1:1" x14ac:dyDescent="0.2">
      <c r="A161" s="1" t="s">
        <v>28</v>
      </c>
    </row>
    <row r="162" spans="1:1" x14ac:dyDescent="0.2">
      <c r="A162" s="1" t="s">
        <v>28</v>
      </c>
    </row>
    <row r="163" spans="1:1" x14ac:dyDescent="0.2">
      <c r="A163" s="1" t="s">
        <v>28</v>
      </c>
    </row>
    <row r="164" spans="1:1" x14ac:dyDescent="0.2">
      <c r="A164" s="1" t="s">
        <v>28</v>
      </c>
    </row>
    <row r="165" spans="1:1" x14ac:dyDescent="0.2">
      <c r="A165" s="1" t="s">
        <v>28</v>
      </c>
    </row>
    <row r="166" spans="1:1" x14ac:dyDescent="0.2">
      <c r="A166" s="1" t="s">
        <v>22</v>
      </c>
    </row>
    <row r="167" spans="1:1" x14ac:dyDescent="0.2">
      <c r="A167" s="1" t="s">
        <v>22</v>
      </c>
    </row>
    <row r="168" spans="1:1" x14ac:dyDescent="0.2">
      <c r="A168" s="1" t="s">
        <v>28</v>
      </c>
    </row>
    <row r="169" spans="1:1" x14ac:dyDescent="0.2">
      <c r="A169" s="1" t="s">
        <v>28</v>
      </c>
    </row>
    <row r="170" spans="1:1" x14ac:dyDescent="0.2">
      <c r="A170" s="1" t="s">
        <v>22</v>
      </c>
    </row>
    <row r="171" spans="1:1" x14ac:dyDescent="0.2">
      <c r="A171" s="1" t="s">
        <v>28</v>
      </c>
    </row>
    <row r="172" spans="1:1" x14ac:dyDescent="0.2">
      <c r="A172" s="1" t="s">
        <v>28</v>
      </c>
    </row>
    <row r="173" spans="1:1" x14ac:dyDescent="0.2">
      <c r="A173" s="1" t="s">
        <v>28</v>
      </c>
    </row>
    <row r="174" spans="1:1" x14ac:dyDescent="0.2">
      <c r="A174" s="1" t="s">
        <v>28</v>
      </c>
    </row>
    <row r="175" spans="1:1" x14ac:dyDescent="0.2">
      <c r="A175" s="1" t="s">
        <v>28</v>
      </c>
    </row>
    <row r="176" spans="1:1" x14ac:dyDescent="0.2">
      <c r="A176" s="1" t="s">
        <v>28</v>
      </c>
    </row>
    <row r="177" spans="1:1" x14ac:dyDescent="0.2">
      <c r="A177" s="1" t="s">
        <v>28</v>
      </c>
    </row>
    <row r="178" spans="1:1" x14ac:dyDescent="0.2">
      <c r="A178" s="1" t="s">
        <v>22</v>
      </c>
    </row>
    <row r="179" spans="1:1" x14ac:dyDescent="0.2">
      <c r="A179" s="1" t="s">
        <v>22</v>
      </c>
    </row>
    <row r="180" spans="1:1" x14ac:dyDescent="0.2">
      <c r="A180" s="1" t="s">
        <v>28</v>
      </c>
    </row>
    <row r="181" spans="1:1" x14ac:dyDescent="0.2">
      <c r="A181" s="1" t="s">
        <v>28</v>
      </c>
    </row>
    <row r="182" spans="1:1" x14ac:dyDescent="0.2">
      <c r="A182" s="1" t="s">
        <v>28</v>
      </c>
    </row>
    <row r="183" spans="1:1" x14ac:dyDescent="0.2">
      <c r="A183" s="1" t="s">
        <v>22</v>
      </c>
    </row>
    <row r="184" spans="1:1" x14ac:dyDescent="0.2">
      <c r="A184" s="1" t="s">
        <v>28</v>
      </c>
    </row>
    <row r="185" spans="1:1" x14ac:dyDescent="0.2">
      <c r="A185" s="1" t="s">
        <v>22</v>
      </c>
    </row>
    <row r="186" spans="1:1" x14ac:dyDescent="0.2">
      <c r="A186" s="1" t="s">
        <v>28</v>
      </c>
    </row>
    <row r="187" spans="1:1" x14ac:dyDescent="0.2">
      <c r="A187" s="1" t="s">
        <v>28</v>
      </c>
    </row>
    <row r="188" spans="1:1" x14ac:dyDescent="0.2">
      <c r="A188" s="1" t="s">
        <v>28</v>
      </c>
    </row>
    <row r="189" spans="1:1" x14ac:dyDescent="0.2">
      <c r="A189" s="1" t="s">
        <v>22</v>
      </c>
    </row>
    <row r="190" spans="1:1" x14ac:dyDescent="0.2">
      <c r="A190" s="1" t="s">
        <v>28</v>
      </c>
    </row>
    <row r="191" spans="1:1" x14ac:dyDescent="0.2">
      <c r="A191" s="1" t="s">
        <v>28</v>
      </c>
    </row>
    <row r="192" spans="1:1" x14ac:dyDescent="0.2">
      <c r="A192" s="1" t="s">
        <v>28</v>
      </c>
    </row>
    <row r="193" spans="1:1" x14ac:dyDescent="0.2">
      <c r="A193" s="1" t="s">
        <v>28</v>
      </c>
    </row>
    <row r="194" spans="1:1" x14ac:dyDescent="0.2">
      <c r="A194" s="1" t="s">
        <v>22</v>
      </c>
    </row>
    <row r="195" spans="1:1" x14ac:dyDescent="0.2">
      <c r="A195" s="1" t="s">
        <v>28</v>
      </c>
    </row>
    <row r="196" spans="1:1" x14ac:dyDescent="0.2">
      <c r="A196" s="1" t="s">
        <v>22</v>
      </c>
    </row>
    <row r="197" spans="1:1" x14ac:dyDescent="0.2">
      <c r="A197" s="1" t="s">
        <v>22</v>
      </c>
    </row>
    <row r="198" spans="1:1" x14ac:dyDescent="0.2">
      <c r="A198" s="1" t="s">
        <v>22</v>
      </c>
    </row>
    <row r="199" spans="1:1" x14ac:dyDescent="0.2">
      <c r="A199" s="1" t="s">
        <v>28</v>
      </c>
    </row>
    <row r="200" spans="1:1" x14ac:dyDescent="0.2">
      <c r="A200" s="1" t="s">
        <v>22</v>
      </c>
    </row>
    <row r="201" spans="1:1" x14ac:dyDescent="0.2">
      <c r="A201" s="1" t="s">
        <v>22</v>
      </c>
    </row>
    <row r="202" spans="1:1" x14ac:dyDescent="0.2">
      <c r="A202" s="1" t="s">
        <v>28</v>
      </c>
    </row>
    <row r="203" spans="1:1" x14ac:dyDescent="0.2">
      <c r="A203" s="1" t="s">
        <v>28</v>
      </c>
    </row>
    <row r="204" spans="1:1" x14ac:dyDescent="0.2">
      <c r="A204" s="1" t="s">
        <v>22</v>
      </c>
    </row>
    <row r="205" spans="1:1" x14ac:dyDescent="0.2">
      <c r="A205" s="1" t="s">
        <v>22</v>
      </c>
    </row>
    <row r="206" spans="1:1" x14ac:dyDescent="0.2">
      <c r="A206" s="1" t="s">
        <v>28</v>
      </c>
    </row>
    <row r="207" spans="1:1" x14ac:dyDescent="0.2">
      <c r="A207" s="1" t="s">
        <v>28</v>
      </c>
    </row>
    <row r="208" spans="1:1" x14ac:dyDescent="0.2">
      <c r="A208" s="1" t="s">
        <v>28</v>
      </c>
    </row>
    <row r="209" spans="1:1" x14ac:dyDescent="0.2">
      <c r="A209" s="1" t="s">
        <v>28</v>
      </c>
    </row>
    <row r="210" spans="1:1" x14ac:dyDescent="0.2">
      <c r="A210" s="1" t="s">
        <v>28</v>
      </c>
    </row>
    <row r="211" spans="1:1" x14ac:dyDescent="0.2">
      <c r="A211" s="1" t="s">
        <v>28</v>
      </c>
    </row>
    <row r="212" spans="1:1" x14ac:dyDescent="0.2">
      <c r="A212" s="1" t="s">
        <v>28</v>
      </c>
    </row>
    <row r="213" spans="1:1" x14ac:dyDescent="0.2">
      <c r="A213" s="1" t="s">
        <v>28</v>
      </c>
    </row>
    <row r="214" spans="1:1" x14ac:dyDescent="0.2">
      <c r="A214" s="1" t="s">
        <v>28</v>
      </c>
    </row>
    <row r="215" spans="1:1" x14ac:dyDescent="0.2">
      <c r="A215" s="1" t="s">
        <v>22</v>
      </c>
    </row>
    <row r="216" spans="1:1" x14ac:dyDescent="0.2">
      <c r="A216" s="1" t="s">
        <v>22</v>
      </c>
    </row>
    <row r="217" spans="1:1" x14ac:dyDescent="0.2">
      <c r="A217" s="1" t="s">
        <v>28</v>
      </c>
    </row>
    <row r="218" spans="1:1" x14ac:dyDescent="0.2">
      <c r="A218" s="1" t="s">
        <v>28</v>
      </c>
    </row>
    <row r="219" spans="1:1" x14ac:dyDescent="0.2">
      <c r="A219" s="1" t="s">
        <v>22</v>
      </c>
    </row>
    <row r="220" spans="1:1" x14ac:dyDescent="0.2">
      <c r="A220" s="1" t="s">
        <v>28</v>
      </c>
    </row>
    <row r="221" spans="1:1" x14ac:dyDescent="0.2">
      <c r="A221" s="1" t="s">
        <v>28</v>
      </c>
    </row>
    <row r="222" spans="1:1" x14ac:dyDescent="0.2">
      <c r="A222" s="1" t="s">
        <v>22</v>
      </c>
    </row>
    <row r="223" spans="1:1" x14ac:dyDescent="0.2">
      <c r="A223" s="1" t="s">
        <v>28</v>
      </c>
    </row>
    <row r="224" spans="1:1" x14ac:dyDescent="0.2">
      <c r="A224" s="1" t="s">
        <v>28</v>
      </c>
    </row>
    <row r="225" spans="1:1" x14ac:dyDescent="0.2">
      <c r="A225" s="1" t="s">
        <v>28</v>
      </c>
    </row>
    <row r="226" spans="1:1" x14ac:dyDescent="0.2">
      <c r="A226" s="1" t="s">
        <v>28</v>
      </c>
    </row>
    <row r="227" spans="1:1" x14ac:dyDescent="0.2">
      <c r="A227" s="1" t="s">
        <v>28</v>
      </c>
    </row>
    <row r="228" spans="1:1" x14ac:dyDescent="0.2">
      <c r="A228" s="1" t="s">
        <v>28</v>
      </c>
    </row>
    <row r="229" spans="1:1" x14ac:dyDescent="0.2">
      <c r="A229" s="1" t="s">
        <v>28</v>
      </c>
    </row>
    <row r="230" spans="1:1" x14ac:dyDescent="0.2">
      <c r="A230" s="1" t="s">
        <v>22</v>
      </c>
    </row>
    <row r="231" spans="1:1" x14ac:dyDescent="0.2">
      <c r="A231" s="1" t="s">
        <v>22</v>
      </c>
    </row>
    <row r="232" spans="1:1" x14ac:dyDescent="0.2">
      <c r="A232" s="1" t="s">
        <v>28</v>
      </c>
    </row>
    <row r="233" spans="1:1" x14ac:dyDescent="0.2">
      <c r="A233" s="1" t="s">
        <v>22</v>
      </c>
    </row>
    <row r="234" spans="1:1" x14ac:dyDescent="0.2">
      <c r="A234" s="1" t="s">
        <v>22</v>
      </c>
    </row>
    <row r="235" spans="1:1" x14ac:dyDescent="0.2">
      <c r="A235" s="1" t="s">
        <v>28</v>
      </c>
    </row>
    <row r="236" spans="1:1" x14ac:dyDescent="0.2">
      <c r="A236" s="1" t="s">
        <v>28</v>
      </c>
    </row>
    <row r="237" spans="1:1" x14ac:dyDescent="0.2">
      <c r="A237" s="1" t="s">
        <v>28</v>
      </c>
    </row>
    <row r="238" spans="1:1" x14ac:dyDescent="0.2">
      <c r="A238" s="1" t="s">
        <v>22</v>
      </c>
    </row>
    <row r="239" spans="1:1" x14ac:dyDescent="0.2">
      <c r="A239" s="1" t="s">
        <v>22</v>
      </c>
    </row>
    <row r="240" spans="1:1" x14ac:dyDescent="0.2">
      <c r="A240" s="1" t="s">
        <v>22</v>
      </c>
    </row>
    <row r="241" spans="1:1" x14ac:dyDescent="0.2">
      <c r="A241" s="1" t="s">
        <v>22</v>
      </c>
    </row>
    <row r="242" spans="1:1" x14ac:dyDescent="0.2">
      <c r="A242" s="1" t="s">
        <v>22</v>
      </c>
    </row>
    <row r="243" spans="1:1" x14ac:dyDescent="0.2">
      <c r="A243" s="1" t="s">
        <v>28</v>
      </c>
    </row>
    <row r="244" spans="1:1" x14ac:dyDescent="0.2">
      <c r="A244" s="1" t="s">
        <v>28</v>
      </c>
    </row>
    <row r="245" spans="1:1" x14ac:dyDescent="0.2">
      <c r="A245" s="1" t="s">
        <v>28</v>
      </c>
    </row>
    <row r="246" spans="1:1" x14ac:dyDescent="0.2">
      <c r="A246" s="1" t="s">
        <v>28</v>
      </c>
    </row>
    <row r="247" spans="1:1" x14ac:dyDescent="0.2">
      <c r="A247" s="1" t="s">
        <v>28</v>
      </c>
    </row>
    <row r="248" spans="1:1" x14ac:dyDescent="0.2">
      <c r="A248" s="1" t="s">
        <v>28</v>
      </c>
    </row>
    <row r="249" spans="1:1" x14ac:dyDescent="0.2">
      <c r="A249" s="1" t="s">
        <v>28</v>
      </c>
    </row>
    <row r="250" spans="1:1" x14ac:dyDescent="0.2">
      <c r="A250" s="1" t="s">
        <v>28</v>
      </c>
    </row>
    <row r="251" spans="1:1" x14ac:dyDescent="0.2">
      <c r="A251" s="1" t="s">
        <v>28</v>
      </c>
    </row>
    <row r="252" spans="1:1" x14ac:dyDescent="0.2">
      <c r="A252" s="1" t="s">
        <v>28</v>
      </c>
    </row>
    <row r="253" spans="1:1" x14ac:dyDescent="0.2">
      <c r="A253" s="1" t="s">
        <v>28</v>
      </c>
    </row>
    <row r="254" spans="1:1" x14ac:dyDescent="0.2">
      <c r="A254" s="1" t="s">
        <v>22</v>
      </c>
    </row>
    <row r="255" spans="1:1" x14ac:dyDescent="0.2">
      <c r="A255" s="1" t="s">
        <v>22</v>
      </c>
    </row>
    <row r="256" spans="1:1" x14ac:dyDescent="0.2">
      <c r="A256" s="1" t="s">
        <v>22</v>
      </c>
    </row>
    <row r="257" spans="1:1" x14ac:dyDescent="0.2">
      <c r="A257" s="1" t="s">
        <v>28</v>
      </c>
    </row>
    <row r="258" spans="1:1" x14ac:dyDescent="0.2">
      <c r="A258" s="1" t="s">
        <v>22</v>
      </c>
    </row>
    <row r="259" spans="1:1" x14ac:dyDescent="0.2">
      <c r="A259" s="1" t="s">
        <v>28</v>
      </c>
    </row>
    <row r="260" spans="1:1" x14ac:dyDescent="0.2">
      <c r="A260" s="1" t="s">
        <v>28</v>
      </c>
    </row>
    <row r="261" spans="1:1" x14ac:dyDescent="0.2">
      <c r="A261" s="1" t="s">
        <v>28</v>
      </c>
    </row>
    <row r="262" spans="1:1" x14ac:dyDescent="0.2">
      <c r="A262" s="1" t="s">
        <v>22</v>
      </c>
    </row>
    <row r="263" spans="1:1" x14ac:dyDescent="0.2">
      <c r="A263" s="1" t="s">
        <v>28</v>
      </c>
    </row>
    <row r="264" spans="1:1" x14ac:dyDescent="0.2">
      <c r="A264" s="1" t="s">
        <v>28</v>
      </c>
    </row>
    <row r="265" spans="1:1" x14ac:dyDescent="0.2">
      <c r="A265" s="1" t="s">
        <v>28</v>
      </c>
    </row>
    <row r="266" spans="1:1" x14ac:dyDescent="0.2">
      <c r="A266" s="1" t="s">
        <v>22</v>
      </c>
    </row>
    <row r="267" spans="1:1" x14ac:dyDescent="0.2">
      <c r="A267" s="1" t="s">
        <v>28</v>
      </c>
    </row>
    <row r="268" spans="1:1" x14ac:dyDescent="0.2">
      <c r="A268" s="1" t="s">
        <v>28</v>
      </c>
    </row>
    <row r="269" spans="1:1" x14ac:dyDescent="0.2">
      <c r="A269" s="1" t="s">
        <v>28</v>
      </c>
    </row>
    <row r="270" spans="1:1" x14ac:dyDescent="0.2">
      <c r="A270" s="1" t="s">
        <v>28</v>
      </c>
    </row>
    <row r="271" spans="1:1" x14ac:dyDescent="0.2">
      <c r="A271" s="1" t="s">
        <v>22</v>
      </c>
    </row>
    <row r="272" spans="1:1" x14ac:dyDescent="0.2">
      <c r="A272" s="1" t="s">
        <v>28</v>
      </c>
    </row>
    <row r="273" spans="1:1" x14ac:dyDescent="0.2">
      <c r="A273" s="1" t="s">
        <v>28</v>
      </c>
    </row>
    <row r="274" spans="1:1" x14ac:dyDescent="0.2">
      <c r="A274" s="1" t="s">
        <v>28</v>
      </c>
    </row>
    <row r="275" spans="1:1" x14ac:dyDescent="0.2">
      <c r="A275" s="1" t="s">
        <v>28</v>
      </c>
    </row>
    <row r="276" spans="1:1" x14ac:dyDescent="0.2">
      <c r="A276" s="1" t="s">
        <v>28</v>
      </c>
    </row>
    <row r="277" spans="1:1" x14ac:dyDescent="0.2">
      <c r="A277" s="1" t="s">
        <v>28</v>
      </c>
    </row>
    <row r="278" spans="1:1" x14ac:dyDescent="0.2">
      <c r="A278" s="1" t="s">
        <v>28</v>
      </c>
    </row>
    <row r="279" spans="1:1" x14ac:dyDescent="0.2">
      <c r="A279" s="1" t="s">
        <v>28</v>
      </c>
    </row>
    <row r="280" spans="1:1" x14ac:dyDescent="0.2">
      <c r="A280" s="1" t="s">
        <v>28</v>
      </c>
    </row>
    <row r="281" spans="1:1" x14ac:dyDescent="0.2">
      <c r="A281" s="1" t="s">
        <v>28</v>
      </c>
    </row>
    <row r="282" spans="1:1" x14ac:dyDescent="0.2">
      <c r="A282" s="1" t="s">
        <v>28</v>
      </c>
    </row>
    <row r="283" spans="1:1" x14ac:dyDescent="0.2">
      <c r="A283" s="1" t="s">
        <v>28</v>
      </c>
    </row>
    <row r="284" spans="1:1" x14ac:dyDescent="0.2">
      <c r="A284" s="1" t="s">
        <v>28</v>
      </c>
    </row>
    <row r="285" spans="1:1" x14ac:dyDescent="0.2">
      <c r="A285" s="1" t="s">
        <v>22</v>
      </c>
    </row>
    <row r="286" spans="1:1" x14ac:dyDescent="0.2">
      <c r="A286" s="1" t="s">
        <v>28</v>
      </c>
    </row>
    <row r="287" spans="1:1" x14ac:dyDescent="0.2">
      <c r="A287" s="1" t="s">
        <v>28</v>
      </c>
    </row>
    <row r="288" spans="1:1" x14ac:dyDescent="0.2">
      <c r="A288" s="1" t="s">
        <v>28</v>
      </c>
    </row>
    <row r="289" spans="1:1" x14ac:dyDescent="0.2">
      <c r="A289" s="1" t="s">
        <v>28</v>
      </c>
    </row>
    <row r="290" spans="1:1" x14ac:dyDescent="0.2">
      <c r="A290" s="1" t="s">
        <v>28</v>
      </c>
    </row>
    <row r="291" spans="1:1" x14ac:dyDescent="0.2">
      <c r="A291" s="1" t="s">
        <v>28</v>
      </c>
    </row>
    <row r="292" spans="1:1" x14ac:dyDescent="0.2">
      <c r="A292" s="1" t="s">
        <v>28</v>
      </c>
    </row>
    <row r="293" spans="1:1" x14ac:dyDescent="0.2">
      <c r="A293" s="1" t="s">
        <v>28</v>
      </c>
    </row>
    <row r="294" spans="1:1" x14ac:dyDescent="0.2">
      <c r="A294" s="1" t="s">
        <v>28</v>
      </c>
    </row>
    <row r="295" spans="1:1" x14ac:dyDescent="0.2">
      <c r="A295" s="1" t="s">
        <v>22</v>
      </c>
    </row>
    <row r="296" spans="1:1" x14ac:dyDescent="0.2">
      <c r="A296" s="1" t="s">
        <v>22</v>
      </c>
    </row>
    <row r="297" spans="1:1" x14ac:dyDescent="0.2">
      <c r="A297" s="1" t="s">
        <v>22</v>
      </c>
    </row>
    <row r="298" spans="1:1" x14ac:dyDescent="0.2">
      <c r="A298" s="1" t="s">
        <v>22</v>
      </c>
    </row>
    <row r="299" spans="1:1" x14ac:dyDescent="0.2">
      <c r="A299" s="1" t="s">
        <v>22</v>
      </c>
    </row>
    <row r="300" spans="1:1" x14ac:dyDescent="0.2">
      <c r="A300" s="1" t="s">
        <v>28</v>
      </c>
    </row>
    <row r="301" spans="1:1" x14ac:dyDescent="0.2">
      <c r="A301" s="1" t="s">
        <v>22</v>
      </c>
    </row>
    <row r="302" spans="1:1" x14ac:dyDescent="0.2">
      <c r="A302" s="1" t="s">
        <v>28</v>
      </c>
    </row>
    <row r="303" spans="1:1" x14ac:dyDescent="0.2">
      <c r="A303" s="1" t="s">
        <v>22</v>
      </c>
    </row>
    <row r="304" spans="1:1" x14ac:dyDescent="0.2">
      <c r="A304" s="1" t="s">
        <v>28</v>
      </c>
    </row>
    <row r="305" spans="1:1" x14ac:dyDescent="0.2">
      <c r="A305" s="1" t="s">
        <v>22</v>
      </c>
    </row>
    <row r="306" spans="1:1" x14ac:dyDescent="0.2">
      <c r="A306" s="1" t="s">
        <v>22</v>
      </c>
    </row>
    <row r="307" spans="1:1" x14ac:dyDescent="0.2">
      <c r="A307" s="1" t="s">
        <v>22</v>
      </c>
    </row>
    <row r="308" spans="1:1" x14ac:dyDescent="0.2">
      <c r="A308" s="1" t="s">
        <v>22</v>
      </c>
    </row>
    <row r="309" spans="1:1" x14ac:dyDescent="0.2">
      <c r="A309" s="1" t="s">
        <v>22</v>
      </c>
    </row>
    <row r="310" spans="1:1" x14ac:dyDescent="0.2">
      <c r="A310" s="1" t="s">
        <v>22</v>
      </c>
    </row>
    <row r="311" spans="1:1" x14ac:dyDescent="0.2">
      <c r="A311" s="1" t="s">
        <v>22</v>
      </c>
    </row>
    <row r="312" spans="1:1" x14ac:dyDescent="0.2">
      <c r="A312" s="1" t="s">
        <v>22</v>
      </c>
    </row>
    <row r="313" spans="1:1" x14ac:dyDescent="0.2">
      <c r="A313" s="1" t="s">
        <v>28</v>
      </c>
    </row>
    <row r="314" spans="1:1" x14ac:dyDescent="0.2">
      <c r="A314" s="1" t="s">
        <v>28</v>
      </c>
    </row>
    <row r="315" spans="1:1" x14ac:dyDescent="0.2">
      <c r="A315" s="1" t="s">
        <v>28</v>
      </c>
    </row>
    <row r="316" spans="1:1" x14ac:dyDescent="0.2">
      <c r="A316" s="1" t="s">
        <v>28</v>
      </c>
    </row>
    <row r="317" spans="1:1" x14ac:dyDescent="0.2">
      <c r="A317" s="1" t="s">
        <v>28</v>
      </c>
    </row>
    <row r="318" spans="1:1" x14ac:dyDescent="0.2">
      <c r="A318" s="1" t="s">
        <v>28</v>
      </c>
    </row>
    <row r="319" spans="1:1" x14ac:dyDescent="0.2">
      <c r="A319" s="1" t="s">
        <v>28</v>
      </c>
    </row>
    <row r="320" spans="1:1" x14ac:dyDescent="0.2">
      <c r="A320" s="1" t="s">
        <v>28</v>
      </c>
    </row>
    <row r="321" spans="1:1" x14ac:dyDescent="0.2">
      <c r="A321" s="1" t="s">
        <v>28</v>
      </c>
    </row>
    <row r="322" spans="1:1" x14ac:dyDescent="0.2">
      <c r="A322" s="1" t="s">
        <v>28</v>
      </c>
    </row>
    <row r="323" spans="1:1" x14ac:dyDescent="0.2">
      <c r="A323" s="1" t="s">
        <v>28</v>
      </c>
    </row>
    <row r="324" spans="1:1" x14ac:dyDescent="0.2">
      <c r="A324" s="1" t="s">
        <v>28</v>
      </c>
    </row>
    <row r="325" spans="1:1" x14ac:dyDescent="0.2">
      <c r="A325" s="1" t="s">
        <v>28</v>
      </c>
    </row>
    <row r="326" spans="1:1" x14ac:dyDescent="0.2">
      <c r="A326" s="1" t="s">
        <v>28</v>
      </c>
    </row>
    <row r="327" spans="1:1" x14ac:dyDescent="0.2">
      <c r="A327" s="1" t="s">
        <v>22</v>
      </c>
    </row>
    <row r="328" spans="1:1" x14ac:dyDescent="0.2">
      <c r="A328" s="1" t="s">
        <v>22</v>
      </c>
    </row>
    <row r="329" spans="1:1" x14ac:dyDescent="0.2">
      <c r="A329" s="1" t="s">
        <v>28</v>
      </c>
    </row>
    <row r="330" spans="1:1" x14ac:dyDescent="0.2">
      <c r="A330" s="1" t="s">
        <v>22</v>
      </c>
    </row>
    <row r="331" spans="1:1" x14ac:dyDescent="0.2">
      <c r="A331" s="1" t="s">
        <v>28</v>
      </c>
    </row>
    <row r="332" spans="1:1" x14ac:dyDescent="0.2">
      <c r="A332" s="1" t="s">
        <v>22</v>
      </c>
    </row>
    <row r="333" spans="1:1" x14ac:dyDescent="0.2">
      <c r="A333" s="1" t="s">
        <v>28</v>
      </c>
    </row>
    <row r="334" spans="1:1" x14ac:dyDescent="0.2">
      <c r="A334" s="1" t="s">
        <v>22</v>
      </c>
    </row>
    <row r="335" spans="1:1" x14ac:dyDescent="0.2">
      <c r="A335" s="1" t="s">
        <v>28</v>
      </c>
    </row>
    <row r="336" spans="1:1" x14ac:dyDescent="0.2">
      <c r="A336" s="1" t="s">
        <v>28</v>
      </c>
    </row>
    <row r="337" spans="1:1" x14ac:dyDescent="0.2">
      <c r="A337" s="1" t="s">
        <v>22</v>
      </c>
    </row>
    <row r="338" spans="1:1" x14ac:dyDescent="0.2">
      <c r="A338" s="1" t="s">
        <v>28</v>
      </c>
    </row>
    <row r="339" spans="1:1" x14ac:dyDescent="0.2">
      <c r="A339" s="1" t="s">
        <v>22</v>
      </c>
    </row>
    <row r="340" spans="1:1" x14ac:dyDescent="0.2">
      <c r="A340" s="1" t="s">
        <v>28</v>
      </c>
    </row>
    <row r="341" spans="1:1" x14ac:dyDescent="0.2">
      <c r="A341" s="1" t="s">
        <v>22</v>
      </c>
    </row>
    <row r="342" spans="1:1" x14ac:dyDescent="0.2">
      <c r="A342" s="1" t="s">
        <v>28</v>
      </c>
    </row>
    <row r="343" spans="1:1" x14ac:dyDescent="0.2">
      <c r="A343" s="1" t="s">
        <v>22</v>
      </c>
    </row>
    <row r="344" spans="1:1" x14ac:dyDescent="0.2">
      <c r="A344" s="1" t="s">
        <v>22</v>
      </c>
    </row>
    <row r="345" spans="1:1" x14ac:dyDescent="0.2">
      <c r="A345" s="1" t="s">
        <v>22</v>
      </c>
    </row>
    <row r="346" spans="1:1" x14ac:dyDescent="0.2">
      <c r="A346" s="1" t="s">
        <v>28</v>
      </c>
    </row>
    <row r="347" spans="1:1" x14ac:dyDescent="0.2">
      <c r="A347" s="1" t="s">
        <v>28</v>
      </c>
    </row>
    <row r="348" spans="1:1" x14ac:dyDescent="0.2">
      <c r="A348" s="1" t="s">
        <v>22</v>
      </c>
    </row>
    <row r="349" spans="1:1" x14ac:dyDescent="0.2">
      <c r="A349" s="1" t="s">
        <v>22</v>
      </c>
    </row>
    <row r="350" spans="1:1" x14ac:dyDescent="0.2">
      <c r="A350" s="1" t="s">
        <v>22</v>
      </c>
    </row>
    <row r="351" spans="1:1" x14ac:dyDescent="0.2">
      <c r="A351" s="1" t="s">
        <v>22</v>
      </c>
    </row>
    <row r="352" spans="1:1" x14ac:dyDescent="0.2">
      <c r="A352" s="1" t="s">
        <v>22</v>
      </c>
    </row>
    <row r="353" spans="1:1" x14ac:dyDescent="0.2">
      <c r="A353" s="1" t="s">
        <v>22</v>
      </c>
    </row>
    <row r="354" spans="1:1" x14ac:dyDescent="0.2">
      <c r="A354" s="1" t="s">
        <v>28</v>
      </c>
    </row>
    <row r="355" spans="1:1" x14ac:dyDescent="0.2">
      <c r="A355" s="1" t="s">
        <v>22</v>
      </c>
    </row>
    <row r="356" spans="1:1" x14ac:dyDescent="0.2">
      <c r="A356" s="1" t="s">
        <v>22</v>
      </c>
    </row>
    <row r="357" spans="1:1" x14ac:dyDescent="0.2">
      <c r="A357" s="1" t="s">
        <v>22</v>
      </c>
    </row>
    <row r="358" spans="1:1" x14ac:dyDescent="0.2">
      <c r="A358" s="1" t="s">
        <v>28</v>
      </c>
    </row>
    <row r="359" spans="1:1" x14ac:dyDescent="0.2">
      <c r="A359" s="1" t="s">
        <v>22</v>
      </c>
    </row>
    <row r="360" spans="1:1" x14ac:dyDescent="0.2">
      <c r="A360" s="1" t="s">
        <v>28</v>
      </c>
    </row>
    <row r="361" spans="1:1" x14ac:dyDescent="0.2">
      <c r="A361" s="1" t="s">
        <v>28</v>
      </c>
    </row>
    <row r="362" spans="1:1" x14ac:dyDescent="0.2">
      <c r="A362" s="1" t="s">
        <v>28</v>
      </c>
    </row>
    <row r="363" spans="1:1" x14ac:dyDescent="0.2">
      <c r="A363" s="1" t="s">
        <v>28</v>
      </c>
    </row>
    <row r="364" spans="1:1" x14ac:dyDescent="0.2">
      <c r="A364" s="1" t="s">
        <v>22</v>
      </c>
    </row>
    <row r="365" spans="1:1" x14ac:dyDescent="0.2">
      <c r="A365" s="1" t="s">
        <v>28</v>
      </c>
    </row>
    <row r="366" spans="1:1" x14ac:dyDescent="0.2">
      <c r="A366" s="1" t="s">
        <v>22</v>
      </c>
    </row>
    <row r="367" spans="1:1" x14ac:dyDescent="0.2">
      <c r="A367" s="1" t="s">
        <v>28</v>
      </c>
    </row>
    <row r="368" spans="1:1" x14ac:dyDescent="0.2">
      <c r="A368" s="1" t="s">
        <v>28</v>
      </c>
    </row>
    <row r="369" spans="1:1" x14ac:dyDescent="0.2">
      <c r="A369" s="1" t="s">
        <v>22</v>
      </c>
    </row>
    <row r="370" spans="1:1" x14ac:dyDescent="0.2">
      <c r="A370" s="1" t="s">
        <v>22</v>
      </c>
    </row>
    <row r="371" spans="1:1" x14ac:dyDescent="0.2">
      <c r="A371" s="1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0"/>
  <sheetViews>
    <sheetView workbookViewId="0"/>
  </sheetViews>
  <sheetFormatPr defaultColWidth="12.5703125" defaultRowHeight="15.75" customHeight="1" x14ac:dyDescent="0.2"/>
  <cols>
    <col min="1" max="1" width="34" customWidth="1"/>
    <col min="2" max="10" width="4.7109375" customWidth="1"/>
    <col min="11" max="11" width="38.7109375" customWidth="1"/>
  </cols>
  <sheetData>
    <row r="1" spans="1:11" ht="12.75" x14ac:dyDescent="0.2">
      <c r="A1" s="1" t="s">
        <v>5</v>
      </c>
    </row>
    <row r="2" spans="1:11" ht="12.75" x14ac:dyDescent="0.2">
      <c r="J2" s="16" t="s">
        <v>365</v>
      </c>
      <c r="K2" s="1" t="s">
        <v>366</v>
      </c>
    </row>
    <row r="3" spans="1:11" ht="15.75" customHeight="1" x14ac:dyDescent="0.25">
      <c r="A3" s="17" t="s">
        <v>34</v>
      </c>
      <c r="B3" s="14">
        <v>189</v>
      </c>
      <c r="C3" s="14">
        <v>4</v>
      </c>
      <c r="D3" s="14">
        <v>3</v>
      </c>
      <c r="E3" s="14">
        <v>6</v>
      </c>
      <c r="F3" s="14">
        <v>3</v>
      </c>
      <c r="G3" s="14">
        <v>3</v>
      </c>
      <c r="H3" s="14">
        <v>3</v>
      </c>
      <c r="I3" s="14">
        <v>4</v>
      </c>
      <c r="J3" s="16">
        <f t="shared" ref="J3:J10" si="0">SUM(B3:I3)</f>
        <v>215</v>
      </c>
      <c r="K3" s="17" t="s">
        <v>34</v>
      </c>
    </row>
    <row r="4" spans="1:11" ht="15.75" customHeight="1" x14ac:dyDescent="0.25">
      <c r="A4" s="17" t="s">
        <v>114</v>
      </c>
      <c r="B4" s="14">
        <v>91</v>
      </c>
      <c r="C4" s="14">
        <v>1</v>
      </c>
      <c r="D4" s="14"/>
      <c r="E4" s="14"/>
      <c r="F4" s="14"/>
      <c r="G4" s="14"/>
      <c r="H4" s="14"/>
      <c r="I4" s="14"/>
      <c r="J4" s="16">
        <f t="shared" si="0"/>
        <v>92</v>
      </c>
      <c r="K4" s="17" t="s">
        <v>114</v>
      </c>
    </row>
    <row r="5" spans="1:11" ht="15.75" customHeight="1" x14ac:dyDescent="0.25">
      <c r="A5" s="17" t="s">
        <v>149</v>
      </c>
      <c r="B5" s="14">
        <v>45</v>
      </c>
      <c r="C5" s="14">
        <v>1</v>
      </c>
      <c r="D5" s="14">
        <v>1</v>
      </c>
      <c r="E5" s="14">
        <v>2</v>
      </c>
      <c r="F5" s="14">
        <v>2</v>
      </c>
      <c r="G5" s="14">
        <v>1</v>
      </c>
      <c r="H5" s="14"/>
      <c r="I5" s="14"/>
      <c r="J5" s="16">
        <f t="shared" si="0"/>
        <v>52</v>
      </c>
      <c r="K5" s="17" t="s">
        <v>149</v>
      </c>
    </row>
    <row r="6" spans="1:11" ht="15" x14ac:dyDescent="0.2">
      <c r="A6" s="18" t="s">
        <v>126</v>
      </c>
      <c r="B6" s="14">
        <v>21</v>
      </c>
      <c r="C6" s="14">
        <v>1</v>
      </c>
      <c r="D6" s="14"/>
      <c r="E6" s="14"/>
      <c r="F6" s="14"/>
      <c r="G6" s="14"/>
      <c r="H6" s="14"/>
      <c r="I6" s="14"/>
      <c r="J6" s="16">
        <f t="shared" si="0"/>
        <v>22</v>
      </c>
      <c r="K6" s="19" t="s">
        <v>126</v>
      </c>
    </row>
    <row r="7" spans="1:11" ht="14.25" x14ac:dyDescent="0.2">
      <c r="A7" s="20" t="s">
        <v>51</v>
      </c>
      <c r="B7" s="14">
        <v>72</v>
      </c>
      <c r="C7" s="14">
        <v>1</v>
      </c>
      <c r="D7" s="14">
        <v>2</v>
      </c>
      <c r="E7" s="14"/>
      <c r="F7" s="14"/>
      <c r="G7" s="14"/>
      <c r="H7" s="14"/>
      <c r="I7" s="14"/>
      <c r="J7" s="16">
        <f t="shared" si="0"/>
        <v>75</v>
      </c>
      <c r="K7" s="20" t="s">
        <v>51</v>
      </c>
    </row>
    <row r="8" spans="1:11" ht="15.75" customHeight="1" x14ac:dyDescent="0.25">
      <c r="A8" s="17" t="s">
        <v>231</v>
      </c>
      <c r="B8" s="14">
        <v>19</v>
      </c>
      <c r="C8" s="14">
        <v>3</v>
      </c>
      <c r="D8" s="14"/>
      <c r="E8" s="14"/>
      <c r="F8" s="14"/>
      <c r="G8" s="14"/>
      <c r="H8" s="14"/>
      <c r="I8" s="14"/>
      <c r="J8" s="16">
        <f t="shared" si="0"/>
        <v>22</v>
      </c>
      <c r="K8" s="17" t="s">
        <v>231</v>
      </c>
    </row>
    <row r="9" spans="1:11" ht="15.75" customHeight="1" x14ac:dyDescent="0.25">
      <c r="A9" s="17" t="s">
        <v>104</v>
      </c>
      <c r="B9" s="14">
        <v>23</v>
      </c>
      <c r="C9" s="14">
        <v>2</v>
      </c>
      <c r="D9" s="14"/>
      <c r="E9" s="14"/>
      <c r="F9" s="14"/>
      <c r="G9" s="14"/>
      <c r="H9" s="14"/>
      <c r="I9" s="14"/>
      <c r="J9" s="16">
        <f t="shared" si="0"/>
        <v>25</v>
      </c>
      <c r="K9" s="17" t="s">
        <v>104</v>
      </c>
    </row>
    <row r="10" spans="1:11" ht="15" x14ac:dyDescent="0.2">
      <c r="A10" s="14" t="s">
        <v>367</v>
      </c>
      <c r="B10" s="14">
        <v>1</v>
      </c>
      <c r="C10" s="14">
        <v>1</v>
      </c>
      <c r="D10" s="14">
        <v>2</v>
      </c>
      <c r="E10" s="14">
        <v>1</v>
      </c>
      <c r="F10" s="14"/>
      <c r="G10" s="14"/>
      <c r="H10" s="14"/>
      <c r="I10" s="14"/>
      <c r="J10" s="16">
        <f t="shared" si="0"/>
        <v>5</v>
      </c>
      <c r="K10" s="21" t="s">
        <v>367</v>
      </c>
    </row>
    <row r="12" spans="1:11" ht="12.75" x14ac:dyDescent="0.2">
      <c r="A12" s="1" t="s">
        <v>366</v>
      </c>
    </row>
    <row r="13" spans="1:11" ht="15.75" customHeight="1" x14ac:dyDescent="0.25">
      <c r="A13" s="17" t="s">
        <v>34</v>
      </c>
      <c r="B13" s="1">
        <v>215</v>
      </c>
    </row>
    <row r="14" spans="1:11" ht="15.75" customHeight="1" x14ac:dyDescent="0.25">
      <c r="A14" s="17" t="s">
        <v>114</v>
      </c>
      <c r="B14" s="1">
        <v>92</v>
      </c>
    </row>
    <row r="15" spans="1:11" ht="15.75" customHeight="1" x14ac:dyDescent="0.25">
      <c r="A15" s="17" t="s">
        <v>149</v>
      </c>
      <c r="B15" s="1">
        <v>52</v>
      </c>
    </row>
    <row r="16" spans="1:11" ht="15" x14ac:dyDescent="0.2">
      <c r="A16" s="19" t="s">
        <v>126</v>
      </c>
      <c r="B16" s="1">
        <v>22</v>
      </c>
    </row>
    <row r="17" spans="1:2" ht="14.25" x14ac:dyDescent="0.2">
      <c r="A17" s="20" t="s">
        <v>51</v>
      </c>
      <c r="B17" s="1">
        <v>75</v>
      </c>
    </row>
    <row r="18" spans="1:2" ht="15.75" customHeight="1" x14ac:dyDescent="0.25">
      <c r="A18" s="17" t="s">
        <v>231</v>
      </c>
      <c r="B18" s="1">
        <v>22</v>
      </c>
    </row>
    <row r="19" spans="1:2" ht="15.75" customHeight="1" x14ac:dyDescent="0.25">
      <c r="A19" s="17" t="s">
        <v>104</v>
      </c>
      <c r="B19" s="1">
        <v>25</v>
      </c>
    </row>
    <row r="20" spans="1:2" ht="15" x14ac:dyDescent="0.2">
      <c r="A20" s="21" t="s">
        <v>367</v>
      </c>
      <c r="B20" s="1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4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5" x14ac:dyDescent="0.2">
      <c r="A1" s="1"/>
      <c r="B1" s="1" t="s">
        <v>6</v>
      </c>
    </row>
    <row r="3" spans="1:5" x14ac:dyDescent="0.2">
      <c r="A3" s="1" t="s">
        <v>368</v>
      </c>
      <c r="B3" s="1">
        <v>152</v>
      </c>
    </row>
    <row r="4" spans="1:5" x14ac:dyDescent="0.2">
      <c r="A4" s="1" t="s">
        <v>369</v>
      </c>
      <c r="B4" s="1">
        <v>93</v>
      </c>
      <c r="E4" s="1" t="s">
        <v>318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5"/>
  <sheetViews>
    <sheetView workbookViewId="0"/>
  </sheetViews>
  <sheetFormatPr defaultColWidth="12.5703125" defaultRowHeight="15.75" customHeight="1" x14ac:dyDescent="0.2"/>
  <cols>
    <col min="1" max="1" width="18.85546875" customWidth="1"/>
  </cols>
  <sheetData>
    <row r="1" spans="1:2" x14ac:dyDescent="0.2">
      <c r="A1" s="1"/>
      <c r="B1" s="1" t="s">
        <v>7</v>
      </c>
    </row>
    <row r="3" spans="1:2" x14ac:dyDescent="0.2">
      <c r="A3" s="1" t="s">
        <v>30</v>
      </c>
      <c r="B3" s="1">
        <v>199</v>
      </c>
    </row>
    <row r="4" spans="1:2" x14ac:dyDescent="0.2">
      <c r="A4" s="1" t="s">
        <v>370</v>
      </c>
      <c r="B4" s="1">
        <v>18</v>
      </c>
    </row>
    <row r="5" spans="1:2" x14ac:dyDescent="0.2">
      <c r="A5" s="1" t="s">
        <v>371</v>
      </c>
      <c r="B5" s="1">
        <v>28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Respostas ao formulário 1</vt:lpstr>
      <vt:lpstr>Índice</vt:lpstr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g11</vt:lpstr>
      <vt:lpstr>g12</vt:lpstr>
      <vt:lpstr>g13</vt:lpstr>
      <vt:lpstr>g14</vt:lpstr>
      <vt:lpstr>g15</vt:lpstr>
      <vt:lpstr>t1</vt:lpstr>
      <vt:lpstr>g16</vt:lpstr>
      <vt:lpstr>g17</vt:lpstr>
      <vt:lpstr>g18</vt:lpstr>
      <vt:lpstr>g19</vt:lpstr>
      <vt:lpstr>g20</vt:lpstr>
      <vt:lpstr>g22</vt:lpstr>
      <vt:lpstr>g21</vt:lpstr>
      <vt:lpstr>g23 e g 24</vt:lpstr>
      <vt:lpstr>g25</vt:lpstr>
      <vt:lpstr>g26</vt:lpstr>
      <vt:lpstr>g27</vt:lpstr>
      <vt:lpstr>g28</vt:lpstr>
      <vt:lpstr>g29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 Salvador Righez</dc:creator>
  <cp:lastModifiedBy>Constantino Justino Righez</cp:lastModifiedBy>
  <dcterms:created xsi:type="dcterms:W3CDTF">2023-09-11T20:23:47Z</dcterms:created>
  <dcterms:modified xsi:type="dcterms:W3CDTF">2023-09-12T02:28:51Z</dcterms:modified>
</cp:coreProperties>
</file>