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firstSheet="1" activeTab="5"/>
  </bookViews>
  <sheets>
    <sheet name="Planilla Contenedora" sheetId="24" r:id="rId1"/>
    <sheet name="Horarios" sheetId="9" r:id="rId2"/>
    <sheet name="Dirección" sheetId="23" r:id="rId3"/>
    <sheet name="Control y Planif" sheetId="12" r:id="rId4"/>
    <sheet name="Mesa de Ayuda" sheetId="1" r:id="rId5"/>
    <sheet name="Optva y Lgtca" sheetId="16" r:id="rId6"/>
    <sheet name="Adm, Plieg y Rend" sheetId="21" r:id="rId7"/>
    <sheet name="Cont de Accesos A" sheetId="19" r:id="rId8"/>
    <sheet name="Cont de Accesos B" sheetId="22" r:id="rId9"/>
    <sheet name="Limpieza" sheetId="14" r:id="rId10"/>
    <sheet name="Seguridad" sheetId="13" r:id="rId11"/>
    <sheet name="Espacios Físicos" sheetId="11" r:id="rId12"/>
    <sheet name="Mantenimiento" sheetId="18" r:id="rId13"/>
    <sheet name="Higiene y Seguridad" sheetId="17" r:id="rId14"/>
  </sheets>
  <definedNames>
    <definedName name="_xlnm._FilterDatabase" localSheetId="0" hidden="1">'Planilla Contenedora'!$A$4:$AI$93</definedName>
  </definedNames>
  <calcPr calcId="145621"/>
</workbook>
</file>

<file path=xl/calcChain.xml><?xml version="1.0" encoding="utf-8"?>
<calcChain xmlns="http://schemas.openxmlformats.org/spreadsheetml/2006/main">
  <c r="G31" i="22" l="1"/>
  <c r="F31" i="22"/>
  <c r="E31" i="22"/>
  <c r="D31" i="22"/>
  <c r="G31" i="19"/>
  <c r="E31" i="19"/>
  <c r="F31" i="19"/>
  <c r="D31" i="19"/>
  <c r="R31" i="1"/>
  <c r="R27" i="1"/>
</calcChain>
</file>

<file path=xl/sharedStrings.xml><?xml version="1.0" encoding="utf-8"?>
<sst xmlns="http://schemas.openxmlformats.org/spreadsheetml/2006/main" count="3564" uniqueCount="858">
  <si>
    <t>handie</t>
  </si>
  <si>
    <t>email</t>
  </si>
  <si>
    <t xml:space="preserve">personalmente </t>
  </si>
  <si>
    <t>Limpieza</t>
  </si>
  <si>
    <t>Mantenimiento</t>
  </si>
  <si>
    <t>Seguridad</t>
  </si>
  <si>
    <t>teléfono</t>
  </si>
  <si>
    <t>Prom x hora</t>
  </si>
  <si>
    <t>Prom min atencion</t>
  </si>
  <si>
    <t>Total</t>
  </si>
  <si>
    <t>Por problemas de señal se acercan. Problemas complejos de explicar por otra via de comunicación.</t>
  </si>
  <si>
    <t>Si hay mala señal el operario sale personalmente a notificar el pedido o reclamo.</t>
  </si>
  <si>
    <t>Se atienden muchos llamados a la DGE, y muchos son de Unidad Ministro. Se corroboran visitas, aprobaciones de la DGE, etc.</t>
  </si>
  <si>
    <t>Minutos por hora</t>
  </si>
  <si>
    <t>85 min</t>
  </si>
  <si>
    <t>7 a 15 hs /
15 a 24 hs</t>
  </si>
  <si>
    <t>Total Pedidos 1 Turno</t>
  </si>
  <si>
    <t>Total Pedidos 2 Turnos</t>
  </si>
  <si>
    <t>Dia</t>
  </si>
  <si>
    <t>Pedidos x turno prom</t>
  </si>
  <si>
    <t>62 min</t>
  </si>
  <si>
    <t>Mesa de Ayuda</t>
  </si>
  <si>
    <t>Interrelación con areas internas</t>
  </si>
  <si>
    <t>Interrelación con areas externas</t>
  </si>
  <si>
    <t>Seguimientos de pendientes programados y no programados</t>
  </si>
  <si>
    <t>Atencion telefonica para permisos y corroboraciones con la DGE</t>
  </si>
  <si>
    <t>Franja horaria por turnos</t>
  </si>
  <si>
    <t>Dia Semana</t>
  </si>
  <si>
    <t>Fin de Semana</t>
  </si>
  <si>
    <t>Tareas a realizar por turno</t>
  </si>
  <si>
    <t>Armado de Agenda (reuniones, programacion artistica/eventos/etc)</t>
  </si>
  <si>
    <t>Carga de pedidos y reclamos en la computadora</t>
  </si>
  <si>
    <t>Detalles a Considerar</t>
  </si>
  <si>
    <t>En muchos casos, se debe esperar la respuesta del área a la que se derivo.</t>
  </si>
  <si>
    <t>Cuadro de Gestión</t>
  </si>
  <si>
    <t>Distribución personal por horarios</t>
  </si>
  <si>
    <t>Turno</t>
  </si>
  <si>
    <t>L a V</t>
  </si>
  <si>
    <t>Area</t>
  </si>
  <si>
    <t>Puesto</t>
  </si>
  <si>
    <t>Operario</t>
  </si>
  <si>
    <t>Responsable</t>
  </si>
  <si>
    <t>10 a 18</t>
  </si>
  <si>
    <t>Dias</t>
  </si>
  <si>
    <t>08 a 16</t>
  </si>
  <si>
    <t>15 a 23</t>
  </si>
  <si>
    <t>16 a 24</t>
  </si>
  <si>
    <t>S, D, F</t>
  </si>
  <si>
    <t>10 a 22</t>
  </si>
  <si>
    <t>12 a 24</t>
  </si>
  <si>
    <t>Control Accesos A</t>
  </si>
  <si>
    <t>Control Accesos B</t>
  </si>
  <si>
    <t>06 a 14</t>
  </si>
  <si>
    <t>14 a 22</t>
  </si>
  <si>
    <t>22 a 06</t>
  </si>
  <si>
    <t>06 a 18</t>
  </si>
  <si>
    <t>18 a 06</t>
  </si>
  <si>
    <t>Inspector</t>
  </si>
  <si>
    <t>Sereno</t>
  </si>
  <si>
    <t>Tecnico/Inspector</t>
  </si>
  <si>
    <t>Coordinador</t>
  </si>
  <si>
    <t>Detalle Puesto</t>
  </si>
  <si>
    <t>-</t>
  </si>
  <si>
    <t>Termo/Infra</t>
  </si>
  <si>
    <t>Elec/Verticales</t>
  </si>
  <si>
    <t>Ing/Arquitecto</t>
  </si>
  <si>
    <t>07 a 15</t>
  </si>
  <si>
    <t>07 a 19</t>
  </si>
  <si>
    <t>Planificacion y Control</t>
  </si>
  <si>
    <t>Calidad/Procesos</t>
  </si>
  <si>
    <t>Monitoreo</t>
  </si>
  <si>
    <t>Analista</t>
  </si>
  <si>
    <t>Programador</t>
  </si>
  <si>
    <t>Desarrollo</t>
  </si>
  <si>
    <t>Alsta Funcional</t>
  </si>
  <si>
    <t>Planificador/Sist Ind</t>
  </si>
  <si>
    <t>Comisario</t>
  </si>
  <si>
    <t>Higiene y Seguridad</t>
  </si>
  <si>
    <t>Ingeniero/Cert</t>
  </si>
  <si>
    <t>Inspeccion</t>
  </si>
  <si>
    <t>V, S, D, F</t>
  </si>
  <si>
    <t>Administración, Pliegos y Rendiciones</t>
  </si>
  <si>
    <t>Servicios Generales</t>
  </si>
  <si>
    <t>Serv. Generales</t>
  </si>
  <si>
    <t>Coord/Cert/Adm</t>
  </si>
  <si>
    <t>09 a 17</t>
  </si>
  <si>
    <t>11 a 19</t>
  </si>
  <si>
    <t>Espacios Físicos</t>
  </si>
  <si>
    <t>Proyectista</t>
  </si>
  <si>
    <t>Admin. Accesos</t>
  </si>
  <si>
    <t>Diseño, Planim, Tec</t>
  </si>
  <si>
    <t>Insp interv Edelicias</t>
  </si>
  <si>
    <t>Stock Llaves y Tarj Mag</t>
  </si>
  <si>
    <t>Dirección</t>
  </si>
  <si>
    <t>Asesor/Sub Director</t>
  </si>
  <si>
    <t>Coord General</t>
  </si>
  <si>
    <t>Rble Turno / Log Evtos</t>
  </si>
  <si>
    <t>Rtvo</t>
  </si>
  <si>
    <t>Coord/Operario</t>
  </si>
  <si>
    <t>HORARIOS DIRECCIÓN DE GESTIÓN EDILICIA</t>
  </si>
  <si>
    <t>Equipo Mesa de Ayuda</t>
  </si>
  <si>
    <t>Equipo Limpieza</t>
  </si>
  <si>
    <t>Equipo Accesos B</t>
  </si>
  <si>
    <t>Coord/Adm</t>
  </si>
  <si>
    <t>Equipo Accesos A</t>
  </si>
  <si>
    <t>Equipo Seguridad</t>
  </si>
  <si>
    <t>Equipo Adm/Plgs/Rend</t>
  </si>
  <si>
    <t>Asistente</t>
  </si>
  <si>
    <t>Arquitecto/Cert</t>
  </si>
  <si>
    <t>Equipo Optva y Lgtca</t>
  </si>
  <si>
    <t>Operativa y Logistica</t>
  </si>
  <si>
    <t>Personal</t>
  </si>
  <si>
    <t>Totales</t>
  </si>
  <si>
    <t>Cantidades</t>
  </si>
  <si>
    <t>Relevamiento</t>
  </si>
  <si>
    <t>Reuniones/Analisis</t>
  </si>
  <si>
    <t>Inspecciones</t>
  </si>
  <si>
    <t>Capacitaciones</t>
  </si>
  <si>
    <t>Doc del Proceso</t>
  </si>
  <si>
    <t>Desarrollo Tecnico / Cuadros / flujos</t>
  </si>
  <si>
    <t>Testing / Mejora Continua / No conformidades</t>
  </si>
  <si>
    <t>Analisis Sistema</t>
  </si>
  <si>
    <t>Analisis Sistema de Indicadores</t>
  </si>
  <si>
    <t>Implementaciones y Seguimiento de Procesos</t>
  </si>
  <si>
    <t>30/40 Procesos en desarrollo y mejora</t>
  </si>
  <si>
    <t>1 reunión semanal por área</t>
  </si>
  <si>
    <t xml:space="preserve">2 documentos semanales </t>
  </si>
  <si>
    <t>Relevar una vez al mes funcionamiento de procesos</t>
  </si>
  <si>
    <t>1 capacitación semanal</t>
  </si>
  <si>
    <t>2 horas cada capacitación + tiempo de preparacón</t>
  </si>
  <si>
    <t>Informe mensual de funcionamiento</t>
  </si>
  <si>
    <t>Analasis global del sistema, proviene de analis de las áreas</t>
  </si>
  <si>
    <t>Calidad,
Procesos y Sistema de Indicadores</t>
  </si>
  <si>
    <t>Total 10 reuniones semanales de 1 hora promedio</t>
  </si>
  <si>
    <t>1 Inspección diaria por persona / 2 horas promedio</t>
  </si>
  <si>
    <t>2 hrs diarias p/registro y desarrollo</t>
  </si>
  <si>
    <t>Análisis Funcional</t>
  </si>
  <si>
    <t>Bases de Datos</t>
  </si>
  <si>
    <t>Testing</t>
  </si>
  <si>
    <t>Programación Salida</t>
  </si>
  <si>
    <t>BMS</t>
  </si>
  <si>
    <t>Light Manager</t>
  </si>
  <si>
    <t>Accesos Personal/Terciarizados</t>
  </si>
  <si>
    <t>GMAO</t>
  </si>
  <si>
    <t>Dalí</t>
  </si>
  <si>
    <t>DMX</t>
  </si>
  <si>
    <t>OTIS</t>
  </si>
  <si>
    <t>Accesos Magneticos</t>
  </si>
  <si>
    <t>Alarmas e intrusión</t>
  </si>
  <si>
    <t>Control Incendios</t>
  </si>
  <si>
    <t>Stock</t>
  </si>
  <si>
    <t>Administración Financiera</t>
  </si>
  <si>
    <t>Sistema Global de Indicadores</t>
  </si>
  <si>
    <t>Proyectos</t>
  </si>
  <si>
    <t>Alta</t>
  </si>
  <si>
    <t>Sencilla</t>
  </si>
  <si>
    <t>Mediana</t>
  </si>
  <si>
    <t>2 dias</t>
  </si>
  <si>
    <t>Tiempo</t>
  </si>
  <si>
    <t>1 Semana</t>
  </si>
  <si>
    <t>1 Mes</t>
  </si>
  <si>
    <t>Desarrollo y Mantenimiento de Sofwares</t>
  </si>
  <si>
    <t>Gestion de Mantenimiento de Activos</t>
  </si>
  <si>
    <t>Ctrl y Opcion de Instal y Tableros Elect</t>
  </si>
  <si>
    <t>Ilumunación de Cúpula</t>
  </si>
  <si>
    <t>Ilum de tercio fachada y escenas salas</t>
  </si>
  <si>
    <t>Iluminación Chandellier y fachada Sar</t>
  </si>
  <si>
    <t>Control ascensores, escaleras mecan</t>
  </si>
  <si>
    <t>Contol y niveles de accesos ptas</t>
  </si>
  <si>
    <t>Sensores de mov, alarmas disparadas</t>
  </si>
  <si>
    <t>Detección y Extinsión</t>
  </si>
  <si>
    <t>Maquinas, insumos, herramientas,etc</t>
  </si>
  <si>
    <t>Gastos y su relación con procesos</t>
  </si>
  <si>
    <t>Medición y analisis global del sistema</t>
  </si>
  <si>
    <t>Operarios</t>
  </si>
  <si>
    <t>Circulaciones</t>
  </si>
  <si>
    <t>Gesitión Aberturas</t>
  </si>
  <si>
    <t>Movimientos/Log interna</t>
  </si>
  <si>
    <t>Relevamiento Funcional</t>
  </si>
  <si>
    <t>Jardinería y Regado</t>
  </si>
  <si>
    <t>Visitas Edilicias</t>
  </si>
  <si>
    <t>Logistica Estacionamiento</t>
  </si>
  <si>
    <t>Servicio a otras áreas</t>
  </si>
  <si>
    <t>Movimiento de Vallas</t>
  </si>
  <si>
    <t>Posicionamiento de Unifilas</t>
  </si>
  <si>
    <t>Cartelerías</t>
  </si>
  <si>
    <t>150 vallas total distribuidas en exterior y pisos</t>
  </si>
  <si>
    <t>300 unifilas distribuidos en pisos y exteriores</t>
  </si>
  <si>
    <t>Aprox 30 carteles de distintos tamaños en pisos y exteriores</t>
  </si>
  <si>
    <t xml:space="preserve">Ventanas internas </t>
  </si>
  <si>
    <t>Más de 1.000 ventanas / por lluvias o cambios de temeperatura</t>
  </si>
  <si>
    <t>Montajes/Desmontajes</t>
  </si>
  <si>
    <t>Servicio a producción, aprox 2 semanales</t>
  </si>
  <si>
    <t>Mobiliario de oficinas</t>
  </si>
  <si>
    <t>Mobiliario historico</t>
  </si>
  <si>
    <t>Pañol/Stock</t>
  </si>
  <si>
    <t>Unifilas</t>
  </si>
  <si>
    <t>Vallas</t>
  </si>
  <si>
    <t>Elevadores</t>
  </si>
  <si>
    <t>Zorras hidraulicas</t>
  </si>
  <si>
    <t>Carros</t>
  </si>
  <si>
    <t>Otras herramientas</t>
  </si>
  <si>
    <t>Más de 100</t>
  </si>
  <si>
    <t>Servicio a Espacios Físicos, aprox 1 diario</t>
  </si>
  <si>
    <t>Servicio a Espacios Físicos, aprox 2 semanales</t>
  </si>
  <si>
    <t>Armado/Desarme Muebles</t>
  </si>
  <si>
    <t>2 personas, 2 horas para moverlas</t>
  </si>
  <si>
    <t>Aprox 300 ventanas 2 pers, 3 horas</t>
  </si>
  <si>
    <t>4 horas prom, 4 pers, 2 semanales</t>
  </si>
  <si>
    <t>1 hora, 2 personas para mover</t>
  </si>
  <si>
    <t>1 hora por of, 2 por dia, 2 personas</t>
  </si>
  <si>
    <t>1 hora por mov, 4 pers, 2 x sem</t>
  </si>
  <si>
    <t>Servicio a Espacios Fisicos, se tardan 20 minutos de armado, 3 por semana, 3 personas</t>
  </si>
  <si>
    <t>Aproximadamente 2 horas, 3 personas destinadas, 1 vez por turno / se releva la logistica operativa completa, elevacion, iluminacion, servicio medico, puestos clave, chequeo de tareas asignadas programadas, etc.</t>
  </si>
  <si>
    <t>2 horas por visita, 1 vez al día promedio</t>
  </si>
  <si>
    <t>1 vez por semana hay eventos grandes, se asigna un acomodador de autos, gestiona junto con accesos</t>
  </si>
  <si>
    <t>Registro de tareas</t>
  </si>
  <si>
    <t>Cortado una vez semanal, dos personas aprox dos días de trabajo / regado 1 vez por turno, 1 hora apoximadamente</t>
  </si>
  <si>
    <t>Llavero si hace falta, mantenimiento, cubirir un acceso, etc</t>
  </si>
  <si>
    <t>1 hora de registro  por turno, por persona</t>
  </si>
  <si>
    <t>Control de Accesos A</t>
  </si>
  <si>
    <t>Visitas</t>
  </si>
  <si>
    <t>Proveedores</t>
  </si>
  <si>
    <t>Artisitas</t>
  </si>
  <si>
    <t>Prensa</t>
  </si>
  <si>
    <t>Ingresos</t>
  </si>
  <si>
    <t>LaV Mañ</t>
  </si>
  <si>
    <t>LaV Tarde</t>
  </si>
  <si>
    <t>S,D,F Mañ</t>
  </si>
  <si>
    <t>S,D,F Tarde</t>
  </si>
  <si>
    <t>Totales por turnos</t>
  </si>
  <si>
    <t>1 minuto por credencial</t>
  </si>
  <si>
    <t>Se registra el numero de serie, aprox.  1 minuto por persona</t>
  </si>
  <si>
    <t>5 min por persona, se registran tablets, computadoras, equip de sonido, instrumentos, etc.</t>
  </si>
  <si>
    <t>2 minutos por persona buscando en planillas enviadas por SyH</t>
  </si>
  <si>
    <t>Pasaron hasta 1.500 personas en un dia entrando y saliendo por el acceso A</t>
  </si>
  <si>
    <t>Se llegan a formar filas de más de 100 personas en horas pico (días de sinfónica, hay dos ensayos semanales)</t>
  </si>
  <si>
    <t>Días de recambio de personal de nominas y ART de empresas terciarizadas se generán más de 200 credenciales en un día</t>
  </si>
  <si>
    <t>Se suminstra información de personal, horarios, entradas, etc, a todas las áreas del Sistema. Vinculación constante con RRHH</t>
  </si>
  <si>
    <t>Se coordina el trabajo de seguridad, chequeando bolsos e impidiendo el acceso a personsa no autorizadas</t>
  </si>
  <si>
    <t>Se atiende el telefóno constantemente por pedidos y avisos de todo el sistema, por logistica de visitas</t>
  </si>
  <si>
    <t>Se recepciona y derivan preguntas frecuentes de publico fuera del horario de la programación</t>
  </si>
  <si>
    <t>Otras tareas y datos</t>
  </si>
  <si>
    <t>Control de Accesos B</t>
  </si>
  <si>
    <t>Totales por turnos entradas y salidas</t>
  </si>
  <si>
    <t>Prom de 15 a 30 min por vehiculo, se registros de todo tipo (listados de hasta 100 equipos)</t>
  </si>
  <si>
    <t>Se registra el numero de serie, aprox. 2 minuto por persona</t>
  </si>
  <si>
    <t>Han llegado a formarse filas de 5/10 vehiculos por registraciones en días pico</t>
  </si>
  <si>
    <t>Eventos terminan mucho más de allá de las 00, se coordinan días de grandes eventos y se reacomodan horarios</t>
  </si>
  <si>
    <t>Se coordina el trabajo de seguridad, por vehiculos, playas de estacionamiento</t>
  </si>
  <si>
    <t>Asistentes</t>
  </si>
  <si>
    <t>Tareas</t>
  </si>
  <si>
    <t>Armado de pliegos tecnicos</t>
  </si>
  <si>
    <t>Armado de notas y memos</t>
  </si>
  <si>
    <t>Armado de rendiciones</t>
  </si>
  <si>
    <t>Limpieza edilicia</t>
  </si>
  <si>
    <t>Seguridad edilicia</t>
  </si>
  <si>
    <t>Agua potable y dispensers</t>
  </si>
  <si>
    <t>Mantenimiento edilicio</t>
  </si>
  <si>
    <t>Mantenimiento de ascensores</t>
  </si>
  <si>
    <t>Policia adicional y bomberos cck</t>
  </si>
  <si>
    <t>Matafuegos</t>
  </si>
  <si>
    <t>Control de accesos y acreditaciones</t>
  </si>
  <si>
    <t>Custodia ministro</t>
  </si>
  <si>
    <t>Mantenimiento y repuestos impresoras, ploters, etc</t>
  </si>
  <si>
    <t>Servicio gas natural</t>
  </si>
  <si>
    <t>Servicio energetico luz</t>
  </si>
  <si>
    <t>Agua corriente</t>
  </si>
  <si>
    <t>Internet</t>
  </si>
  <si>
    <t>Telefonia celular</t>
  </si>
  <si>
    <t>Seguro contra terceros edilicio</t>
  </si>
  <si>
    <t>Servicio medico vital</t>
  </si>
  <si>
    <t>Listados de Servicios regulares a rendir y/o contratar</t>
  </si>
  <si>
    <t>Baja</t>
  </si>
  <si>
    <t>Media</t>
  </si>
  <si>
    <t>Busqueda de pptos</t>
  </si>
  <si>
    <t>Gestion de pase</t>
  </si>
  <si>
    <t>Caja chica DGE</t>
  </si>
  <si>
    <t xml:space="preserve">Compras regulares </t>
  </si>
  <si>
    <t>Clark/zorra hidraulica</t>
  </si>
  <si>
    <t>Jardineria. Nafta, aceite, tanza</t>
  </si>
  <si>
    <t>Mobiliario</t>
  </si>
  <si>
    <t>Rampas</t>
  </si>
  <si>
    <t>Adecuaciones electricas</t>
  </si>
  <si>
    <t>Cortinas</t>
  </si>
  <si>
    <t>Detecores de metal</t>
  </si>
  <si>
    <t>Ropa (casco, chombra, campera, pantalon, zapatos y guantes)</t>
  </si>
  <si>
    <t>Handies</t>
  </si>
  <si>
    <t>Paraguas</t>
  </si>
  <si>
    <t>Cuentaganados</t>
  </si>
  <si>
    <t>Acriclicos porta carteles</t>
  </si>
  <si>
    <t>Rollos esmerilados</t>
  </si>
  <si>
    <t>Adecuaciones edilicias (proyectos)</t>
  </si>
  <si>
    <t>Banderas (1 mastil, 1 escudo, 10 fachada)</t>
  </si>
  <si>
    <t>Adecuaciones softwares</t>
  </si>
  <si>
    <t>Repuestos maquinas accesos, tickets</t>
  </si>
  <si>
    <t>Vajilla e insumos librería</t>
  </si>
  <si>
    <t>Stock de materiales y máquinas</t>
  </si>
  <si>
    <t>Cant y tiempos Complejidad</t>
  </si>
  <si>
    <t>1 dia</t>
  </si>
  <si>
    <t>3 horas</t>
  </si>
  <si>
    <t>3 días</t>
  </si>
  <si>
    <t>2 horas</t>
  </si>
  <si>
    <t>1 hora</t>
  </si>
  <si>
    <t>30 min</t>
  </si>
  <si>
    <t>1 día</t>
  </si>
  <si>
    <t>Informes internos / relevamientos necesides</t>
  </si>
  <si>
    <t>2 semanas</t>
  </si>
  <si>
    <t>*Sereno presta servicio para seguridad, mantenimiento y espacios físicos</t>
  </si>
  <si>
    <t>Sereno*</t>
  </si>
  <si>
    <t>Gestión,  Mantenimiento y Actualización de 13 Softwares de Gestión Edilicia Inteligente</t>
  </si>
  <si>
    <t>Acceso ppal, horario personal, etc.</t>
  </si>
  <si>
    <t>Complej Proyectos</t>
  </si>
  <si>
    <t>Cuadro de Tareas</t>
  </si>
  <si>
    <t>Inspección</t>
  </si>
  <si>
    <t>47 personas por turno</t>
  </si>
  <si>
    <t>Plan programado</t>
  </si>
  <si>
    <t>Basica</t>
  </si>
  <si>
    <t>Profunda</t>
  </si>
  <si>
    <t>Altura</t>
  </si>
  <si>
    <t>Fumigación</t>
  </si>
  <si>
    <t>Tanques</t>
  </si>
  <si>
    <t>Insumos</t>
  </si>
  <si>
    <t>Tratamiento de residuos</t>
  </si>
  <si>
    <t>Pedidos Correctivos o no programados</t>
  </si>
  <si>
    <t>Calidad</t>
  </si>
  <si>
    <t>Divagan, tardan para buscar materiales, etc., chequeo no solo en ingreso, mas endesemepeño durante jornada</t>
  </si>
  <si>
    <t>Recolección y chequeo de limpieza en lugares de uso común (oficinas,  halles, baños, pasillos, etc)</t>
  </si>
  <si>
    <t>2 horas por recorrida por persona</t>
  </si>
  <si>
    <t>Trabajos de mayor complejidad (uso de químicos en materiales, restauraciones, vidrios, etc)</t>
  </si>
  <si>
    <t>Las inspecciones son puntules según plan diario, todos los días hay planificadas por turno, mínimo 1 por turno</t>
  </si>
  <si>
    <t>Limpieza de fachadas, vidrios de halles en altura, patios internos, chanderller, cupula exterior, etc</t>
  </si>
  <si>
    <r>
      <t xml:space="preserve">1 vez bimestral mínimo por sector. Dadas las dimensiones, los trabajos de fumigación son practicamente </t>
    </r>
    <r>
      <rPr>
        <b/>
        <sz val="11"/>
        <color theme="1"/>
        <rFont val="Calibri"/>
        <family val="2"/>
        <scheme val="minor"/>
      </rPr>
      <t>semales</t>
    </r>
  </si>
  <si>
    <t>1 vez cada 6 meses, hay 20 tanques, se tarda practicamente 1 mes en realizar la tarea</t>
  </si>
  <si>
    <t>Diariamente cheque a al ppio y final de cada turno, se separa según plan de residuos y deposita en carros ext</t>
  </si>
  <si>
    <t>Se resiven un promedio de 10 pedidos especiales por turnos, se cheque y comunica</t>
  </si>
  <si>
    <t>Inspección diaria, 3 horas por turno por persona. Informe mensual para certificación de factura</t>
  </si>
  <si>
    <t>Se revisa aleatoriamente la reposición de insumos en baños</t>
  </si>
  <si>
    <t>Más de 110.000 m2 de recorrida</t>
  </si>
  <si>
    <t>Más 100 baños en el edificio</t>
  </si>
  <si>
    <t>Mas de 10 eventos por turno a centro abierto</t>
  </si>
  <si>
    <t>10.000 a 15.000 personas recorriendo el edificio en un dia (picos de 5.000 simultaneo)</t>
  </si>
  <si>
    <t>Sin seguimiento la calidad del servicio baja notablemente, se presta servicio al Sistema y no solo al Centro (más de 500 empleados)</t>
  </si>
  <si>
    <t>El registro diario de inspección toma 1 hora por persona</t>
  </si>
  <si>
    <t>Cuadro de Tareas / Tipo de Inspecciones</t>
  </si>
  <si>
    <t>Controlar las actividades de higiene y seguridad ocupacional, estableciendo las políticas y normas, desarrollando planes y programas, supervisando la ejecución de los procesos técnicos-administrativos que conforman el área, a fin de garantizar la eficacia y la eficiencia de las operaciones de prevención de accidentes y/o enfermedades ocupacionales en el ámbito de la Institución, de acuerdo a las disposiciones y principios emanados por los entes reguladores de la materia.</t>
  </si>
  <si>
    <t>Plan de Evacuación</t>
  </si>
  <si>
    <t>Actualización mensual</t>
  </si>
  <si>
    <t>Capacitacion</t>
  </si>
  <si>
    <t>Simulacros de emergencia</t>
  </si>
  <si>
    <t>1 vez semestral</t>
  </si>
  <si>
    <t>Capacitaciones trabajos de altura y riesgo</t>
  </si>
  <si>
    <t>Control de documentación y seguros de proveedores, artistas, prensa, etc.</t>
  </si>
  <si>
    <t>Inspección de montajes y desmontajes</t>
  </si>
  <si>
    <t>Aprobar las medidas de higiene y seguridad en cada intervención que se vaya a realizar en el centro</t>
  </si>
  <si>
    <t>Ascensores</t>
  </si>
  <si>
    <t>Red de incendio</t>
  </si>
  <si>
    <t>Control de señalética y accesibilidad</t>
  </si>
  <si>
    <t>Chequeo salidas de emergencias</t>
  </si>
  <si>
    <t>Relevamiento de Extintores</t>
  </si>
  <si>
    <t>1 vez semanal grupos de empresas terciarizadas y nuevos empleados</t>
  </si>
  <si>
    <t>1 vez semanal, pequeños grupos lideres por pisos</t>
  </si>
  <si>
    <t>1 vez quincenal empresas terciarizadas</t>
  </si>
  <si>
    <t>Inspección Edilicia</t>
  </si>
  <si>
    <t>1 vez al día se chequean, que no haya obstrucciones, etc / 1 hora por recorrida 1 persona</t>
  </si>
  <si>
    <t>1 vez al mes chequeo de señaletica y circulación, se actualizan planos y se vuelven a imprimir</t>
  </si>
  <si>
    <t>Control de Terceros</t>
  </si>
  <si>
    <t>Control de documentación de la empresa y el contrachequeo terciarizado de SyH</t>
  </si>
  <si>
    <t>Se utilizan los tres inspectores 4 horas por día para inspecciones, 1 hora registro</t>
  </si>
  <si>
    <t>Más de 80 extintores, 1 vez por mes, 1 día para chequearlo</t>
  </si>
  <si>
    <t>Control de funcionamiento de los sistemas de control, extinsion y  megafonía de emergencia, chequeo con empresa de mantenimiento y bomberos. El chequeo es prueba y error contra la central de incendio. Requiere la dispoción de 1 persona una semana completa para barrer todos los puntos del edificio.</t>
  </si>
  <si>
    <t>Detectar deficiencias en las actuales condiciones edilicias, instalaciones, etc</t>
  </si>
  <si>
    <t>Rspcto Plan de Evacuación</t>
  </si>
  <si>
    <t>Charlas introductorias sobre HyS laboral</t>
  </si>
  <si>
    <t>Reuniones con otras áreas, cambios de circulaciones, pers, etc. 2 personas 1 hora diaria</t>
  </si>
  <si>
    <t>Revisión de proyectos que impliquen trabajos en altura, uso de materiales químicos complejos, o tareas de alta complejidad. Revisión de 2 proyectos semanales. No mas de 2 horas para rev + informe.</t>
  </si>
  <si>
    <t>Aprox 2 montajes y 2 desmontajes semanales. La inspección no mas de 1 hora con informe. 1 pers.</t>
  </si>
  <si>
    <t>Apox 130 ingresos para chequear ART, de proveedores, artistas, contratistas, etc semanalmente. Se chequea la existencia de la documentación y se realiza muestra aleatoria con los seguros para comprobar que sean feacientes. El cheque no pasa de mas de 5 minutos por empresa prom.</t>
  </si>
  <si>
    <t>25 personas por turno</t>
  </si>
  <si>
    <t>Tareas y puestos de complejidad, como tableros generales de media tensión, grupos electrogenos, chillers, bombas de napas, se chequean diariamente esten en el puesto, por turno</t>
  </si>
  <si>
    <t>Diarias</t>
  </si>
  <si>
    <t>Semanales</t>
  </si>
  <si>
    <t>Quincenales</t>
  </si>
  <si>
    <t>Mensuales</t>
  </si>
  <si>
    <t>Trimestrales</t>
  </si>
  <si>
    <t xml:space="preserve">Semestrales </t>
  </si>
  <si>
    <t>Anuales</t>
  </si>
  <si>
    <t>Plan programado / preventivo</t>
  </si>
  <si>
    <t>Frecuencia</t>
  </si>
  <si>
    <t>Sist Termom/Infra</t>
  </si>
  <si>
    <t>Electrico/Vertical/Control</t>
  </si>
  <si>
    <t>Termo/Infra/Control</t>
  </si>
  <si>
    <t>Termo/Infra/Elec/Cont</t>
  </si>
  <si>
    <t>Elec/Verticales/Control</t>
  </si>
  <si>
    <t>Corectivo</t>
  </si>
  <si>
    <t>El 20% de los llamados a mesa se derivan al área de mantenimiento con reclamos y pedidos - casi 40 llamados diarios</t>
  </si>
  <si>
    <t>Inspecciones diarias por turnos para funcionamiento normal, testeo de temperaturas, testeo de iluminación plan de ahorro energetico</t>
  </si>
  <si>
    <t>10.000 a 15.000 personas recorriendo el edificio en un dia (picos de 5.000 simultaneo) / chequeo de instalaciones sanitarias</t>
  </si>
  <si>
    <t>Más 30 subinstalaciones / más de 500 equipos a mantener</t>
  </si>
  <si>
    <t>1 hora de registro diario</t>
  </si>
  <si>
    <t>Una inspección toma 3 horas por persona. Nivel alto de complejidad de tareas</t>
  </si>
  <si>
    <t>Stock Accesos</t>
  </si>
  <si>
    <t>Inspectores</t>
  </si>
  <si>
    <t>Chequeo de puestos fijos</t>
  </si>
  <si>
    <t>Chequeo de rondines</t>
  </si>
  <si>
    <t>Parte diario novedades</t>
  </si>
  <si>
    <t>Informe mensual de certificacion de terceros</t>
  </si>
  <si>
    <t>Privada</t>
  </si>
  <si>
    <t>Policia Federal</t>
  </si>
  <si>
    <t>Bomberos</t>
  </si>
  <si>
    <t>1 por hora</t>
  </si>
  <si>
    <t>1 diario</t>
  </si>
  <si>
    <t>Integrado del diario</t>
  </si>
  <si>
    <t>Otras tareas</t>
  </si>
  <si>
    <t>Coordinación diaria y comuniación</t>
  </si>
  <si>
    <t>Personal con dificultades para interralacionarse</t>
  </si>
  <si>
    <t>Eventos constante que requieren planificación y coordinación exacta</t>
  </si>
  <si>
    <t>Pliego Tecnico</t>
  </si>
  <si>
    <t>Render</t>
  </si>
  <si>
    <t>Planos</t>
  </si>
  <si>
    <t>Presupuestos Fotografía</t>
  </si>
  <si>
    <t>% Tiempo</t>
  </si>
  <si>
    <t>Actividad</t>
  </si>
  <si>
    <t xml:space="preserve">Alta </t>
  </si>
  <si>
    <t xml:space="preserve">Media </t>
  </si>
  <si>
    <t>1 x dia</t>
  </si>
  <si>
    <t>2 Semanas</t>
  </si>
  <si>
    <t>1 per 100%</t>
  </si>
  <si>
    <t>1 dia 1 per</t>
  </si>
  <si>
    <t>1/2 dia, 1 pers</t>
  </si>
  <si>
    <t>Cant/tiempo x Complejidad</t>
  </si>
  <si>
    <t>Montajes</t>
  </si>
  <si>
    <t>Desmontajes</t>
  </si>
  <si>
    <t>Obras y reparaciones</t>
  </si>
  <si>
    <t>Servicios (limp/mant/asc)</t>
  </si>
  <si>
    <t>Eventos</t>
  </si>
  <si>
    <t>Edilicia preventivos</t>
  </si>
  <si>
    <t>Registro</t>
  </si>
  <si>
    <t>2 x Semana</t>
  </si>
  <si>
    <t>1 x quincena</t>
  </si>
  <si>
    <t>1 hora por dia</t>
  </si>
  <si>
    <t>1/2 hora dia</t>
  </si>
  <si>
    <t>1 hora día x persona</t>
  </si>
  <si>
    <t>1 de Alta, 3 días con 1 persona y 1 de baja se tarda 1 día con 1 persona</t>
  </si>
  <si>
    <t>Medio día uno de baja con una persona, 2 días una de alta con una persona</t>
  </si>
  <si>
    <t>4 horas en un día con una persona</t>
  </si>
  <si>
    <t>2 personas</t>
  </si>
  <si>
    <t>Permanentemente requiere inspecciones</t>
  </si>
  <si>
    <t>1 semanal</t>
  </si>
  <si>
    <t>2 días previos requieren atención exclusiva 1 de alta con una persona. 1 de baja el mismo día</t>
  </si>
  <si>
    <t>2 personas asignadas</t>
  </si>
  <si>
    <t>Seguim de muestras</t>
  </si>
  <si>
    <t>1 persona asignada</t>
  </si>
  <si>
    <t>Todo personal debe registrar sus tareas</t>
  </si>
  <si>
    <t>Stock llaves y tarjetas magneticas</t>
  </si>
  <si>
    <t>Presta servicio exclusivo llevando el registro de entradas y salidas. Dispusiendo niveles de acceso. Repasando procesos y funcionamiento, acercandose cuando se rquiera para testear accesos, coordinar con 2 personas de seguridad que funcionan como llavero por turno</t>
  </si>
  <si>
    <t>Controlar, optimizar y adaptar los sistemas lumínicos y de control del edificio, así como realizar un inventario de todos los bienes, instalaciones y equipos del edificio. Planificar, normalizar, coordinar, evaluar y analizar el desarrollo de las actividades, procesos y procedimientos inherentes a cada área de la DGE.</t>
  </si>
  <si>
    <t>Canalizar los pedidos y/o reclamos que llegan desde las distintas áreas del centro, a fin de dar una rápida respuesta o resolución a los mismos. Articulación Interna y externa.</t>
  </si>
  <si>
    <t>Brindar apoyo logístico a todas las áreas de la DGE, a través de inspecciones y acciones operativas con el fin de garantizar el correcto funcionamiento de los sistemas y la eficiencia en el desarrollo de los eventos, muestras y el ingreso de visitas al centro. Canalizar acciones y registrarlas a pedido de la mesa de ayuda.</t>
  </si>
  <si>
    <t>Gestionar e implementar acciones que permitan hacer uso eficiente de los recursos administrativos y materiales  para satisfacer las necesidades técnicas del área. Desarrollar procesos y procedimientos que permitan regularizar y estandarizar las acciones propias de cada área interna realizando el control de gestión y resultados.</t>
  </si>
  <si>
    <t xml:space="preserve">Supervisar el control de ingresos y egresos a cargo para personal interno, proveedores, artistas, personal de prensa y visitas que entran al centro, como así también los materiales, herramientas, máquinas y otros efectos. </t>
  </si>
  <si>
    <t>Mantener los espacios físicos del centro cultural limpios y ordenados con el fin de conseguir un mejor aprovechamiento del espacio, una mejora en la eficacia y seguridad e higiene laboral y, en general, un entorno más cómodo y agradable.</t>
  </si>
  <si>
    <t>Adoptar medidas preventivas para evitar hechos que puedan afectar la seguridad edilicia y de las personas en el Centro Cultural y/o reducir sus efectos negativos al mínimo. Proteger y resguardar los bienes y personas puestos al cuidado generando una percepción de seguridad y confianza que favorezca el ingreso de visitantes al centro y expositores y artistas. Dar cumplimiento a todas las normas jurídicas, impositivas, laborales y otras que rigen la actividad.</t>
  </si>
  <si>
    <t>Asegurar el funcionamiento del edificio de una manera constante con el mejor rendimiento energético posible y buscando prolongar la vida útil de los sistemas implicados, reduciendo al mínimo los problemas o fallos futuros y mínimo costo.</t>
  </si>
  <si>
    <t xml:space="preserve">Solución temática de los espacios físicos y adecuación edilicia.
1- Gestionar y administrar los espacios físicos y bienes del edificio.
2- Adoptar medidas preventivas, correctivas, como así proyectos de mejora a fin de preservar la integridad su correcto uso del edificio.
</t>
  </si>
  <si>
    <t>Dirección Gestión Edilicia</t>
  </si>
  <si>
    <t>Director</t>
  </si>
  <si>
    <t>Lograr que los sistemas, servicios, infraestructura, bienes e instalaciones a cargo, se operen y mantengan óptima y satisfactoriamente, bajo las condiciones especificadas en cada uno de los objetivos y  planes particulares, garantizando la integridad del personal, instalaciones, equipos, sistemas, máquinas, sin dejar de lado el medio ambiente. Alcanzar dichos objetivos logrando que los gastos asociados a la gestión de operación y mantenimiento se reduzcan al mínimo, optimizar su distribución y orientarlos hacia la eficiencia del edificio.</t>
  </si>
  <si>
    <t>Subdir/Asesores</t>
  </si>
  <si>
    <t>OBJETIVOS</t>
  </si>
  <si>
    <t>1.       Gestionar programas de corrección, mantenimiento, seguridad, conservación y supervisión del inmueble y sus instalaciones, de tal manera que se permita contar con un programa anual adecuado, con el fin de estar preparados para atender nuevos proyectos de infraestructura.</t>
  </si>
  <si>
    <t>2.       Desarrollar programas de supervisión, evaluación y control del personal a cargo, que aseguren el mantenimiento del Centro Cultural en condiciones apropiadas de operación y servicio al público.</t>
  </si>
  <si>
    <t>3.       Administrar y supervisar el recurso humano a cargo, implementando los mecanismos de registro de control de asistencia del capital humano, con el propósito de cumplir con las metas y objetivos elaborados. Detectar necesidades de mejora del personal y diseñar programas para la implementación de capacitación del mismo.</t>
  </si>
  <si>
    <t>4.       Operar un sistema de control de los bienes muebles e inmuebles del Centro Cultural que cumplan con los programas establecidos para dar corrección al mantenimiento y operatividad.</t>
  </si>
  <si>
    <t>5.       Dirigir al personal interno en eventos que organice el Centro Cultural o aquellos eventos solicitados por sector público y privado.  Controlar al personal externo, supervisando a través de nuestro personal capacitado el cuidado y protección de nuestros bienes. Coordinar en conjunto con el área de producción, toda logística general y condiciones técnicas propias que garanticen el éxito de cada evento, sin desatender el cuidado del edificio, sus bienes e instalaciones y las personas.</t>
  </si>
  <si>
    <t xml:space="preserve">6.        Organizar y resguardar información de los detalles de construcción del edificio, como así todos los pendientes, tareas mal acabadas y detalles encontrados no resueltos.  Asimismo, coordinar reuniones con la Dirección de Inspección de Obra, a fin de garantizar la entrega y recepción de obra en óptimas condiciones. </t>
  </si>
  <si>
    <t xml:space="preserve">7.       Con el fin de optimizar la operatividad del Centro Cultural, gestionar nuevos proyectos de mejora para la estructura edilicia y sus sistemas implicados, corrigiendo las deficiencias encontradas y vicios ocultos, generando puesta en valor y embellecimiento, y reparando daños generados por el mal uso y otros factores diversos. </t>
  </si>
  <si>
    <t>#</t>
  </si>
  <si>
    <t>APELLIDO, NOMBRE</t>
  </si>
  <si>
    <t>CUIT/CUIL</t>
  </si>
  <si>
    <t>FECHA NACIMIENTO</t>
  </si>
  <si>
    <t>ANTIGÜEDAD</t>
  </si>
  <si>
    <t>TIPO DE REGIMEN</t>
  </si>
  <si>
    <t>SUBSECRETARÍA/DIRECCIÓN NACIONAL</t>
  </si>
  <si>
    <t>DIRECCIÓN/COORDINACIÓN</t>
  </si>
  <si>
    <t>UNIDAD/ÁREA</t>
  </si>
  <si>
    <t>CARGO / OCUPACIÓN / FUNCIÓN</t>
  </si>
  <si>
    <t>TIPO DE FUNCIÓN (LIDERAZGO-GERENCIAL/EQUIPO DE TRABAJO)</t>
  </si>
  <si>
    <t>AGRUPAMIENTO (CATEGORÍA)</t>
  </si>
  <si>
    <t>NIVEL EDUCATIVO</t>
  </si>
  <si>
    <t>TIPO DE TÍTULO</t>
  </si>
  <si>
    <t>PROGRAMA (si aplica)</t>
  </si>
  <si>
    <t>JORNADA DE TRABAJO (horas semanales)</t>
  </si>
  <si>
    <t>HORARIO LABORAL</t>
  </si>
  <si>
    <t>LUGAR DE TRABAJO</t>
  </si>
  <si>
    <t>FIRMA / PRESENTISMO</t>
  </si>
  <si>
    <t>CON DISCAPACIDAD</t>
  </si>
  <si>
    <t>TAREAS (Indicar las actividades principales de forma genérica)</t>
  </si>
  <si>
    <t>NIVEL DE COMPLEJIDAD DE LAS TAREAS</t>
  </si>
  <si>
    <t>COMISIÓN DE SERVICIOS/ADSCRIPCIÓN-RECEPTOR</t>
  </si>
  <si>
    <t>COMISIÓN DE SERVICIOS/ADSCRIPCIÓN-CEDENTE</t>
  </si>
  <si>
    <t>OBSERVACIONES</t>
  </si>
  <si>
    <t>Martinez, Alberto</t>
  </si>
  <si>
    <t>20-32944728-7</t>
  </si>
  <si>
    <t>AT</t>
  </si>
  <si>
    <t>DIRECCIÓN NACIONAL DE EXPRESIONES FEDERALES</t>
  </si>
  <si>
    <t>DIRECCIÓN GESTION EDILICIA</t>
  </si>
  <si>
    <t>Responsable Gestión Edilicia</t>
  </si>
  <si>
    <t>LIDERAZGO-GERENCIAL</t>
  </si>
  <si>
    <t>Rotativo, L a L, 10 A 18</t>
  </si>
  <si>
    <t>Centro Cultural Kirchner</t>
  </si>
  <si>
    <t>SI</t>
  </si>
  <si>
    <t>NO</t>
  </si>
  <si>
    <t>Coordinación General</t>
  </si>
  <si>
    <t>Umpierrez, Manuel</t>
  </si>
  <si>
    <t>20-92821036-8</t>
  </si>
  <si>
    <t>LEY MARCO</t>
  </si>
  <si>
    <t>Asesor de Direccion</t>
  </si>
  <si>
    <t>EQUIPO DE TRABAJO TÉCNICO</t>
  </si>
  <si>
    <t>Rotativo, L a L, 10 a 18</t>
  </si>
  <si>
    <t>Sub Coord General - Operativo</t>
  </si>
  <si>
    <t>Caram, Adrian</t>
  </si>
  <si>
    <t>20-17968607-5</t>
  </si>
  <si>
    <t>Javier Rizzo</t>
  </si>
  <si>
    <t>23-26074599-9</t>
  </si>
  <si>
    <t>01/07/2014-01/02/2016</t>
  </si>
  <si>
    <t>PLANIFICACIÓN Y CONTROL</t>
  </si>
  <si>
    <t>Responsable Control y Planificación</t>
  </si>
  <si>
    <t>Central, L a V, 10 a 18</t>
  </si>
  <si>
    <t>Responsable y Planificador</t>
  </si>
  <si>
    <t xml:space="preserve"> Marcelo Restuccio</t>
  </si>
  <si>
    <t>20-24946722-8</t>
  </si>
  <si>
    <t>01/06/2015-15/01/2016</t>
  </si>
  <si>
    <t>Operador Control y Planificación</t>
  </si>
  <si>
    <t>Desarrollo y Programación</t>
  </si>
  <si>
    <t>Fernanda Sanz</t>
  </si>
  <si>
    <t>27-22278247-9</t>
  </si>
  <si>
    <t>Mañana , L a V, 8 a 16</t>
  </si>
  <si>
    <t>Calidad, Procesos y Procedimientos, Indicadores</t>
  </si>
  <si>
    <t xml:space="preserve"> Pablo Maccari</t>
  </si>
  <si>
    <t>20-23179837-5</t>
  </si>
  <si>
    <t>01/08/2015-01/02/2016</t>
  </si>
  <si>
    <t>Central, L a V, 10 A 18</t>
  </si>
  <si>
    <t>Vacante</t>
  </si>
  <si>
    <t>OPERATIVA Y LOGISTICA</t>
  </si>
  <si>
    <t>Rotativo, Rotativo, 7 a 15</t>
  </si>
  <si>
    <t>LaV 08 a 16</t>
  </si>
  <si>
    <t>LaV 16 a 24</t>
  </si>
  <si>
    <t>Operador de Monitoreo</t>
  </si>
  <si>
    <t>S,D,F 07 a 19</t>
  </si>
  <si>
    <t>S,D,F 12 a 24</t>
  </si>
  <si>
    <t>Soto, Jonatan</t>
  </si>
  <si>
    <t>20-32604554-4</t>
  </si>
  <si>
    <t xml:space="preserve">Responsable Logistica y Operativa </t>
  </si>
  <si>
    <t>Responsable Tecnico Operativo</t>
  </si>
  <si>
    <t>Marcote, Mariano</t>
  </si>
  <si>
    <t>20-30920038-2</t>
  </si>
  <si>
    <t xml:space="preserve">Operador Logistica y Operativa </t>
  </si>
  <si>
    <t>Rotativo, Rotativo, 14 a 22</t>
  </si>
  <si>
    <t>Equipo Tecnico Operativo</t>
  </si>
  <si>
    <t>Meana, Adrian</t>
  </si>
  <si>
    <t>20-29704359-6</t>
  </si>
  <si>
    <t>Baez, Esteban</t>
  </si>
  <si>
    <t>20-30020464-4</t>
  </si>
  <si>
    <t>González, Nelson</t>
  </si>
  <si>
    <t>20-22609036-4</t>
  </si>
  <si>
    <t>Lotz, Guillermo</t>
  </si>
  <si>
    <t>23-16095673-9</t>
  </si>
  <si>
    <t>Acosta, Hugo</t>
  </si>
  <si>
    <t>20-26749806-8</t>
  </si>
  <si>
    <t>23/05/2015-10/06/2015</t>
  </si>
  <si>
    <t>Chemes, Mariano</t>
  </si>
  <si>
    <t>20-34435620-4</t>
  </si>
  <si>
    <t>23/04/2015-10/06/2015</t>
  </si>
  <si>
    <t>Goñi, Hernan</t>
  </si>
  <si>
    <t>20-36660968-8</t>
  </si>
  <si>
    <t>20/04/2015-10/06/2015</t>
  </si>
  <si>
    <t>Vedoya, Emmanuel</t>
  </si>
  <si>
    <t>20-37345492-4</t>
  </si>
  <si>
    <t>Treser, Carlos</t>
  </si>
  <si>
    <t>20-34520527-7</t>
  </si>
  <si>
    <t>20/05/2015-10/06/2015</t>
  </si>
  <si>
    <t>Leyes, Sabrina</t>
  </si>
  <si>
    <t>27-27642766-6</t>
  </si>
  <si>
    <t>MESA DE AYUDA</t>
  </si>
  <si>
    <t>Responsable de Mesa de Ayuda</t>
  </si>
  <si>
    <t>Rotativo, L a V, 10 a 18</t>
  </si>
  <si>
    <t>Responsable Mesa de Ayuda</t>
  </si>
  <si>
    <t>Lucano, Sandra</t>
  </si>
  <si>
    <t>27-17332501-6</t>
  </si>
  <si>
    <t>Operador Mesa de Ayuda</t>
  </si>
  <si>
    <t>Herrera, Maria del Mar</t>
  </si>
  <si>
    <t>27-37900697-9</t>
  </si>
  <si>
    <t>Mañana , L a V, 7 a 15</t>
  </si>
  <si>
    <t>Alberti, Cyntia</t>
  </si>
  <si>
    <t>27-42663422-3</t>
  </si>
  <si>
    <t>Tarde, L a V, 14 a 22</t>
  </si>
  <si>
    <t>Valladares, Candela</t>
  </si>
  <si>
    <t>27-34000534-7</t>
  </si>
  <si>
    <t>Central, S, D y F, 8 a 19</t>
  </si>
  <si>
    <t>Lynch, Emanuel</t>
  </si>
  <si>
    <t>23-38551275-9</t>
  </si>
  <si>
    <t>01/07/2013-08/06/2015</t>
  </si>
  <si>
    <t>Savignon, Leila</t>
  </si>
  <si>
    <t>27-34492812-1</t>
  </si>
  <si>
    <t>SERVICIOS GENERALES</t>
  </si>
  <si>
    <t>Coordinador de Servicios Generales</t>
  </si>
  <si>
    <t>Mañana , Rot, 10 a 18</t>
  </si>
  <si>
    <t>Coordinación de Área</t>
  </si>
  <si>
    <t>Daniel, Danira</t>
  </si>
  <si>
    <t>27-93355924-1</t>
  </si>
  <si>
    <t>Analista de Admistracion y Pliegos Tecnicos</t>
  </si>
  <si>
    <t>Aste. Técnico Administrativo - Informes técnicos</t>
  </si>
  <si>
    <t>Milanese, Fernando</t>
  </si>
  <si>
    <t>20-32422072-1</t>
  </si>
  <si>
    <t>01/07/2011-27/04/2015</t>
  </si>
  <si>
    <t>Peinado, Magali</t>
  </si>
  <si>
    <t>27-35365650-9</t>
  </si>
  <si>
    <t>Mañana , L a V, 9 a 17</t>
  </si>
  <si>
    <t>Fuentes Lanesan, Ruben</t>
  </si>
  <si>
    <t>20-35569349-0</t>
  </si>
  <si>
    <t>23/02/2015-27/04/2015</t>
  </si>
  <si>
    <t>Responsable Control de Accesos  A</t>
  </si>
  <si>
    <t>Responsable Control de Acceso A</t>
  </si>
  <si>
    <t>Carruthers, Federico</t>
  </si>
  <si>
    <t>20-37274121-0</t>
  </si>
  <si>
    <t>Operador Control de Accesos  A</t>
  </si>
  <si>
    <t>Central, S, D y F, 7 A 19</t>
  </si>
  <si>
    <t>Control de Acceso A</t>
  </si>
  <si>
    <t>Velazquez, Eduardo</t>
  </si>
  <si>
    <t>20-33426819-6</t>
  </si>
  <si>
    <t>Herrera, Lara Mariela</t>
  </si>
  <si>
    <t>20-37023551-7</t>
  </si>
  <si>
    <t>Tarde, L a V, 13 a 21</t>
  </si>
  <si>
    <t>Granero, Maria Noel</t>
  </si>
  <si>
    <t>27-33426846-8</t>
  </si>
  <si>
    <t>Daguanno, Maria Florencia</t>
  </si>
  <si>
    <t>27-35378165-6</t>
  </si>
  <si>
    <t>Gomez Garnero, Ignacio</t>
  </si>
  <si>
    <t>20-36086487-2</t>
  </si>
  <si>
    <t>Tarde, L a V, 15 a 23</t>
  </si>
  <si>
    <t>Gaitan, Matias</t>
  </si>
  <si>
    <t>20-35111771-1</t>
  </si>
  <si>
    <t>Responsable Control de Acceso  B</t>
  </si>
  <si>
    <t>Rotativo, L a V, 8 a 16</t>
  </si>
  <si>
    <t>Responsable Control de Acceso B</t>
  </si>
  <si>
    <t>Pacheco, Franco</t>
  </si>
  <si>
    <t>20-37233955-2</t>
  </si>
  <si>
    <t>Operador Control de Accesos  B</t>
  </si>
  <si>
    <t>Control de Acceso B</t>
  </si>
  <si>
    <t>Castiello, Nicolas</t>
  </si>
  <si>
    <t>20-36948427-4</t>
  </si>
  <si>
    <t>Fuentes Lanesan, Manuel</t>
  </si>
  <si>
    <t>20-33426836-6</t>
  </si>
  <si>
    <t>Central,  S, D y F, 7 a 18</t>
  </si>
  <si>
    <t>Biondo, Paula Lucia</t>
  </si>
  <si>
    <t>27-37376814-1</t>
  </si>
  <si>
    <t>Zeniuk, Gabriel</t>
  </si>
  <si>
    <t>20-27067242-7</t>
  </si>
  <si>
    <t>01/07/2013-04/06/2015</t>
  </si>
  <si>
    <t>Responsable de Limpieza</t>
  </si>
  <si>
    <t>Central, L a V, 9 a 17</t>
  </si>
  <si>
    <t>Encargado Limpieza</t>
  </si>
  <si>
    <t>Dominguez, Emiliano</t>
  </si>
  <si>
    <t>20-25865315-8</t>
  </si>
  <si>
    <t>01/07/2013-10/06/2015</t>
  </si>
  <si>
    <t>Inspecctor de Limpieza</t>
  </si>
  <si>
    <t>Weidert, Fernando</t>
  </si>
  <si>
    <t>20-30368270-9</t>
  </si>
  <si>
    <t>Noche, L a V, 22 a 06</t>
  </si>
  <si>
    <t>Vargas, Nancy</t>
  </si>
  <si>
    <t>27-34019229-5</t>
  </si>
  <si>
    <t>Dialissandro, Jorge</t>
  </si>
  <si>
    <t>20-37041079-9</t>
  </si>
  <si>
    <t>08/07/2014-10/06/2015</t>
  </si>
  <si>
    <t>Rotativo, Rotativo, 10 A 18</t>
  </si>
  <si>
    <t>Leal, Camila</t>
  </si>
  <si>
    <t>27-39000432-5</t>
  </si>
  <si>
    <t>Mañana , L a V , 9 a 17</t>
  </si>
  <si>
    <t>Cabrera, Valeria</t>
  </si>
  <si>
    <t>27-26071220-4</t>
  </si>
  <si>
    <t>Sanchez, Gabriel</t>
  </si>
  <si>
    <t>20-23426675-7</t>
  </si>
  <si>
    <t>10/10/2014-27/1/2016</t>
  </si>
  <si>
    <t>MANTENIMIENTO</t>
  </si>
  <si>
    <t>Coordinador de Mantenimiento</t>
  </si>
  <si>
    <t>Coordinador Mantenimiento</t>
  </si>
  <si>
    <t>Franceschi, Santiago</t>
  </si>
  <si>
    <t>Proyectista Electrico</t>
  </si>
  <si>
    <t>Equipo Mantenimiento -  Especialista Electrico</t>
  </si>
  <si>
    <t>Balcazar, Jorge</t>
  </si>
  <si>
    <t>20-37900747-4</t>
  </si>
  <si>
    <t>Operario Electrico</t>
  </si>
  <si>
    <t>Equipo Mantenimiento - Termomecanica</t>
  </si>
  <si>
    <t>Castillo, Enzo</t>
  </si>
  <si>
    <t>20-34932264-2</t>
  </si>
  <si>
    <t>Central, S, D Y F, 8 a 20</t>
  </si>
  <si>
    <t>Equipo Mantenimiento -  Seguimiento de Obras y funcionamiento de Sistemas</t>
  </si>
  <si>
    <t>Gómez, Wilson</t>
  </si>
  <si>
    <t>Resposable Termomecanico</t>
  </si>
  <si>
    <t>Hurtado, Ricardo</t>
  </si>
  <si>
    <t>20-35897670-1</t>
  </si>
  <si>
    <t>05/05/2014 -08/06/2015</t>
  </si>
  <si>
    <t>Operario Termomecanico</t>
  </si>
  <si>
    <t>Equipo Tecnico Operativo Mantenimiento - Termomecanica</t>
  </si>
  <si>
    <t>Carca, Gustavo</t>
  </si>
  <si>
    <t>SEGURIDAD</t>
  </si>
  <si>
    <t xml:space="preserve">Coordinador de Seguridad </t>
  </si>
  <si>
    <t>Coordinación Seguridad</t>
  </si>
  <si>
    <t>Riccitelli, Miguel Angel</t>
  </si>
  <si>
    <t>20-27257335-3</t>
  </si>
  <si>
    <t>1/03/2010 - 27/03/2015</t>
  </si>
  <si>
    <t>Inspector de Seguridad</t>
  </si>
  <si>
    <t>Rotativo, L a V, 16 a 24</t>
  </si>
  <si>
    <t>Equipo Seguridad - Inspección</t>
  </si>
  <si>
    <t>Rojas, Mirta</t>
  </si>
  <si>
    <t>27-20640391-3</t>
  </si>
  <si>
    <t>Ochoa, Fabian</t>
  </si>
  <si>
    <t>Rotativo, V, S, D y F, 12 a 20</t>
  </si>
  <si>
    <t>Speake, Randy</t>
  </si>
  <si>
    <t>23-35897637-9</t>
  </si>
  <si>
    <t>1/07/2014 -1/04/2015</t>
  </si>
  <si>
    <t>Rotativo, J,V,S y D, 16 a 24</t>
  </si>
  <si>
    <t>Lirusso, Raul</t>
  </si>
  <si>
    <t>20-11387784-3</t>
  </si>
  <si>
    <t>HIGIENE Y SEGURIDAD</t>
  </si>
  <si>
    <t>Coordinador Seguridad e Higiene</t>
  </si>
  <si>
    <t>Equipo Higiene y Seguridad - Referente, Capacitaciones e Ingeniería</t>
  </si>
  <si>
    <t>Chara Scardigio, Juan Manuel</t>
  </si>
  <si>
    <t>20-33060873-1</t>
  </si>
  <si>
    <t>Capacitador Seguridad e Higiene</t>
  </si>
  <si>
    <t>Tarde, V, S, D y F, 14 a 22</t>
  </si>
  <si>
    <t>Equipo Higiene y Seguridad - Capacitación</t>
  </si>
  <si>
    <t>Pellegrotti, Antonella</t>
  </si>
  <si>
    <t>27-34294750-1</t>
  </si>
  <si>
    <t>18/06/2011-27/04/2015</t>
  </si>
  <si>
    <t>Inspector  Seguridad e Higiene</t>
  </si>
  <si>
    <t>Equipo Higiene y Seguridad - Persmisos y habilitaciones</t>
  </si>
  <si>
    <t>Ciccotosto, Romina</t>
  </si>
  <si>
    <t>23-18882003-4</t>
  </si>
  <si>
    <t>01/02/2014-27/04/2015</t>
  </si>
  <si>
    <t>Tarde, L a V, 12 a 20</t>
  </si>
  <si>
    <t>Equipo Higiene y Seguridad - Inspección Técnica</t>
  </si>
  <si>
    <t>Maximiliano Seif</t>
  </si>
  <si>
    <t>20-28361042-0</t>
  </si>
  <si>
    <t>20/06/2014 - 27/01/2016</t>
  </si>
  <si>
    <t>ESPACIOS FÍSICOS</t>
  </si>
  <si>
    <t>Coordinador Espacios Físicos</t>
  </si>
  <si>
    <t>Coordinación Espacios Físicos</t>
  </si>
  <si>
    <t>Faure, Nicolas</t>
  </si>
  <si>
    <t>20-32726557-2</t>
  </si>
  <si>
    <t>01/07/2013-02/02/2015</t>
  </si>
  <si>
    <t>Asistente de Diseño y Poryectos</t>
  </si>
  <si>
    <t>Rotativo, L a V, 9 a 17</t>
  </si>
  <si>
    <t>Equipo Espacios Físicos - Sub Coordinación - Proyectos</t>
  </si>
  <si>
    <t>Mizzau, Carolina</t>
  </si>
  <si>
    <t>27-25190198-3</t>
  </si>
  <si>
    <t>Equipo Espacios Fisicos - Aperturas y cerramientos de accesos</t>
  </si>
  <si>
    <t>Staller, Agustina</t>
  </si>
  <si>
    <t>23-37233976-4</t>
  </si>
  <si>
    <t>Central, L a V, 10 a18</t>
  </si>
  <si>
    <t>Equipo Espacios Fisicos - Seguimiento de montajes y desmontajes</t>
  </si>
  <si>
    <t>Macia, Pablo</t>
  </si>
  <si>
    <t>20-33403626-0</t>
  </si>
  <si>
    <t>Shoenfeld, Vanesa</t>
  </si>
  <si>
    <t>27-31152514-5</t>
  </si>
  <si>
    <t>27/07/2015 -27/01/2016</t>
  </si>
  <si>
    <t>Inspeccion Edilicia y Proyectos</t>
  </si>
  <si>
    <t>Mañana , L a V, 12 a 20</t>
  </si>
  <si>
    <t>Equipo Espacios Fisicos - Proyectista Cadista</t>
  </si>
  <si>
    <t>Toledo Widensky, Julieta</t>
  </si>
  <si>
    <t>27-35897693-5</t>
  </si>
  <si>
    <t>Rotativo, L a V, ROT</t>
  </si>
  <si>
    <t>Equipo Espacios Fisicos - Inspección de obra y fotografìa</t>
  </si>
  <si>
    <t>Piccolomini, Sebastian</t>
  </si>
  <si>
    <t>20-31851944-8</t>
  </si>
  <si>
    <t>Mañana , L a V, 10 a 18</t>
  </si>
  <si>
    <t>Andino, Florencia</t>
  </si>
  <si>
    <t>27-35364582-5</t>
  </si>
  <si>
    <t>01/07/2014 -27/01/2016</t>
  </si>
  <si>
    <t>Mañana , L a V, 11 a 18</t>
  </si>
  <si>
    <t>Fabre, Germán</t>
  </si>
  <si>
    <t>20-32573751-5</t>
  </si>
  <si>
    <t>Restaurador / Inspección Área Noble</t>
  </si>
  <si>
    <t>Equipo Espacios Fisicos - Carpintería, Diseño de proyectos</t>
  </si>
  <si>
    <t>Cagnola, Leticia</t>
  </si>
  <si>
    <t>27-34358386-4</t>
  </si>
  <si>
    <t>20/07/2015 -27/01/2016</t>
  </si>
  <si>
    <t>Responsable de Apertura y Cerramiento de Accesos</t>
  </si>
  <si>
    <t>Equipo Espacios Fisicos - Proyectista Diseños</t>
  </si>
  <si>
    <t>FALLECIMIENTO/
JUBILACIÓN/
CESANTÍA</t>
  </si>
  <si>
    <t>PLANILLA CONTENEDORA -DGE</t>
  </si>
  <si>
    <t>*2</t>
  </si>
  <si>
    <t>A</t>
  </si>
  <si>
    <t>M</t>
  </si>
  <si>
    <t>B</t>
  </si>
  <si>
    <t>Coordinacion General</t>
  </si>
  <si>
    <t>Control de Acceso</t>
  </si>
  <si>
    <t>Espacios Fisicos</t>
  </si>
  <si>
    <t>Control y Planificacion</t>
  </si>
  <si>
    <t>Ejemplos de Procesos en desarrollo y mejora</t>
  </si>
  <si>
    <t>*</t>
  </si>
  <si>
    <t xml:space="preserve">* Pedido y Autorizacion de Vacaciones 
* Compensacion funcinoal personal
* Compensacion y cobertura horaria del personal operativo
</t>
  </si>
  <si>
    <t xml:space="preserve">* Acreditacion de acceso para visitas
* Acreditacion de ingreso y egreso de activos 
* Autorizacion para estacionamiento y permanencia de vehiculos </t>
  </si>
  <si>
    <t xml:space="preserve">* Inspeccion diaria, Limpieza y Fumigacion
* Instructivo de Ordenes de Trabajo
* Instructivo Satisfaccion Limpieza
* Instructivo de Inspeccion
* Requerimiento de Remises (requisitos y rendiciones)
* Asignacion de equipos de telefonia movil para el personal
* </t>
  </si>
  <si>
    <t>* Acreditacion de asistencia del personal de PFA, Bomberos, Seguridad Privada
* Contratacion y especificaciones funcionales PFA
* Contratacion y especificaciones funcionales de Seguridad Privada
* Robo y Hurto
* Supervision de mudanzas y traslados de bienes</t>
  </si>
  <si>
    <t>* Plan de Evacuacion
* Revision y actualizacion de documentacion de ART para proveedores activos
* Habilitaciones
* Control y capacitacion para la Seguridad de las Personas</t>
  </si>
  <si>
    <t>* gestion de Accesos y Seguridad de Espacios
* Gestion de movimientos y Traslados de bienes
* Gestion de movimiento de Pianos
* Gestion de Catering
* Montaje y desmontaje de Salas
* Gestion de mobiliario Historico</t>
  </si>
  <si>
    <t>* Gestion de Proveedores
* Mantenimiento edilicio
* Protocolo de actualizacion y verificacion de objetos y sistemas de medicion y control
* protocolo de ahorro energetico</t>
  </si>
  <si>
    <t>Tipos  
de
Proyectos</t>
  </si>
  <si>
    <t xml:space="preserve">AsistenciaTecnica para Eventos Artisticos y Visitas Protocolares: Desarrollo de Produccion o Aprobacion de Documentacion tecnica </t>
  </si>
  <si>
    <t>* Planificacion y realizacion de Auditoria Interna
* Satisfaccion
* Evaluacion de proveedores
* Planificacion y realizacion de capacitaciones del Personal
* Planificacion de la Inversion
* Test de Aceptacion del Usuario
* Desarrollo de Software
* Implementacion de Desarrollos</t>
  </si>
  <si>
    <t>Proyecto Oficinas Nuevas  - 30 proyectos de oficinas nuevas: Relevamiento / Propuesta / Pliego de Compras post-aprobacion de proyecto / Montaje</t>
  </si>
  <si>
    <t>Tipo</t>
  </si>
  <si>
    <t>G - AE</t>
  </si>
  <si>
    <t>Tarea</t>
  </si>
  <si>
    <t>Generacion "G"</t>
  </si>
  <si>
    <t>Remitos "R"</t>
  </si>
  <si>
    <t>Acred. Equip "AE"</t>
  </si>
  <si>
    <t>Corrob. ART "c"</t>
  </si>
  <si>
    <t>G -R -A - C</t>
  </si>
  <si>
    <t>G - R - A</t>
  </si>
  <si>
    <t xml:space="preserve">Modificacion de 100 oficinas - 100 miniproyectos de modificacion de ocupacion : Relevamiento / Propuesta / Montaje post-Aprobacion </t>
  </si>
  <si>
    <t>Proyectos Especiales - prom 20 anuales: Ej: Baño Ministro / Plaza Tango / S Medico /Rampas / Kioskos externos / Estacionamiento / Escenarios Externos / Fuentes / etc</t>
  </si>
  <si>
    <t>Aprobacion de Proyectos Externos -20/mes (salas de exposiciones requieren proyectos de intervencion):Revision Documentacion Tecnica / Aprobacion</t>
  </si>
  <si>
    <t>Periodos</t>
  </si>
  <si>
    <t>Referencia " * "</t>
  </si>
  <si>
    <t>Anual</t>
  </si>
  <si>
    <t>Bianual</t>
  </si>
  <si>
    <t xml:space="preserve">M </t>
  </si>
  <si>
    <t>Mensual</t>
  </si>
  <si>
    <t>A/M</t>
  </si>
  <si>
    <t>Solicitud de compras regular</t>
  </si>
  <si>
    <t>U</t>
  </si>
  <si>
    <t>Unica vez</t>
  </si>
  <si>
    <t>D</t>
  </si>
  <si>
    <t>Demanda</t>
  </si>
  <si>
    <t>Reposicion de compras regulares</t>
  </si>
  <si>
    <t>ACLARACIONES</t>
  </si>
  <si>
    <t xml:space="preserve">El equipo de asesores/sub-directores tiene el proposito: </t>
  </si>
  <si>
    <t>B) Asistir a esta direccion en todo lo relacionado con eventos vinculados a producciones artisticas e institucionales de alta complejidad</t>
  </si>
  <si>
    <t>A) Dar cobertura al area en horarios en los que el Director no se encuentre disponible y en fines de semana  dias festivos/feriados.</t>
  </si>
  <si>
    <t>Prom. 250 unifilas se sacan diariamente a primera hora y se guardan al cierre de la jornada</t>
  </si>
  <si>
    <t>Prom. 120 vallas se sacan diariamente a primera hora y se guardan al cierre de la jornada</t>
  </si>
  <si>
    <t>Se atienden en promedio 10 pedidos para uso diario</t>
  </si>
  <si>
    <t>Se atienden en promedio 10 pedidos opara uso diario</t>
  </si>
  <si>
    <t>Se atienden en promedio 20 pedidos para uso diarios</t>
  </si>
  <si>
    <t>Tareas Admin. Varias</t>
  </si>
  <si>
    <t>Carga de datos, tiempos de uso, emision de remitos de entradas y salida Implica la asignacion de 1 persona por turno exclusivamente</t>
  </si>
  <si>
    <t>Areas solicitantes</t>
  </si>
  <si>
    <t>Produccion</t>
  </si>
  <si>
    <t>Actos Publicos</t>
  </si>
  <si>
    <t>Servicio Medico</t>
  </si>
  <si>
    <t>Señaletica</t>
  </si>
  <si>
    <t xml:space="preserve">Tipo </t>
  </si>
  <si>
    <t>Interna</t>
  </si>
  <si>
    <t>Externa</t>
  </si>
  <si>
    <t>O. Trabajo /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</si>
</sst>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A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4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11" borderId="0" xfId="0" applyFill="1"/>
    <xf numFmtId="0" fontId="0" fillId="4" borderId="0" xfId="0" applyFill="1"/>
    <xf numFmtId="0" fontId="1" fillId="0" borderId="1" xfId="0" applyFont="1" applyBorder="1"/>
    <xf numFmtId="0" fontId="0" fillId="0" borderId="1" xfId="0" applyBorder="1"/>
    <xf numFmtId="0" fontId="0" fillId="12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0" borderId="0" xfId="0" applyFont="1" applyBorder="1"/>
    <xf numFmtId="0" fontId="0" fillId="8" borderId="0" xfId="0" applyFill="1"/>
    <xf numFmtId="0" fontId="7" fillId="8" borderId="0" xfId="0" applyFont="1" applyFill="1" applyAlignment="1">
      <alignment horizontal="left" vertical="center"/>
    </xf>
    <xf numFmtId="0" fontId="0" fillId="8" borderId="0" xfId="0" applyFill="1" applyBorder="1"/>
    <xf numFmtId="0" fontId="0" fillId="6" borderId="0" xfId="0" applyFill="1"/>
    <xf numFmtId="0" fontId="0" fillId="0" borderId="1" xfId="0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20" fontId="3" fillId="1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" xfId="0" applyFont="1" applyBorder="1" applyAlignme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5" fillId="5" borderId="17" xfId="0" applyNumberFormat="1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0" fillId="8" borderId="0" xfId="0" applyFont="1" applyFill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/>
    </xf>
    <xf numFmtId="0" fontId="1" fillId="0" borderId="6" xfId="0" applyFont="1" applyBorder="1" applyAlignment="1"/>
    <xf numFmtId="0" fontId="0" fillId="0" borderId="12" xfId="0" applyBorder="1" applyAlignment="1">
      <alignment vertical="center"/>
    </xf>
    <xf numFmtId="0" fontId="0" fillId="0" borderId="16" xfId="0" applyFont="1" applyBorder="1" applyAlignment="1"/>
    <xf numFmtId="0" fontId="1" fillId="11" borderId="1" xfId="0" applyFont="1" applyFill="1" applyBorder="1" applyAlignment="1">
      <alignment vertical="center"/>
    </xf>
    <xf numFmtId="0" fontId="1" fillId="11" borderId="1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 vertical="center"/>
    </xf>
    <xf numFmtId="0" fontId="8" fillId="5" borderId="0" xfId="0" applyFont="1" applyFill="1"/>
    <xf numFmtId="0" fontId="8" fillId="5" borderId="0" xfId="0" applyFont="1" applyFill="1" applyAlignment="1">
      <alignment horizontal="right" vertical="center"/>
    </xf>
    <xf numFmtId="0" fontId="0" fillId="3" borderId="0" xfId="0" applyFill="1"/>
    <xf numFmtId="0" fontId="1" fillId="3" borderId="1" xfId="0" applyFont="1" applyFill="1" applyBorder="1"/>
    <xf numFmtId="0" fontId="0" fillId="10" borderId="1" xfId="0" applyFill="1" applyBorder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" fillId="2" borderId="0" xfId="0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 vertical="center"/>
    </xf>
    <xf numFmtId="0" fontId="0" fillId="0" borderId="20" xfId="0" applyBorder="1"/>
    <xf numFmtId="0" fontId="0" fillId="0" borderId="23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10" fillId="0" borderId="0" xfId="0" applyFont="1"/>
    <xf numFmtId="0" fontId="1" fillId="3" borderId="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0" borderId="23" xfId="0" applyBorder="1"/>
    <xf numFmtId="0" fontId="0" fillId="0" borderId="23" xfId="0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14" borderId="0" xfId="0" applyFill="1"/>
    <xf numFmtId="0" fontId="1" fillId="2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1" fillId="5" borderId="2" xfId="0" applyFont="1" applyFill="1" applyBorder="1"/>
    <xf numFmtId="0" fontId="0" fillId="0" borderId="4" xfId="0" applyFill="1" applyBorder="1" applyAlignment="1">
      <alignment horizontal="left" vertical="center"/>
    </xf>
    <xf numFmtId="0" fontId="1" fillId="0" borderId="0" xfId="0" applyFont="1" applyFill="1" applyBorder="1"/>
    <xf numFmtId="0" fontId="0" fillId="0" borderId="14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1" fillId="5" borderId="23" xfId="0" applyFont="1" applyFill="1" applyBorder="1"/>
    <xf numFmtId="0" fontId="0" fillId="0" borderId="23" xfId="0" applyFill="1" applyBorder="1" applyAlignment="1">
      <alignment horizontal="left" vertical="center"/>
    </xf>
    <xf numFmtId="0" fontId="0" fillId="5" borderId="23" xfId="0" applyFill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1" fillId="5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3" xfId="0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5" fillId="5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 wrapText="1"/>
    </xf>
    <xf numFmtId="16" fontId="1" fillId="0" borderId="17" xfId="0" applyNumberFormat="1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/>
    </xf>
    <xf numFmtId="0" fontId="0" fillId="2" borderId="28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9" fillId="3" borderId="13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5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wrapText="1"/>
    </xf>
    <xf numFmtId="0" fontId="9" fillId="3" borderId="21" xfId="0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showGridLines="0" workbookViewId="0">
      <pane xSplit="3" ySplit="4" topLeftCell="S17" activePane="bottomRight" state="frozen"/>
      <selection pane="topRight" activeCell="D1" sqref="D1"/>
      <selection pane="bottomLeft" activeCell="A5" sqref="A5"/>
      <selection pane="bottomRight" activeCell="W5" sqref="W5"/>
    </sheetView>
  </sheetViews>
  <sheetFormatPr baseColWidth="10" defaultColWidth="0" defaultRowHeight="15" zeroHeight="1" x14ac:dyDescent="0.25"/>
  <cols>
    <col min="1" max="1" width="4.85546875" style="35" customWidth="1"/>
    <col min="2" max="2" width="8.28515625" style="35" bestFit="1" customWidth="1"/>
    <col min="3" max="3" width="27" style="35" bestFit="1" customWidth="1"/>
    <col min="4" max="4" width="13.42578125" style="35" bestFit="1" customWidth="1"/>
    <col min="5" max="5" width="13.42578125" style="80" customWidth="1"/>
    <col min="6" max="6" width="22" style="80" customWidth="1"/>
    <col min="7" max="7" width="13.85546875" style="35" customWidth="1"/>
    <col min="8" max="8" width="46.42578125" style="35" bestFit="1" customWidth="1"/>
    <col min="9" max="10" width="27" style="35" bestFit="1" customWidth="1"/>
    <col min="11" max="11" width="47.42578125" style="35" bestFit="1" customWidth="1"/>
    <col min="12" max="12" width="27.5703125" style="35" bestFit="1" customWidth="1"/>
    <col min="13" max="13" width="12.7109375" style="35" customWidth="1"/>
    <col min="14" max="16" width="11.42578125" style="35" customWidth="1"/>
    <col min="17" max="17" width="22.42578125" style="35" customWidth="1"/>
    <col min="18" max="18" width="25" style="35" bestFit="1" customWidth="1"/>
    <col min="19" max="19" width="22.5703125" style="35" bestFit="1" customWidth="1"/>
    <col min="20" max="20" width="14" style="35" customWidth="1"/>
    <col min="21" max="21" width="16.42578125" style="35" customWidth="1"/>
    <col min="22" max="22" width="71.5703125" style="35" bestFit="1" customWidth="1"/>
    <col min="23" max="23" width="14.140625" style="35" customWidth="1"/>
    <col min="24" max="24" width="24" style="35" customWidth="1"/>
    <col min="25" max="25" width="26.42578125" style="35" customWidth="1"/>
    <col min="26" max="26" width="16.5703125" style="35" customWidth="1"/>
    <col min="27" max="27" width="17.42578125" style="35" customWidth="1"/>
    <col min="28" max="28" width="4.7109375" style="35" customWidth="1"/>
    <col min="29" max="35" width="0" style="35" hidden="1" customWidth="1"/>
    <col min="36" max="16384" width="11.42578125" style="35" hidden="1"/>
  </cols>
  <sheetData>
    <row r="1" spans="2:31" x14ac:dyDescent="0.25"/>
    <row r="2" spans="2:31" s="23" customFormat="1" ht="36" customHeight="1" x14ac:dyDescent="0.25">
      <c r="B2" s="24" t="s">
        <v>791</v>
      </c>
      <c r="AE2" s="25"/>
    </row>
    <row r="3" spans="2:31" x14ac:dyDescent="0.25"/>
    <row r="4" spans="2:31" s="38" customFormat="1" ht="60" x14ac:dyDescent="0.25">
      <c r="B4" s="82" t="s">
        <v>477</v>
      </c>
      <c r="C4" s="82" t="s">
        <v>478</v>
      </c>
      <c r="D4" s="82" t="s">
        <v>479</v>
      </c>
      <c r="E4" s="83" t="s">
        <v>480</v>
      </c>
      <c r="F4" s="83" t="s">
        <v>481</v>
      </c>
      <c r="G4" s="82" t="s">
        <v>482</v>
      </c>
      <c r="H4" s="82" t="s">
        <v>483</v>
      </c>
      <c r="I4" s="82" t="s">
        <v>484</v>
      </c>
      <c r="J4" s="82" t="s">
        <v>485</v>
      </c>
      <c r="K4" s="82" t="s">
        <v>486</v>
      </c>
      <c r="L4" s="82" t="s">
        <v>487</v>
      </c>
      <c r="M4" s="82" t="s">
        <v>488</v>
      </c>
      <c r="N4" s="82" t="s">
        <v>489</v>
      </c>
      <c r="O4" s="82" t="s">
        <v>490</v>
      </c>
      <c r="P4" s="82" t="s">
        <v>491</v>
      </c>
      <c r="Q4" s="82" t="s">
        <v>492</v>
      </c>
      <c r="R4" s="82" t="s">
        <v>493</v>
      </c>
      <c r="S4" s="82" t="s">
        <v>494</v>
      </c>
      <c r="T4" s="82" t="s">
        <v>495</v>
      </c>
      <c r="U4" s="82" t="s">
        <v>496</v>
      </c>
      <c r="V4" s="82" t="s">
        <v>497</v>
      </c>
      <c r="W4" s="82" t="s">
        <v>498</v>
      </c>
      <c r="X4" s="82" t="s">
        <v>499</v>
      </c>
      <c r="Y4" s="82" t="s">
        <v>500</v>
      </c>
      <c r="Z4" s="82" t="s">
        <v>790</v>
      </c>
      <c r="AA4" s="82" t="s">
        <v>501</v>
      </c>
    </row>
    <row r="5" spans="2:31" x14ac:dyDescent="0.25">
      <c r="B5" s="16">
        <v>1</v>
      </c>
      <c r="C5" s="16" t="s">
        <v>502</v>
      </c>
      <c r="D5" s="16" t="s">
        <v>503</v>
      </c>
      <c r="E5" s="81">
        <v>31842</v>
      </c>
      <c r="F5" s="81">
        <v>42064</v>
      </c>
      <c r="G5" s="16" t="s">
        <v>504</v>
      </c>
      <c r="H5" s="16" t="s">
        <v>505</v>
      </c>
      <c r="I5" s="16" t="s">
        <v>506</v>
      </c>
      <c r="J5" s="16" t="s">
        <v>506</v>
      </c>
      <c r="K5" s="16" t="s">
        <v>507</v>
      </c>
      <c r="L5" s="16" t="s">
        <v>508</v>
      </c>
      <c r="M5" s="16" t="s">
        <v>62</v>
      </c>
      <c r="N5" s="16" t="s">
        <v>62</v>
      </c>
      <c r="O5" s="16" t="s">
        <v>62</v>
      </c>
      <c r="P5" s="16" t="s">
        <v>62</v>
      </c>
      <c r="Q5" s="16">
        <v>40</v>
      </c>
      <c r="R5" s="16" t="s">
        <v>509</v>
      </c>
      <c r="S5" s="16" t="s">
        <v>510</v>
      </c>
      <c r="T5" s="16" t="s">
        <v>511</v>
      </c>
      <c r="U5" s="16" t="s">
        <v>512</v>
      </c>
      <c r="V5" s="16" t="s">
        <v>513</v>
      </c>
      <c r="W5" s="16" t="s">
        <v>62</v>
      </c>
      <c r="X5" s="16" t="s">
        <v>62</v>
      </c>
      <c r="Y5" s="16" t="s">
        <v>62</v>
      </c>
      <c r="Z5" s="16" t="s">
        <v>62</v>
      </c>
      <c r="AA5" s="16" t="s">
        <v>62</v>
      </c>
    </row>
    <row r="6" spans="2:31" x14ac:dyDescent="0.25">
      <c r="B6" s="16">
        <v>2</v>
      </c>
      <c r="C6" s="16" t="s">
        <v>514</v>
      </c>
      <c r="D6" s="16" t="s">
        <v>515</v>
      </c>
      <c r="E6" s="81">
        <v>30130</v>
      </c>
      <c r="F6" s="81">
        <v>41183</v>
      </c>
      <c r="G6" s="16" t="s">
        <v>516</v>
      </c>
      <c r="H6" s="16" t="s">
        <v>505</v>
      </c>
      <c r="I6" s="16" t="s">
        <v>506</v>
      </c>
      <c r="J6" s="16" t="s">
        <v>506</v>
      </c>
      <c r="K6" s="16" t="s">
        <v>517</v>
      </c>
      <c r="L6" s="16" t="s">
        <v>518</v>
      </c>
      <c r="M6" s="16" t="s">
        <v>62</v>
      </c>
      <c r="N6" s="16" t="s">
        <v>62</v>
      </c>
      <c r="O6" s="16" t="s">
        <v>62</v>
      </c>
      <c r="P6" s="16" t="s">
        <v>62</v>
      </c>
      <c r="Q6" s="16">
        <v>40</v>
      </c>
      <c r="R6" s="16" t="s">
        <v>519</v>
      </c>
      <c r="S6" s="16" t="s">
        <v>510</v>
      </c>
      <c r="T6" s="16" t="s">
        <v>511</v>
      </c>
      <c r="U6" s="16" t="s">
        <v>512</v>
      </c>
      <c r="V6" s="16" t="s">
        <v>520</v>
      </c>
      <c r="W6" s="16" t="s">
        <v>62</v>
      </c>
      <c r="X6" s="16" t="s">
        <v>62</v>
      </c>
      <c r="Y6" s="16" t="s">
        <v>62</v>
      </c>
      <c r="Z6" s="16" t="s">
        <v>62</v>
      </c>
      <c r="AA6" s="16" t="s">
        <v>62</v>
      </c>
    </row>
    <row r="7" spans="2:31" x14ac:dyDescent="0.25">
      <c r="B7" s="16">
        <v>3</v>
      </c>
      <c r="C7" s="16" t="s">
        <v>521</v>
      </c>
      <c r="D7" s="16" t="s">
        <v>522</v>
      </c>
      <c r="E7" s="81">
        <v>24363</v>
      </c>
      <c r="F7" s="81">
        <v>41183</v>
      </c>
      <c r="G7" s="16" t="s">
        <v>516</v>
      </c>
      <c r="H7" s="16" t="s">
        <v>505</v>
      </c>
      <c r="I7" s="16" t="s">
        <v>506</v>
      </c>
      <c r="J7" s="16" t="s">
        <v>506</v>
      </c>
      <c r="K7" s="16" t="s">
        <v>517</v>
      </c>
      <c r="L7" s="16" t="s">
        <v>518</v>
      </c>
      <c r="M7" s="16" t="s">
        <v>62</v>
      </c>
      <c r="N7" s="16" t="s">
        <v>62</v>
      </c>
      <c r="O7" s="16" t="s">
        <v>62</v>
      </c>
      <c r="P7" s="16" t="s">
        <v>62</v>
      </c>
      <c r="Q7" s="16">
        <v>40</v>
      </c>
      <c r="R7" s="16" t="s">
        <v>519</v>
      </c>
      <c r="S7" s="16" t="s">
        <v>510</v>
      </c>
      <c r="T7" s="16" t="s">
        <v>511</v>
      </c>
      <c r="U7" s="16" t="s">
        <v>512</v>
      </c>
      <c r="V7" s="16" t="s">
        <v>520</v>
      </c>
      <c r="W7" s="16" t="s">
        <v>62</v>
      </c>
      <c r="X7" s="16" t="s">
        <v>62</v>
      </c>
      <c r="Y7" s="16" t="s">
        <v>62</v>
      </c>
      <c r="Z7" s="16" t="s">
        <v>62</v>
      </c>
      <c r="AA7" s="16" t="s">
        <v>62</v>
      </c>
    </row>
    <row r="8" spans="2:31" x14ac:dyDescent="0.25">
      <c r="B8" s="16">
        <v>4</v>
      </c>
      <c r="C8" s="16" t="s">
        <v>523</v>
      </c>
      <c r="D8" s="16" t="s">
        <v>524</v>
      </c>
      <c r="E8" s="81">
        <v>28419</v>
      </c>
      <c r="F8" s="81" t="s">
        <v>525</v>
      </c>
      <c r="G8" s="16" t="s">
        <v>504</v>
      </c>
      <c r="H8" s="16" t="s">
        <v>505</v>
      </c>
      <c r="I8" s="16" t="s">
        <v>506</v>
      </c>
      <c r="J8" s="16" t="s">
        <v>526</v>
      </c>
      <c r="K8" s="16" t="s">
        <v>527</v>
      </c>
      <c r="L8" s="16" t="s">
        <v>518</v>
      </c>
      <c r="M8" s="16" t="s">
        <v>62</v>
      </c>
      <c r="N8" s="16" t="s">
        <v>62</v>
      </c>
      <c r="O8" s="16" t="s">
        <v>62</v>
      </c>
      <c r="P8" s="16" t="s">
        <v>62</v>
      </c>
      <c r="Q8" s="16">
        <v>40</v>
      </c>
      <c r="R8" s="16" t="s">
        <v>528</v>
      </c>
      <c r="S8" s="16" t="s">
        <v>510</v>
      </c>
      <c r="T8" s="16" t="s">
        <v>511</v>
      </c>
      <c r="U8" s="16" t="s">
        <v>512</v>
      </c>
      <c r="V8" s="16" t="s">
        <v>529</v>
      </c>
      <c r="W8" s="16" t="s">
        <v>62</v>
      </c>
      <c r="X8" s="16" t="s">
        <v>62</v>
      </c>
      <c r="Y8" s="16" t="s">
        <v>62</v>
      </c>
      <c r="Z8" s="16" t="s">
        <v>62</v>
      </c>
      <c r="AA8" s="16" t="s">
        <v>62</v>
      </c>
    </row>
    <row r="9" spans="2:31" x14ac:dyDescent="0.25">
      <c r="B9" s="16">
        <v>5</v>
      </c>
      <c r="C9" s="16" t="s">
        <v>530</v>
      </c>
      <c r="D9" s="16" t="s">
        <v>531</v>
      </c>
      <c r="E9" s="81">
        <v>27731</v>
      </c>
      <c r="F9" s="81" t="s">
        <v>532</v>
      </c>
      <c r="G9" s="16" t="s">
        <v>504</v>
      </c>
      <c r="H9" s="16" t="s">
        <v>505</v>
      </c>
      <c r="I9" s="16" t="s">
        <v>506</v>
      </c>
      <c r="J9" s="16" t="s">
        <v>526</v>
      </c>
      <c r="K9" s="16" t="s">
        <v>533</v>
      </c>
      <c r="L9" s="16" t="s">
        <v>518</v>
      </c>
      <c r="M9" s="16" t="s">
        <v>62</v>
      </c>
      <c r="N9" s="16" t="s">
        <v>62</v>
      </c>
      <c r="O9" s="16" t="s">
        <v>62</v>
      </c>
      <c r="P9" s="16" t="s">
        <v>62</v>
      </c>
      <c r="Q9" s="16">
        <v>40</v>
      </c>
      <c r="R9" s="16" t="s">
        <v>528</v>
      </c>
      <c r="S9" s="16" t="s">
        <v>510</v>
      </c>
      <c r="T9" s="16" t="s">
        <v>511</v>
      </c>
      <c r="U9" s="16" t="s">
        <v>512</v>
      </c>
      <c r="V9" s="16" t="s">
        <v>534</v>
      </c>
      <c r="W9" s="16" t="s">
        <v>62</v>
      </c>
      <c r="X9" s="16" t="s">
        <v>62</v>
      </c>
      <c r="Y9" s="16" t="s">
        <v>62</v>
      </c>
      <c r="Z9" s="16" t="s">
        <v>62</v>
      </c>
      <c r="AA9" s="16" t="s">
        <v>62</v>
      </c>
    </row>
    <row r="10" spans="2:31" x14ac:dyDescent="0.25">
      <c r="B10" s="16">
        <v>6</v>
      </c>
      <c r="C10" s="16" t="s">
        <v>535</v>
      </c>
      <c r="D10" s="16" t="s">
        <v>536</v>
      </c>
      <c r="E10" s="81">
        <v>26161</v>
      </c>
      <c r="F10" s="81">
        <v>42095</v>
      </c>
      <c r="G10" s="16" t="s">
        <v>504</v>
      </c>
      <c r="H10" s="16" t="s">
        <v>505</v>
      </c>
      <c r="I10" s="16" t="s">
        <v>506</v>
      </c>
      <c r="J10" s="16" t="s">
        <v>526</v>
      </c>
      <c r="K10" s="16" t="s">
        <v>533</v>
      </c>
      <c r="L10" s="16" t="s">
        <v>518</v>
      </c>
      <c r="M10" s="16" t="s">
        <v>62</v>
      </c>
      <c r="N10" s="16" t="s">
        <v>62</v>
      </c>
      <c r="O10" s="16" t="s">
        <v>62</v>
      </c>
      <c r="P10" s="16" t="s">
        <v>62</v>
      </c>
      <c r="Q10" s="16">
        <v>40</v>
      </c>
      <c r="R10" s="16" t="s">
        <v>537</v>
      </c>
      <c r="S10" s="16" t="s">
        <v>510</v>
      </c>
      <c r="T10" s="16" t="s">
        <v>511</v>
      </c>
      <c r="U10" s="16" t="s">
        <v>512</v>
      </c>
      <c r="V10" s="16" t="s">
        <v>538</v>
      </c>
      <c r="W10" s="16" t="s">
        <v>62</v>
      </c>
      <c r="X10" s="16" t="s">
        <v>62</v>
      </c>
      <c r="Y10" s="16" t="s">
        <v>62</v>
      </c>
      <c r="Z10" s="16" t="s">
        <v>62</v>
      </c>
      <c r="AA10" s="16" t="s">
        <v>62</v>
      </c>
    </row>
    <row r="11" spans="2:31" x14ac:dyDescent="0.25">
      <c r="B11" s="16">
        <v>7</v>
      </c>
      <c r="C11" s="16" t="s">
        <v>539</v>
      </c>
      <c r="D11" s="16" t="s">
        <v>540</v>
      </c>
      <c r="E11" s="81">
        <v>26812</v>
      </c>
      <c r="F11" s="81" t="s">
        <v>541</v>
      </c>
      <c r="G11" s="16" t="s">
        <v>504</v>
      </c>
      <c r="H11" s="16" t="s">
        <v>505</v>
      </c>
      <c r="I11" s="16" t="s">
        <v>506</v>
      </c>
      <c r="J11" s="16" t="s">
        <v>526</v>
      </c>
      <c r="K11" s="16" t="s">
        <v>533</v>
      </c>
      <c r="L11" s="16" t="s">
        <v>518</v>
      </c>
      <c r="M11" s="16" t="s">
        <v>62</v>
      </c>
      <c r="N11" s="16" t="s">
        <v>62</v>
      </c>
      <c r="O11" s="16" t="s">
        <v>62</v>
      </c>
      <c r="P11" s="16" t="s">
        <v>62</v>
      </c>
      <c r="Q11" s="16">
        <v>40</v>
      </c>
      <c r="R11" s="16" t="s">
        <v>542</v>
      </c>
      <c r="S11" s="16" t="s">
        <v>510</v>
      </c>
      <c r="T11" s="16" t="s">
        <v>511</v>
      </c>
      <c r="U11" s="16" t="s">
        <v>512</v>
      </c>
      <c r="V11" s="16" t="s">
        <v>534</v>
      </c>
      <c r="W11" s="16" t="s">
        <v>62</v>
      </c>
      <c r="X11" s="16" t="s">
        <v>62</v>
      </c>
      <c r="Y11" s="16" t="s">
        <v>62</v>
      </c>
      <c r="Z11" s="16" t="s">
        <v>62</v>
      </c>
      <c r="AA11" s="16" t="s">
        <v>62</v>
      </c>
    </row>
    <row r="12" spans="2:31" x14ac:dyDescent="0.25">
      <c r="B12" s="16">
        <v>8</v>
      </c>
      <c r="C12" s="16" t="s">
        <v>543</v>
      </c>
      <c r="D12" s="16" t="s">
        <v>543</v>
      </c>
      <c r="E12" s="81" t="s">
        <v>543</v>
      </c>
      <c r="F12" s="81" t="s">
        <v>543</v>
      </c>
      <c r="G12" s="16" t="s">
        <v>543</v>
      </c>
      <c r="H12" s="16" t="s">
        <v>505</v>
      </c>
      <c r="I12" s="16" t="s">
        <v>506</v>
      </c>
      <c r="J12" s="16" t="s">
        <v>544</v>
      </c>
      <c r="K12" s="16" t="s">
        <v>533</v>
      </c>
      <c r="L12" s="16" t="s">
        <v>518</v>
      </c>
      <c r="M12" s="16" t="s">
        <v>62</v>
      </c>
      <c r="N12" s="16" t="s">
        <v>62</v>
      </c>
      <c r="O12" s="16" t="s">
        <v>62</v>
      </c>
      <c r="P12" s="16" t="s">
        <v>62</v>
      </c>
      <c r="Q12" s="16">
        <v>40</v>
      </c>
      <c r="R12" s="16" t="s">
        <v>545</v>
      </c>
      <c r="S12" s="16" t="s">
        <v>510</v>
      </c>
      <c r="T12" s="16" t="s">
        <v>511</v>
      </c>
      <c r="U12" s="16" t="s">
        <v>512</v>
      </c>
      <c r="V12" s="16" t="s">
        <v>534</v>
      </c>
      <c r="W12" s="16" t="s">
        <v>62</v>
      </c>
      <c r="X12" s="16" t="s">
        <v>62</v>
      </c>
      <c r="Y12" s="16" t="s">
        <v>62</v>
      </c>
      <c r="Z12" s="16" t="s">
        <v>62</v>
      </c>
      <c r="AA12" s="16" t="s">
        <v>62</v>
      </c>
    </row>
    <row r="13" spans="2:31" x14ac:dyDescent="0.25">
      <c r="B13" s="16">
        <v>9</v>
      </c>
      <c r="C13" s="16" t="s">
        <v>543</v>
      </c>
      <c r="D13" s="16" t="s">
        <v>543</v>
      </c>
      <c r="E13" s="81" t="s">
        <v>543</v>
      </c>
      <c r="F13" s="81" t="s">
        <v>543</v>
      </c>
      <c r="G13" s="16" t="s">
        <v>543</v>
      </c>
      <c r="H13" s="16" t="s">
        <v>505</v>
      </c>
      <c r="I13" s="16" t="s">
        <v>506</v>
      </c>
      <c r="J13" s="16" t="s">
        <v>544</v>
      </c>
      <c r="K13" s="16" t="s">
        <v>533</v>
      </c>
      <c r="L13" s="16" t="s">
        <v>518</v>
      </c>
      <c r="M13" s="16" t="s">
        <v>62</v>
      </c>
      <c r="N13" s="16" t="s">
        <v>62</v>
      </c>
      <c r="O13" s="16" t="s">
        <v>62</v>
      </c>
      <c r="P13" s="16" t="s">
        <v>62</v>
      </c>
      <c r="Q13" s="16">
        <v>40</v>
      </c>
      <c r="R13" s="16" t="s">
        <v>546</v>
      </c>
      <c r="S13" s="16" t="s">
        <v>510</v>
      </c>
      <c r="T13" s="16" t="s">
        <v>511</v>
      </c>
      <c r="U13" s="16" t="s">
        <v>512</v>
      </c>
      <c r="V13" s="16" t="s">
        <v>538</v>
      </c>
      <c r="W13" s="16" t="s">
        <v>62</v>
      </c>
      <c r="X13" s="16" t="s">
        <v>62</v>
      </c>
      <c r="Y13" s="16" t="s">
        <v>62</v>
      </c>
      <c r="Z13" s="16" t="s">
        <v>62</v>
      </c>
      <c r="AA13" s="16" t="s">
        <v>62</v>
      </c>
    </row>
    <row r="14" spans="2:31" x14ac:dyDescent="0.25">
      <c r="B14" s="16">
        <v>10</v>
      </c>
      <c r="C14" s="16" t="s">
        <v>543</v>
      </c>
      <c r="D14" s="16" t="s">
        <v>543</v>
      </c>
      <c r="E14" s="81" t="s">
        <v>543</v>
      </c>
      <c r="F14" s="81" t="s">
        <v>543</v>
      </c>
      <c r="G14" s="16" t="s">
        <v>543</v>
      </c>
      <c r="H14" s="16" t="s">
        <v>505</v>
      </c>
      <c r="I14" s="16" t="s">
        <v>506</v>
      </c>
      <c r="J14" s="16" t="s">
        <v>544</v>
      </c>
      <c r="K14" s="16" t="s">
        <v>533</v>
      </c>
      <c r="L14" s="16" t="s">
        <v>518</v>
      </c>
      <c r="M14" s="16" t="s">
        <v>62</v>
      </c>
      <c r="N14" s="16" t="s">
        <v>62</v>
      </c>
      <c r="O14" s="16" t="s">
        <v>62</v>
      </c>
      <c r="P14" s="16" t="s">
        <v>62</v>
      </c>
      <c r="Q14" s="16">
        <v>40</v>
      </c>
      <c r="R14" s="16" t="s">
        <v>547</v>
      </c>
      <c r="S14" s="16" t="s">
        <v>510</v>
      </c>
      <c r="T14" s="16" t="s">
        <v>511</v>
      </c>
      <c r="U14" s="16" t="s">
        <v>512</v>
      </c>
      <c r="V14" s="16" t="s">
        <v>548</v>
      </c>
      <c r="W14" s="16" t="s">
        <v>62</v>
      </c>
      <c r="X14" s="16" t="s">
        <v>62</v>
      </c>
      <c r="Y14" s="16" t="s">
        <v>62</v>
      </c>
      <c r="Z14" s="16" t="s">
        <v>62</v>
      </c>
      <c r="AA14" s="16" t="s">
        <v>62</v>
      </c>
    </row>
    <row r="15" spans="2:31" x14ac:dyDescent="0.25">
      <c r="B15" s="16">
        <v>11</v>
      </c>
      <c r="C15" s="16" t="s">
        <v>543</v>
      </c>
      <c r="D15" s="16" t="s">
        <v>543</v>
      </c>
      <c r="E15" s="81" t="s">
        <v>543</v>
      </c>
      <c r="F15" s="81" t="s">
        <v>543</v>
      </c>
      <c r="G15" s="16" t="s">
        <v>543</v>
      </c>
      <c r="H15" s="16" t="s">
        <v>505</v>
      </c>
      <c r="I15" s="16" t="s">
        <v>506</v>
      </c>
      <c r="J15" s="16" t="s">
        <v>544</v>
      </c>
      <c r="K15" s="16" t="s">
        <v>533</v>
      </c>
      <c r="L15" s="16" t="s">
        <v>518</v>
      </c>
      <c r="M15" s="16" t="s">
        <v>62</v>
      </c>
      <c r="N15" s="16" t="s">
        <v>62</v>
      </c>
      <c r="O15" s="16" t="s">
        <v>62</v>
      </c>
      <c r="P15" s="16" t="s">
        <v>62</v>
      </c>
      <c r="Q15" s="16">
        <v>40</v>
      </c>
      <c r="R15" s="16" t="s">
        <v>549</v>
      </c>
      <c r="S15" s="16" t="s">
        <v>510</v>
      </c>
      <c r="T15" s="16" t="s">
        <v>511</v>
      </c>
      <c r="U15" s="16" t="s">
        <v>512</v>
      </c>
      <c r="V15" s="16" t="s">
        <v>548</v>
      </c>
      <c r="W15" s="16" t="s">
        <v>62</v>
      </c>
      <c r="X15" s="16" t="s">
        <v>62</v>
      </c>
      <c r="Y15" s="16" t="s">
        <v>62</v>
      </c>
      <c r="Z15" s="16" t="s">
        <v>62</v>
      </c>
      <c r="AA15" s="16" t="s">
        <v>62</v>
      </c>
    </row>
    <row r="16" spans="2:31" x14ac:dyDescent="0.25">
      <c r="B16" s="16">
        <v>12</v>
      </c>
      <c r="C16" s="16" t="s">
        <v>543</v>
      </c>
      <c r="D16" s="16" t="s">
        <v>543</v>
      </c>
      <c r="E16" s="81" t="s">
        <v>543</v>
      </c>
      <c r="F16" s="81" t="s">
        <v>543</v>
      </c>
      <c r="G16" s="16" t="s">
        <v>543</v>
      </c>
      <c r="H16" s="16" t="s">
        <v>505</v>
      </c>
      <c r="I16" s="16" t="s">
        <v>506</v>
      </c>
      <c r="J16" s="16" t="s">
        <v>544</v>
      </c>
      <c r="K16" s="16" t="s">
        <v>533</v>
      </c>
      <c r="L16" s="16" t="s">
        <v>518</v>
      </c>
      <c r="M16" s="16" t="s">
        <v>62</v>
      </c>
      <c r="N16" s="16" t="s">
        <v>62</v>
      </c>
      <c r="O16" s="16" t="s">
        <v>62</v>
      </c>
      <c r="P16" s="16" t="s">
        <v>62</v>
      </c>
      <c r="Q16" s="16">
        <v>40</v>
      </c>
      <c r="R16" s="16" t="s">
        <v>550</v>
      </c>
      <c r="S16" s="16" t="s">
        <v>510</v>
      </c>
      <c r="T16" s="16" t="s">
        <v>511</v>
      </c>
      <c r="U16" s="16" t="s">
        <v>512</v>
      </c>
      <c r="V16" s="16" t="s">
        <v>548</v>
      </c>
      <c r="W16" s="16" t="s">
        <v>62</v>
      </c>
      <c r="X16" s="16" t="s">
        <v>62</v>
      </c>
      <c r="Y16" s="16" t="s">
        <v>62</v>
      </c>
      <c r="Z16" s="16" t="s">
        <v>62</v>
      </c>
      <c r="AA16" s="16" t="s">
        <v>62</v>
      </c>
    </row>
    <row r="17" spans="2:27" x14ac:dyDescent="0.25">
      <c r="B17" s="16">
        <v>13</v>
      </c>
      <c r="C17" s="16" t="s">
        <v>551</v>
      </c>
      <c r="D17" s="16" t="s">
        <v>552</v>
      </c>
      <c r="E17" s="81">
        <v>31643</v>
      </c>
      <c r="F17" s="81">
        <v>42165</v>
      </c>
      <c r="G17" s="16" t="s">
        <v>504</v>
      </c>
      <c r="H17" s="16" t="s">
        <v>505</v>
      </c>
      <c r="I17" s="16" t="s">
        <v>506</v>
      </c>
      <c r="J17" s="16" t="s">
        <v>544</v>
      </c>
      <c r="K17" s="16" t="s">
        <v>553</v>
      </c>
      <c r="L17" s="16" t="s">
        <v>518</v>
      </c>
      <c r="M17" s="16" t="s">
        <v>62</v>
      </c>
      <c r="N17" s="16" t="s">
        <v>62</v>
      </c>
      <c r="O17" s="16" t="s">
        <v>62</v>
      </c>
      <c r="P17" s="16" t="s">
        <v>62</v>
      </c>
      <c r="Q17" s="16">
        <v>40</v>
      </c>
      <c r="R17" s="16" t="s">
        <v>519</v>
      </c>
      <c r="S17" s="16" t="s">
        <v>510</v>
      </c>
      <c r="T17" s="16" t="s">
        <v>511</v>
      </c>
      <c r="U17" s="16" t="s">
        <v>512</v>
      </c>
      <c r="V17" s="16" t="s">
        <v>554</v>
      </c>
      <c r="W17" s="16" t="s">
        <v>62</v>
      </c>
      <c r="X17" s="16" t="s">
        <v>62</v>
      </c>
      <c r="Y17" s="16" t="s">
        <v>62</v>
      </c>
      <c r="Z17" s="16" t="s">
        <v>62</v>
      </c>
      <c r="AA17" s="16" t="s">
        <v>62</v>
      </c>
    </row>
    <row r="18" spans="2:27" x14ac:dyDescent="0.25">
      <c r="B18" s="16">
        <v>14</v>
      </c>
      <c r="C18" s="16" t="s">
        <v>555</v>
      </c>
      <c r="D18" s="16" t="s">
        <v>556</v>
      </c>
      <c r="E18" s="81">
        <v>30859</v>
      </c>
      <c r="F18" s="81">
        <v>42198</v>
      </c>
      <c r="G18" s="16" t="s">
        <v>504</v>
      </c>
      <c r="H18" s="16" t="s">
        <v>505</v>
      </c>
      <c r="I18" s="16" t="s">
        <v>506</v>
      </c>
      <c r="J18" s="16" t="s">
        <v>544</v>
      </c>
      <c r="K18" s="16" t="s">
        <v>557</v>
      </c>
      <c r="L18" s="16" t="s">
        <v>518</v>
      </c>
      <c r="M18" s="16" t="s">
        <v>62</v>
      </c>
      <c r="N18" s="16" t="s">
        <v>62</v>
      </c>
      <c r="O18" s="16" t="s">
        <v>62</v>
      </c>
      <c r="P18" s="16" t="s">
        <v>62</v>
      </c>
      <c r="Q18" s="16">
        <v>40</v>
      </c>
      <c r="R18" s="16" t="s">
        <v>558</v>
      </c>
      <c r="S18" s="16" t="s">
        <v>510</v>
      </c>
      <c r="T18" s="16" t="s">
        <v>511</v>
      </c>
      <c r="U18" s="16" t="s">
        <v>512</v>
      </c>
      <c r="V18" s="16" t="s">
        <v>559</v>
      </c>
      <c r="W18" s="16" t="s">
        <v>62</v>
      </c>
      <c r="X18" s="16" t="s">
        <v>62</v>
      </c>
      <c r="Y18" s="16" t="s">
        <v>62</v>
      </c>
      <c r="Z18" s="16" t="s">
        <v>62</v>
      </c>
      <c r="AA18" s="16" t="s">
        <v>62</v>
      </c>
    </row>
    <row r="19" spans="2:27" x14ac:dyDescent="0.25">
      <c r="B19" s="16">
        <v>15</v>
      </c>
      <c r="C19" s="16" t="s">
        <v>560</v>
      </c>
      <c r="D19" s="16" t="s">
        <v>561</v>
      </c>
      <c r="E19" s="81">
        <v>30252</v>
      </c>
      <c r="F19" s="81">
        <v>42217</v>
      </c>
      <c r="G19" s="16" t="s">
        <v>504</v>
      </c>
      <c r="H19" s="16" t="s">
        <v>505</v>
      </c>
      <c r="I19" s="16" t="s">
        <v>506</v>
      </c>
      <c r="J19" s="16" t="s">
        <v>544</v>
      </c>
      <c r="K19" s="16" t="s">
        <v>557</v>
      </c>
      <c r="L19" s="16" t="s">
        <v>518</v>
      </c>
      <c r="M19" s="16" t="s">
        <v>62</v>
      </c>
      <c r="N19" s="16" t="s">
        <v>62</v>
      </c>
      <c r="O19" s="16" t="s">
        <v>62</v>
      </c>
      <c r="P19" s="16" t="s">
        <v>62</v>
      </c>
      <c r="Q19" s="16">
        <v>40</v>
      </c>
      <c r="R19" s="16" t="s">
        <v>558</v>
      </c>
      <c r="S19" s="16" t="s">
        <v>510</v>
      </c>
      <c r="T19" s="16" t="s">
        <v>511</v>
      </c>
      <c r="U19" s="16" t="s">
        <v>512</v>
      </c>
      <c r="V19" s="16" t="s">
        <v>559</v>
      </c>
      <c r="W19" s="16" t="s">
        <v>62</v>
      </c>
      <c r="X19" s="16" t="s">
        <v>62</v>
      </c>
      <c r="Y19" s="16" t="s">
        <v>62</v>
      </c>
      <c r="Z19" s="16" t="s">
        <v>62</v>
      </c>
      <c r="AA19" s="16" t="s">
        <v>62</v>
      </c>
    </row>
    <row r="20" spans="2:27" x14ac:dyDescent="0.25">
      <c r="B20" s="16">
        <v>16</v>
      </c>
      <c r="C20" s="16" t="s">
        <v>562</v>
      </c>
      <c r="D20" s="16" t="s">
        <v>563</v>
      </c>
      <c r="E20" s="81">
        <v>30381</v>
      </c>
      <c r="F20" s="81">
        <v>42165</v>
      </c>
      <c r="G20" s="16" t="s">
        <v>504</v>
      </c>
      <c r="H20" s="16" t="s">
        <v>505</v>
      </c>
      <c r="I20" s="16" t="s">
        <v>506</v>
      </c>
      <c r="J20" s="16" t="s">
        <v>544</v>
      </c>
      <c r="K20" s="16" t="s">
        <v>557</v>
      </c>
      <c r="L20" s="16" t="s">
        <v>518</v>
      </c>
      <c r="M20" s="16" t="s">
        <v>62</v>
      </c>
      <c r="N20" s="16" t="s">
        <v>62</v>
      </c>
      <c r="O20" s="16" t="s">
        <v>62</v>
      </c>
      <c r="P20" s="16" t="s">
        <v>62</v>
      </c>
      <c r="Q20" s="16">
        <v>40</v>
      </c>
      <c r="R20" s="16" t="s">
        <v>558</v>
      </c>
      <c r="S20" s="16" t="s">
        <v>510</v>
      </c>
      <c r="T20" s="16" t="s">
        <v>511</v>
      </c>
      <c r="U20" s="16" t="s">
        <v>512</v>
      </c>
      <c r="V20" s="16" t="s">
        <v>559</v>
      </c>
      <c r="W20" s="16" t="s">
        <v>62</v>
      </c>
      <c r="X20" s="16" t="s">
        <v>62</v>
      </c>
      <c r="Y20" s="16" t="s">
        <v>62</v>
      </c>
      <c r="Z20" s="16" t="s">
        <v>62</v>
      </c>
      <c r="AA20" s="16" t="s">
        <v>62</v>
      </c>
    </row>
    <row r="21" spans="2:27" x14ac:dyDescent="0.25">
      <c r="B21" s="16">
        <v>17</v>
      </c>
      <c r="C21" s="16" t="s">
        <v>564</v>
      </c>
      <c r="D21" s="16" t="s">
        <v>565</v>
      </c>
      <c r="E21" s="81">
        <v>26347</v>
      </c>
      <c r="F21" s="81">
        <v>42159</v>
      </c>
      <c r="G21" s="16" t="s">
        <v>504</v>
      </c>
      <c r="H21" s="16" t="s">
        <v>505</v>
      </c>
      <c r="I21" s="16" t="s">
        <v>506</v>
      </c>
      <c r="J21" s="16" t="s">
        <v>544</v>
      </c>
      <c r="K21" s="16" t="s">
        <v>557</v>
      </c>
      <c r="L21" s="16" t="s">
        <v>518</v>
      </c>
      <c r="M21" s="16" t="s">
        <v>62</v>
      </c>
      <c r="N21" s="16" t="s">
        <v>62</v>
      </c>
      <c r="O21" s="16" t="s">
        <v>62</v>
      </c>
      <c r="P21" s="16" t="s">
        <v>62</v>
      </c>
      <c r="Q21" s="16">
        <v>40</v>
      </c>
      <c r="R21" s="16" t="s">
        <v>558</v>
      </c>
      <c r="S21" s="16" t="s">
        <v>510</v>
      </c>
      <c r="T21" s="16" t="s">
        <v>511</v>
      </c>
      <c r="U21" s="16" t="s">
        <v>512</v>
      </c>
      <c r="V21" s="16" t="s">
        <v>559</v>
      </c>
      <c r="W21" s="16" t="s">
        <v>62</v>
      </c>
      <c r="X21" s="16" t="s">
        <v>62</v>
      </c>
      <c r="Y21" s="16" t="s">
        <v>62</v>
      </c>
      <c r="Z21" s="16" t="s">
        <v>62</v>
      </c>
      <c r="AA21" s="16" t="s">
        <v>62</v>
      </c>
    </row>
    <row r="22" spans="2:27" x14ac:dyDescent="0.25">
      <c r="B22" s="16">
        <v>18</v>
      </c>
      <c r="C22" s="16" t="s">
        <v>566</v>
      </c>
      <c r="D22" s="16" t="s">
        <v>567</v>
      </c>
      <c r="E22" s="81">
        <v>23026</v>
      </c>
      <c r="F22" s="81">
        <v>42144</v>
      </c>
      <c r="G22" s="16" t="s">
        <v>504</v>
      </c>
      <c r="H22" s="16" t="s">
        <v>505</v>
      </c>
      <c r="I22" s="16" t="s">
        <v>506</v>
      </c>
      <c r="J22" s="16" t="s">
        <v>544</v>
      </c>
      <c r="K22" s="16" t="s">
        <v>557</v>
      </c>
      <c r="L22" s="16" t="s">
        <v>518</v>
      </c>
      <c r="M22" s="16" t="s">
        <v>62</v>
      </c>
      <c r="N22" s="16" t="s">
        <v>62</v>
      </c>
      <c r="O22" s="16" t="s">
        <v>62</v>
      </c>
      <c r="P22" s="16" t="s">
        <v>62</v>
      </c>
      <c r="Q22" s="16">
        <v>40</v>
      </c>
      <c r="R22" s="16" t="s">
        <v>558</v>
      </c>
      <c r="S22" s="16" t="s">
        <v>510</v>
      </c>
      <c r="T22" s="16" t="s">
        <v>511</v>
      </c>
      <c r="U22" s="16" t="s">
        <v>512</v>
      </c>
      <c r="V22" s="16" t="s">
        <v>559</v>
      </c>
      <c r="W22" s="16" t="s">
        <v>62</v>
      </c>
      <c r="X22" s="16" t="s">
        <v>62</v>
      </c>
      <c r="Y22" s="16" t="s">
        <v>62</v>
      </c>
      <c r="Z22" s="16" t="s">
        <v>62</v>
      </c>
      <c r="AA22" s="16" t="s">
        <v>62</v>
      </c>
    </row>
    <row r="23" spans="2:27" x14ac:dyDescent="0.25">
      <c r="B23" s="16">
        <v>19</v>
      </c>
      <c r="C23" s="16" t="s">
        <v>568</v>
      </c>
      <c r="D23" s="16" t="s">
        <v>569</v>
      </c>
      <c r="E23" s="81">
        <v>28737</v>
      </c>
      <c r="F23" s="81" t="s">
        <v>570</v>
      </c>
      <c r="G23" s="16" t="s">
        <v>504</v>
      </c>
      <c r="H23" s="16" t="s">
        <v>505</v>
      </c>
      <c r="I23" s="16" t="s">
        <v>506</v>
      </c>
      <c r="J23" s="16" t="s">
        <v>544</v>
      </c>
      <c r="K23" s="16" t="s">
        <v>557</v>
      </c>
      <c r="L23" s="16" t="s">
        <v>518</v>
      </c>
      <c r="M23" s="16" t="s">
        <v>62</v>
      </c>
      <c r="N23" s="16" t="s">
        <v>62</v>
      </c>
      <c r="O23" s="16" t="s">
        <v>62</v>
      </c>
      <c r="P23" s="16" t="s">
        <v>62</v>
      </c>
      <c r="Q23" s="16">
        <v>40</v>
      </c>
      <c r="R23" s="16" t="s">
        <v>545</v>
      </c>
      <c r="S23" s="16" t="s">
        <v>510</v>
      </c>
      <c r="T23" s="16" t="s">
        <v>511</v>
      </c>
      <c r="U23" s="16" t="s">
        <v>512</v>
      </c>
      <c r="V23" s="16" t="s">
        <v>559</v>
      </c>
      <c r="W23" s="16" t="s">
        <v>62</v>
      </c>
      <c r="X23" s="16" t="s">
        <v>62</v>
      </c>
      <c r="Y23" s="16" t="s">
        <v>62</v>
      </c>
      <c r="Z23" s="16" t="s">
        <v>62</v>
      </c>
      <c r="AA23" s="16" t="s">
        <v>62</v>
      </c>
    </row>
    <row r="24" spans="2:27" x14ac:dyDescent="0.25">
      <c r="B24" s="16">
        <v>20</v>
      </c>
      <c r="C24" s="16" t="s">
        <v>571</v>
      </c>
      <c r="D24" s="16" t="s">
        <v>572</v>
      </c>
      <c r="E24" s="81">
        <v>28798</v>
      </c>
      <c r="F24" s="81" t="s">
        <v>573</v>
      </c>
      <c r="G24" s="16" t="s">
        <v>504</v>
      </c>
      <c r="H24" s="16" t="s">
        <v>505</v>
      </c>
      <c r="I24" s="16" t="s">
        <v>506</v>
      </c>
      <c r="J24" s="16" t="s">
        <v>544</v>
      </c>
      <c r="K24" s="16" t="s">
        <v>557</v>
      </c>
      <c r="L24" s="16" t="s">
        <v>518</v>
      </c>
      <c r="M24" s="16" t="s">
        <v>62</v>
      </c>
      <c r="N24" s="16" t="s">
        <v>62</v>
      </c>
      <c r="O24" s="16" t="s">
        <v>62</v>
      </c>
      <c r="P24" s="16" t="s">
        <v>62</v>
      </c>
      <c r="Q24" s="16">
        <v>40</v>
      </c>
      <c r="R24" s="16" t="s">
        <v>545</v>
      </c>
      <c r="S24" s="16" t="s">
        <v>510</v>
      </c>
      <c r="T24" s="16" t="s">
        <v>511</v>
      </c>
      <c r="U24" s="16" t="s">
        <v>512</v>
      </c>
      <c r="V24" s="16" t="s">
        <v>559</v>
      </c>
      <c r="W24" s="16" t="s">
        <v>62</v>
      </c>
      <c r="X24" s="16" t="s">
        <v>62</v>
      </c>
      <c r="Y24" s="16" t="s">
        <v>62</v>
      </c>
      <c r="Z24" s="16" t="s">
        <v>62</v>
      </c>
      <c r="AA24" s="16" t="s">
        <v>62</v>
      </c>
    </row>
    <row r="25" spans="2:27" x14ac:dyDescent="0.25">
      <c r="B25" s="16">
        <v>21</v>
      </c>
      <c r="C25" s="16" t="s">
        <v>574</v>
      </c>
      <c r="D25" s="16" t="s">
        <v>575</v>
      </c>
      <c r="E25" s="81">
        <v>33571</v>
      </c>
      <c r="F25" s="81" t="s">
        <v>576</v>
      </c>
      <c r="G25" s="16" t="s">
        <v>504</v>
      </c>
      <c r="H25" s="16" t="s">
        <v>505</v>
      </c>
      <c r="I25" s="16" t="s">
        <v>506</v>
      </c>
      <c r="J25" s="16" t="s">
        <v>544</v>
      </c>
      <c r="K25" s="16" t="s">
        <v>557</v>
      </c>
      <c r="L25" s="16" t="s">
        <v>518</v>
      </c>
      <c r="M25" s="16" t="s">
        <v>62</v>
      </c>
      <c r="N25" s="16" t="s">
        <v>62</v>
      </c>
      <c r="O25" s="16" t="s">
        <v>62</v>
      </c>
      <c r="P25" s="16" t="s">
        <v>62</v>
      </c>
      <c r="Q25" s="16">
        <v>40</v>
      </c>
      <c r="R25" s="16" t="s">
        <v>545</v>
      </c>
      <c r="S25" s="16" t="s">
        <v>510</v>
      </c>
      <c r="T25" s="16" t="s">
        <v>511</v>
      </c>
      <c r="U25" s="16" t="s">
        <v>512</v>
      </c>
      <c r="V25" s="16" t="s">
        <v>559</v>
      </c>
      <c r="W25" s="16" t="s">
        <v>62</v>
      </c>
      <c r="X25" s="16" t="s">
        <v>62</v>
      </c>
      <c r="Y25" s="16" t="s">
        <v>62</v>
      </c>
      <c r="Z25" s="16" t="s">
        <v>62</v>
      </c>
      <c r="AA25" s="16" t="s">
        <v>62</v>
      </c>
    </row>
    <row r="26" spans="2:27" x14ac:dyDescent="0.25">
      <c r="B26" s="16">
        <v>22</v>
      </c>
      <c r="C26" s="16" t="s">
        <v>577</v>
      </c>
      <c r="D26" s="16" t="s">
        <v>578</v>
      </c>
      <c r="E26" s="81">
        <v>34051</v>
      </c>
      <c r="F26" s="81" t="s">
        <v>570</v>
      </c>
      <c r="G26" s="16" t="s">
        <v>504</v>
      </c>
      <c r="H26" s="16" t="s">
        <v>505</v>
      </c>
      <c r="I26" s="16" t="s">
        <v>506</v>
      </c>
      <c r="J26" s="16" t="s">
        <v>544</v>
      </c>
      <c r="K26" s="16" t="s">
        <v>557</v>
      </c>
      <c r="L26" s="16" t="s">
        <v>518</v>
      </c>
      <c r="M26" s="16" t="s">
        <v>62</v>
      </c>
      <c r="N26" s="16" t="s">
        <v>62</v>
      </c>
      <c r="O26" s="16" t="s">
        <v>62</v>
      </c>
      <c r="P26" s="16" t="s">
        <v>62</v>
      </c>
      <c r="Q26" s="16">
        <v>40</v>
      </c>
      <c r="R26" s="16" t="s">
        <v>545</v>
      </c>
      <c r="S26" s="16" t="s">
        <v>510</v>
      </c>
      <c r="T26" s="16" t="s">
        <v>511</v>
      </c>
      <c r="U26" s="16" t="s">
        <v>512</v>
      </c>
      <c r="V26" s="16" t="s">
        <v>559</v>
      </c>
      <c r="W26" s="16" t="s">
        <v>62</v>
      </c>
      <c r="X26" s="16" t="s">
        <v>62</v>
      </c>
      <c r="Y26" s="16" t="s">
        <v>62</v>
      </c>
      <c r="Z26" s="16" t="s">
        <v>62</v>
      </c>
      <c r="AA26" s="16" t="s">
        <v>62</v>
      </c>
    </row>
    <row r="27" spans="2:27" x14ac:dyDescent="0.25">
      <c r="B27" s="16">
        <v>23</v>
      </c>
      <c r="C27" s="16" t="s">
        <v>579</v>
      </c>
      <c r="D27" s="16" t="s">
        <v>580</v>
      </c>
      <c r="E27" s="81">
        <v>32533</v>
      </c>
      <c r="F27" s="81" t="s">
        <v>581</v>
      </c>
      <c r="G27" s="16" t="s">
        <v>504</v>
      </c>
      <c r="H27" s="16" t="s">
        <v>505</v>
      </c>
      <c r="I27" s="16" t="s">
        <v>506</v>
      </c>
      <c r="J27" s="16" t="s">
        <v>544</v>
      </c>
      <c r="K27" s="16" t="s">
        <v>557</v>
      </c>
      <c r="L27" s="16" t="s">
        <v>518</v>
      </c>
      <c r="M27" s="16" t="s">
        <v>62</v>
      </c>
      <c r="N27" s="16" t="s">
        <v>62</v>
      </c>
      <c r="O27" s="16" t="s">
        <v>62</v>
      </c>
      <c r="P27" s="16" t="s">
        <v>62</v>
      </c>
      <c r="Q27" s="16">
        <v>40</v>
      </c>
      <c r="R27" s="16" t="s">
        <v>545</v>
      </c>
      <c r="S27" s="16" t="s">
        <v>510</v>
      </c>
      <c r="T27" s="16" t="s">
        <v>511</v>
      </c>
      <c r="U27" s="16" t="s">
        <v>512</v>
      </c>
      <c r="V27" s="16" t="s">
        <v>559</v>
      </c>
      <c r="W27" s="16" t="s">
        <v>62</v>
      </c>
      <c r="X27" s="16" t="s">
        <v>62</v>
      </c>
      <c r="Y27" s="16" t="s">
        <v>62</v>
      </c>
      <c r="Z27" s="16" t="s">
        <v>62</v>
      </c>
      <c r="AA27" s="16" t="s">
        <v>62</v>
      </c>
    </row>
    <row r="28" spans="2:27" x14ac:dyDescent="0.25">
      <c r="B28" s="16">
        <v>24</v>
      </c>
      <c r="C28" s="16" t="s">
        <v>543</v>
      </c>
      <c r="D28" s="16" t="s">
        <v>543</v>
      </c>
      <c r="E28" s="81" t="s">
        <v>543</v>
      </c>
      <c r="F28" s="81" t="s">
        <v>543</v>
      </c>
      <c r="G28" s="16" t="s">
        <v>543</v>
      </c>
      <c r="H28" s="16" t="s">
        <v>505</v>
      </c>
      <c r="I28" s="16" t="s">
        <v>506</v>
      </c>
      <c r="J28" s="16" t="s">
        <v>544</v>
      </c>
      <c r="K28" s="16" t="s">
        <v>557</v>
      </c>
      <c r="L28" s="16" t="s">
        <v>518</v>
      </c>
      <c r="M28" s="16" t="s">
        <v>62</v>
      </c>
      <c r="N28" s="16" t="s">
        <v>62</v>
      </c>
      <c r="O28" s="16" t="s">
        <v>62</v>
      </c>
      <c r="P28" s="16" t="s">
        <v>62</v>
      </c>
      <c r="Q28" s="16">
        <v>40</v>
      </c>
      <c r="R28" s="16" t="s">
        <v>545</v>
      </c>
      <c r="S28" s="16" t="s">
        <v>510</v>
      </c>
      <c r="T28" s="16" t="s">
        <v>511</v>
      </c>
      <c r="U28" s="16" t="s">
        <v>512</v>
      </c>
      <c r="V28" s="16" t="s">
        <v>559</v>
      </c>
      <c r="W28" s="16" t="s">
        <v>62</v>
      </c>
      <c r="X28" s="16" t="s">
        <v>62</v>
      </c>
      <c r="Y28" s="16" t="s">
        <v>62</v>
      </c>
      <c r="Z28" s="16" t="s">
        <v>62</v>
      </c>
      <c r="AA28" s="16" t="s">
        <v>62</v>
      </c>
    </row>
    <row r="29" spans="2:27" x14ac:dyDescent="0.25">
      <c r="B29" s="16">
        <v>25</v>
      </c>
      <c r="C29" s="16" t="s">
        <v>543</v>
      </c>
      <c r="D29" s="16" t="s">
        <v>543</v>
      </c>
      <c r="E29" s="81" t="s">
        <v>543</v>
      </c>
      <c r="F29" s="81" t="s">
        <v>543</v>
      </c>
      <c r="G29" s="16" t="s">
        <v>543</v>
      </c>
      <c r="H29" s="16" t="s">
        <v>505</v>
      </c>
      <c r="I29" s="16" t="s">
        <v>506</v>
      </c>
      <c r="J29" s="16" t="s">
        <v>544</v>
      </c>
      <c r="K29" s="16" t="s">
        <v>557</v>
      </c>
      <c r="L29" s="16" t="s">
        <v>518</v>
      </c>
      <c r="M29" s="16" t="s">
        <v>62</v>
      </c>
      <c r="N29" s="16" t="s">
        <v>62</v>
      </c>
      <c r="O29" s="16" t="s">
        <v>62</v>
      </c>
      <c r="P29" s="16" t="s">
        <v>62</v>
      </c>
      <c r="Q29" s="16">
        <v>40</v>
      </c>
      <c r="R29" s="16" t="s">
        <v>545</v>
      </c>
      <c r="S29" s="16" t="s">
        <v>510</v>
      </c>
      <c r="T29" s="16" t="s">
        <v>511</v>
      </c>
      <c r="U29" s="16" t="s">
        <v>512</v>
      </c>
      <c r="V29" s="16" t="s">
        <v>559</v>
      </c>
      <c r="W29" s="16" t="s">
        <v>62</v>
      </c>
      <c r="X29" s="16" t="s">
        <v>62</v>
      </c>
      <c r="Y29" s="16" t="s">
        <v>62</v>
      </c>
      <c r="Z29" s="16" t="s">
        <v>62</v>
      </c>
      <c r="AA29" s="16" t="s">
        <v>62</v>
      </c>
    </row>
    <row r="30" spans="2:27" x14ac:dyDescent="0.25">
      <c r="B30" s="16">
        <v>26</v>
      </c>
      <c r="C30" s="16" t="s">
        <v>543</v>
      </c>
      <c r="D30" s="16" t="s">
        <v>543</v>
      </c>
      <c r="E30" s="81" t="s">
        <v>543</v>
      </c>
      <c r="F30" s="81" t="s">
        <v>543</v>
      </c>
      <c r="G30" s="16" t="s">
        <v>543</v>
      </c>
      <c r="H30" s="16" t="s">
        <v>505</v>
      </c>
      <c r="I30" s="16" t="s">
        <v>506</v>
      </c>
      <c r="J30" s="16" t="s">
        <v>544</v>
      </c>
      <c r="K30" s="16" t="s">
        <v>557</v>
      </c>
      <c r="L30" s="16" t="s">
        <v>518</v>
      </c>
      <c r="M30" s="16" t="s">
        <v>62</v>
      </c>
      <c r="N30" s="16" t="s">
        <v>62</v>
      </c>
      <c r="O30" s="16" t="s">
        <v>62</v>
      </c>
      <c r="P30" s="16" t="s">
        <v>62</v>
      </c>
      <c r="Q30" s="16">
        <v>40</v>
      </c>
      <c r="R30" s="16" t="s">
        <v>545</v>
      </c>
      <c r="S30" s="16" t="s">
        <v>510</v>
      </c>
      <c r="T30" s="16" t="s">
        <v>511</v>
      </c>
      <c r="U30" s="16" t="s">
        <v>512</v>
      </c>
      <c r="V30" s="16" t="s">
        <v>559</v>
      </c>
      <c r="W30" s="16" t="s">
        <v>62</v>
      </c>
      <c r="X30" s="16" t="s">
        <v>62</v>
      </c>
      <c r="Y30" s="16" t="s">
        <v>62</v>
      </c>
      <c r="Z30" s="16" t="s">
        <v>62</v>
      </c>
      <c r="AA30" s="16" t="s">
        <v>62</v>
      </c>
    </row>
    <row r="31" spans="2:27" x14ac:dyDescent="0.25">
      <c r="B31" s="16">
        <v>27</v>
      </c>
      <c r="C31" s="16" t="s">
        <v>543</v>
      </c>
      <c r="D31" s="16" t="s">
        <v>543</v>
      </c>
      <c r="E31" s="81" t="s">
        <v>543</v>
      </c>
      <c r="F31" s="81" t="s">
        <v>543</v>
      </c>
      <c r="G31" s="16" t="s">
        <v>543</v>
      </c>
      <c r="H31" s="16" t="s">
        <v>505</v>
      </c>
      <c r="I31" s="16" t="s">
        <v>506</v>
      </c>
      <c r="J31" s="16" t="s">
        <v>544</v>
      </c>
      <c r="K31" s="16" t="s">
        <v>557</v>
      </c>
      <c r="L31" s="16" t="s">
        <v>518</v>
      </c>
      <c r="M31" s="16" t="s">
        <v>62</v>
      </c>
      <c r="N31" s="16" t="s">
        <v>62</v>
      </c>
      <c r="O31" s="16" t="s">
        <v>62</v>
      </c>
      <c r="P31" s="16" t="s">
        <v>62</v>
      </c>
      <c r="Q31" s="16">
        <v>40</v>
      </c>
      <c r="R31" s="16" t="s">
        <v>545</v>
      </c>
      <c r="S31" s="16" t="s">
        <v>510</v>
      </c>
      <c r="T31" s="16" t="s">
        <v>511</v>
      </c>
      <c r="U31" s="16" t="s">
        <v>512</v>
      </c>
      <c r="V31" s="16" t="s">
        <v>559</v>
      </c>
      <c r="W31" s="16" t="s">
        <v>62</v>
      </c>
      <c r="X31" s="16" t="s">
        <v>62</v>
      </c>
      <c r="Y31" s="16" t="s">
        <v>62</v>
      </c>
      <c r="Z31" s="16" t="s">
        <v>62</v>
      </c>
      <c r="AA31" s="16" t="s">
        <v>62</v>
      </c>
    </row>
    <row r="32" spans="2:27" x14ac:dyDescent="0.25">
      <c r="B32" s="16">
        <v>28</v>
      </c>
      <c r="C32" s="16" t="s">
        <v>582</v>
      </c>
      <c r="D32" s="16" t="s">
        <v>583</v>
      </c>
      <c r="E32" s="81">
        <v>29112</v>
      </c>
      <c r="F32" s="81">
        <v>38808</v>
      </c>
      <c r="G32" s="16" t="s">
        <v>516</v>
      </c>
      <c r="H32" s="16" t="s">
        <v>505</v>
      </c>
      <c r="I32" s="16" t="s">
        <v>506</v>
      </c>
      <c r="J32" s="16" t="s">
        <v>584</v>
      </c>
      <c r="K32" s="16" t="s">
        <v>585</v>
      </c>
      <c r="L32" s="16" t="s">
        <v>518</v>
      </c>
      <c r="M32" s="16" t="s">
        <v>62</v>
      </c>
      <c r="N32" s="16" t="s">
        <v>62</v>
      </c>
      <c r="O32" s="16" t="s">
        <v>62</v>
      </c>
      <c r="P32" s="16" t="s">
        <v>62</v>
      </c>
      <c r="Q32" s="16">
        <v>40</v>
      </c>
      <c r="R32" s="16" t="s">
        <v>586</v>
      </c>
      <c r="S32" s="16" t="s">
        <v>510</v>
      </c>
      <c r="T32" s="16" t="s">
        <v>511</v>
      </c>
      <c r="U32" s="16" t="s">
        <v>512</v>
      </c>
      <c r="V32" s="16" t="s">
        <v>587</v>
      </c>
      <c r="W32" s="16" t="s">
        <v>62</v>
      </c>
      <c r="X32" s="16" t="s">
        <v>62</v>
      </c>
      <c r="Y32" s="16" t="s">
        <v>62</v>
      </c>
      <c r="Z32" s="16" t="s">
        <v>62</v>
      </c>
      <c r="AA32" s="16" t="s">
        <v>62</v>
      </c>
    </row>
    <row r="33" spans="2:27" x14ac:dyDescent="0.25">
      <c r="B33" s="16">
        <v>29</v>
      </c>
      <c r="C33" s="16" t="s">
        <v>588</v>
      </c>
      <c r="D33" s="16" t="s">
        <v>589</v>
      </c>
      <c r="E33" s="81">
        <v>23718</v>
      </c>
      <c r="F33" s="81">
        <v>42186</v>
      </c>
      <c r="G33" s="16" t="s">
        <v>504</v>
      </c>
      <c r="H33" s="16" t="s">
        <v>505</v>
      </c>
      <c r="I33" s="16" t="s">
        <v>506</v>
      </c>
      <c r="J33" s="16" t="s">
        <v>584</v>
      </c>
      <c r="K33" s="16" t="s">
        <v>590</v>
      </c>
      <c r="L33" s="16" t="s">
        <v>518</v>
      </c>
      <c r="M33" s="16" t="s">
        <v>62</v>
      </c>
      <c r="N33" s="16" t="s">
        <v>62</v>
      </c>
      <c r="O33" s="16" t="s">
        <v>62</v>
      </c>
      <c r="P33" s="16" t="s">
        <v>62</v>
      </c>
      <c r="Q33" s="16">
        <v>40</v>
      </c>
      <c r="R33" s="16" t="s">
        <v>528</v>
      </c>
      <c r="S33" s="16" t="s">
        <v>510</v>
      </c>
      <c r="T33" s="16" t="s">
        <v>511</v>
      </c>
      <c r="U33" s="16" t="s">
        <v>512</v>
      </c>
      <c r="V33" s="16" t="s">
        <v>100</v>
      </c>
      <c r="W33" s="16" t="s">
        <v>62</v>
      </c>
      <c r="X33" s="16" t="s">
        <v>62</v>
      </c>
      <c r="Y33" s="16" t="s">
        <v>62</v>
      </c>
      <c r="Z33" s="16" t="s">
        <v>62</v>
      </c>
      <c r="AA33" s="16" t="s">
        <v>62</v>
      </c>
    </row>
    <row r="34" spans="2:27" x14ac:dyDescent="0.25">
      <c r="B34" s="16">
        <v>30</v>
      </c>
      <c r="C34" s="16" t="s">
        <v>591</v>
      </c>
      <c r="D34" s="16" t="s">
        <v>592</v>
      </c>
      <c r="E34" s="81">
        <v>34500</v>
      </c>
      <c r="F34" s="81">
        <v>42156</v>
      </c>
      <c r="G34" s="16" t="s">
        <v>504</v>
      </c>
      <c r="H34" s="16" t="s">
        <v>505</v>
      </c>
      <c r="I34" s="16" t="s">
        <v>506</v>
      </c>
      <c r="J34" s="16" t="s">
        <v>584</v>
      </c>
      <c r="K34" s="16" t="s">
        <v>590</v>
      </c>
      <c r="L34" s="16" t="s">
        <v>518</v>
      </c>
      <c r="M34" s="16" t="s">
        <v>62</v>
      </c>
      <c r="N34" s="16" t="s">
        <v>62</v>
      </c>
      <c r="O34" s="16" t="s">
        <v>62</v>
      </c>
      <c r="P34" s="16" t="s">
        <v>62</v>
      </c>
      <c r="Q34" s="16">
        <v>40</v>
      </c>
      <c r="R34" s="16" t="s">
        <v>593</v>
      </c>
      <c r="S34" s="16" t="s">
        <v>510</v>
      </c>
      <c r="T34" s="16" t="s">
        <v>511</v>
      </c>
      <c r="U34" s="16" t="s">
        <v>512</v>
      </c>
      <c r="V34" s="16" t="s">
        <v>100</v>
      </c>
      <c r="W34" s="16" t="s">
        <v>62</v>
      </c>
      <c r="X34" s="16" t="s">
        <v>62</v>
      </c>
      <c r="Y34" s="16" t="s">
        <v>62</v>
      </c>
      <c r="Z34" s="16" t="s">
        <v>62</v>
      </c>
      <c r="AA34" s="16" t="s">
        <v>62</v>
      </c>
    </row>
    <row r="35" spans="2:27" x14ac:dyDescent="0.25">
      <c r="B35" s="16">
        <v>31</v>
      </c>
      <c r="C35" s="16" t="s">
        <v>594</v>
      </c>
      <c r="D35" s="16" t="s">
        <v>595</v>
      </c>
      <c r="E35" s="81">
        <v>35223</v>
      </c>
      <c r="F35" s="81">
        <v>42156</v>
      </c>
      <c r="G35" s="16" t="s">
        <v>504</v>
      </c>
      <c r="H35" s="16" t="s">
        <v>505</v>
      </c>
      <c r="I35" s="16" t="s">
        <v>506</v>
      </c>
      <c r="J35" s="16" t="s">
        <v>584</v>
      </c>
      <c r="K35" s="16" t="s">
        <v>590</v>
      </c>
      <c r="L35" s="16" t="s">
        <v>518</v>
      </c>
      <c r="M35" s="16" t="s">
        <v>62</v>
      </c>
      <c r="N35" s="16" t="s">
        <v>62</v>
      </c>
      <c r="O35" s="16" t="s">
        <v>62</v>
      </c>
      <c r="P35" s="16" t="s">
        <v>62</v>
      </c>
      <c r="Q35" s="16">
        <v>40</v>
      </c>
      <c r="R35" s="16" t="s">
        <v>596</v>
      </c>
      <c r="S35" s="16" t="s">
        <v>510</v>
      </c>
      <c r="T35" s="16" t="s">
        <v>511</v>
      </c>
      <c r="U35" s="16" t="s">
        <v>512</v>
      </c>
      <c r="V35" s="16" t="s">
        <v>100</v>
      </c>
      <c r="W35" s="16" t="s">
        <v>62</v>
      </c>
      <c r="X35" s="16" t="s">
        <v>62</v>
      </c>
      <c r="Y35" s="16" t="s">
        <v>62</v>
      </c>
      <c r="Z35" s="16" t="s">
        <v>62</v>
      </c>
      <c r="AA35" s="16" t="s">
        <v>62</v>
      </c>
    </row>
    <row r="36" spans="2:27" x14ac:dyDescent="0.25">
      <c r="B36" s="16">
        <v>32</v>
      </c>
      <c r="C36" s="16" t="s">
        <v>597</v>
      </c>
      <c r="D36" s="16" t="s">
        <v>598</v>
      </c>
      <c r="E36" s="81">
        <v>32358</v>
      </c>
      <c r="F36" s="81">
        <v>42217</v>
      </c>
      <c r="G36" s="16" t="s">
        <v>504</v>
      </c>
      <c r="H36" s="16" t="s">
        <v>505</v>
      </c>
      <c r="I36" s="16" t="s">
        <v>506</v>
      </c>
      <c r="J36" s="16" t="s">
        <v>584</v>
      </c>
      <c r="K36" s="16" t="s">
        <v>590</v>
      </c>
      <c r="L36" s="16" t="s">
        <v>518</v>
      </c>
      <c r="M36" s="16" t="s">
        <v>62</v>
      </c>
      <c r="N36" s="16" t="s">
        <v>62</v>
      </c>
      <c r="O36" s="16" t="s">
        <v>62</v>
      </c>
      <c r="P36" s="16" t="s">
        <v>62</v>
      </c>
      <c r="Q36" s="16">
        <v>40</v>
      </c>
      <c r="R36" s="16" t="s">
        <v>599</v>
      </c>
      <c r="S36" s="16" t="s">
        <v>510</v>
      </c>
      <c r="T36" s="16" t="s">
        <v>511</v>
      </c>
      <c r="U36" s="16" t="s">
        <v>512</v>
      </c>
      <c r="V36" s="16" t="s">
        <v>100</v>
      </c>
      <c r="W36" s="16" t="s">
        <v>62</v>
      </c>
      <c r="X36" s="16" t="s">
        <v>62</v>
      </c>
      <c r="Y36" s="16" t="s">
        <v>62</v>
      </c>
      <c r="Z36" s="16" t="s">
        <v>62</v>
      </c>
      <c r="AA36" s="16" t="s">
        <v>62</v>
      </c>
    </row>
    <row r="37" spans="2:27" x14ac:dyDescent="0.25">
      <c r="B37" s="16">
        <v>33</v>
      </c>
      <c r="C37" s="16" t="s">
        <v>600</v>
      </c>
      <c r="D37" s="16" t="s">
        <v>601</v>
      </c>
      <c r="E37" s="81">
        <v>34673</v>
      </c>
      <c r="F37" s="81" t="s">
        <v>602</v>
      </c>
      <c r="G37" s="16" t="s">
        <v>504</v>
      </c>
      <c r="H37" s="16" t="s">
        <v>505</v>
      </c>
      <c r="I37" s="16" t="s">
        <v>506</v>
      </c>
      <c r="J37" s="16" t="s">
        <v>584</v>
      </c>
      <c r="K37" s="16" t="s">
        <v>590</v>
      </c>
      <c r="L37" s="16" t="s">
        <v>518</v>
      </c>
      <c r="M37" s="16" t="s">
        <v>62</v>
      </c>
      <c r="N37" s="16" t="s">
        <v>62</v>
      </c>
      <c r="O37" s="16" t="s">
        <v>62</v>
      </c>
      <c r="P37" s="16" t="s">
        <v>62</v>
      </c>
      <c r="Q37" s="16">
        <v>40</v>
      </c>
      <c r="R37" s="16" t="s">
        <v>593</v>
      </c>
      <c r="S37" s="16" t="s">
        <v>510</v>
      </c>
      <c r="T37" s="16" t="s">
        <v>511</v>
      </c>
      <c r="U37" s="16" t="s">
        <v>512</v>
      </c>
      <c r="V37" s="16" t="s">
        <v>100</v>
      </c>
      <c r="W37" s="16" t="s">
        <v>62</v>
      </c>
      <c r="X37" s="16" t="s">
        <v>62</v>
      </c>
      <c r="Y37" s="16" t="s">
        <v>62</v>
      </c>
      <c r="Z37" s="16" t="s">
        <v>62</v>
      </c>
      <c r="AA37" s="16" t="s">
        <v>62</v>
      </c>
    </row>
    <row r="38" spans="2:27" x14ac:dyDescent="0.25">
      <c r="B38" s="16">
        <v>34</v>
      </c>
      <c r="C38" s="16" t="s">
        <v>603</v>
      </c>
      <c r="D38" s="16" t="s">
        <v>604</v>
      </c>
      <c r="E38" s="81">
        <v>32581</v>
      </c>
      <c r="F38" s="81">
        <v>42221</v>
      </c>
      <c r="G38" s="16" t="s">
        <v>504</v>
      </c>
      <c r="H38" s="16" t="s">
        <v>505</v>
      </c>
      <c r="I38" s="16" t="s">
        <v>506</v>
      </c>
      <c r="J38" s="16" t="s">
        <v>584</v>
      </c>
      <c r="K38" s="16" t="s">
        <v>590</v>
      </c>
      <c r="L38" s="16" t="s">
        <v>518</v>
      </c>
      <c r="M38" s="16" t="s">
        <v>62</v>
      </c>
      <c r="N38" s="16" t="s">
        <v>62</v>
      </c>
      <c r="O38" s="16" t="s">
        <v>62</v>
      </c>
      <c r="P38" s="16" t="s">
        <v>62</v>
      </c>
      <c r="Q38" s="16">
        <v>40</v>
      </c>
      <c r="R38" s="16" t="s">
        <v>593</v>
      </c>
      <c r="S38" s="16" t="s">
        <v>510</v>
      </c>
      <c r="T38" s="16" t="s">
        <v>511</v>
      </c>
      <c r="U38" s="16" t="s">
        <v>512</v>
      </c>
      <c r="V38" s="16" t="s">
        <v>100</v>
      </c>
      <c r="W38" s="16" t="s">
        <v>62</v>
      </c>
      <c r="X38" s="16" t="s">
        <v>62</v>
      </c>
      <c r="Y38" s="16" t="s">
        <v>62</v>
      </c>
      <c r="Z38" s="16" t="s">
        <v>62</v>
      </c>
      <c r="AA38" s="16" t="s">
        <v>62</v>
      </c>
    </row>
    <row r="39" spans="2:27" x14ac:dyDescent="0.25">
      <c r="B39" s="16">
        <v>35</v>
      </c>
      <c r="C39" s="16" t="s">
        <v>543</v>
      </c>
      <c r="D39" s="16" t="s">
        <v>543</v>
      </c>
      <c r="E39" s="81" t="s">
        <v>543</v>
      </c>
      <c r="F39" s="81" t="s">
        <v>543</v>
      </c>
      <c r="G39" s="16" t="s">
        <v>543</v>
      </c>
      <c r="H39" s="16" t="s">
        <v>505</v>
      </c>
      <c r="I39" s="16" t="s">
        <v>506</v>
      </c>
      <c r="J39" s="16" t="s">
        <v>584</v>
      </c>
      <c r="K39" s="16" t="s">
        <v>590</v>
      </c>
      <c r="L39" s="16" t="s">
        <v>518</v>
      </c>
      <c r="M39" s="16" t="s">
        <v>62</v>
      </c>
      <c r="N39" s="16" t="s">
        <v>62</v>
      </c>
      <c r="O39" s="16" t="s">
        <v>62</v>
      </c>
      <c r="P39" s="16" t="s">
        <v>62</v>
      </c>
      <c r="Q39" s="16">
        <v>40</v>
      </c>
      <c r="R39" s="16" t="s">
        <v>593</v>
      </c>
      <c r="S39" s="16" t="s">
        <v>510</v>
      </c>
      <c r="T39" s="16" t="s">
        <v>511</v>
      </c>
      <c r="U39" s="16" t="s">
        <v>512</v>
      </c>
      <c r="V39" s="16" t="s">
        <v>100</v>
      </c>
      <c r="W39" s="16" t="s">
        <v>62</v>
      </c>
      <c r="X39" s="16" t="s">
        <v>62</v>
      </c>
      <c r="Y39" s="16" t="s">
        <v>62</v>
      </c>
      <c r="Z39" s="16" t="s">
        <v>62</v>
      </c>
      <c r="AA39" s="16" t="s">
        <v>62</v>
      </c>
    </row>
    <row r="40" spans="2:27" x14ac:dyDescent="0.25">
      <c r="B40" s="16">
        <v>36</v>
      </c>
      <c r="C40" s="16" t="s">
        <v>543</v>
      </c>
      <c r="D40" s="16" t="s">
        <v>543</v>
      </c>
      <c r="E40" s="81" t="s">
        <v>543</v>
      </c>
      <c r="F40" s="81" t="s">
        <v>543</v>
      </c>
      <c r="G40" s="16" t="s">
        <v>543</v>
      </c>
      <c r="H40" s="16" t="s">
        <v>505</v>
      </c>
      <c r="I40" s="16" t="s">
        <v>506</v>
      </c>
      <c r="J40" s="16" t="s">
        <v>605</v>
      </c>
      <c r="K40" s="16" t="s">
        <v>606</v>
      </c>
      <c r="L40" s="16" t="s">
        <v>518</v>
      </c>
      <c r="M40" s="16" t="s">
        <v>62</v>
      </c>
      <c r="N40" s="16" t="s">
        <v>62</v>
      </c>
      <c r="O40" s="16" t="s">
        <v>62</v>
      </c>
      <c r="P40" s="16" t="s">
        <v>62</v>
      </c>
      <c r="Q40" s="16">
        <v>40</v>
      </c>
      <c r="R40" s="16" t="s">
        <v>607</v>
      </c>
      <c r="S40" s="16" t="s">
        <v>510</v>
      </c>
      <c r="T40" s="16" t="s">
        <v>511</v>
      </c>
      <c r="U40" s="16" t="s">
        <v>512</v>
      </c>
      <c r="V40" s="16" t="s">
        <v>608</v>
      </c>
      <c r="W40" s="16" t="s">
        <v>62</v>
      </c>
      <c r="X40" s="16" t="s">
        <v>62</v>
      </c>
      <c r="Y40" s="16" t="s">
        <v>62</v>
      </c>
      <c r="Z40" s="16" t="s">
        <v>62</v>
      </c>
      <c r="AA40" s="16" t="s">
        <v>62</v>
      </c>
    </row>
    <row r="41" spans="2:27" x14ac:dyDescent="0.25">
      <c r="B41" s="16">
        <v>37</v>
      </c>
      <c r="C41" s="16" t="s">
        <v>609</v>
      </c>
      <c r="D41" s="16" t="s">
        <v>610</v>
      </c>
      <c r="E41" s="81">
        <v>33207</v>
      </c>
      <c r="F41" s="81">
        <v>42205</v>
      </c>
      <c r="G41" s="16" t="s">
        <v>504</v>
      </c>
      <c r="H41" s="16" t="s">
        <v>505</v>
      </c>
      <c r="I41" s="16" t="s">
        <v>506</v>
      </c>
      <c r="J41" s="16" t="s">
        <v>605</v>
      </c>
      <c r="K41" s="16" t="s">
        <v>611</v>
      </c>
      <c r="L41" s="16" t="s">
        <v>518</v>
      </c>
      <c r="M41" s="16" t="s">
        <v>62</v>
      </c>
      <c r="N41" s="16" t="s">
        <v>62</v>
      </c>
      <c r="O41" s="16" t="s">
        <v>62</v>
      </c>
      <c r="P41" s="16" t="s">
        <v>62</v>
      </c>
      <c r="Q41" s="16">
        <v>40</v>
      </c>
      <c r="R41" s="16" t="s">
        <v>537</v>
      </c>
      <c r="S41" s="16" t="s">
        <v>510</v>
      </c>
      <c r="T41" s="16" t="s">
        <v>511</v>
      </c>
      <c r="U41" s="16" t="s">
        <v>512</v>
      </c>
      <c r="V41" s="16" t="s">
        <v>612</v>
      </c>
      <c r="W41" s="16" t="s">
        <v>62</v>
      </c>
      <c r="X41" s="16" t="s">
        <v>62</v>
      </c>
      <c r="Y41" s="16" t="s">
        <v>62</v>
      </c>
      <c r="Z41" s="16" t="s">
        <v>62</v>
      </c>
      <c r="AA41" s="16" t="s">
        <v>62</v>
      </c>
    </row>
    <row r="42" spans="2:27" x14ac:dyDescent="0.25">
      <c r="B42" s="16">
        <v>38</v>
      </c>
      <c r="C42" s="16" t="s">
        <v>613</v>
      </c>
      <c r="D42" s="16" t="s">
        <v>614</v>
      </c>
      <c r="E42" s="81">
        <v>31496</v>
      </c>
      <c r="F42" s="81" t="s">
        <v>615</v>
      </c>
      <c r="G42" s="16" t="s">
        <v>504</v>
      </c>
      <c r="H42" s="16" t="s">
        <v>505</v>
      </c>
      <c r="I42" s="16" t="s">
        <v>506</v>
      </c>
      <c r="J42" s="16" t="s">
        <v>605</v>
      </c>
      <c r="K42" s="16" t="s">
        <v>611</v>
      </c>
      <c r="L42" s="16" t="s">
        <v>518</v>
      </c>
      <c r="M42" s="16" t="s">
        <v>62</v>
      </c>
      <c r="N42" s="16" t="s">
        <v>62</v>
      </c>
      <c r="O42" s="16" t="s">
        <v>62</v>
      </c>
      <c r="P42" s="16" t="s">
        <v>62</v>
      </c>
      <c r="Q42" s="16">
        <v>40</v>
      </c>
      <c r="R42" s="16" t="s">
        <v>528</v>
      </c>
      <c r="S42" s="16" t="s">
        <v>510</v>
      </c>
      <c r="T42" s="16" t="s">
        <v>511</v>
      </c>
      <c r="U42" s="16" t="s">
        <v>512</v>
      </c>
      <c r="V42" s="16" t="s">
        <v>612</v>
      </c>
      <c r="W42" s="16" t="s">
        <v>62</v>
      </c>
      <c r="X42" s="16" t="s">
        <v>62</v>
      </c>
      <c r="Y42" s="16" t="s">
        <v>62</v>
      </c>
      <c r="Z42" s="16" t="s">
        <v>62</v>
      </c>
      <c r="AA42" s="16" t="s">
        <v>62</v>
      </c>
    </row>
    <row r="43" spans="2:27" x14ac:dyDescent="0.25">
      <c r="B43" s="16">
        <v>39</v>
      </c>
      <c r="C43" s="16" t="s">
        <v>616</v>
      </c>
      <c r="D43" s="16" t="s">
        <v>617</v>
      </c>
      <c r="E43" s="81">
        <v>33159</v>
      </c>
      <c r="F43" s="81">
        <v>42217</v>
      </c>
      <c r="G43" s="16" t="s">
        <v>504</v>
      </c>
      <c r="H43" s="16" t="s">
        <v>505</v>
      </c>
      <c r="I43" s="16" t="s">
        <v>506</v>
      </c>
      <c r="J43" s="16" t="s">
        <v>605</v>
      </c>
      <c r="K43" s="16" t="s">
        <v>611</v>
      </c>
      <c r="L43" s="16" t="s">
        <v>518</v>
      </c>
      <c r="M43" s="16" t="s">
        <v>62</v>
      </c>
      <c r="N43" s="16" t="s">
        <v>62</v>
      </c>
      <c r="O43" s="16" t="s">
        <v>62</v>
      </c>
      <c r="P43" s="16" t="s">
        <v>62</v>
      </c>
      <c r="Q43" s="16">
        <v>40</v>
      </c>
      <c r="R43" s="16" t="s">
        <v>618</v>
      </c>
      <c r="S43" s="16" t="s">
        <v>510</v>
      </c>
      <c r="T43" s="16" t="s">
        <v>511</v>
      </c>
      <c r="U43" s="16" t="s">
        <v>512</v>
      </c>
      <c r="V43" s="16" t="s">
        <v>612</v>
      </c>
      <c r="W43" s="16" t="s">
        <v>62</v>
      </c>
      <c r="X43" s="16" t="s">
        <v>62</v>
      </c>
      <c r="Y43" s="16" t="s">
        <v>62</v>
      </c>
      <c r="Z43" s="16" t="s">
        <v>62</v>
      </c>
      <c r="AA43" s="16" t="s">
        <v>62</v>
      </c>
    </row>
    <row r="44" spans="2:27" x14ac:dyDescent="0.25">
      <c r="B44" s="16">
        <v>40</v>
      </c>
      <c r="C44" s="16" t="s">
        <v>543</v>
      </c>
      <c r="D44" s="16" t="s">
        <v>543</v>
      </c>
      <c r="E44" s="81" t="s">
        <v>543</v>
      </c>
      <c r="F44" s="81" t="s">
        <v>543</v>
      </c>
      <c r="G44" s="16" t="s">
        <v>543</v>
      </c>
      <c r="H44" s="16" t="s">
        <v>505</v>
      </c>
      <c r="I44" s="16" t="s">
        <v>506</v>
      </c>
      <c r="J44" s="16" t="s">
        <v>605</v>
      </c>
      <c r="K44" s="16" t="s">
        <v>611</v>
      </c>
      <c r="L44" s="16" t="s">
        <v>518</v>
      </c>
      <c r="M44" s="16" t="s">
        <v>62</v>
      </c>
      <c r="N44" s="16" t="s">
        <v>62</v>
      </c>
      <c r="O44" s="16" t="s">
        <v>62</v>
      </c>
      <c r="P44" s="16" t="s">
        <v>62</v>
      </c>
      <c r="Q44" s="16">
        <v>40</v>
      </c>
      <c r="R44" s="16" t="s">
        <v>545</v>
      </c>
      <c r="S44" s="16" t="s">
        <v>510</v>
      </c>
      <c r="T44" s="16" t="s">
        <v>511</v>
      </c>
      <c r="U44" s="16" t="s">
        <v>512</v>
      </c>
      <c r="V44" s="16" t="s">
        <v>559</v>
      </c>
      <c r="W44" s="16" t="s">
        <v>62</v>
      </c>
      <c r="X44" s="16" t="s">
        <v>62</v>
      </c>
      <c r="Y44" s="16" t="s">
        <v>62</v>
      </c>
      <c r="Z44" s="16" t="s">
        <v>62</v>
      </c>
      <c r="AA44" s="16" t="s">
        <v>62</v>
      </c>
    </row>
    <row r="45" spans="2:27" x14ac:dyDescent="0.25">
      <c r="B45" s="16">
        <v>41</v>
      </c>
      <c r="C45" s="16" t="s">
        <v>619</v>
      </c>
      <c r="D45" s="16" t="s">
        <v>620</v>
      </c>
      <c r="E45" s="81">
        <v>33173</v>
      </c>
      <c r="F45" s="81" t="s">
        <v>621</v>
      </c>
      <c r="G45" s="16" t="s">
        <v>504</v>
      </c>
      <c r="H45" s="16" t="s">
        <v>505</v>
      </c>
      <c r="I45" s="16" t="s">
        <v>506</v>
      </c>
      <c r="J45" s="16" t="s">
        <v>605</v>
      </c>
      <c r="K45" s="16" t="s">
        <v>622</v>
      </c>
      <c r="L45" s="16" t="s">
        <v>518</v>
      </c>
      <c r="M45" s="16" t="s">
        <v>62</v>
      </c>
      <c r="N45" s="16" t="s">
        <v>62</v>
      </c>
      <c r="O45" s="16" t="s">
        <v>62</v>
      </c>
      <c r="P45" s="16" t="s">
        <v>62</v>
      </c>
      <c r="Q45" s="16">
        <v>40</v>
      </c>
      <c r="R45" s="16" t="s">
        <v>528</v>
      </c>
      <c r="S45" s="16" t="s">
        <v>510</v>
      </c>
      <c r="T45" s="16" t="s">
        <v>511</v>
      </c>
      <c r="U45" s="16" t="s">
        <v>512</v>
      </c>
      <c r="V45" s="16" t="s">
        <v>623</v>
      </c>
      <c r="W45" s="16" t="s">
        <v>62</v>
      </c>
      <c r="X45" s="16" t="s">
        <v>62</v>
      </c>
      <c r="Y45" s="16" t="s">
        <v>62</v>
      </c>
      <c r="Z45" s="16" t="s">
        <v>62</v>
      </c>
      <c r="AA45" s="16" t="s">
        <v>62</v>
      </c>
    </row>
    <row r="46" spans="2:27" x14ac:dyDescent="0.25">
      <c r="B46" s="16">
        <v>42</v>
      </c>
      <c r="C46" s="16" t="s">
        <v>624</v>
      </c>
      <c r="D46" s="16" t="s">
        <v>625</v>
      </c>
      <c r="E46" s="81">
        <v>33966</v>
      </c>
      <c r="F46" s="81">
        <v>42217</v>
      </c>
      <c r="G46" s="16" t="s">
        <v>504</v>
      </c>
      <c r="H46" s="16" t="s">
        <v>505</v>
      </c>
      <c r="I46" s="16" t="s">
        <v>506</v>
      </c>
      <c r="J46" s="16" t="s">
        <v>605</v>
      </c>
      <c r="K46" s="16" t="s">
        <v>626</v>
      </c>
      <c r="L46" s="16" t="s">
        <v>518</v>
      </c>
      <c r="M46" s="16" t="s">
        <v>62</v>
      </c>
      <c r="N46" s="16" t="s">
        <v>62</v>
      </c>
      <c r="O46" s="16" t="s">
        <v>62</v>
      </c>
      <c r="P46" s="16" t="s">
        <v>62</v>
      </c>
      <c r="Q46" s="16">
        <v>40</v>
      </c>
      <c r="R46" s="16" t="s">
        <v>627</v>
      </c>
      <c r="S46" s="16" t="s">
        <v>510</v>
      </c>
      <c r="T46" s="16" t="s">
        <v>511</v>
      </c>
      <c r="U46" s="16" t="s">
        <v>512</v>
      </c>
      <c r="V46" s="16" t="s">
        <v>628</v>
      </c>
      <c r="W46" s="16" t="s">
        <v>62</v>
      </c>
      <c r="X46" s="16" t="s">
        <v>62</v>
      </c>
      <c r="Y46" s="16" t="s">
        <v>62</v>
      </c>
      <c r="Z46" s="16" t="s">
        <v>62</v>
      </c>
      <c r="AA46" s="16" t="s">
        <v>62</v>
      </c>
    </row>
    <row r="47" spans="2:27" x14ac:dyDescent="0.25">
      <c r="B47" s="16">
        <v>43</v>
      </c>
      <c r="C47" s="16" t="s">
        <v>629</v>
      </c>
      <c r="D47" s="16" t="s">
        <v>630</v>
      </c>
      <c r="E47" s="81">
        <v>32163</v>
      </c>
      <c r="F47" s="81">
        <v>42156</v>
      </c>
      <c r="G47" s="16" t="s">
        <v>504</v>
      </c>
      <c r="H47" s="16" t="s">
        <v>505</v>
      </c>
      <c r="I47" s="16" t="s">
        <v>506</v>
      </c>
      <c r="J47" s="16" t="s">
        <v>605</v>
      </c>
      <c r="K47" s="16" t="s">
        <v>626</v>
      </c>
      <c r="L47" s="16" t="s">
        <v>518</v>
      </c>
      <c r="M47" s="16" t="s">
        <v>62</v>
      </c>
      <c r="N47" s="16" t="s">
        <v>62</v>
      </c>
      <c r="O47" s="16" t="s">
        <v>62</v>
      </c>
      <c r="P47" s="16" t="s">
        <v>62</v>
      </c>
      <c r="Q47" s="16">
        <v>40</v>
      </c>
      <c r="R47" s="16" t="s">
        <v>593</v>
      </c>
      <c r="S47" s="16" t="s">
        <v>510</v>
      </c>
      <c r="T47" s="16" t="s">
        <v>511</v>
      </c>
      <c r="U47" s="16" t="s">
        <v>512</v>
      </c>
      <c r="V47" s="16" t="s">
        <v>628</v>
      </c>
      <c r="W47" s="16" t="s">
        <v>62</v>
      </c>
      <c r="X47" s="16" t="s">
        <v>62</v>
      </c>
      <c r="Y47" s="16" t="s">
        <v>62</v>
      </c>
      <c r="Z47" s="16" t="s">
        <v>62</v>
      </c>
      <c r="AA47" s="16" t="s">
        <v>62</v>
      </c>
    </row>
    <row r="48" spans="2:27" x14ac:dyDescent="0.25">
      <c r="B48" s="16">
        <v>44</v>
      </c>
      <c r="C48" s="16" t="s">
        <v>631</v>
      </c>
      <c r="D48" s="16" t="s">
        <v>632</v>
      </c>
      <c r="E48" s="81">
        <v>33933</v>
      </c>
      <c r="F48" s="81">
        <v>42156</v>
      </c>
      <c r="G48" s="16" t="s">
        <v>504</v>
      </c>
      <c r="H48" s="16" t="s">
        <v>505</v>
      </c>
      <c r="I48" s="16" t="s">
        <v>506</v>
      </c>
      <c r="J48" s="16" t="s">
        <v>605</v>
      </c>
      <c r="K48" s="16" t="s">
        <v>626</v>
      </c>
      <c r="L48" s="16" t="s">
        <v>518</v>
      </c>
      <c r="M48" s="16" t="s">
        <v>62</v>
      </c>
      <c r="N48" s="16" t="s">
        <v>62</v>
      </c>
      <c r="O48" s="16" t="s">
        <v>62</v>
      </c>
      <c r="P48" s="16" t="s">
        <v>62</v>
      </c>
      <c r="Q48" s="16">
        <v>40</v>
      </c>
      <c r="R48" s="16" t="s">
        <v>633</v>
      </c>
      <c r="S48" s="16" t="s">
        <v>510</v>
      </c>
      <c r="T48" s="16" t="s">
        <v>511</v>
      </c>
      <c r="U48" s="16" t="s">
        <v>512</v>
      </c>
      <c r="V48" s="16" t="s">
        <v>628</v>
      </c>
      <c r="W48" s="16" t="s">
        <v>62</v>
      </c>
      <c r="X48" s="16" t="s">
        <v>62</v>
      </c>
      <c r="Y48" s="16" t="s">
        <v>62</v>
      </c>
      <c r="Z48" s="16" t="s">
        <v>62</v>
      </c>
      <c r="AA48" s="16" t="s">
        <v>62</v>
      </c>
    </row>
    <row r="49" spans="2:27" x14ac:dyDescent="0.25">
      <c r="B49" s="16">
        <v>45</v>
      </c>
      <c r="C49" s="16" t="s">
        <v>634</v>
      </c>
      <c r="D49" s="16" t="s">
        <v>635</v>
      </c>
      <c r="E49" s="81">
        <v>32265</v>
      </c>
      <c r="F49" s="81">
        <v>42217</v>
      </c>
      <c r="G49" s="16" t="s">
        <v>504</v>
      </c>
      <c r="H49" s="16" t="s">
        <v>505</v>
      </c>
      <c r="I49" s="16" t="s">
        <v>506</v>
      </c>
      <c r="J49" s="16" t="s">
        <v>605</v>
      </c>
      <c r="K49" s="16" t="s">
        <v>626</v>
      </c>
      <c r="L49" s="16" t="s">
        <v>518</v>
      </c>
      <c r="M49" s="16" t="s">
        <v>62</v>
      </c>
      <c r="N49" s="16" t="s">
        <v>62</v>
      </c>
      <c r="O49" s="16" t="s">
        <v>62</v>
      </c>
      <c r="P49" s="16" t="s">
        <v>62</v>
      </c>
      <c r="Q49" s="16">
        <v>40</v>
      </c>
      <c r="R49" s="16" t="s">
        <v>537</v>
      </c>
      <c r="S49" s="16" t="s">
        <v>510</v>
      </c>
      <c r="T49" s="16" t="s">
        <v>511</v>
      </c>
      <c r="U49" s="16" t="s">
        <v>512</v>
      </c>
      <c r="V49" s="16" t="s">
        <v>628</v>
      </c>
      <c r="W49" s="16" t="s">
        <v>62</v>
      </c>
      <c r="X49" s="16" t="s">
        <v>62</v>
      </c>
      <c r="Y49" s="16" t="s">
        <v>62</v>
      </c>
      <c r="Z49" s="16" t="s">
        <v>62</v>
      </c>
      <c r="AA49" s="16" t="s">
        <v>62</v>
      </c>
    </row>
    <row r="50" spans="2:27" x14ac:dyDescent="0.25">
      <c r="B50" s="16">
        <v>46</v>
      </c>
      <c r="C50" s="16" t="s">
        <v>636</v>
      </c>
      <c r="D50" s="16" t="s">
        <v>637</v>
      </c>
      <c r="E50" s="81" t="s">
        <v>62</v>
      </c>
      <c r="F50" s="81">
        <v>42224</v>
      </c>
      <c r="G50" s="16" t="s">
        <v>504</v>
      </c>
      <c r="H50" s="16" t="s">
        <v>505</v>
      </c>
      <c r="I50" s="16" t="s">
        <v>506</v>
      </c>
      <c r="J50" s="16" t="s">
        <v>605</v>
      </c>
      <c r="K50" s="16" t="s">
        <v>626</v>
      </c>
      <c r="L50" s="16" t="s">
        <v>518</v>
      </c>
      <c r="M50" s="16" t="s">
        <v>62</v>
      </c>
      <c r="N50" s="16" t="s">
        <v>62</v>
      </c>
      <c r="O50" s="16" t="s">
        <v>62</v>
      </c>
      <c r="P50" s="16" t="s">
        <v>62</v>
      </c>
      <c r="Q50" s="16">
        <v>40</v>
      </c>
      <c r="R50" s="16" t="s">
        <v>537</v>
      </c>
      <c r="S50" s="16" t="s">
        <v>510</v>
      </c>
      <c r="T50" s="16" t="s">
        <v>511</v>
      </c>
      <c r="U50" s="16" t="s">
        <v>512</v>
      </c>
      <c r="V50" s="16" t="s">
        <v>628</v>
      </c>
      <c r="W50" s="16" t="s">
        <v>62</v>
      </c>
      <c r="X50" s="16" t="s">
        <v>62</v>
      </c>
      <c r="Y50" s="16" t="s">
        <v>62</v>
      </c>
      <c r="Z50" s="16" t="s">
        <v>62</v>
      </c>
      <c r="AA50" s="16" t="s">
        <v>62</v>
      </c>
    </row>
    <row r="51" spans="2:27" x14ac:dyDescent="0.25">
      <c r="B51" s="16">
        <v>47</v>
      </c>
      <c r="C51" s="16" t="s">
        <v>638</v>
      </c>
      <c r="D51" s="16" t="s">
        <v>639</v>
      </c>
      <c r="E51" s="81">
        <v>33541</v>
      </c>
      <c r="F51" s="81">
        <v>42219</v>
      </c>
      <c r="G51" s="16" t="s">
        <v>504</v>
      </c>
      <c r="H51" s="16" t="s">
        <v>505</v>
      </c>
      <c r="I51" s="16" t="s">
        <v>506</v>
      </c>
      <c r="J51" s="16" t="s">
        <v>605</v>
      </c>
      <c r="K51" s="16" t="s">
        <v>626</v>
      </c>
      <c r="L51" s="16" t="s">
        <v>518</v>
      </c>
      <c r="M51" s="16" t="s">
        <v>62</v>
      </c>
      <c r="N51" s="16" t="s">
        <v>62</v>
      </c>
      <c r="O51" s="16" t="s">
        <v>62</v>
      </c>
      <c r="P51" s="16" t="s">
        <v>62</v>
      </c>
      <c r="Q51" s="16">
        <v>40</v>
      </c>
      <c r="R51" s="16" t="s">
        <v>640</v>
      </c>
      <c r="S51" s="16" t="s">
        <v>510</v>
      </c>
      <c r="T51" s="16" t="s">
        <v>511</v>
      </c>
      <c r="U51" s="16" t="s">
        <v>512</v>
      </c>
      <c r="V51" s="16" t="s">
        <v>628</v>
      </c>
      <c r="W51" s="16" t="s">
        <v>62</v>
      </c>
      <c r="X51" s="16" t="s">
        <v>62</v>
      </c>
      <c r="Y51" s="16" t="s">
        <v>62</v>
      </c>
      <c r="Z51" s="16" t="s">
        <v>62</v>
      </c>
      <c r="AA51" s="16" t="s">
        <v>62</v>
      </c>
    </row>
    <row r="52" spans="2:27" x14ac:dyDescent="0.25">
      <c r="B52" s="16">
        <v>48</v>
      </c>
      <c r="C52" s="16" t="s">
        <v>543</v>
      </c>
      <c r="D52" s="16" t="s">
        <v>543</v>
      </c>
      <c r="E52" s="81" t="s">
        <v>543</v>
      </c>
      <c r="F52" s="81" t="s">
        <v>543</v>
      </c>
      <c r="G52" s="16" t="s">
        <v>543</v>
      </c>
      <c r="H52" s="16" t="s">
        <v>505</v>
      </c>
      <c r="I52" s="16" t="s">
        <v>506</v>
      </c>
      <c r="J52" s="16" t="s">
        <v>605</v>
      </c>
      <c r="K52" s="16" t="s">
        <v>626</v>
      </c>
      <c r="L52" s="16" t="s">
        <v>518</v>
      </c>
      <c r="M52" s="16" t="s">
        <v>62</v>
      </c>
      <c r="N52" s="16" t="s">
        <v>62</v>
      </c>
      <c r="O52" s="16" t="s">
        <v>62</v>
      </c>
      <c r="P52" s="16" t="s">
        <v>62</v>
      </c>
      <c r="Q52" s="16">
        <v>40</v>
      </c>
      <c r="R52" s="16" t="s">
        <v>545</v>
      </c>
      <c r="S52" s="16" t="s">
        <v>510</v>
      </c>
      <c r="T52" s="16" t="s">
        <v>511</v>
      </c>
      <c r="U52" s="16" t="s">
        <v>512</v>
      </c>
      <c r="V52" s="16" t="s">
        <v>559</v>
      </c>
      <c r="W52" s="16" t="s">
        <v>62</v>
      </c>
      <c r="X52" s="16" t="s">
        <v>62</v>
      </c>
      <c r="Y52" s="16" t="s">
        <v>62</v>
      </c>
      <c r="Z52" s="16" t="s">
        <v>62</v>
      </c>
      <c r="AA52" s="16" t="s">
        <v>62</v>
      </c>
    </row>
    <row r="53" spans="2:27" x14ac:dyDescent="0.25">
      <c r="B53" s="16">
        <v>49</v>
      </c>
      <c r="C53" s="16" t="s">
        <v>641</v>
      </c>
      <c r="D53" s="16" t="s">
        <v>642</v>
      </c>
      <c r="E53" s="81">
        <v>32908</v>
      </c>
      <c r="F53" s="81">
        <v>42217</v>
      </c>
      <c r="G53" s="16" t="s">
        <v>504</v>
      </c>
      <c r="H53" s="16" t="s">
        <v>505</v>
      </c>
      <c r="I53" s="16" t="s">
        <v>506</v>
      </c>
      <c r="J53" s="16" t="s">
        <v>605</v>
      </c>
      <c r="K53" s="16" t="s">
        <v>643</v>
      </c>
      <c r="L53" s="16" t="s">
        <v>518</v>
      </c>
      <c r="M53" s="16" t="s">
        <v>62</v>
      </c>
      <c r="N53" s="16" t="s">
        <v>62</v>
      </c>
      <c r="O53" s="16" t="s">
        <v>62</v>
      </c>
      <c r="P53" s="16" t="s">
        <v>62</v>
      </c>
      <c r="Q53" s="16">
        <v>40</v>
      </c>
      <c r="R53" s="16" t="s">
        <v>644</v>
      </c>
      <c r="S53" s="16" t="s">
        <v>510</v>
      </c>
      <c r="T53" s="16" t="s">
        <v>511</v>
      </c>
      <c r="U53" s="16" t="s">
        <v>512</v>
      </c>
      <c r="V53" s="16" t="s">
        <v>645</v>
      </c>
      <c r="W53" s="16" t="s">
        <v>62</v>
      </c>
      <c r="X53" s="16" t="s">
        <v>62</v>
      </c>
      <c r="Y53" s="16" t="s">
        <v>62</v>
      </c>
      <c r="Z53" s="16" t="s">
        <v>62</v>
      </c>
      <c r="AA53" s="16" t="s">
        <v>62</v>
      </c>
    </row>
    <row r="54" spans="2:27" x14ac:dyDescent="0.25">
      <c r="B54" s="16">
        <v>50</v>
      </c>
      <c r="C54" s="16" t="s">
        <v>646</v>
      </c>
      <c r="D54" s="16" t="s">
        <v>647</v>
      </c>
      <c r="E54" s="81">
        <v>34127</v>
      </c>
      <c r="F54" s="81">
        <v>42217</v>
      </c>
      <c r="G54" s="16" t="s">
        <v>504</v>
      </c>
      <c r="H54" s="16" t="s">
        <v>505</v>
      </c>
      <c r="I54" s="16" t="s">
        <v>506</v>
      </c>
      <c r="J54" s="16" t="s">
        <v>605</v>
      </c>
      <c r="K54" s="16" t="s">
        <v>648</v>
      </c>
      <c r="L54" s="16" t="s">
        <v>518</v>
      </c>
      <c r="M54" s="16" t="s">
        <v>62</v>
      </c>
      <c r="N54" s="16" t="s">
        <v>62</v>
      </c>
      <c r="O54" s="16" t="s">
        <v>62</v>
      </c>
      <c r="P54" s="16" t="s">
        <v>62</v>
      </c>
      <c r="Q54" s="16">
        <v>40</v>
      </c>
      <c r="R54" s="16" t="s">
        <v>599</v>
      </c>
      <c r="S54" s="16" t="s">
        <v>510</v>
      </c>
      <c r="T54" s="16" t="s">
        <v>511</v>
      </c>
      <c r="U54" s="16" t="s">
        <v>512</v>
      </c>
      <c r="V54" s="16" t="s">
        <v>649</v>
      </c>
      <c r="W54" s="16" t="s">
        <v>62</v>
      </c>
      <c r="X54" s="16" t="s">
        <v>62</v>
      </c>
      <c r="Y54" s="16" t="s">
        <v>62</v>
      </c>
      <c r="Z54" s="16" t="s">
        <v>62</v>
      </c>
      <c r="AA54" s="16" t="s">
        <v>62</v>
      </c>
    </row>
    <row r="55" spans="2:27" x14ac:dyDescent="0.25">
      <c r="B55" s="16">
        <v>51</v>
      </c>
      <c r="C55" s="16" t="s">
        <v>650</v>
      </c>
      <c r="D55" s="16" t="s">
        <v>651</v>
      </c>
      <c r="E55" s="81">
        <v>33863</v>
      </c>
      <c r="F55" s="81">
        <v>42217</v>
      </c>
      <c r="G55" s="16" t="s">
        <v>504</v>
      </c>
      <c r="H55" s="16" t="s">
        <v>505</v>
      </c>
      <c r="I55" s="16" t="s">
        <v>506</v>
      </c>
      <c r="J55" s="16" t="s">
        <v>605</v>
      </c>
      <c r="K55" s="16" t="s">
        <v>648</v>
      </c>
      <c r="L55" s="16" t="s">
        <v>518</v>
      </c>
      <c r="M55" s="16" t="s">
        <v>62</v>
      </c>
      <c r="N55" s="16" t="s">
        <v>62</v>
      </c>
      <c r="O55" s="16" t="s">
        <v>62</v>
      </c>
      <c r="P55" s="16" t="s">
        <v>62</v>
      </c>
      <c r="Q55" s="16">
        <v>40</v>
      </c>
      <c r="R55" s="16" t="s">
        <v>593</v>
      </c>
      <c r="S55" s="16" t="s">
        <v>510</v>
      </c>
      <c r="T55" s="16" t="s">
        <v>511</v>
      </c>
      <c r="U55" s="16" t="s">
        <v>512</v>
      </c>
      <c r="V55" s="16" t="s">
        <v>649</v>
      </c>
      <c r="W55" s="16" t="s">
        <v>62</v>
      </c>
      <c r="X55" s="16" t="s">
        <v>62</v>
      </c>
      <c r="Y55" s="16" t="s">
        <v>62</v>
      </c>
      <c r="Z55" s="16" t="s">
        <v>62</v>
      </c>
      <c r="AA55" s="16" t="s">
        <v>62</v>
      </c>
    </row>
    <row r="56" spans="2:27" x14ac:dyDescent="0.25">
      <c r="B56" s="16">
        <v>52</v>
      </c>
      <c r="C56" s="16" t="s">
        <v>652</v>
      </c>
      <c r="D56" s="16" t="s">
        <v>653</v>
      </c>
      <c r="E56" s="81">
        <v>32227</v>
      </c>
      <c r="F56" s="81">
        <v>42217</v>
      </c>
      <c r="G56" s="16" t="s">
        <v>504</v>
      </c>
      <c r="H56" s="16" t="s">
        <v>505</v>
      </c>
      <c r="I56" s="16" t="s">
        <v>506</v>
      </c>
      <c r="J56" s="16" t="s">
        <v>605</v>
      </c>
      <c r="K56" s="16" t="s">
        <v>648</v>
      </c>
      <c r="L56" s="16" t="s">
        <v>518</v>
      </c>
      <c r="M56" s="16" t="s">
        <v>62</v>
      </c>
      <c r="N56" s="16" t="s">
        <v>62</v>
      </c>
      <c r="O56" s="16" t="s">
        <v>62</v>
      </c>
      <c r="P56" s="16" t="s">
        <v>62</v>
      </c>
      <c r="Q56" s="16">
        <v>40</v>
      </c>
      <c r="R56" s="16" t="s">
        <v>654</v>
      </c>
      <c r="S56" s="16" t="s">
        <v>510</v>
      </c>
      <c r="T56" s="16" t="s">
        <v>511</v>
      </c>
      <c r="U56" s="16" t="s">
        <v>512</v>
      </c>
      <c r="V56" s="16" t="s">
        <v>649</v>
      </c>
      <c r="W56" s="16" t="s">
        <v>62</v>
      </c>
      <c r="X56" s="16" t="s">
        <v>62</v>
      </c>
      <c r="Y56" s="16" t="s">
        <v>62</v>
      </c>
      <c r="Z56" s="16" t="s">
        <v>62</v>
      </c>
      <c r="AA56" s="16" t="s">
        <v>62</v>
      </c>
    </row>
    <row r="57" spans="2:27" x14ac:dyDescent="0.25">
      <c r="B57" s="16">
        <v>53</v>
      </c>
      <c r="C57" s="16" t="s">
        <v>655</v>
      </c>
      <c r="D57" s="16" t="s">
        <v>656</v>
      </c>
      <c r="E57" s="81">
        <v>34057</v>
      </c>
      <c r="F57" s="81">
        <v>42217</v>
      </c>
      <c r="G57" s="16" t="s">
        <v>504</v>
      </c>
      <c r="H57" s="16" t="s">
        <v>505</v>
      </c>
      <c r="I57" s="16" t="s">
        <v>506</v>
      </c>
      <c r="J57" s="16" t="s">
        <v>605</v>
      </c>
      <c r="K57" s="16" t="s">
        <v>648</v>
      </c>
      <c r="L57" s="16" t="s">
        <v>518</v>
      </c>
      <c r="M57" s="16" t="s">
        <v>62</v>
      </c>
      <c r="N57" s="16" t="s">
        <v>62</v>
      </c>
      <c r="O57" s="16" t="s">
        <v>62</v>
      </c>
      <c r="P57" s="16" t="s">
        <v>62</v>
      </c>
      <c r="Q57" s="16">
        <v>40</v>
      </c>
      <c r="R57" s="16" t="s">
        <v>596</v>
      </c>
      <c r="S57" s="16" t="s">
        <v>510</v>
      </c>
      <c r="T57" s="16" t="s">
        <v>511</v>
      </c>
      <c r="U57" s="16" t="s">
        <v>512</v>
      </c>
      <c r="V57" s="16" t="s">
        <v>649</v>
      </c>
      <c r="W57" s="16" t="s">
        <v>62</v>
      </c>
      <c r="X57" s="16" t="s">
        <v>62</v>
      </c>
      <c r="Y57" s="16" t="s">
        <v>62</v>
      </c>
      <c r="Z57" s="16" t="s">
        <v>62</v>
      </c>
      <c r="AA57" s="16" t="s">
        <v>62</v>
      </c>
    </row>
    <row r="58" spans="2:27" x14ac:dyDescent="0.25">
      <c r="B58" s="16">
        <v>54</v>
      </c>
      <c r="C58" s="16" t="s">
        <v>543</v>
      </c>
      <c r="D58" s="16" t="s">
        <v>543</v>
      </c>
      <c r="E58" s="81" t="s">
        <v>543</v>
      </c>
      <c r="F58" s="81" t="s">
        <v>543</v>
      </c>
      <c r="G58" s="16" t="s">
        <v>543</v>
      </c>
      <c r="H58" s="16" t="s">
        <v>505</v>
      </c>
      <c r="I58" s="16" t="s">
        <v>506</v>
      </c>
      <c r="J58" s="16" t="s">
        <v>605</v>
      </c>
      <c r="K58" s="16" t="s">
        <v>648</v>
      </c>
      <c r="L58" s="16" t="s">
        <v>518</v>
      </c>
      <c r="M58" s="16" t="s">
        <v>62</v>
      </c>
      <c r="N58" s="16" t="s">
        <v>62</v>
      </c>
      <c r="O58" s="16" t="s">
        <v>62</v>
      </c>
      <c r="P58" s="16" t="s">
        <v>62</v>
      </c>
      <c r="Q58" s="16">
        <v>40</v>
      </c>
      <c r="R58" s="16" t="s">
        <v>545</v>
      </c>
      <c r="S58" s="16" t="s">
        <v>510</v>
      </c>
      <c r="T58" s="16" t="s">
        <v>511</v>
      </c>
      <c r="U58" s="16" t="s">
        <v>512</v>
      </c>
      <c r="V58" s="16" t="s">
        <v>559</v>
      </c>
      <c r="W58" s="16" t="s">
        <v>62</v>
      </c>
      <c r="X58" s="16" t="s">
        <v>62</v>
      </c>
      <c r="Y58" s="16" t="s">
        <v>62</v>
      </c>
      <c r="Z58" s="16" t="s">
        <v>62</v>
      </c>
      <c r="AA58" s="16" t="s">
        <v>62</v>
      </c>
    </row>
    <row r="59" spans="2:27" x14ac:dyDescent="0.25">
      <c r="B59" s="16">
        <v>55</v>
      </c>
      <c r="C59" s="16" t="s">
        <v>543</v>
      </c>
      <c r="D59" s="16" t="s">
        <v>543</v>
      </c>
      <c r="E59" s="81" t="s">
        <v>543</v>
      </c>
      <c r="F59" s="81" t="s">
        <v>543</v>
      </c>
      <c r="G59" s="16" t="s">
        <v>543</v>
      </c>
      <c r="H59" s="16" t="s">
        <v>505</v>
      </c>
      <c r="I59" s="16" t="s">
        <v>506</v>
      </c>
      <c r="J59" s="16" t="s">
        <v>605</v>
      </c>
      <c r="K59" s="16" t="s">
        <v>648</v>
      </c>
      <c r="L59" s="16" t="s">
        <v>518</v>
      </c>
      <c r="M59" s="16" t="s">
        <v>62</v>
      </c>
      <c r="N59" s="16" t="s">
        <v>62</v>
      </c>
      <c r="O59" s="16" t="s">
        <v>62</v>
      </c>
      <c r="P59" s="16" t="s">
        <v>62</v>
      </c>
      <c r="Q59" s="16">
        <v>40</v>
      </c>
      <c r="R59" s="16" t="s">
        <v>545</v>
      </c>
      <c r="S59" s="16" t="s">
        <v>510</v>
      </c>
      <c r="T59" s="16" t="s">
        <v>511</v>
      </c>
      <c r="U59" s="16" t="s">
        <v>512</v>
      </c>
      <c r="V59" s="16" t="s">
        <v>559</v>
      </c>
      <c r="W59" s="16" t="s">
        <v>62</v>
      </c>
      <c r="X59" s="16" t="s">
        <v>62</v>
      </c>
      <c r="Y59" s="16" t="s">
        <v>62</v>
      </c>
      <c r="Z59" s="16" t="s">
        <v>62</v>
      </c>
      <c r="AA59" s="16" t="s">
        <v>62</v>
      </c>
    </row>
    <row r="60" spans="2:27" x14ac:dyDescent="0.25">
      <c r="B60" s="16">
        <v>56</v>
      </c>
      <c r="C60" s="16" t="s">
        <v>543</v>
      </c>
      <c r="D60" s="16" t="s">
        <v>543</v>
      </c>
      <c r="E60" s="81" t="s">
        <v>543</v>
      </c>
      <c r="F60" s="81" t="s">
        <v>543</v>
      </c>
      <c r="G60" s="16" t="s">
        <v>543</v>
      </c>
      <c r="H60" s="16" t="s">
        <v>505</v>
      </c>
      <c r="I60" s="16" t="s">
        <v>506</v>
      </c>
      <c r="J60" s="16" t="s">
        <v>605</v>
      </c>
      <c r="K60" s="16" t="s">
        <v>648</v>
      </c>
      <c r="L60" s="16" t="s">
        <v>518</v>
      </c>
      <c r="M60" s="16" t="s">
        <v>62</v>
      </c>
      <c r="N60" s="16" t="s">
        <v>62</v>
      </c>
      <c r="O60" s="16" t="s">
        <v>62</v>
      </c>
      <c r="P60" s="16" t="s">
        <v>62</v>
      </c>
      <c r="Q60" s="16">
        <v>40</v>
      </c>
      <c r="R60" s="16" t="s">
        <v>545</v>
      </c>
      <c r="S60" s="16" t="s">
        <v>510</v>
      </c>
      <c r="T60" s="16" t="s">
        <v>511</v>
      </c>
      <c r="U60" s="16" t="s">
        <v>512</v>
      </c>
      <c r="V60" s="16" t="s">
        <v>559</v>
      </c>
      <c r="W60" s="16" t="s">
        <v>62</v>
      </c>
      <c r="X60" s="16" t="s">
        <v>62</v>
      </c>
      <c r="Y60" s="16" t="s">
        <v>62</v>
      </c>
      <c r="Z60" s="16" t="s">
        <v>62</v>
      </c>
      <c r="AA60" s="16" t="s">
        <v>62</v>
      </c>
    </row>
    <row r="61" spans="2:27" x14ac:dyDescent="0.25">
      <c r="B61" s="16">
        <v>57</v>
      </c>
      <c r="C61" s="16" t="s">
        <v>657</v>
      </c>
      <c r="D61" s="16" t="s">
        <v>658</v>
      </c>
      <c r="E61" s="81">
        <v>28849</v>
      </c>
      <c r="F61" s="81" t="s">
        <v>659</v>
      </c>
      <c r="G61" s="16" t="s">
        <v>504</v>
      </c>
      <c r="H61" s="16" t="s">
        <v>505</v>
      </c>
      <c r="I61" s="16" t="s">
        <v>506</v>
      </c>
      <c r="J61" s="16" t="s">
        <v>605</v>
      </c>
      <c r="K61" s="16" t="s">
        <v>660</v>
      </c>
      <c r="L61" s="16" t="s">
        <v>518</v>
      </c>
      <c r="M61" s="16" t="s">
        <v>62</v>
      </c>
      <c r="N61" s="16" t="s">
        <v>62</v>
      </c>
      <c r="O61" s="16" t="s">
        <v>62</v>
      </c>
      <c r="P61" s="16" t="s">
        <v>62</v>
      </c>
      <c r="Q61" s="16">
        <v>40</v>
      </c>
      <c r="R61" s="16" t="s">
        <v>661</v>
      </c>
      <c r="S61" s="16" t="s">
        <v>510</v>
      </c>
      <c r="T61" s="16" t="s">
        <v>511</v>
      </c>
      <c r="U61" s="16" t="s">
        <v>512</v>
      </c>
      <c r="V61" s="16" t="s">
        <v>662</v>
      </c>
      <c r="W61" s="16" t="s">
        <v>62</v>
      </c>
      <c r="X61" s="16" t="s">
        <v>62</v>
      </c>
      <c r="Y61" s="16" t="s">
        <v>62</v>
      </c>
      <c r="Z61" s="16" t="s">
        <v>62</v>
      </c>
      <c r="AA61" s="16" t="s">
        <v>62</v>
      </c>
    </row>
    <row r="62" spans="2:27" x14ac:dyDescent="0.25">
      <c r="B62" s="16">
        <v>58</v>
      </c>
      <c r="C62" s="16" t="s">
        <v>663</v>
      </c>
      <c r="D62" s="16" t="s">
        <v>664</v>
      </c>
      <c r="E62" s="81">
        <v>28278</v>
      </c>
      <c r="F62" s="81" t="s">
        <v>665</v>
      </c>
      <c r="G62" s="16" t="s">
        <v>504</v>
      </c>
      <c r="H62" s="16" t="s">
        <v>505</v>
      </c>
      <c r="I62" s="16" t="s">
        <v>506</v>
      </c>
      <c r="J62" s="16" t="s">
        <v>605</v>
      </c>
      <c r="K62" s="16" t="s">
        <v>666</v>
      </c>
      <c r="L62" s="16" t="s">
        <v>518</v>
      </c>
      <c r="M62" s="16" t="s">
        <v>62</v>
      </c>
      <c r="N62" s="16" t="s">
        <v>62</v>
      </c>
      <c r="O62" s="16" t="s">
        <v>62</v>
      </c>
      <c r="P62" s="16" t="s">
        <v>62</v>
      </c>
      <c r="Q62" s="16">
        <v>40</v>
      </c>
      <c r="R62" s="16" t="s">
        <v>545</v>
      </c>
      <c r="S62" s="16" t="s">
        <v>510</v>
      </c>
      <c r="T62" s="16" t="s">
        <v>511</v>
      </c>
      <c r="U62" s="16" t="s">
        <v>512</v>
      </c>
      <c r="V62" s="16" t="s">
        <v>101</v>
      </c>
      <c r="W62" s="16" t="s">
        <v>62</v>
      </c>
      <c r="X62" s="16" t="s">
        <v>62</v>
      </c>
      <c r="Y62" s="16" t="s">
        <v>62</v>
      </c>
      <c r="Z62" s="16" t="s">
        <v>62</v>
      </c>
      <c r="AA62" s="16" t="s">
        <v>62</v>
      </c>
    </row>
    <row r="63" spans="2:27" x14ac:dyDescent="0.25">
      <c r="B63" s="16">
        <v>59</v>
      </c>
      <c r="C63" s="16" t="s">
        <v>667</v>
      </c>
      <c r="D63" s="16" t="s">
        <v>668</v>
      </c>
      <c r="E63" s="81">
        <v>30486</v>
      </c>
      <c r="F63" s="81">
        <v>42217</v>
      </c>
      <c r="G63" s="16" t="s">
        <v>504</v>
      </c>
      <c r="H63" s="16" t="s">
        <v>505</v>
      </c>
      <c r="I63" s="16" t="s">
        <v>506</v>
      </c>
      <c r="J63" s="16" t="s">
        <v>605</v>
      </c>
      <c r="K63" s="16" t="s">
        <v>666</v>
      </c>
      <c r="L63" s="16" t="s">
        <v>518</v>
      </c>
      <c r="M63" s="16" t="s">
        <v>62</v>
      </c>
      <c r="N63" s="16" t="s">
        <v>62</v>
      </c>
      <c r="O63" s="16" t="s">
        <v>62</v>
      </c>
      <c r="P63" s="16" t="s">
        <v>62</v>
      </c>
      <c r="Q63" s="16">
        <v>40</v>
      </c>
      <c r="R63" s="16" t="s">
        <v>669</v>
      </c>
      <c r="S63" s="16" t="s">
        <v>510</v>
      </c>
      <c r="T63" s="16" t="s">
        <v>511</v>
      </c>
      <c r="U63" s="16" t="s">
        <v>512</v>
      </c>
      <c r="V63" s="16" t="s">
        <v>101</v>
      </c>
      <c r="W63" s="16" t="s">
        <v>62</v>
      </c>
      <c r="X63" s="16" t="s">
        <v>62</v>
      </c>
      <c r="Y63" s="16" t="s">
        <v>62</v>
      </c>
      <c r="Z63" s="16" t="s">
        <v>62</v>
      </c>
      <c r="AA63" s="16" t="s">
        <v>62</v>
      </c>
    </row>
    <row r="64" spans="2:27" x14ac:dyDescent="0.25">
      <c r="B64" s="16">
        <v>60</v>
      </c>
      <c r="C64" s="16" t="s">
        <v>670</v>
      </c>
      <c r="D64" s="16" t="s">
        <v>671</v>
      </c>
      <c r="E64" s="81">
        <v>32435</v>
      </c>
      <c r="F64" s="81" t="s">
        <v>581</v>
      </c>
      <c r="G64" s="16" t="s">
        <v>504</v>
      </c>
      <c r="H64" s="16" t="s">
        <v>505</v>
      </c>
      <c r="I64" s="16" t="s">
        <v>506</v>
      </c>
      <c r="J64" s="16" t="s">
        <v>605</v>
      </c>
      <c r="K64" s="16" t="s">
        <v>666</v>
      </c>
      <c r="L64" s="16" t="s">
        <v>518</v>
      </c>
      <c r="M64" s="16" t="s">
        <v>62</v>
      </c>
      <c r="N64" s="16" t="s">
        <v>62</v>
      </c>
      <c r="O64" s="16" t="s">
        <v>62</v>
      </c>
      <c r="P64" s="16" t="s">
        <v>62</v>
      </c>
      <c r="Q64" s="16">
        <v>40</v>
      </c>
      <c r="R64" s="16" t="s">
        <v>558</v>
      </c>
      <c r="S64" s="16" t="s">
        <v>510</v>
      </c>
      <c r="T64" s="16" t="s">
        <v>511</v>
      </c>
      <c r="U64" s="16" t="s">
        <v>512</v>
      </c>
      <c r="V64" s="16" t="s">
        <v>101</v>
      </c>
      <c r="W64" s="16" t="s">
        <v>62</v>
      </c>
      <c r="X64" s="16" t="s">
        <v>62</v>
      </c>
      <c r="Y64" s="16" t="s">
        <v>62</v>
      </c>
      <c r="Z64" s="16" t="s">
        <v>62</v>
      </c>
      <c r="AA64" s="16" t="s">
        <v>62</v>
      </c>
    </row>
    <row r="65" spans="2:27" x14ac:dyDescent="0.25">
      <c r="B65" s="16">
        <v>61</v>
      </c>
      <c r="C65" s="16" t="s">
        <v>672</v>
      </c>
      <c r="D65" s="16" t="s">
        <v>673</v>
      </c>
      <c r="E65" s="81">
        <v>33758</v>
      </c>
      <c r="F65" s="81" t="s">
        <v>674</v>
      </c>
      <c r="G65" s="16" t="s">
        <v>504</v>
      </c>
      <c r="H65" s="16" t="s">
        <v>505</v>
      </c>
      <c r="I65" s="16" t="s">
        <v>506</v>
      </c>
      <c r="J65" s="16" t="s">
        <v>605</v>
      </c>
      <c r="K65" s="16" t="s">
        <v>666</v>
      </c>
      <c r="L65" s="16" t="s">
        <v>518</v>
      </c>
      <c r="M65" s="16" t="s">
        <v>62</v>
      </c>
      <c r="N65" s="16" t="s">
        <v>62</v>
      </c>
      <c r="O65" s="16" t="s">
        <v>62</v>
      </c>
      <c r="P65" s="16" t="s">
        <v>62</v>
      </c>
      <c r="Q65" s="16">
        <v>40</v>
      </c>
      <c r="R65" s="16" t="s">
        <v>675</v>
      </c>
      <c r="S65" s="16" t="s">
        <v>510</v>
      </c>
      <c r="T65" s="16" t="s">
        <v>511</v>
      </c>
      <c r="U65" s="16" t="s">
        <v>512</v>
      </c>
      <c r="V65" s="16" t="s">
        <v>101</v>
      </c>
      <c r="W65" s="16" t="s">
        <v>62</v>
      </c>
      <c r="X65" s="16" t="s">
        <v>62</v>
      </c>
      <c r="Y65" s="16" t="s">
        <v>62</v>
      </c>
      <c r="Z65" s="16" t="s">
        <v>62</v>
      </c>
      <c r="AA65" s="16" t="s">
        <v>62</v>
      </c>
    </row>
    <row r="66" spans="2:27" x14ac:dyDescent="0.25">
      <c r="B66" s="16">
        <v>62</v>
      </c>
      <c r="C66" s="16" t="s">
        <v>676</v>
      </c>
      <c r="D66" s="16" t="s">
        <v>677</v>
      </c>
      <c r="E66" s="81">
        <v>34884</v>
      </c>
      <c r="F66" s="81" t="s">
        <v>573</v>
      </c>
      <c r="G66" s="16" t="s">
        <v>504</v>
      </c>
      <c r="H66" s="16" t="s">
        <v>505</v>
      </c>
      <c r="I66" s="16" t="s">
        <v>506</v>
      </c>
      <c r="J66" s="16" t="s">
        <v>605</v>
      </c>
      <c r="K66" s="16" t="s">
        <v>666</v>
      </c>
      <c r="L66" s="16" t="s">
        <v>518</v>
      </c>
      <c r="M66" s="16" t="s">
        <v>62</v>
      </c>
      <c r="N66" s="16" t="s">
        <v>62</v>
      </c>
      <c r="O66" s="16" t="s">
        <v>62</v>
      </c>
      <c r="P66" s="16" t="s">
        <v>62</v>
      </c>
      <c r="Q66" s="16">
        <v>40</v>
      </c>
      <c r="R66" s="16" t="s">
        <v>678</v>
      </c>
      <c r="S66" s="16" t="s">
        <v>510</v>
      </c>
      <c r="T66" s="16" t="s">
        <v>511</v>
      </c>
      <c r="U66" s="16" t="s">
        <v>512</v>
      </c>
      <c r="V66" s="16" t="s">
        <v>101</v>
      </c>
      <c r="W66" s="16" t="s">
        <v>62</v>
      </c>
      <c r="X66" s="16" t="s">
        <v>62</v>
      </c>
      <c r="Y66" s="16" t="s">
        <v>62</v>
      </c>
      <c r="Z66" s="16" t="s">
        <v>62</v>
      </c>
      <c r="AA66" s="16" t="s">
        <v>62</v>
      </c>
    </row>
    <row r="67" spans="2:27" x14ac:dyDescent="0.25">
      <c r="B67" s="16">
        <v>63</v>
      </c>
      <c r="C67" s="16" t="s">
        <v>679</v>
      </c>
      <c r="D67" s="16" t="s">
        <v>680</v>
      </c>
      <c r="E67" s="81">
        <v>28429</v>
      </c>
      <c r="F67" s="81" t="s">
        <v>674</v>
      </c>
      <c r="G67" s="16" t="s">
        <v>504</v>
      </c>
      <c r="H67" s="16" t="s">
        <v>505</v>
      </c>
      <c r="I67" s="16" t="s">
        <v>506</v>
      </c>
      <c r="J67" s="16" t="s">
        <v>605</v>
      </c>
      <c r="K67" s="16" t="s">
        <v>666</v>
      </c>
      <c r="L67" s="16" t="s">
        <v>518</v>
      </c>
      <c r="M67" s="16" t="s">
        <v>62</v>
      </c>
      <c r="N67" s="16" t="s">
        <v>62</v>
      </c>
      <c r="O67" s="16" t="s">
        <v>62</v>
      </c>
      <c r="P67" s="16" t="s">
        <v>62</v>
      </c>
      <c r="Q67" s="16">
        <v>40</v>
      </c>
      <c r="R67" s="16" t="s">
        <v>618</v>
      </c>
      <c r="S67" s="16" t="s">
        <v>510</v>
      </c>
      <c r="T67" s="16" t="s">
        <v>511</v>
      </c>
      <c r="U67" s="16" t="s">
        <v>512</v>
      </c>
      <c r="V67" s="16" t="s">
        <v>101</v>
      </c>
      <c r="W67" s="16" t="s">
        <v>62</v>
      </c>
      <c r="X67" s="16" t="s">
        <v>62</v>
      </c>
      <c r="Y67" s="16" t="s">
        <v>62</v>
      </c>
      <c r="Z67" s="16" t="s">
        <v>62</v>
      </c>
      <c r="AA67" s="16" t="s">
        <v>62</v>
      </c>
    </row>
    <row r="68" spans="2:27" x14ac:dyDescent="0.25">
      <c r="B68" s="16">
        <v>64</v>
      </c>
      <c r="C68" s="16" t="s">
        <v>681</v>
      </c>
      <c r="D68" s="16" t="s">
        <v>682</v>
      </c>
      <c r="E68" s="81">
        <v>26898</v>
      </c>
      <c r="F68" s="81" t="s">
        <v>683</v>
      </c>
      <c r="G68" s="16" t="s">
        <v>504</v>
      </c>
      <c r="H68" s="16" t="s">
        <v>505</v>
      </c>
      <c r="I68" s="16" t="s">
        <v>506</v>
      </c>
      <c r="J68" s="16" t="s">
        <v>684</v>
      </c>
      <c r="K68" s="16" t="s">
        <v>685</v>
      </c>
      <c r="L68" s="16" t="s">
        <v>518</v>
      </c>
      <c r="M68" s="16" t="s">
        <v>62</v>
      </c>
      <c r="N68" s="16" t="s">
        <v>62</v>
      </c>
      <c r="O68" s="16" t="s">
        <v>62</v>
      </c>
      <c r="P68" s="16" t="s">
        <v>62</v>
      </c>
      <c r="Q68" s="16">
        <v>40</v>
      </c>
      <c r="R68" s="16" t="s">
        <v>661</v>
      </c>
      <c r="S68" s="16" t="s">
        <v>510</v>
      </c>
      <c r="T68" s="16" t="s">
        <v>511</v>
      </c>
      <c r="U68" s="16" t="s">
        <v>512</v>
      </c>
      <c r="V68" s="16" t="s">
        <v>686</v>
      </c>
      <c r="W68" s="16" t="s">
        <v>62</v>
      </c>
      <c r="X68" s="16" t="s">
        <v>62</v>
      </c>
      <c r="Y68" s="16" t="s">
        <v>62</v>
      </c>
      <c r="Z68" s="16" t="s">
        <v>62</v>
      </c>
      <c r="AA68" s="16" t="s">
        <v>62</v>
      </c>
    </row>
    <row r="69" spans="2:27" x14ac:dyDescent="0.25">
      <c r="B69" s="16">
        <v>65</v>
      </c>
      <c r="C69" s="16" t="s">
        <v>687</v>
      </c>
      <c r="D69" s="16">
        <v>14972197</v>
      </c>
      <c r="E69" s="81" t="s">
        <v>62</v>
      </c>
      <c r="F69" s="81" t="s">
        <v>62</v>
      </c>
      <c r="G69" s="16" t="s">
        <v>62</v>
      </c>
      <c r="H69" s="16" t="s">
        <v>505</v>
      </c>
      <c r="I69" s="16" t="s">
        <v>506</v>
      </c>
      <c r="J69" s="16" t="s">
        <v>684</v>
      </c>
      <c r="K69" s="16" t="s">
        <v>688</v>
      </c>
      <c r="L69" s="16" t="s">
        <v>518</v>
      </c>
      <c r="M69" s="16" t="s">
        <v>62</v>
      </c>
      <c r="N69" s="16" t="s">
        <v>62</v>
      </c>
      <c r="O69" s="16" t="s">
        <v>62</v>
      </c>
      <c r="P69" s="16" t="s">
        <v>62</v>
      </c>
      <c r="Q69" s="16">
        <v>40</v>
      </c>
      <c r="R69" s="16" t="s">
        <v>537</v>
      </c>
      <c r="S69" s="16" t="s">
        <v>510</v>
      </c>
      <c r="T69" s="16" t="s">
        <v>511</v>
      </c>
      <c r="U69" s="16" t="s">
        <v>512</v>
      </c>
      <c r="V69" s="16" t="s">
        <v>689</v>
      </c>
      <c r="W69" s="16" t="s">
        <v>62</v>
      </c>
      <c r="X69" s="16" t="s">
        <v>62</v>
      </c>
      <c r="Y69" s="16" t="s">
        <v>62</v>
      </c>
      <c r="Z69" s="16" t="s">
        <v>62</v>
      </c>
      <c r="AA69" s="16" t="s">
        <v>62</v>
      </c>
    </row>
    <row r="70" spans="2:27" x14ac:dyDescent="0.25">
      <c r="B70" s="16">
        <v>66</v>
      </c>
      <c r="C70" s="16" t="s">
        <v>690</v>
      </c>
      <c r="D70" s="16" t="s">
        <v>691</v>
      </c>
      <c r="E70" s="81">
        <v>34655</v>
      </c>
      <c r="F70" s="81">
        <v>42156</v>
      </c>
      <c r="G70" s="16" t="s">
        <v>504</v>
      </c>
      <c r="H70" s="16" t="s">
        <v>505</v>
      </c>
      <c r="I70" s="16" t="s">
        <v>506</v>
      </c>
      <c r="J70" s="16" t="s">
        <v>684</v>
      </c>
      <c r="K70" s="16" t="s">
        <v>692</v>
      </c>
      <c r="L70" s="16" t="s">
        <v>518</v>
      </c>
      <c r="M70" s="16" t="s">
        <v>62</v>
      </c>
      <c r="N70" s="16" t="s">
        <v>62</v>
      </c>
      <c r="O70" s="16" t="s">
        <v>62</v>
      </c>
      <c r="P70" s="16" t="s">
        <v>62</v>
      </c>
      <c r="Q70" s="16">
        <v>40</v>
      </c>
      <c r="R70" s="16" t="s">
        <v>593</v>
      </c>
      <c r="S70" s="16" t="s">
        <v>510</v>
      </c>
      <c r="T70" s="16" t="s">
        <v>511</v>
      </c>
      <c r="U70" s="16" t="s">
        <v>512</v>
      </c>
      <c r="V70" s="16" t="s">
        <v>693</v>
      </c>
      <c r="W70" s="16" t="s">
        <v>62</v>
      </c>
      <c r="X70" s="16" t="s">
        <v>62</v>
      </c>
      <c r="Y70" s="16" t="s">
        <v>62</v>
      </c>
      <c r="Z70" s="16" t="s">
        <v>62</v>
      </c>
      <c r="AA70" s="16" t="s">
        <v>62</v>
      </c>
    </row>
    <row r="71" spans="2:27" x14ac:dyDescent="0.25">
      <c r="B71" s="16">
        <v>67</v>
      </c>
      <c r="C71" s="16" t="s">
        <v>694</v>
      </c>
      <c r="D71" s="16" t="s">
        <v>695</v>
      </c>
      <c r="E71" s="81">
        <v>33008</v>
      </c>
      <c r="F71" s="81">
        <v>42186</v>
      </c>
      <c r="G71" s="16" t="s">
        <v>504</v>
      </c>
      <c r="H71" s="16" t="s">
        <v>505</v>
      </c>
      <c r="I71" s="16" t="s">
        <v>506</v>
      </c>
      <c r="J71" s="16" t="s">
        <v>684</v>
      </c>
      <c r="K71" s="16" t="s">
        <v>692</v>
      </c>
      <c r="L71" s="16" t="s">
        <v>518</v>
      </c>
      <c r="M71" s="16" t="s">
        <v>62</v>
      </c>
      <c r="N71" s="16" t="s">
        <v>62</v>
      </c>
      <c r="O71" s="16" t="s">
        <v>62</v>
      </c>
      <c r="P71" s="16" t="s">
        <v>62</v>
      </c>
      <c r="Q71" s="16">
        <v>40</v>
      </c>
      <c r="R71" s="16" t="s">
        <v>696</v>
      </c>
      <c r="S71" s="16" t="s">
        <v>510</v>
      </c>
      <c r="T71" s="16" t="s">
        <v>511</v>
      </c>
      <c r="U71" s="16" t="s">
        <v>512</v>
      </c>
      <c r="V71" s="16" t="s">
        <v>697</v>
      </c>
      <c r="W71" s="16" t="s">
        <v>62</v>
      </c>
      <c r="X71" s="16" t="s">
        <v>62</v>
      </c>
      <c r="Y71" s="16" t="s">
        <v>62</v>
      </c>
      <c r="Z71" s="16" t="s">
        <v>62</v>
      </c>
      <c r="AA71" s="16" t="s">
        <v>62</v>
      </c>
    </row>
    <row r="72" spans="2:27" x14ac:dyDescent="0.25">
      <c r="B72" s="16">
        <v>68</v>
      </c>
      <c r="C72" s="16" t="s">
        <v>698</v>
      </c>
      <c r="D72" s="16">
        <v>34929982</v>
      </c>
      <c r="E72" s="81" t="s">
        <v>62</v>
      </c>
      <c r="F72" s="81" t="s">
        <v>62</v>
      </c>
      <c r="G72" s="16" t="s">
        <v>62</v>
      </c>
      <c r="H72" s="16" t="s">
        <v>505</v>
      </c>
      <c r="I72" s="16" t="s">
        <v>506</v>
      </c>
      <c r="J72" s="16" t="s">
        <v>684</v>
      </c>
      <c r="K72" s="16" t="s">
        <v>699</v>
      </c>
      <c r="L72" s="16" t="s">
        <v>518</v>
      </c>
      <c r="M72" s="16" t="s">
        <v>62</v>
      </c>
      <c r="N72" s="16" t="s">
        <v>62</v>
      </c>
      <c r="O72" s="16" t="s">
        <v>62</v>
      </c>
      <c r="P72" s="16" t="s">
        <v>62</v>
      </c>
      <c r="Q72" s="16">
        <v>40</v>
      </c>
      <c r="R72" s="16" t="s">
        <v>596</v>
      </c>
      <c r="S72" s="16" t="s">
        <v>510</v>
      </c>
      <c r="T72" s="16" t="s">
        <v>511</v>
      </c>
      <c r="U72" s="16" t="s">
        <v>512</v>
      </c>
      <c r="V72" s="16" t="s">
        <v>689</v>
      </c>
      <c r="W72" s="16" t="s">
        <v>62</v>
      </c>
      <c r="X72" s="16" t="s">
        <v>62</v>
      </c>
      <c r="Y72" s="16" t="s">
        <v>62</v>
      </c>
      <c r="Z72" s="16" t="s">
        <v>62</v>
      </c>
      <c r="AA72" s="16" t="s">
        <v>62</v>
      </c>
    </row>
    <row r="73" spans="2:27" x14ac:dyDescent="0.25">
      <c r="B73" s="16">
        <v>69</v>
      </c>
      <c r="C73" s="16" t="s">
        <v>700</v>
      </c>
      <c r="D73" s="16" t="s">
        <v>701</v>
      </c>
      <c r="E73" s="81">
        <v>33879</v>
      </c>
      <c r="F73" s="81" t="s">
        <v>702</v>
      </c>
      <c r="G73" s="16" t="s">
        <v>504</v>
      </c>
      <c r="H73" s="16" t="s">
        <v>505</v>
      </c>
      <c r="I73" s="16" t="s">
        <v>506</v>
      </c>
      <c r="J73" s="16" t="s">
        <v>684</v>
      </c>
      <c r="K73" s="16" t="s">
        <v>703</v>
      </c>
      <c r="L73" s="16" t="s">
        <v>518</v>
      </c>
      <c r="M73" s="16" t="s">
        <v>62</v>
      </c>
      <c r="N73" s="16" t="s">
        <v>62</v>
      </c>
      <c r="O73" s="16" t="s">
        <v>62</v>
      </c>
      <c r="P73" s="16" t="s">
        <v>62</v>
      </c>
      <c r="Q73" s="16">
        <v>40</v>
      </c>
      <c r="R73" s="16" t="s">
        <v>593</v>
      </c>
      <c r="S73" s="16" t="s">
        <v>510</v>
      </c>
      <c r="T73" s="16" t="s">
        <v>511</v>
      </c>
      <c r="U73" s="16" t="s">
        <v>512</v>
      </c>
      <c r="V73" s="16" t="s">
        <v>704</v>
      </c>
      <c r="W73" s="16" t="s">
        <v>62</v>
      </c>
      <c r="X73" s="16" t="s">
        <v>62</v>
      </c>
      <c r="Y73" s="16" t="s">
        <v>62</v>
      </c>
      <c r="Z73" s="16" t="s">
        <v>62</v>
      </c>
      <c r="AA73" s="16" t="s">
        <v>62</v>
      </c>
    </row>
    <row r="74" spans="2:27" x14ac:dyDescent="0.25">
      <c r="B74" s="16">
        <v>70</v>
      </c>
      <c r="C74" s="16" t="s">
        <v>705</v>
      </c>
      <c r="D74" s="16">
        <v>11293948</v>
      </c>
      <c r="E74" s="81" t="s">
        <v>62</v>
      </c>
      <c r="F74" s="81" t="s">
        <v>62</v>
      </c>
      <c r="G74" s="16" t="s">
        <v>504</v>
      </c>
      <c r="H74" s="16" t="s">
        <v>505</v>
      </c>
      <c r="I74" s="16" t="s">
        <v>506</v>
      </c>
      <c r="J74" s="16" t="s">
        <v>706</v>
      </c>
      <c r="K74" s="16" t="s">
        <v>707</v>
      </c>
      <c r="L74" s="16" t="s">
        <v>518</v>
      </c>
      <c r="M74" s="16" t="s">
        <v>62</v>
      </c>
      <c r="N74" s="16" t="s">
        <v>62</v>
      </c>
      <c r="O74" s="16" t="s">
        <v>62</v>
      </c>
      <c r="P74" s="16" t="s">
        <v>62</v>
      </c>
      <c r="Q74" s="16">
        <v>40</v>
      </c>
      <c r="R74" s="16" t="s">
        <v>644</v>
      </c>
      <c r="S74" s="16" t="s">
        <v>510</v>
      </c>
      <c r="T74" s="16" t="s">
        <v>511</v>
      </c>
      <c r="U74" s="16" t="s">
        <v>512</v>
      </c>
      <c r="V74" s="16" t="s">
        <v>708</v>
      </c>
      <c r="W74" s="16" t="s">
        <v>62</v>
      </c>
      <c r="X74" s="16" t="s">
        <v>62</v>
      </c>
      <c r="Y74" s="16" t="s">
        <v>62</v>
      </c>
      <c r="Z74" s="16" t="s">
        <v>62</v>
      </c>
      <c r="AA74" s="16" t="s">
        <v>62</v>
      </c>
    </row>
    <row r="75" spans="2:27" x14ac:dyDescent="0.25">
      <c r="B75" s="16">
        <v>71</v>
      </c>
      <c r="C75" s="16" t="s">
        <v>709</v>
      </c>
      <c r="D75" s="16" t="s">
        <v>710</v>
      </c>
      <c r="E75" s="81">
        <v>28999</v>
      </c>
      <c r="F75" s="81" t="s">
        <v>711</v>
      </c>
      <c r="G75" s="16" t="s">
        <v>504</v>
      </c>
      <c r="H75" s="16" t="s">
        <v>505</v>
      </c>
      <c r="I75" s="16" t="s">
        <v>506</v>
      </c>
      <c r="J75" s="16" t="s">
        <v>706</v>
      </c>
      <c r="K75" s="16" t="s">
        <v>712</v>
      </c>
      <c r="L75" s="16" t="s">
        <v>518</v>
      </c>
      <c r="M75" s="16" t="s">
        <v>62</v>
      </c>
      <c r="N75" s="16" t="s">
        <v>62</v>
      </c>
      <c r="O75" s="16" t="s">
        <v>62</v>
      </c>
      <c r="P75" s="16" t="s">
        <v>62</v>
      </c>
      <c r="Q75" s="16">
        <v>40</v>
      </c>
      <c r="R75" s="16" t="s">
        <v>713</v>
      </c>
      <c r="S75" s="16" t="s">
        <v>510</v>
      </c>
      <c r="T75" s="16" t="s">
        <v>511</v>
      </c>
      <c r="U75" s="16" t="s">
        <v>512</v>
      </c>
      <c r="V75" s="16" t="s">
        <v>714</v>
      </c>
      <c r="W75" s="16" t="s">
        <v>62</v>
      </c>
      <c r="X75" s="16" t="s">
        <v>62</v>
      </c>
      <c r="Y75" s="16" t="s">
        <v>62</v>
      </c>
      <c r="Z75" s="16" t="s">
        <v>62</v>
      </c>
      <c r="AA75" s="16" t="s">
        <v>62</v>
      </c>
    </row>
    <row r="76" spans="2:27" x14ac:dyDescent="0.25">
      <c r="B76" s="16">
        <v>72</v>
      </c>
      <c r="C76" s="16" t="s">
        <v>715</v>
      </c>
      <c r="D76" s="16" t="s">
        <v>716</v>
      </c>
      <c r="E76" s="81">
        <v>25199</v>
      </c>
      <c r="F76" s="81">
        <v>42186</v>
      </c>
      <c r="G76" s="16" t="s">
        <v>504</v>
      </c>
      <c r="H76" s="16" t="s">
        <v>505</v>
      </c>
      <c r="I76" s="16" t="s">
        <v>506</v>
      </c>
      <c r="J76" s="16" t="s">
        <v>706</v>
      </c>
      <c r="K76" s="16" t="s">
        <v>712</v>
      </c>
      <c r="L76" s="16" t="s">
        <v>518</v>
      </c>
      <c r="M76" s="16" t="s">
        <v>62</v>
      </c>
      <c r="N76" s="16" t="s">
        <v>62</v>
      </c>
      <c r="O76" s="16" t="s">
        <v>62</v>
      </c>
      <c r="P76" s="16" t="s">
        <v>62</v>
      </c>
      <c r="Q76" s="16">
        <v>40</v>
      </c>
      <c r="R76" s="16" t="s">
        <v>661</v>
      </c>
      <c r="S76" s="16" t="s">
        <v>510</v>
      </c>
      <c r="T76" s="16" t="s">
        <v>511</v>
      </c>
      <c r="U76" s="16" t="s">
        <v>512</v>
      </c>
      <c r="V76" s="16" t="s">
        <v>714</v>
      </c>
      <c r="W76" s="16" t="s">
        <v>62</v>
      </c>
      <c r="X76" s="16" t="s">
        <v>62</v>
      </c>
      <c r="Y76" s="16" t="s">
        <v>62</v>
      </c>
      <c r="Z76" s="16" t="s">
        <v>62</v>
      </c>
      <c r="AA76" s="16" t="s">
        <v>62</v>
      </c>
    </row>
    <row r="77" spans="2:27" x14ac:dyDescent="0.25">
      <c r="B77" s="16">
        <v>73</v>
      </c>
      <c r="C77" s="16" t="s">
        <v>717</v>
      </c>
      <c r="D77" s="16">
        <v>16965144</v>
      </c>
      <c r="E77" s="81" t="s">
        <v>62</v>
      </c>
      <c r="F77" s="81" t="s">
        <v>62</v>
      </c>
      <c r="G77" s="16" t="s">
        <v>504</v>
      </c>
      <c r="H77" s="16" t="s">
        <v>505</v>
      </c>
      <c r="I77" s="16" t="s">
        <v>506</v>
      </c>
      <c r="J77" s="16" t="s">
        <v>706</v>
      </c>
      <c r="K77" s="16" t="s">
        <v>712</v>
      </c>
      <c r="L77" s="16" t="s">
        <v>518</v>
      </c>
      <c r="M77" s="16" t="s">
        <v>62</v>
      </c>
      <c r="N77" s="16" t="s">
        <v>62</v>
      </c>
      <c r="O77" s="16" t="s">
        <v>62</v>
      </c>
      <c r="P77" s="16" t="s">
        <v>62</v>
      </c>
      <c r="Q77" s="16">
        <v>40</v>
      </c>
      <c r="R77" s="16" t="s">
        <v>718</v>
      </c>
      <c r="S77" s="16" t="s">
        <v>510</v>
      </c>
      <c r="T77" s="16" t="s">
        <v>511</v>
      </c>
      <c r="U77" s="16" t="s">
        <v>512</v>
      </c>
      <c r="V77" s="16" t="s">
        <v>714</v>
      </c>
      <c r="W77" s="16" t="s">
        <v>62</v>
      </c>
      <c r="X77" s="16" t="s">
        <v>62</v>
      </c>
      <c r="Y77" s="16" t="s">
        <v>62</v>
      </c>
      <c r="Z77" s="16" t="s">
        <v>62</v>
      </c>
      <c r="AA77" s="16" t="s">
        <v>62</v>
      </c>
    </row>
    <row r="78" spans="2:27" x14ac:dyDescent="0.25">
      <c r="B78" s="16">
        <v>74</v>
      </c>
      <c r="C78" s="16" t="s">
        <v>719</v>
      </c>
      <c r="D78" s="16" t="s">
        <v>720</v>
      </c>
      <c r="E78" s="81">
        <v>33723</v>
      </c>
      <c r="F78" s="81" t="s">
        <v>721</v>
      </c>
      <c r="G78" s="16" t="s">
        <v>504</v>
      </c>
      <c r="H78" s="16" t="s">
        <v>505</v>
      </c>
      <c r="I78" s="16" t="s">
        <v>506</v>
      </c>
      <c r="J78" s="16" t="s">
        <v>706</v>
      </c>
      <c r="K78" s="16" t="s">
        <v>712</v>
      </c>
      <c r="L78" s="16" t="s">
        <v>518</v>
      </c>
      <c r="M78" s="16" t="s">
        <v>62</v>
      </c>
      <c r="N78" s="16" t="s">
        <v>62</v>
      </c>
      <c r="O78" s="16" t="s">
        <v>62</v>
      </c>
      <c r="P78" s="16" t="s">
        <v>62</v>
      </c>
      <c r="Q78" s="16">
        <v>40</v>
      </c>
      <c r="R78" s="16" t="s">
        <v>722</v>
      </c>
      <c r="S78" s="16" t="s">
        <v>510</v>
      </c>
      <c r="T78" s="16" t="s">
        <v>511</v>
      </c>
      <c r="U78" s="16" t="s">
        <v>512</v>
      </c>
      <c r="V78" s="16" t="s">
        <v>714</v>
      </c>
      <c r="W78" s="16" t="s">
        <v>62</v>
      </c>
      <c r="X78" s="16" t="s">
        <v>62</v>
      </c>
      <c r="Y78" s="16" t="s">
        <v>62</v>
      </c>
      <c r="Z78" s="16" t="s">
        <v>62</v>
      </c>
      <c r="AA78" s="16" t="s">
        <v>62</v>
      </c>
    </row>
    <row r="79" spans="2:27" x14ac:dyDescent="0.25">
      <c r="B79" s="16">
        <v>75</v>
      </c>
      <c r="C79" s="16" t="s">
        <v>723</v>
      </c>
      <c r="D79" s="16" t="s">
        <v>724</v>
      </c>
      <c r="E79" s="81">
        <v>20293</v>
      </c>
      <c r="F79" s="81">
        <v>42128</v>
      </c>
      <c r="G79" s="16" t="s">
        <v>504</v>
      </c>
      <c r="H79" s="16" t="s">
        <v>505</v>
      </c>
      <c r="I79" s="16" t="s">
        <v>506</v>
      </c>
      <c r="J79" s="16" t="s">
        <v>725</v>
      </c>
      <c r="K79" s="16" t="s">
        <v>726</v>
      </c>
      <c r="L79" s="16" t="s">
        <v>518</v>
      </c>
      <c r="M79" s="16" t="s">
        <v>62</v>
      </c>
      <c r="N79" s="16" t="s">
        <v>62</v>
      </c>
      <c r="O79" s="16" t="s">
        <v>62</v>
      </c>
      <c r="P79" s="16" t="s">
        <v>62</v>
      </c>
      <c r="Q79" s="16">
        <v>40</v>
      </c>
      <c r="R79" s="16" t="s">
        <v>528</v>
      </c>
      <c r="S79" s="16" t="s">
        <v>510</v>
      </c>
      <c r="T79" s="16" t="s">
        <v>511</v>
      </c>
      <c r="U79" s="16" t="s">
        <v>512</v>
      </c>
      <c r="V79" s="16" t="s">
        <v>727</v>
      </c>
      <c r="W79" s="16" t="s">
        <v>62</v>
      </c>
      <c r="X79" s="16" t="s">
        <v>62</v>
      </c>
      <c r="Y79" s="16" t="s">
        <v>62</v>
      </c>
      <c r="Z79" s="16" t="s">
        <v>62</v>
      </c>
      <c r="AA79" s="16" t="s">
        <v>62</v>
      </c>
    </row>
    <row r="80" spans="2:27" x14ac:dyDescent="0.25">
      <c r="B80" s="16">
        <v>76</v>
      </c>
      <c r="C80" s="16" t="s">
        <v>728</v>
      </c>
      <c r="D80" s="16" t="s">
        <v>729</v>
      </c>
      <c r="E80" s="81">
        <v>31972</v>
      </c>
      <c r="F80" s="81">
        <v>42186</v>
      </c>
      <c r="G80" s="16" t="s">
        <v>504</v>
      </c>
      <c r="H80" s="16" t="s">
        <v>505</v>
      </c>
      <c r="I80" s="16" t="s">
        <v>506</v>
      </c>
      <c r="J80" s="16" t="s">
        <v>725</v>
      </c>
      <c r="K80" s="16" t="s">
        <v>730</v>
      </c>
      <c r="L80" s="16" t="s">
        <v>518</v>
      </c>
      <c r="M80" s="16" t="s">
        <v>62</v>
      </c>
      <c r="N80" s="16" t="s">
        <v>62</v>
      </c>
      <c r="O80" s="16" t="s">
        <v>62</v>
      </c>
      <c r="P80" s="16" t="s">
        <v>62</v>
      </c>
      <c r="Q80" s="16">
        <v>40</v>
      </c>
      <c r="R80" s="16" t="s">
        <v>731</v>
      </c>
      <c r="S80" s="16" t="s">
        <v>510</v>
      </c>
      <c r="T80" s="16" t="s">
        <v>511</v>
      </c>
      <c r="U80" s="16" t="s">
        <v>512</v>
      </c>
      <c r="V80" s="16" t="s">
        <v>732</v>
      </c>
      <c r="W80" s="16" t="s">
        <v>62</v>
      </c>
      <c r="X80" s="16" t="s">
        <v>62</v>
      </c>
      <c r="Y80" s="16" t="s">
        <v>62</v>
      </c>
      <c r="Z80" s="16" t="s">
        <v>62</v>
      </c>
      <c r="AA80" s="16" t="s">
        <v>62</v>
      </c>
    </row>
    <row r="81" spans="2:27" x14ac:dyDescent="0.25">
      <c r="B81" s="16">
        <v>77</v>
      </c>
      <c r="C81" s="16" t="s">
        <v>733</v>
      </c>
      <c r="D81" s="16" t="s">
        <v>734</v>
      </c>
      <c r="E81" s="81">
        <v>32511</v>
      </c>
      <c r="F81" s="81" t="s">
        <v>735</v>
      </c>
      <c r="G81" s="16" t="s">
        <v>516</v>
      </c>
      <c r="H81" s="16" t="s">
        <v>505</v>
      </c>
      <c r="I81" s="16" t="s">
        <v>506</v>
      </c>
      <c r="J81" s="16" t="s">
        <v>725</v>
      </c>
      <c r="K81" s="16" t="s">
        <v>736</v>
      </c>
      <c r="L81" s="16" t="s">
        <v>518</v>
      </c>
      <c r="M81" s="16" t="s">
        <v>62</v>
      </c>
      <c r="N81" s="16" t="s">
        <v>62</v>
      </c>
      <c r="O81" s="16" t="s">
        <v>62</v>
      </c>
      <c r="P81" s="16" t="s">
        <v>62</v>
      </c>
      <c r="Q81" s="16">
        <v>40</v>
      </c>
      <c r="R81" s="16" t="s">
        <v>618</v>
      </c>
      <c r="S81" s="16" t="s">
        <v>510</v>
      </c>
      <c r="T81" s="16" t="s">
        <v>511</v>
      </c>
      <c r="U81" s="16" t="s">
        <v>512</v>
      </c>
      <c r="V81" s="16" t="s">
        <v>737</v>
      </c>
      <c r="W81" s="16" t="s">
        <v>62</v>
      </c>
      <c r="X81" s="16" t="s">
        <v>62</v>
      </c>
      <c r="Y81" s="16" t="s">
        <v>62</v>
      </c>
      <c r="Z81" s="16" t="s">
        <v>62</v>
      </c>
      <c r="AA81" s="16" t="s">
        <v>62</v>
      </c>
    </row>
    <row r="82" spans="2:27" x14ac:dyDescent="0.25">
      <c r="B82" s="16">
        <v>78</v>
      </c>
      <c r="C82" s="16" t="s">
        <v>738</v>
      </c>
      <c r="D82" s="16" t="s">
        <v>739</v>
      </c>
      <c r="E82" s="81">
        <v>32638</v>
      </c>
      <c r="F82" s="81" t="s">
        <v>740</v>
      </c>
      <c r="G82" s="16" t="s">
        <v>504</v>
      </c>
      <c r="H82" s="16" t="s">
        <v>505</v>
      </c>
      <c r="I82" s="16" t="s">
        <v>506</v>
      </c>
      <c r="J82" s="16" t="s">
        <v>725</v>
      </c>
      <c r="K82" s="16" t="s">
        <v>736</v>
      </c>
      <c r="L82" s="16" t="s">
        <v>518</v>
      </c>
      <c r="M82" s="16" t="s">
        <v>62</v>
      </c>
      <c r="N82" s="16" t="s">
        <v>62</v>
      </c>
      <c r="O82" s="16" t="s">
        <v>62</v>
      </c>
      <c r="P82" s="16" t="s">
        <v>62</v>
      </c>
      <c r="Q82" s="16">
        <v>40</v>
      </c>
      <c r="R82" s="16" t="s">
        <v>741</v>
      </c>
      <c r="S82" s="16" t="s">
        <v>510</v>
      </c>
      <c r="T82" s="16" t="s">
        <v>511</v>
      </c>
      <c r="U82" s="16" t="s">
        <v>512</v>
      </c>
      <c r="V82" s="16" t="s">
        <v>742</v>
      </c>
      <c r="W82" s="16" t="s">
        <v>62</v>
      </c>
      <c r="X82" s="16" t="s">
        <v>62</v>
      </c>
      <c r="Y82" s="16" t="s">
        <v>62</v>
      </c>
      <c r="Z82" s="16" t="s">
        <v>62</v>
      </c>
      <c r="AA82" s="16" t="s">
        <v>62</v>
      </c>
    </row>
    <row r="83" spans="2:27" x14ac:dyDescent="0.25">
      <c r="B83" s="16">
        <v>79</v>
      </c>
      <c r="C83" s="16" t="s">
        <v>743</v>
      </c>
      <c r="D83" s="16" t="s">
        <v>744</v>
      </c>
      <c r="E83" s="81">
        <v>29480</v>
      </c>
      <c r="F83" s="81" t="s">
        <v>745</v>
      </c>
      <c r="G83" s="16" t="s">
        <v>504</v>
      </c>
      <c r="H83" s="16" t="s">
        <v>505</v>
      </c>
      <c r="I83" s="16" t="s">
        <v>506</v>
      </c>
      <c r="J83" s="16" t="s">
        <v>746</v>
      </c>
      <c r="K83" s="16" t="s">
        <v>747</v>
      </c>
      <c r="L83" s="16" t="s">
        <v>518</v>
      </c>
      <c r="M83" s="16" t="s">
        <v>62</v>
      </c>
      <c r="N83" s="16" t="s">
        <v>62</v>
      </c>
      <c r="O83" s="16" t="s">
        <v>62</v>
      </c>
      <c r="P83" s="16" t="s">
        <v>62</v>
      </c>
      <c r="Q83" s="16">
        <v>40</v>
      </c>
      <c r="R83" s="16" t="s">
        <v>586</v>
      </c>
      <c r="S83" s="16" t="s">
        <v>510</v>
      </c>
      <c r="T83" s="16" t="s">
        <v>511</v>
      </c>
      <c r="U83" s="16" t="s">
        <v>512</v>
      </c>
      <c r="V83" s="16" t="s">
        <v>748</v>
      </c>
      <c r="W83" s="16" t="s">
        <v>62</v>
      </c>
      <c r="X83" s="16" t="s">
        <v>62</v>
      </c>
      <c r="Y83" s="16" t="s">
        <v>62</v>
      </c>
      <c r="Z83" s="16" t="s">
        <v>62</v>
      </c>
      <c r="AA83" s="16" t="s">
        <v>62</v>
      </c>
    </row>
    <row r="84" spans="2:27" x14ac:dyDescent="0.25">
      <c r="B84" s="16">
        <v>80</v>
      </c>
      <c r="C84" s="16" t="s">
        <v>749</v>
      </c>
      <c r="D84" s="16" t="s">
        <v>750</v>
      </c>
      <c r="E84" s="81">
        <v>31756</v>
      </c>
      <c r="F84" s="81" t="s">
        <v>751</v>
      </c>
      <c r="G84" s="16" t="s">
        <v>516</v>
      </c>
      <c r="H84" s="16" t="s">
        <v>505</v>
      </c>
      <c r="I84" s="16" t="s">
        <v>506</v>
      </c>
      <c r="J84" s="16" t="s">
        <v>746</v>
      </c>
      <c r="K84" s="16" t="s">
        <v>752</v>
      </c>
      <c r="L84" s="16" t="s">
        <v>518</v>
      </c>
      <c r="M84" s="16" t="s">
        <v>62</v>
      </c>
      <c r="N84" s="16" t="s">
        <v>62</v>
      </c>
      <c r="O84" s="16" t="s">
        <v>62</v>
      </c>
      <c r="P84" s="16" t="s">
        <v>62</v>
      </c>
      <c r="Q84" s="16">
        <v>40</v>
      </c>
      <c r="R84" s="16" t="s">
        <v>753</v>
      </c>
      <c r="S84" s="16" t="s">
        <v>510</v>
      </c>
      <c r="T84" s="16" t="s">
        <v>511</v>
      </c>
      <c r="U84" s="16" t="s">
        <v>512</v>
      </c>
      <c r="V84" s="16" t="s">
        <v>754</v>
      </c>
      <c r="W84" s="16" t="s">
        <v>62</v>
      </c>
      <c r="X84" s="16" t="s">
        <v>62</v>
      </c>
      <c r="Y84" s="16" t="s">
        <v>62</v>
      </c>
      <c r="Z84" s="16" t="s">
        <v>62</v>
      </c>
      <c r="AA84" s="16" t="s">
        <v>62</v>
      </c>
    </row>
    <row r="85" spans="2:27" x14ac:dyDescent="0.25">
      <c r="B85" s="16">
        <v>81</v>
      </c>
      <c r="C85" s="16" t="s">
        <v>755</v>
      </c>
      <c r="D85" s="16" t="s">
        <v>756</v>
      </c>
      <c r="E85" s="81">
        <v>27821</v>
      </c>
      <c r="F85" s="81">
        <v>42156</v>
      </c>
      <c r="G85" s="16" t="s">
        <v>504</v>
      </c>
      <c r="H85" s="16" t="s">
        <v>505</v>
      </c>
      <c r="I85" s="16" t="s">
        <v>506</v>
      </c>
      <c r="J85" s="16" t="s">
        <v>746</v>
      </c>
      <c r="K85" s="16" t="s">
        <v>752</v>
      </c>
      <c r="L85" s="16" t="s">
        <v>518</v>
      </c>
      <c r="M85" s="16" t="s">
        <v>62</v>
      </c>
      <c r="N85" s="16" t="s">
        <v>62</v>
      </c>
      <c r="O85" s="16" t="s">
        <v>62</v>
      </c>
      <c r="P85" s="16" t="s">
        <v>62</v>
      </c>
      <c r="Q85" s="16">
        <v>40</v>
      </c>
      <c r="R85" s="16" t="s">
        <v>661</v>
      </c>
      <c r="S85" s="16" t="s">
        <v>510</v>
      </c>
      <c r="T85" s="16" t="s">
        <v>511</v>
      </c>
      <c r="U85" s="16" t="s">
        <v>512</v>
      </c>
      <c r="V85" s="16" t="s">
        <v>757</v>
      </c>
      <c r="W85" s="16" t="s">
        <v>62</v>
      </c>
      <c r="X85" s="16" t="s">
        <v>62</v>
      </c>
      <c r="Y85" s="16" t="s">
        <v>62</v>
      </c>
      <c r="Z85" s="16" t="s">
        <v>62</v>
      </c>
      <c r="AA85" s="16" t="s">
        <v>62</v>
      </c>
    </row>
    <row r="86" spans="2:27" x14ac:dyDescent="0.25">
      <c r="B86" s="16">
        <v>82</v>
      </c>
      <c r="C86" s="16" t="s">
        <v>758</v>
      </c>
      <c r="D86" s="16" t="s">
        <v>759</v>
      </c>
      <c r="E86" s="81">
        <v>34145</v>
      </c>
      <c r="F86" s="81">
        <v>42156</v>
      </c>
      <c r="G86" s="16" t="s">
        <v>504</v>
      </c>
      <c r="H86" s="16" t="s">
        <v>505</v>
      </c>
      <c r="I86" s="16" t="s">
        <v>506</v>
      </c>
      <c r="J86" s="16" t="s">
        <v>746</v>
      </c>
      <c r="K86" s="16" t="s">
        <v>752</v>
      </c>
      <c r="L86" s="16" t="s">
        <v>518</v>
      </c>
      <c r="M86" s="16" t="s">
        <v>62</v>
      </c>
      <c r="N86" s="16" t="s">
        <v>62</v>
      </c>
      <c r="O86" s="16" t="s">
        <v>62</v>
      </c>
      <c r="P86" s="16" t="s">
        <v>62</v>
      </c>
      <c r="Q86" s="16">
        <v>40</v>
      </c>
      <c r="R86" s="16" t="s">
        <v>760</v>
      </c>
      <c r="S86" s="16" t="s">
        <v>510</v>
      </c>
      <c r="T86" s="16" t="s">
        <v>511</v>
      </c>
      <c r="U86" s="16" t="s">
        <v>512</v>
      </c>
      <c r="V86" s="16" t="s">
        <v>761</v>
      </c>
      <c r="W86" s="16" t="s">
        <v>62</v>
      </c>
      <c r="X86" s="16" t="s">
        <v>62</v>
      </c>
      <c r="Y86" s="16" t="s">
        <v>62</v>
      </c>
      <c r="Z86" s="16" t="s">
        <v>62</v>
      </c>
      <c r="AA86" s="16" t="s">
        <v>62</v>
      </c>
    </row>
    <row r="87" spans="2:27" x14ac:dyDescent="0.25">
      <c r="B87" s="16">
        <v>83</v>
      </c>
      <c r="C87" s="16" t="s">
        <v>762</v>
      </c>
      <c r="D87" s="16" t="s">
        <v>763</v>
      </c>
      <c r="E87" s="81">
        <v>32102</v>
      </c>
      <c r="F87" s="81">
        <v>42186</v>
      </c>
      <c r="G87" s="16" t="s">
        <v>504</v>
      </c>
      <c r="H87" s="16" t="s">
        <v>505</v>
      </c>
      <c r="I87" s="16" t="s">
        <v>506</v>
      </c>
      <c r="J87" s="16" t="s">
        <v>746</v>
      </c>
      <c r="K87" s="16" t="s">
        <v>752</v>
      </c>
      <c r="L87" s="16" t="s">
        <v>518</v>
      </c>
      <c r="M87" s="16" t="s">
        <v>62</v>
      </c>
      <c r="N87" s="16" t="s">
        <v>62</v>
      </c>
      <c r="O87" s="16" t="s">
        <v>62</v>
      </c>
      <c r="P87" s="16" t="s">
        <v>62</v>
      </c>
      <c r="Q87" s="16">
        <v>40</v>
      </c>
      <c r="R87" s="16" t="s">
        <v>537</v>
      </c>
      <c r="S87" s="16" t="s">
        <v>510</v>
      </c>
      <c r="T87" s="16" t="s">
        <v>511</v>
      </c>
      <c r="U87" s="16" t="s">
        <v>512</v>
      </c>
      <c r="V87" s="16" t="s">
        <v>761</v>
      </c>
      <c r="W87" s="16" t="s">
        <v>62</v>
      </c>
      <c r="X87" s="16" t="s">
        <v>62</v>
      </c>
      <c r="Y87" s="16" t="s">
        <v>62</v>
      </c>
      <c r="Z87" s="16" t="s">
        <v>62</v>
      </c>
      <c r="AA87" s="16" t="s">
        <v>62</v>
      </c>
    </row>
    <row r="88" spans="2:27" x14ac:dyDescent="0.25">
      <c r="B88" s="16">
        <v>84</v>
      </c>
      <c r="C88" s="16" t="s">
        <v>764</v>
      </c>
      <c r="D88" s="16" t="s">
        <v>765</v>
      </c>
      <c r="E88" s="81">
        <v>30951</v>
      </c>
      <c r="F88" s="81" t="s">
        <v>766</v>
      </c>
      <c r="G88" s="16" t="s">
        <v>504</v>
      </c>
      <c r="H88" s="16" t="s">
        <v>505</v>
      </c>
      <c r="I88" s="16" t="s">
        <v>506</v>
      </c>
      <c r="J88" s="16" t="s">
        <v>746</v>
      </c>
      <c r="K88" s="16" t="s">
        <v>767</v>
      </c>
      <c r="L88" s="16" t="s">
        <v>518</v>
      </c>
      <c r="M88" s="16" t="s">
        <v>62</v>
      </c>
      <c r="N88" s="16" t="s">
        <v>62</v>
      </c>
      <c r="O88" s="16" t="s">
        <v>62</v>
      </c>
      <c r="P88" s="16" t="s">
        <v>62</v>
      </c>
      <c r="Q88" s="16">
        <v>40</v>
      </c>
      <c r="R88" s="16" t="s">
        <v>768</v>
      </c>
      <c r="S88" s="16" t="s">
        <v>510</v>
      </c>
      <c r="T88" s="16" t="s">
        <v>511</v>
      </c>
      <c r="U88" s="16" t="s">
        <v>512</v>
      </c>
      <c r="V88" s="16" t="s">
        <v>769</v>
      </c>
      <c r="W88" s="16" t="s">
        <v>62</v>
      </c>
      <c r="X88" s="16" t="s">
        <v>62</v>
      </c>
      <c r="Y88" s="16" t="s">
        <v>62</v>
      </c>
      <c r="Z88" s="16" t="s">
        <v>62</v>
      </c>
      <c r="AA88" s="16" t="s">
        <v>62</v>
      </c>
    </row>
    <row r="89" spans="2:27" x14ac:dyDescent="0.25">
      <c r="B89" s="16">
        <v>85</v>
      </c>
      <c r="C89" s="16" t="s">
        <v>770</v>
      </c>
      <c r="D89" s="16" t="s">
        <v>771</v>
      </c>
      <c r="E89" s="81">
        <v>33950</v>
      </c>
      <c r="F89" s="81">
        <v>42217</v>
      </c>
      <c r="G89" s="16" t="s">
        <v>504</v>
      </c>
      <c r="H89" s="16" t="s">
        <v>505</v>
      </c>
      <c r="I89" s="16" t="s">
        <v>506</v>
      </c>
      <c r="J89" s="16" t="s">
        <v>746</v>
      </c>
      <c r="K89" s="16" t="s">
        <v>767</v>
      </c>
      <c r="L89" s="16" t="s">
        <v>518</v>
      </c>
      <c r="M89" s="16" t="s">
        <v>62</v>
      </c>
      <c r="N89" s="16" t="s">
        <v>62</v>
      </c>
      <c r="O89" s="16" t="s">
        <v>62</v>
      </c>
      <c r="P89" s="16" t="s">
        <v>62</v>
      </c>
      <c r="Q89" s="16">
        <v>40</v>
      </c>
      <c r="R89" s="16" t="s">
        <v>772</v>
      </c>
      <c r="S89" s="16" t="s">
        <v>510</v>
      </c>
      <c r="T89" s="16" t="s">
        <v>511</v>
      </c>
      <c r="U89" s="16" t="s">
        <v>512</v>
      </c>
      <c r="V89" s="16" t="s">
        <v>773</v>
      </c>
      <c r="W89" s="16" t="s">
        <v>62</v>
      </c>
      <c r="X89" s="16" t="s">
        <v>62</v>
      </c>
      <c r="Y89" s="16" t="s">
        <v>62</v>
      </c>
      <c r="Z89" s="16" t="s">
        <v>62</v>
      </c>
      <c r="AA89" s="16" t="s">
        <v>62</v>
      </c>
    </row>
    <row r="90" spans="2:27" x14ac:dyDescent="0.25">
      <c r="B90" s="16">
        <v>86</v>
      </c>
      <c r="C90" s="16" t="s">
        <v>774</v>
      </c>
      <c r="D90" s="16" t="s">
        <v>775</v>
      </c>
      <c r="E90" s="81">
        <v>29067</v>
      </c>
      <c r="F90" s="81">
        <v>42156</v>
      </c>
      <c r="G90" s="16" t="s">
        <v>504</v>
      </c>
      <c r="H90" s="16" t="s">
        <v>505</v>
      </c>
      <c r="I90" s="16" t="s">
        <v>506</v>
      </c>
      <c r="J90" s="16" t="s">
        <v>746</v>
      </c>
      <c r="K90" s="16" t="s">
        <v>767</v>
      </c>
      <c r="L90" s="16" t="s">
        <v>518</v>
      </c>
      <c r="M90" s="16" t="s">
        <v>62</v>
      </c>
      <c r="N90" s="16" t="s">
        <v>62</v>
      </c>
      <c r="O90" s="16" t="s">
        <v>62</v>
      </c>
      <c r="P90" s="16" t="s">
        <v>62</v>
      </c>
      <c r="Q90" s="16">
        <v>40</v>
      </c>
      <c r="R90" s="16" t="s">
        <v>776</v>
      </c>
      <c r="S90" s="16" t="s">
        <v>510</v>
      </c>
      <c r="T90" s="16" t="s">
        <v>511</v>
      </c>
      <c r="U90" s="16" t="s">
        <v>512</v>
      </c>
      <c r="V90" s="16" t="s">
        <v>761</v>
      </c>
      <c r="W90" s="16" t="s">
        <v>62</v>
      </c>
      <c r="X90" s="16" t="s">
        <v>62</v>
      </c>
      <c r="Y90" s="16" t="s">
        <v>62</v>
      </c>
      <c r="Z90" s="16" t="s">
        <v>62</v>
      </c>
      <c r="AA90" s="16" t="s">
        <v>62</v>
      </c>
    </row>
    <row r="91" spans="2:27" x14ac:dyDescent="0.25">
      <c r="B91" s="16">
        <v>87</v>
      </c>
      <c r="C91" s="16" t="s">
        <v>777</v>
      </c>
      <c r="D91" s="16" t="s">
        <v>778</v>
      </c>
      <c r="E91" s="81">
        <v>33174</v>
      </c>
      <c r="F91" s="81" t="s">
        <v>779</v>
      </c>
      <c r="G91" s="16" t="s">
        <v>504</v>
      </c>
      <c r="H91" s="16" t="s">
        <v>505</v>
      </c>
      <c r="I91" s="16" t="s">
        <v>506</v>
      </c>
      <c r="J91" s="16" t="s">
        <v>746</v>
      </c>
      <c r="K91" s="16" t="s">
        <v>767</v>
      </c>
      <c r="L91" s="16" t="s">
        <v>518</v>
      </c>
      <c r="M91" s="16" t="s">
        <v>62</v>
      </c>
      <c r="N91" s="16" t="s">
        <v>62</v>
      </c>
      <c r="O91" s="16" t="s">
        <v>62</v>
      </c>
      <c r="P91" s="16" t="s">
        <v>62</v>
      </c>
      <c r="Q91" s="16">
        <v>40</v>
      </c>
      <c r="R91" s="16" t="s">
        <v>780</v>
      </c>
      <c r="S91" s="16" t="s">
        <v>510</v>
      </c>
      <c r="T91" s="16" t="s">
        <v>511</v>
      </c>
      <c r="U91" s="16" t="s">
        <v>512</v>
      </c>
      <c r="V91" s="16" t="s">
        <v>769</v>
      </c>
      <c r="W91" s="16" t="s">
        <v>62</v>
      </c>
      <c r="X91" s="16" t="s">
        <v>62</v>
      </c>
      <c r="Y91" s="16" t="s">
        <v>62</v>
      </c>
      <c r="Z91" s="16" t="s">
        <v>62</v>
      </c>
      <c r="AA91" s="16" t="s">
        <v>62</v>
      </c>
    </row>
    <row r="92" spans="2:27" x14ac:dyDescent="0.25">
      <c r="B92" s="16">
        <v>88</v>
      </c>
      <c r="C92" s="16" t="s">
        <v>781</v>
      </c>
      <c r="D92" s="16" t="s">
        <v>782</v>
      </c>
      <c r="E92" s="81">
        <v>31659</v>
      </c>
      <c r="F92" s="81">
        <v>42186</v>
      </c>
      <c r="G92" s="16" t="s">
        <v>504</v>
      </c>
      <c r="H92" s="16" t="s">
        <v>505</v>
      </c>
      <c r="I92" s="16" t="s">
        <v>506</v>
      </c>
      <c r="J92" s="16" t="s">
        <v>746</v>
      </c>
      <c r="K92" s="16" t="s">
        <v>783</v>
      </c>
      <c r="L92" s="16" t="s">
        <v>518</v>
      </c>
      <c r="M92" s="16" t="s">
        <v>62</v>
      </c>
      <c r="N92" s="16" t="s">
        <v>62</v>
      </c>
      <c r="O92" s="16" t="s">
        <v>62</v>
      </c>
      <c r="P92" s="16" t="s">
        <v>62</v>
      </c>
      <c r="Q92" s="16">
        <v>40</v>
      </c>
      <c r="R92" s="16" t="s">
        <v>741</v>
      </c>
      <c r="S92" s="16" t="s">
        <v>510</v>
      </c>
      <c r="T92" s="16" t="s">
        <v>511</v>
      </c>
      <c r="U92" s="16" t="s">
        <v>512</v>
      </c>
      <c r="V92" s="16" t="s">
        <v>784</v>
      </c>
      <c r="W92" s="16" t="s">
        <v>62</v>
      </c>
      <c r="X92" s="16" t="s">
        <v>62</v>
      </c>
      <c r="Y92" s="16" t="s">
        <v>62</v>
      </c>
      <c r="Z92" s="16" t="s">
        <v>62</v>
      </c>
      <c r="AA92" s="16" t="s">
        <v>62</v>
      </c>
    </row>
    <row r="93" spans="2:27" x14ac:dyDescent="0.25">
      <c r="B93" s="16">
        <v>89</v>
      </c>
      <c r="C93" s="16" t="s">
        <v>785</v>
      </c>
      <c r="D93" s="16" t="s">
        <v>786</v>
      </c>
      <c r="E93" s="81">
        <v>32545</v>
      </c>
      <c r="F93" s="81" t="s">
        <v>787</v>
      </c>
      <c r="G93" s="16" t="s">
        <v>504</v>
      </c>
      <c r="H93" s="16" t="s">
        <v>505</v>
      </c>
      <c r="I93" s="16" t="s">
        <v>506</v>
      </c>
      <c r="J93" s="16" t="s">
        <v>746</v>
      </c>
      <c r="K93" s="16" t="s">
        <v>788</v>
      </c>
      <c r="L93" s="16" t="s">
        <v>518</v>
      </c>
      <c r="M93" s="16" t="s">
        <v>62</v>
      </c>
      <c r="N93" s="16" t="s">
        <v>62</v>
      </c>
      <c r="O93" s="16" t="s">
        <v>62</v>
      </c>
      <c r="P93" s="16" t="s">
        <v>62</v>
      </c>
      <c r="Q93" s="16">
        <v>40</v>
      </c>
      <c r="R93" s="16" t="s">
        <v>768</v>
      </c>
      <c r="S93" s="16" t="s">
        <v>510</v>
      </c>
      <c r="T93" s="16" t="s">
        <v>511</v>
      </c>
      <c r="U93" s="16" t="s">
        <v>512</v>
      </c>
      <c r="V93" s="16" t="s">
        <v>789</v>
      </c>
      <c r="W93" s="16" t="s">
        <v>62</v>
      </c>
      <c r="X93" s="16" t="s">
        <v>62</v>
      </c>
      <c r="Y93" s="16" t="s">
        <v>62</v>
      </c>
      <c r="Z93" s="16" t="s">
        <v>62</v>
      </c>
      <c r="AA93" s="16" t="s">
        <v>62</v>
      </c>
    </row>
    <row r="94" spans="2:27" x14ac:dyDescent="0.25"/>
  </sheetData>
  <autoFilter ref="A4:AI9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showGridLines="0" workbookViewId="0">
      <pane ySplit="2" topLeftCell="A3" activePane="bottomLeft" state="frozen"/>
      <selection pane="bottomLeft" activeCell="B4" sqref="B4:AD4"/>
    </sheetView>
  </sheetViews>
  <sheetFormatPr baseColWidth="10" defaultColWidth="0" defaultRowHeight="15" zeroHeight="1" x14ac:dyDescent="0.25"/>
  <cols>
    <col min="1" max="1" width="4.140625" customWidth="1"/>
    <col min="2" max="2" width="17" customWidth="1"/>
    <col min="3" max="3" width="18" customWidth="1"/>
    <col min="4" max="4" width="11.42578125" customWidth="1"/>
    <col min="5" max="5" width="8.42578125" customWidth="1"/>
    <col min="6" max="6" width="9.5703125" customWidth="1"/>
    <col min="7" max="30" width="3.42578125" customWidth="1"/>
    <col min="31" max="31" width="2.7109375" customWidth="1"/>
    <col min="32" max="16384" width="11.42578125" hidden="1"/>
  </cols>
  <sheetData>
    <row r="1" spans="2:30" x14ac:dyDescent="0.25"/>
    <row r="2" spans="2:30" s="6" customFormat="1" ht="35.25" customHeight="1" x14ac:dyDescent="0.25">
      <c r="B2" s="5" t="s">
        <v>3</v>
      </c>
    </row>
    <row r="3" spans="2:30" ht="9" customHeight="1" x14ac:dyDescent="0.25"/>
    <row r="4" spans="2:30" ht="45.75" customHeight="1" x14ac:dyDescent="0.25">
      <c r="B4" s="137" t="s">
        <v>461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41</v>
      </c>
      <c r="C8" s="16">
        <v>1</v>
      </c>
    </row>
    <row r="9" spans="2:30" x14ac:dyDescent="0.25">
      <c r="B9" s="16" t="s">
        <v>174</v>
      </c>
      <c r="C9" s="16">
        <v>5</v>
      </c>
    </row>
    <row r="10" spans="2:30" x14ac:dyDescent="0.25">
      <c r="B10" s="15" t="s">
        <v>9</v>
      </c>
      <c r="C10" s="28">
        <v>6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23" t="s">
        <v>3</v>
      </c>
      <c r="C15" s="16" t="s">
        <v>41</v>
      </c>
      <c r="D15" s="16" t="s">
        <v>103</v>
      </c>
      <c r="E15" s="16" t="s">
        <v>37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24"/>
      <c r="C16" s="16" t="s">
        <v>101</v>
      </c>
      <c r="D16" s="16" t="s">
        <v>57</v>
      </c>
      <c r="E16" s="16" t="s">
        <v>37</v>
      </c>
      <c r="F16" s="16" t="s">
        <v>52</v>
      </c>
      <c r="G16" s="11"/>
      <c r="H16" s="11"/>
      <c r="I16" s="11"/>
      <c r="J16" s="11"/>
      <c r="K16" s="11"/>
      <c r="L16" s="11"/>
      <c r="M16" s="11"/>
      <c r="N16" s="1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24"/>
      <c r="C17" s="16" t="s">
        <v>101</v>
      </c>
      <c r="D17" s="16" t="s">
        <v>57</v>
      </c>
      <c r="E17" s="16" t="s">
        <v>37</v>
      </c>
      <c r="F17" s="16" t="s">
        <v>53</v>
      </c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1"/>
      <c r="U17" s="11"/>
      <c r="V17" s="11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124"/>
      <c r="C18" s="16" t="s">
        <v>101</v>
      </c>
      <c r="D18" s="16" t="s">
        <v>309</v>
      </c>
      <c r="E18" s="16" t="s">
        <v>37</v>
      </c>
      <c r="F18" s="16" t="s">
        <v>54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1"/>
      <c r="X18" s="11"/>
      <c r="Y18" s="11"/>
      <c r="Z18" s="11"/>
      <c r="AA18" s="11"/>
      <c r="AB18" s="11"/>
      <c r="AC18" s="11"/>
      <c r="AD18" s="11"/>
    </row>
    <row r="19" spans="2:30" x14ac:dyDescent="0.25">
      <c r="B19" s="124"/>
      <c r="C19" s="16" t="s">
        <v>101</v>
      </c>
      <c r="D19" s="16" t="s">
        <v>57</v>
      </c>
      <c r="E19" s="16" t="s">
        <v>47</v>
      </c>
      <c r="F19" s="16" t="s">
        <v>55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133"/>
      <c r="C20" s="16" t="s">
        <v>101</v>
      </c>
      <c r="D20" s="16" t="s">
        <v>57</v>
      </c>
      <c r="E20" s="16" t="s">
        <v>47</v>
      </c>
      <c r="F20" s="16" t="s">
        <v>56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2:30" x14ac:dyDescent="0.25">
      <c r="B21" t="s">
        <v>308</v>
      </c>
    </row>
    <row r="22" spans="2:30" x14ac:dyDescent="0.25"/>
    <row r="23" spans="2:30" x14ac:dyDescent="0.25">
      <c r="B23" s="3" t="s">
        <v>344</v>
      </c>
    </row>
    <row r="24" spans="2:30" x14ac:dyDescent="0.25">
      <c r="B24" s="3"/>
    </row>
    <row r="25" spans="2:30" x14ac:dyDescent="0.25">
      <c r="B25" s="78" t="s">
        <v>111</v>
      </c>
      <c r="C25" s="10" t="s">
        <v>315</v>
      </c>
      <c r="D25" s="10"/>
      <c r="E25" s="154" t="s">
        <v>326</v>
      </c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</row>
    <row r="26" spans="2:30" x14ac:dyDescent="0.25">
      <c r="B26" s="234" t="s">
        <v>316</v>
      </c>
      <c r="C26" s="230" t="s">
        <v>317</v>
      </c>
      <c r="D26" s="231"/>
      <c r="E26" s="235" t="s">
        <v>327</v>
      </c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</row>
    <row r="27" spans="2:30" x14ac:dyDescent="0.25">
      <c r="B27" s="234"/>
      <c r="C27" s="232"/>
      <c r="D27" s="233"/>
      <c r="E27" s="236" t="s">
        <v>328</v>
      </c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</row>
    <row r="28" spans="2:30" x14ac:dyDescent="0.25">
      <c r="B28" s="234"/>
      <c r="C28" s="230" t="s">
        <v>318</v>
      </c>
      <c r="D28" s="231"/>
      <c r="E28" s="235" t="s">
        <v>329</v>
      </c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</row>
    <row r="29" spans="2:30" x14ac:dyDescent="0.25">
      <c r="B29" s="234"/>
      <c r="C29" s="232"/>
      <c r="D29" s="233"/>
      <c r="E29" s="236" t="s">
        <v>330</v>
      </c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</row>
    <row r="30" spans="2:30" x14ac:dyDescent="0.25">
      <c r="B30" s="234"/>
      <c r="C30" s="230" t="s">
        <v>319</v>
      </c>
      <c r="D30" s="231"/>
      <c r="E30" s="235" t="s">
        <v>331</v>
      </c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</row>
    <row r="31" spans="2:30" x14ac:dyDescent="0.25">
      <c r="B31" s="234"/>
      <c r="C31" s="232"/>
      <c r="D31" s="233"/>
      <c r="E31" s="236" t="s">
        <v>330</v>
      </c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</row>
    <row r="32" spans="2:30" x14ac:dyDescent="0.25">
      <c r="B32" s="234"/>
      <c r="C32" s="180" t="s">
        <v>320</v>
      </c>
      <c r="D32" s="182"/>
      <c r="E32" s="227" t="s">
        <v>332</v>
      </c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9"/>
    </row>
    <row r="33" spans="2:30" x14ac:dyDescent="0.25">
      <c r="B33" s="234"/>
      <c r="C33" s="180" t="s">
        <v>321</v>
      </c>
      <c r="D33" s="182"/>
      <c r="E33" s="227" t="s">
        <v>333</v>
      </c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9"/>
    </row>
    <row r="34" spans="2:30" x14ac:dyDescent="0.25">
      <c r="B34" s="234"/>
      <c r="C34" s="180" t="s">
        <v>323</v>
      </c>
      <c r="D34" s="182"/>
      <c r="E34" s="154" t="s">
        <v>334</v>
      </c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</row>
    <row r="35" spans="2:30" x14ac:dyDescent="0.25">
      <c r="B35" s="224" t="s">
        <v>324</v>
      </c>
      <c r="C35" s="225"/>
      <c r="D35" s="226"/>
      <c r="E35" s="154" t="s">
        <v>335</v>
      </c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</row>
    <row r="36" spans="2:30" x14ac:dyDescent="0.25">
      <c r="B36" s="224" t="s">
        <v>325</v>
      </c>
      <c r="C36" s="225"/>
      <c r="D36" s="226"/>
      <c r="E36" s="154" t="s">
        <v>336</v>
      </c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</row>
    <row r="37" spans="2:30" x14ac:dyDescent="0.25">
      <c r="B37" s="224" t="s">
        <v>322</v>
      </c>
      <c r="C37" s="225"/>
      <c r="D37" s="226"/>
      <c r="E37" s="154" t="s">
        <v>337</v>
      </c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</row>
    <row r="38" spans="2:30" x14ac:dyDescent="0.25"/>
    <row r="39" spans="2:30" x14ac:dyDescent="0.25"/>
    <row r="40" spans="2:30" x14ac:dyDescent="0.25">
      <c r="B40" s="3" t="s">
        <v>242</v>
      </c>
    </row>
    <row r="41" spans="2:30" ht="8.25" customHeight="1" x14ac:dyDescent="0.25"/>
    <row r="42" spans="2:30" x14ac:dyDescent="0.25">
      <c r="B42" s="77"/>
      <c r="C42" t="s">
        <v>338</v>
      </c>
    </row>
    <row r="43" spans="2:30" x14ac:dyDescent="0.25">
      <c r="B43" s="77"/>
      <c r="C43" t="s">
        <v>339</v>
      </c>
    </row>
    <row r="44" spans="2:30" x14ac:dyDescent="0.25">
      <c r="B44" s="77"/>
      <c r="C44" t="s">
        <v>340</v>
      </c>
    </row>
    <row r="45" spans="2:30" x14ac:dyDescent="0.25">
      <c r="B45" s="77"/>
      <c r="C45" t="s">
        <v>341</v>
      </c>
    </row>
    <row r="46" spans="2:30" x14ac:dyDescent="0.25">
      <c r="B46" s="77"/>
      <c r="C46" t="s">
        <v>342</v>
      </c>
    </row>
    <row r="47" spans="2:30" x14ac:dyDescent="0.25">
      <c r="B47" s="77"/>
      <c r="C47" t="s">
        <v>343</v>
      </c>
    </row>
    <row r="48" spans="2:30" x14ac:dyDescent="0.25"/>
  </sheetData>
  <mergeCells count="25">
    <mergeCell ref="B4:AD4"/>
    <mergeCell ref="C26:D27"/>
    <mergeCell ref="C28:D29"/>
    <mergeCell ref="C30:D31"/>
    <mergeCell ref="C32:D32"/>
    <mergeCell ref="B15:B20"/>
    <mergeCell ref="B26:B34"/>
    <mergeCell ref="E25:AD25"/>
    <mergeCell ref="E26:AD26"/>
    <mergeCell ref="E27:AD27"/>
    <mergeCell ref="E28:AD28"/>
    <mergeCell ref="E29:AD29"/>
    <mergeCell ref="E30:AD30"/>
    <mergeCell ref="E31:AD31"/>
    <mergeCell ref="E32:AD32"/>
    <mergeCell ref="C33:D33"/>
    <mergeCell ref="C34:D34"/>
    <mergeCell ref="E33:AD33"/>
    <mergeCell ref="E34:AD34"/>
    <mergeCell ref="E35:AD35"/>
    <mergeCell ref="E36:AD36"/>
    <mergeCell ref="E37:AD37"/>
    <mergeCell ref="B35:D35"/>
    <mergeCell ref="B36:D36"/>
    <mergeCell ref="B37:D3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showGridLines="0" workbookViewId="0">
      <pane ySplit="3" topLeftCell="A4" activePane="bottomLeft" state="frozen"/>
      <selection pane="bottomLeft" activeCell="B4" sqref="B4:AD4"/>
    </sheetView>
  </sheetViews>
  <sheetFormatPr baseColWidth="10" defaultColWidth="0" defaultRowHeight="15" zeroHeight="1" x14ac:dyDescent="0.25"/>
  <cols>
    <col min="1" max="1" width="3.7109375" customWidth="1"/>
    <col min="2" max="2" width="14.7109375" customWidth="1"/>
    <col min="3" max="3" width="16.140625" customWidth="1"/>
    <col min="4" max="4" width="9.85546875" bestFit="1" customWidth="1"/>
    <col min="5" max="5" width="6.28515625" bestFit="1" customWidth="1"/>
    <col min="6" max="6" width="6.85546875" bestFit="1" customWidth="1"/>
    <col min="7" max="30" width="3.140625" customWidth="1"/>
    <col min="31" max="31" width="3.85546875" customWidth="1"/>
    <col min="32" max="16384" width="11.42578125" hidden="1"/>
  </cols>
  <sheetData>
    <row r="1" spans="2:30" ht="14.25" customHeight="1" x14ac:dyDescent="0.25"/>
    <row r="2" spans="2:30" s="6" customFormat="1" ht="35.25" customHeight="1" x14ac:dyDescent="0.25">
      <c r="B2" s="5" t="s">
        <v>5</v>
      </c>
    </row>
    <row r="3" spans="2:30" ht="9" customHeight="1" x14ac:dyDescent="0.25"/>
    <row r="4" spans="2:30" ht="68.25" customHeight="1" x14ac:dyDescent="0.25">
      <c r="B4" s="137" t="s">
        <v>462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41</v>
      </c>
      <c r="C8" s="16">
        <v>1</v>
      </c>
    </row>
    <row r="9" spans="2:30" x14ac:dyDescent="0.25">
      <c r="B9" s="16" t="s">
        <v>402</v>
      </c>
      <c r="C9" s="16">
        <v>4</v>
      </c>
    </row>
    <row r="10" spans="2:30" x14ac:dyDescent="0.25">
      <c r="B10" s="15" t="s">
        <v>9</v>
      </c>
      <c r="C10" s="28">
        <v>5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34" t="s">
        <v>5</v>
      </c>
      <c r="C15" s="16" t="s">
        <v>60</v>
      </c>
      <c r="D15" s="16" t="s">
        <v>76</v>
      </c>
      <c r="E15" s="16" t="s">
        <v>97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35"/>
      <c r="C16" s="16" t="s">
        <v>105</v>
      </c>
      <c r="D16" s="16" t="s">
        <v>57</v>
      </c>
      <c r="E16" s="16" t="s">
        <v>37</v>
      </c>
      <c r="F16" s="16" t="s">
        <v>52</v>
      </c>
      <c r="G16" s="10"/>
      <c r="H16" s="11"/>
      <c r="I16" s="11"/>
      <c r="J16" s="11"/>
      <c r="K16" s="11"/>
      <c r="L16" s="11"/>
      <c r="M16" s="11"/>
      <c r="N16" s="11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35"/>
      <c r="C17" s="16" t="s">
        <v>105</v>
      </c>
      <c r="D17" s="16" t="s">
        <v>57</v>
      </c>
      <c r="E17" s="16" t="s">
        <v>37</v>
      </c>
      <c r="F17" s="16" t="s">
        <v>53</v>
      </c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1"/>
      <c r="S17" s="11"/>
      <c r="T17" s="11"/>
      <c r="U17" s="11"/>
      <c r="V17" s="11"/>
      <c r="W17" s="11"/>
      <c r="X17" s="10"/>
      <c r="Y17" s="10"/>
      <c r="Z17" s="10"/>
      <c r="AA17" s="10"/>
      <c r="AB17" s="10"/>
      <c r="AC17" s="10"/>
      <c r="AD17" s="10"/>
    </row>
    <row r="18" spans="2:30" x14ac:dyDescent="0.25">
      <c r="B18" s="135"/>
      <c r="C18" s="16" t="s">
        <v>105</v>
      </c>
      <c r="D18" s="16" t="s">
        <v>57</v>
      </c>
      <c r="E18" s="16" t="s">
        <v>47</v>
      </c>
      <c r="F18" s="16" t="s">
        <v>55</v>
      </c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238"/>
      <c r="C19" s="16" t="s">
        <v>105</v>
      </c>
      <c r="D19" s="16" t="s">
        <v>57</v>
      </c>
      <c r="E19" s="16" t="s">
        <v>47</v>
      </c>
      <c r="F19" s="16" t="s">
        <v>56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2:30" x14ac:dyDescent="0.25"/>
    <row r="21" spans="2:30" x14ac:dyDescent="0.25">
      <c r="B21" s="237" t="s">
        <v>29</v>
      </c>
      <c r="C21" s="237"/>
      <c r="D21" s="237"/>
      <c r="E21" s="239" t="s">
        <v>407</v>
      </c>
      <c r="F21" s="239"/>
      <c r="G21" s="239" t="s">
        <v>408</v>
      </c>
      <c r="H21" s="239"/>
      <c r="I21" s="239"/>
      <c r="J21" s="239"/>
      <c r="K21" s="239"/>
      <c r="L21" s="239" t="s">
        <v>409</v>
      </c>
      <c r="M21" s="239"/>
      <c r="N21" s="239"/>
      <c r="O21" s="239"/>
    </row>
    <row r="22" spans="2:30" x14ac:dyDescent="0.25">
      <c r="B22" s="154" t="s">
        <v>403</v>
      </c>
      <c r="C22" s="154"/>
      <c r="D22" s="154"/>
      <c r="E22" s="195">
        <v>40</v>
      </c>
      <c r="F22" s="195"/>
      <c r="G22" s="195">
        <v>10</v>
      </c>
      <c r="H22" s="195"/>
      <c r="I22" s="195"/>
      <c r="J22" s="195"/>
      <c r="K22" s="195"/>
      <c r="L22" s="195">
        <v>3</v>
      </c>
      <c r="M22" s="195"/>
      <c r="N22" s="195"/>
      <c r="O22" s="195"/>
    </row>
    <row r="23" spans="2:30" x14ac:dyDescent="0.25">
      <c r="B23" s="154" t="s">
        <v>404</v>
      </c>
      <c r="C23" s="154"/>
      <c r="D23" s="154"/>
      <c r="E23" s="195" t="s">
        <v>410</v>
      </c>
      <c r="F23" s="195"/>
      <c r="G23" s="195" t="s">
        <v>410</v>
      </c>
      <c r="H23" s="195"/>
      <c r="I23" s="195"/>
      <c r="J23" s="195"/>
      <c r="K23" s="195"/>
      <c r="L23" s="195" t="s">
        <v>410</v>
      </c>
      <c r="M23" s="195"/>
      <c r="N23" s="195"/>
      <c r="O23" s="195"/>
    </row>
    <row r="24" spans="2:30" x14ac:dyDescent="0.25">
      <c r="B24" s="154" t="s">
        <v>405</v>
      </c>
      <c r="C24" s="154"/>
      <c r="D24" s="154"/>
      <c r="E24" s="195" t="s">
        <v>411</v>
      </c>
      <c r="F24" s="195"/>
      <c r="G24" s="195" t="s">
        <v>411</v>
      </c>
      <c r="H24" s="195"/>
      <c r="I24" s="195"/>
      <c r="J24" s="195"/>
      <c r="K24" s="195"/>
      <c r="L24" s="195" t="s">
        <v>411</v>
      </c>
      <c r="M24" s="195"/>
      <c r="N24" s="195"/>
      <c r="O24" s="195"/>
    </row>
    <row r="25" spans="2:30" x14ac:dyDescent="0.25">
      <c r="B25" s="154" t="s">
        <v>406</v>
      </c>
      <c r="C25" s="154"/>
      <c r="D25" s="154"/>
      <c r="E25" s="199" t="s">
        <v>412</v>
      </c>
      <c r="F25" s="199"/>
      <c r="G25" s="199"/>
      <c r="H25" s="199"/>
      <c r="I25" s="199"/>
      <c r="J25" s="199"/>
      <c r="K25" s="199"/>
      <c r="L25" s="199"/>
      <c r="M25" s="199"/>
      <c r="N25" s="199"/>
      <c r="O25" s="199"/>
    </row>
    <row r="26" spans="2:30" x14ac:dyDescent="0.25"/>
    <row r="27" spans="2:30" x14ac:dyDescent="0.25">
      <c r="B27" s="3" t="s">
        <v>413</v>
      </c>
    </row>
    <row r="28" spans="2:30" x14ac:dyDescent="0.25">
      <c r="B28" s="8"/>
      <c r="C28" t="s">
        <v>414</v>
      </c>
    </row>
    <row r="29" spans="2:30" x14ac:dyDescent="0.25">
      <c r="B29" s="8"/>
      <c r="C29" t="s">
        <v>415</v>
      </c>
    </row>
    <row r="30" spans="2:30" x14ac:dyDescent="0.25">
      <c r="B30" s="8"/>
      <c r="C30" t="s">
        <v>416</v>
      </c>
    </row>
    <row r="31" spans="2:30" x14ac:dyDescent="0.25"/>
  </sheetData>
  <mergeCells count="20">
    <mergeCell ref="B4:AD4"/>
    <mergeCell ref="B21:D21"/>
    <mergeCell ref="B22:D22"/>
    <mergeCell ref="B23:D23"/>
    <mergeCell ref="B24:D24"/>
    <mergeCell ref="B15:B19"/>
    <mergeCell ref="E22:F22"/>
    <mergeCell ref="G22:K22"/>
    <mergeCell ref="L22:O22"/>
    <mergeCell ref="E21:F21"/>
    <mergeCell ref="G21:K21"/>
    <mergeCell ref="L21:O21"/>
    <mergeCell ref="B25:D25"/>
    <mergeCell ref="E25:O25"/>
    <mergeCell ref="E23:F23"/>
    <mergeCell ref="G23:K23"/>
    <mergeCell ref="L23:O23"/>
    <mergeCell ref="E24:F24"/>
    <mergeCell ref="G24:K24"/>
    <mergeCell ref="L24:O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showGridLines="0" workbookViewId="0">
      <pane ySplit="3" topLeftCell="A41" activePane="bottomLeft" state="frozen"/>
      <selection pane="bottomLeft" activeCell="C40" sqref="C40"/>
    </sheetView>
  </sheetViews>
  <sheetFormatPr baseColWidth="10" defaultColWidth="0" defaultRowHeight="15" zeroHeight="1" x14ac:dyDescent="0.25"/>
  <cols>
    <col min="1" max="1" width="4.140625" customWidth="1"/>
    <col min="2" max="2" width="12.85546875" customWidth="1"/>
    <col min="3" max="3" width="23.5703125" customWidth="1"/>
    <col min="4" max="4" width="18" customWidth="1"/>
    <col min="5" max="5" width="10" customWidth="1"/>
    <col min="6" max="6" width="10.7109375" customWidth="1"/>
    <col min="7" max="30" width="2.5703125" customWidth="1"/>
    <col min="31" max="31" width="35.140625" customWidth="1"/>
    <col min="32" max="16384" width="11.42578125" hidden="1"/>
  </cols>
  <sheetData>
    <row r="1" spans="2:30" ht="10.5" customHeight="1" x14ac:dyDescent="0.25"/>
    <row r="2" spans="2:30" s="6" customFormat="1" ht="35.25" customHeight="1" x14ac:dyDescent="0.25">
      <c r="B2" s="5" t="s">
        <v>87</v>
      </c>
    </row>
    <row r="3" spans="2:30" ht="9" customHeight="1" x14ac:dyDescent="0.25"/>
    <row r="4" spans="2:30" ht="57.75" customHeight="1" x14ac:dyDescent="0.25">
      <c r="B4" s="137" t="s">
        <v>464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60</v>
      </c>
      <c r="C8" s="16">
        <v>1</v>
      </c>
    </row>
    <row r="9" spans="2:30" x14ac:dyDescent="0.25">
      <c r="B9" s="16" t="s">
        <v>153</v>
      </c>
      <c r="C9" s="16">
        <v>3</v>
      </c>
    </row>
    <row r="10" spans="2:30" x14ac:dyDescent="0.25">
      <c r="B10" s="16" t="s">
        <v>314</v>
      </c>
      <c r="C10" s="16">
        <v>6</v>
      </c>
    </row>
    <row r="11" spans="2:30" x14ac:dyDescent="0.25">
      <c r="B11" s="16" t="s">
        <v>401</v>
      </c>
      <c r="C11" s="16">
        <v>1</v>
      </c>
    </row>
    <row r="12" spans="2:30" x14ac:dyDescent="0.25">
      <c r="B12" s="15" t="s">
        <v>9</v>
      </c>
      <c r="C12" s="28">
        <v>11</v>
      </c>
    </row>
    <row r="13" spans="2:30" ht="9.75" customHeight="1" x14ac:dyDescent="0.25"/>
    <row r="14" spans="2:30" x14ac:dyDescent="0.25">
      <c r="B14" s="3" t="s">
        <v>35</v>
      </c>
    </row>
    <row r="15" spans="2:30" ht="8.25" customHeight="1" x14ac:dyDescent="0.25"/>
    <row r="16" spans="2:30" ht="39" customHeight="1" x14ac:dyDescent="0.25">
      <c r="B16" s="32" t="s">
        <v>38</v>
      </c>
      <c r="C16" s="32" t="s">
        <v>39</v>
      </c>
      <c r="D16" s="33" t="s">
        <v>61</v>
      </c>
      <c r="E16" s="32" t="s">
        <v>43</v>
      </c>
      <c r="F16" s="32" t="s">
        <v>36</v>
      </c>
      <c r="G16" s="34">
        <v>0.25</v>
      </c>
      <c r="H16" s="34">
        <v>0.29166666666666702</v>
      </c>
      <c r="I16" s="34">
        <v>0.33333333333333298</v>
      </c>
      <c r="J16" s="34">
        <v>0.375</v>
      </c>
      <c r="K16" s="34">
        <v>0.41666666666666702</v>
      </c>
      <c r="L16" s="34">
        <v>0.45833333333333298</v>
      </c>
      <c r="M16" s="34">
        <v>0.5</v>
      </c>
      <c r="N16" s="34">
        <v>0.54166666666666696</v>
      </c>
      <c r="O16" s="34">
        <v>0.58333333333333304</v>
      </c>
      <c r="P16" s="34">
        <v>0.625</v>
      </c>
      <c r="Q16" s="34">
        <v>0.66666666666666696</v>
      </c>
      <c r="R16" s="34">
        <v>0.70833333333333304</v>
      </c>
      <c r="S16" s="34">
        <v>0.75</v>
      </c>
      <c r="T16" s="34">
        <v>0.79166666666666696</v>
      </c>
      <c r="U16" s="34">
        <v>0.83333333333333304</v>
      </c>
      <c r="V16" s="34">
        <v>0.875</v>
      </c>
      <c r="W16" s="34">
        <v>0.91666666666666696</v>
      </c>
      <c r="X16" s="34">
        <v>0.95833333333333304</v>
      </c>
      <c r="Y16" s="34">
        <v>1</v>
      </c>
      <c r="Z16" s="34">
        <v>1.0416666666666701</v>
      </c>
      <c r="AA16" s="34">
        <v>1.0833333333333299</v>
      </c>
      <c r="AB16" s="34">
        <v>1.125</v>
      </c>
      <c r="AC16" s="34">
        <v>1.1666666666666701</v>
      </c>
      <c r="AD16" s="34">
        <v>1.2083333333333299</v>
      </c>
    </row>
    <row r="17" spans="2:30" x14ac:dyDescent="0.25">
      <c r="B17" s="125" t="s">
        <v>87</v>
      </c>
      <c r="C17" s="16" t="s">
        <v>60</v>
      </c>
      <c r="D17" s="16" t="s">
        <v>108</v>
      </c>
      <c r="E17" s="16" t="s">
        <v>97</v>
      </c>
      <c r="F17" s="16" t="s">
        <v>42</v>
      </c>
      <c r="G17" s="10"/>
      <c r="H17" s="21"/>
      <c r="I17" s="21"/>
      <c r="J17" s="21"/>
      <c r="K17" s="11"/>
      <c r="L17" s="11"/>
      <c r="M17" s="11"/>
      <c r="N17" s="11"/>
      <c r="O17" s="11"/>
      <c r="P17" s="11"/>
      <c r="Q17" s="11"/>
      <c r="R17" s="11"/>
      <c r="S17" s="21"/>
      <c r="T17" s="21"/>
      <c r="U17" s="21"/>
      <c r="V17" s="21"/>
      <c r="W17" s="21"/>
      <c r="X17" s="21"/>
      <c r="Y17" s="10"/>
      <c r="Z17" s="10"/>
      <c r="AA17" s="10"/>
      <c r="AB17" s="10"/>
      <c r="AC17" s="10"/>
      <c r="AD17" s="10"/>
    </row>
    <row r="18" spans="2:30" x14ac:dyDescent="0.25">
      <c r="B18" s="126"/>
      <c r="C18" s="16" t="s">
        <v>90</v>
      </c>
      <c r="D18" s="16" t="s">
        <v>88</v>
      </c>
      <c r="E18" s="16" t="s">
        <v>37</v>
      </c>
      <c r="F18" s="16" t="s">
        <v>44</v>
      </c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126"/>
      <c r="C19" s="16" t="s">
        <v>90</v>
      </c>
      <c r="D19" s="16" t="s">
        <v>88</v>
      </c>
      <c r="E19" s="16" t="s">
        <v>37</v>
      </c>
      <c r="F19" s="16" t="s">
        <v>85</v>
      </c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126"/>
      <c r="C20" s="16" t="s">
        <v>90</v>
      </c>
      <c r="D20" s="16" t="s">
        <v>88</v>
      </c>
      <c r="E20" s="16" t="s">
        <v>37</v>
      </c>
      <c r="F20" s="16" t="s">
        <v>42</v>
      </c>
      <c r="G20" s="10"/>
      <c r="H20" s="1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126"/>
      <c r="C21" s="16" t="s">
        <v>91</v>
      </c>
      <c r="D21" s="16" t="s">
        <v>57</v>
      </c>
      <c r="E21" s="16" t="s">
        <v>37</v>
      </c>
      <c r="F21" s="16" t="s">
        <v>44</v>
      </c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x14ac:dyDescent="0.25">
      <c r="B22" s="126"/>
      <c r="C22" s="16" t="s">
        <v>91</v>
      </c>
      <c r="D22" s="16" t="s">
        <v>57</v>
      </c>
      <c r="E22" s="16" t="s">
        <v>37</v>
      </c>
      <c r="F22" s="16" t="s">
        <v>85</v>
      </c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x14ac:dyDescent="0.25">
      <c r="B23" s="126"/>
      <c r="C23" s="16" t="s">
        <v>91</v>
      </c>
      <c r="D23" s="16" t="s">
        <v>57</v>
      </c>
      <c r="E23" s="16" t="s">
        <v>37</v>
      </c>
      <c r="F23" s="16" t="s">
        <v>42</v>
      </c>
      <c r="G23" s="10"/>
      <c r="H23" s="1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x14ac:dyDescent="0.25">
      <c r="B24" s="126"/>
      <c r="C24" s="16" t="s">
        <v>91</v>
      </c>
      <c r="D24" s="16" t="s">
        <v>57</v>
      </c>
      <c r="E24" s="16" t="s">
        <v>37</v>
      </c>
      <c r="F24" s="16" t="s">
        <v>86</v>
      </c>
      <c r="G24" s="10"/>
      <c r="H24" s="10"/>
      <c r="I24" s="10"/>
      <c r="J24" s="10"/>
      <c r="K24" s="10"/>
      <c r="L24" s="11"/>
      <c r="M24" s="11"/>
      <c r="N24" s="11"/>
      <c r="O24" s="11"/>
      <c r="P24" s="11"/>
      <c r="Q24" s="11"/>
      <c r="R24" s="11"/>
      <c r="S24" s="11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x14ac:dyDescent="0.25">
      <c r="B25" s="126"/>
      <c r="C25" s="16" t="s">
        <v>91</v>
      </c>
      <c r="D25" s="16" t="s">
        <v>57</v>
      </c>
      <c r="E25" s="16" t="s">
        <v>47</v>
      </c>
      <c r="F25" s="16" t="s">
        <v>67</v>
      </c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x14ac:dyDescent="0.25">
      <c r="B26" s="126"/>
      <c r="C26" s="16" t="s">
        <v>91</v>
      </c>
      <c r="D26" s="16" t="s">
        <v>57</v>
      </c>
      <c r="E26" s="16" t="s">
        <v>47</v>
      </c>
      <c r="F26" s="16" t="s">
        <v>49</v>
      </c>
      <c r="G26" s="10"/>
      <c r="H26" s="10"/>
      <c r="I26" s="10"/>
      <c r="J26" s="10"/>
      <c r="K26" s="10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0"/>
      <c r="Z26" s="10"/>
      <c r="AA26" s="10"/>
      <c r="AB26" s="10"/>
      <c r="AC26" s="10"/>
      <c r="AD26" s="10"/>
    </row>
    <row r="27" spans="2:30" x14ac:dyDescent="0.25">
      <c r="B27" s="127"/>
      <c r="C27" s="16" t="s">
        <v>92</v>
      </c>
      <c r="D27" s="16" t="s">
        <v>89</v>
      </c>
      <c r="E27" s="16" t="s">
        <v>37</v>
      </c>
      <c r="F27" s="16" t="s">
        <v>42</v>
      </c>
      <c r="G27" s="10"/>
      <c r="H27" s="1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x14ac:dyDescent="0.25"/>
    <row r="29" spans="2:30" x14ac:dyDescent="0.25">
      <c r="B29" s="3" t="s">
        <v>313</v>
      </c>
    </row>
    <row r="30" spans="2:30" x14ac:dyDescent="0.25">
      <c r="B30" s="248" t="s">
        <v>153</v>
      </c>
      <c r="C30" s="28" t="s">
        <v>422</v>
      </c>
      <c r="D30" s="28" t="s">
        <v>421</v>
      </c>
      <c r="E30" s="247" t="s">
        <v>430</v>
      </c>
      <c r="F30" s="247"/>
      <c r="G30" s="247"/>
      <c r="H30" s="247"/>
      <c r="I30" s="247"/>
      <c r="J30" s="247"/>
      <c r="K30" s="247"/>
    </row>
    <row r="31" spans="2:30" x14ac:dyDescent="0.25">
      <c r="B31" s="249"/>
      <c r="C31" s="10" t="s">
        <v>417</v>
      </c>
      <c r="D31" s="16">
        <v>30</v>
      </c>
      <c r="E31" s="62" t="s">
        <v>423</v>
      </c>
      <c r="F31" s="9" t="s">
        <v>424</v>
      </c>
      <c r="G31" s="246" t="s">
        <v>273</v>
      </c>
      <c r="H31" s="246"/>
      <c r="I31" s="246"/>
      <c r="J31" s="246"/>
      <c r="K31" s="246"/>
    </row>
    <row r="32" spans="2:30" x14ac:dyDescent="0.25">
      <c r="B32" s="249"/>
      <c r="C32" s="10" t="s">
        <v>418</v>
      </c>
      <c r="D32" s="16">
        <v>40</v>
      </c>
      <c r="E32" s="199" t="s">
        <v>160</v>
      </c>
      <c r="F32" s="199" t="s">
        <v>426</v>
      </c>
      <c r="G32" s="199" t="s">
        <v>425</v>
      </c>
      <c r="H32" s="199"/>
      <c r="I32" s="199"/>
      <c r="J32" s="199"/>
      <c r="K32" s="199"/>
    </row>
    <row r="33" spans="2:31" x14ac:dyDescent="0.25">
      <c r="B33" s="249"/>
      <c r="C33" s="10" t="s">
        <v>419</v>
      </c>
      <c r="D33" s="16">
        <v>20</v>
      </c>
      <c r="E33" s="199"/>
      <c r="F33" s="199"/>
      <c r="G33" s="199"/>
      <c r="H33" s="199"/>
      <c r="I33" s="199"/>
      <c r="J33" s="199"/>
      <c r="K33" s="199"/>
    </row>
    <row r="34" spans="2:31" x14ac:dyDescent="0.25">
      <c r="B34" s="250"/>
      <c r="C34" s="10" t="s">
        <v>420</v>
      </c>
      <c r="D34" s="16">
        <v>10</v>
      </c>
      <c r="E34" s="14" t="s">
        <v>427</v>
      </c>
      <c r="F34" s="16" t="s">
        <v>428</v>
      </c>
      <c r="G34" s="199" t="s">
        <v>429</v>
      </c>
      <c r="H34" s="199"/>
      <c r="I34" s="199"/>
      <c r="J34" s="199"/>
      <c r="K34" s="199"/>
    </row>
    <row r="35" spans="2:31" x14ac:dyDescent="0.25">
      <c r="B35" s="92"/>
      <c r="C35" s="1"/>
      <c r="D35" s="54"/>
      <c r="E35" s="46"/>
      <c r="F35" s="54"/>
      <c r="G35" s="54"/>
      <c r="H35" s="54"/>
      <c r="I35" s="54"/>
      <c r="J35" s="54"/>
      <c r="K35" s="54"/>
    </row>
    <row r="36" spans="2:31" x14ac:dyDescent="0.25">
      <c r="B36" s="240" t="s">
        <v>809</v>
      </c>
      <c r="C36" s="93" t="s">
        <v>822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5"/>
      <c r="AE36" s="96"/>
    </row>
    <row r="37" spans="2:31" x14ac:dyDescent="0.25">
      <c r="B37" s="241"/>
      <c r="C37" s="93" t="s">
        <v>812</v>
      </c>
      <c r="D37" s="97"/>
      <c r="E37" s="94"/>
      <c r="F37" s="97"/>
      <c r="G37" s="97"/>
      <c r="H37" s="97"/>
      <c r="I37" s="97"/>
      <c r="J37" s="97"/>
      <c r="K37" s="97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6"/>
    </row>
    <row r="38" spans="2:31" x14ac:dyDescent="0.25">
      <c r="B38" s="241"/>
      <c r="C38" s="93" t="s">
        <v>823</v>
      </c>
      <c r="D38" s="97"/>
      <c r="E38" s="94"/>
      <c r="F38" s="97"/>
      <c r="G38" s="97"/>
      <c r="H38" s="97"/>
      <c r="I38" s="97"/>
      <c r="J38" s="97"/>
      <c r="K38" s="97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6"/>
    </row>
    <row r="39" spans="2:31" x14ac:dyDescent="0.25">
      <c r="B39" s="241"/>
      <c r="C39" s="93" t="s">
        <v>824</v>
      </c>
      <c r="D39" s="97"/>
      <c r="E39" s="94"/>
      <c r="F39" s="97"/>
      <c r="G39" s="97"/>
      <c r="H39" s="97"/>
      <c r="I39" s="97"/>
      <c r="J39" s="97"/>
      <c r="K39" s="97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6"/>
    </row>
    <row r="40" spans="2:31" x14ac:dyDescent="0.25">
      <c r="B40" s="242"/>
      <c r="C40" s="98" t="s">
        <v>810</v>
      </c>
      <c r="D40" s="97"/>
      <c r="E40" s="94"/>
      <c r="F40" s="97"/>
      <c r="G40" s="97"/>
      <c r="H40" s="97"/>
      <c r="I40" s="97"/>
      <c r="J40" s="97"/>
      <c r="K40" s="97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6"/>
    </row>
    <row r="41" spans="2:31" x14ac:dyDescent="0.25">
      <c r="B41" s="92"/>
      <c r="C41" s="1"/>
      <c r="D41" s="54"/>
      <c r="E41" s="46"/>
      <c r="F41" s="54"/>
      <c r="G41" s="54"/>
      <c r="H41" s="54"/>
      <c r="I41" s="54"/>
      <c r="J41" s="54"/>
      <c r="K41" s="54"/>
    </row>
    <row r="42" spans="2:31" x14ac:dyDescent="0.25"/>
    <row r="43" spans="2:31" x14ac:dyDescent="0.25">
      <c r="B43" s="251" t="s">
        <v>116</v>
      </c>
      <c r="C43" s="10" t="s">
        <v>431</v>
      </c>
      <c r="D43" s="10" t="s">
        <v>438</v>
      </c>
      <c r="E43" s="227" t="s">
        <v>443</v>
      </c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9"/>
    </row>
    <row r="44" spans="2:31" x14ac:dyDescent="0.25">
      <c r="B44" s="251"/>
      <c r="C44" s="10" t="s">
        <v>432</v>
      </c>
      <c r="D44" s="10" t="s">
        <v>438</v>
      </c>
      <c r="E44" s="227" t="s">
        <v>444</v>
      </c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9"/>
    </row>
    <row r="45" spans="2:31" x14ac:dyDescent="0.25">
      <c r="B45" s="251"/>
      <c r="C45" s="10" t="s">
        <v>433</v>
      </c>
      <c r="D45" s="10" t="s">
        <v>439</v>
      </c>
      <c r="E45" s="227" t="s">
        <v>445</v>
      </c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  <c r="AC45" s="228"/>
      <c r="AD45" s="229"/>
    </row>
    <row r="46" spans="2:31" x14ac:dyDescent="0.25">
      <c r="B46" s="251"/>
      <c r="C46" s="10" t="s">
        <v>434</v>
      </c>
      <c r="D46" s="10" t="s">
        <v>446</v>
      </c>
      <c r="E46" s="227" t="s">
        <v>447</v>
      </c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9"/>
    </row>
    <row r="47" spans="2:31" x14ac:dyDescent="0.25">
      <c r="B47" s="251"/>
      <c r="C47" s="10" t="s">
        <v>435</v>
      </c>
      <c r="D47" s="10" t="s">
        <v>448</v>
      </c>
      <c r="E47" s="227" t="s">
        <v>449</v>
      </c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9"/>
    </row>
    <row r="48" spans="2:31" x14ac:dyDescent="0.25">
      <c r="B48" s="251"/>
      <c r="C48" s="10" t="s">
        <v>436</v>
      </c>
      <c r="D48" s="10" t="s">
        <v>440</v>
      </c>
      <c r="E48" s="227" t="s">
        <v>450</v>
      </c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  <c r="AC48" s="228"/>
      <c r="AD48" s="229"/>
    </row>
    <row r="49" spans="2:30" x14ac:dyDescent="0.25">
      <c r="B49" s="251"/>
      <c r="C49" s="10" t="s">
        <v>451</v>
      </c>
      <c r="D49" s="10" t="s">
        <v>441</v>
      </c>
      <c r="E49" s="227" t="s">
        <v>452</v>
      </c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  <c r="AC49" s="228"/>
      <c r="AD49" s="229"/>
    </row>
    <row r="50" spans="2:30" x14ac:dyDescent="0.25">
      <c r="B50" s="251"/>
      <c r="C50" s="10" t="s">
        <v>437</v>
      </c>
      <c r="D50" s="10" t="s">
        <v>442</v>
      </c>
      <c r="E50" s="227" t="s">
        <v>453</v>
      </c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  <c r="AC50" s="228"/>
      <c r="AD50" s="229"/>
    </row>
    <row r="51" spans="2:30" x14ac:dyDescent="0.25"/>
    <row r="52" spans="2:30" ht="50.25" customHeight="1" x14ac:dyDescent="0.25">
      <c r="B52" s="79" t="s">
        <v>454</v>
      </c>
      <c r="C52" s="243" t="s">
        <v>455</v>
      </c>
      <c r="D52" s="244"/>
      <c r="E52" s="244"/>
      <c r="F52" s="244"/>
      <c r="G52" s="244"/>
      <c r="H52" s="244"/>
      <c r="I52" s="244"/>
      <c r="J52" s="244"/>
      <c r="K52" s="244"/>
      <c r="L52" s="244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5"/>
    </row>
    <row r="53" spans="2:30" ht="50.25" customHeight="1" x14ac:dyDescent="0.2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</row>
    <row r="54" spans="2:30" ht="50.25" customHeight="1" x14ac:dyDescent="0.2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</row>
    <row r="55" spans="2:30" ht="50.25" customHeight="1" x14ac:dyDescent="0.2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</row>
    <row r="56" spans="2:30" ht="50.25" customHeight="1" x14ac:dyDescent="0.2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</row>
    <row r="57" spans="2:30" ht="50.25" customHeight="1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</row>
    <row r="58" spans="2:30" ht="50.25" customHeight="1" x14ac:dyDescent="0.2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</row>
    <row r="59" spans="2:30" x14ac:dyDescent="0.25"/>
    <row r="60" spans="2:30" x14ac:dyDescent="0.25"/>
    <row r="61" spans="2:30" x14ac:dyDescent="0.25"/>
    <row r="62" spans="2:30" x14ac:dyDescent="0.25"/>
    <row r="63" spans="2:30" x14ac:dyDescent="0.25"/>
    <row r="64" spans="2:30" x14ac:dyDescent="0.25"/>
  </sheetData>
  <mergeCells count="20">
    <mergeCell ref="E50:AD50"/>
    <mergeCell ref="C52:AD52"/>
    <mergeCell ref="B4:AD4"/>
    <mergeCell ref="G31:K31"/>
    <mergeCell ref="E30:K30"/>
    <mergeCell ref="B30:B34"/>
    <mergeCell ref="B43:B50"/>
    <mergeCell ref="E43:AD43"/>
    <mergeCell ref="E44:AD44"/>
    <mergeCell ref="E45:AD45"/>
    <mergeCell ref="E46:AD46"/>
    <mergeCell ref="E47:AD47"/>
    <mergeCell ref="E48:AD48"/>
    <mergeCell ref="G34:K34"/>
    <mergeCell ref="G32:K33"/>
    <mergeCell ref="B17:B27"/>
    <mergeCell ref="E32:E33"/>
    <mergeCell ref="F32:F33"/>
    <mergeCell ref="B36:B40"/>
    <mergeCell ref="E49:AD4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showGridLines="0" workbookViewId="0">
      <pane ySplit="2" topLeftCell="A3" activePane="bottomLeft" state="frozen"/>
      <selection pane="bottomLeft" activeCell="B4" sqref="B4:AD4"/>
    </sheetView>
  </sheetViews>
  <sheetFormatPr baseColWidth="10" defaultColWidth="0" defaultRowHeight="15" zeroHeight="1" x14ac:dyDescent="0.25"/>
  <cols>
    <col min="1" max="1" width="5" customWidth="1"/>
    <col min="2" max="2" width="18.7109375" customWidth="1"/>
    <col min="3" max="3" width="17.7109375" customWidth="1"/>
    <col min="4" max="4" width="21.42578125" bestFit="1" customWidth="1"/>
    <col min="5" max="5" width="8.85546875" customWidth="1"/>
    <col min="6" max="6" width="6.85546875" bestFit="1" customWidth="1"/>
    <col min="7" max="30" width="2.7109375" customWidth="1"/>
    <col min="31" max="31" width="3.140625" customWidth="1"/>
    <col min="32" max="16384" width="11.42578125" hidden="1"/>
  </cols>
  <sheetData>
    <row r="1" spans="2:30" x14ac:dyDescent="0.25"/>
    <row r="2" spans="2:30" s="6" customFormat="1" ht="35.25" customHeight="1" x14ac:dyDescent="0.25">
      <c r="B2" s="5" t="s">
        <v>4</v>
      </c>
    </row>
    <row r="3" spans="2:30" ht="9.75" customHeight="1" x14ac:dyDescent="0.25"/>
    <row r="4" spans="2:30" ht="39" customHeight="1" x14ac:dyDescent="0.25">
      <c r="B4" s="137" t="s">
        <v>463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60</v>
      </c>
      <c r="C8" s="16">
        <v>1</v>
      </c>
    </row>
    <row r="9" spans="2:30" x14ac:dyDescent="0.25">
      <c r="B9" s="16" t="s">
        <v>59</v>
      </c>
      <c r="C9" s="16">
        <v>5</v>
      </c>
    </row>
    <row r="10" spans="2:30" x14ac:dyDescent="0.25">
      <c r="B10" s="15" t="s">
        <v>9</v>
      </c>
      <c r="C10" s="28">
        <v>6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31" t="s">
        <v>4</v>
      </c>
      <c r="C15" s="16" t="s">
        <v>60</v>
      </c>
      <c r="D15" s="16" t="s">
        <v>65</v>
      </c>
      <c r="E15" s="16" t="s">
        <v>97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32"/>
      <c r="C16" s="16" t="s">
        <v>59</v>
      </c>
      <c r="D16" s="16" t="s">
        <v>393</v>
      </c>
      <c r="E16" s="16" t="s">
        <v>37</v>
      </c>
      <c r="F16" s="16" t="s">
        <v>66</v>
      </c>
      <c r="G16" s="10"/>
      <c r="H16" s="11"/>
      <c r="I16" s="11"/>
      <c r="J16" s="11"/>
      <c r="K16" s="11"/>
      <c r="L16" s="11"/>
      <c r="M16" s="11"/>
      <c r="N16" s="11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32"/>
      <c r="C17" s="16" t="s">
        <v>59</v>
      </c>
      <c r="D17" s="16" t="s">
        <v>63</v>
      </c>
      <c r="E17" s="16" t="s">
        <v>37</v>
      </c>
      <c r="F17" s="16" t="s">
        <v>42</v>
      </c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132"/>
      <c r="C18" s="16" t="s">
        <v>59</v>
      </c>
      <c r="D18" s="16" t="s">
        <v>393</v>
      </c>
      <c r="E18" s="16" t="s">
        <v>37</v>
      </c>
      <c r="F18" s="16" t="s">
        <v>46</v>
      </c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0"/>
      <c r="AA18" s="10"/>
      <c r="AB18" s="10"/>
      <c r="AC18" s="10"/>
      <c r="AD18" s="10"/>
    </row>
    <row r="19" spans="2:30" x14ac:dyDescent="0.25">
      <c r="B19" s="132"/>
      <c r="C19" s="16" t="s">
        <v>59</v>
      </c>
      <c r="D19" s="16" t="s">
        <v>392</v>
      </c>
      <c r="E19" s="16" t="s">
        <v>47</v>
      </c>
      <c r="F19" s="16" t="s">
        <v>67</v>
      </c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252"/>
      <c r="C20" s="16" t="s">
        <v>59</v>
      </c>
      <c r="D20" s="16" t="s">
        <v>392</v>
      </c>
      <c r="E20" s="16" t="s">
        <v>47</v>
      </c>
      <c r="F20" s="16" t="s">
        <v>49</v>
      </c>
      <c r="G20" s="10"/>
      <c r="H20" s="10"/>
      <c r="I20" s="10"/>
      <c r="J20" s="10"/>
      <c r="K20" s="10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0"/>
      <c r="Z20" s="10"/>
      <c r="AA20" s="10"/>
      <c r="AB20" s="10"/>
      <c r="AC20" s="10"/>
      <c r="AD20" s="10"/>
    </row>
    <row r="21" spans="2:30" x14ac:dyDescent="0.25"/>
    <row r="22" spans="2:30" x14ac:dyDescent="0.25">
      <c r="B22" s="3" t="s">
        <v>313</v>
      </c>
    </row>
    <row r="23" spans="2:30" ht="8.25" customHeight="1" x14ac:dyDescent="0.25">
      <c r="B23" s="3"/>
    </row>
    <row r="24" spans="2:30" ht="43.5" customHeight="1" x14ac:dyDescent="0.25">
      <c r="B24" s="71" t="s">
        <v>111</v>
      </c>
      <c r="C24" s="14" t="s">
        <v>378</v>
      </c>
      <c r="D24" s="14"/>
      <c r="E24" s="243" t="s">
        <v>379</v>
      </c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5"/>
    </row>
    <row r="25" spans="2:30" x14ac:dyDescent="0.25">
      <c r="B25" s="253" t="s">
        <v>387</v>
      </c>
      <c r="C25" s="13" t="s">
        <v>388</v>
      </c>
      <c r="D25" s="222" t="s">
        <v>389</v>
      </c>
      <c r="E25" s="222"/>
      <c r="F25" s="222" t="s">
        <v>390</v>
      </c>
      <c r="G25" s="222"/>
      <c r="H25" s="222"/>
      <c r="I25" s="222"/>
      <c r="J25" s="222"/>
      <c r="K25" s="222"/>
      <c r="L25" s="222"/>
      <c r="M25" s="222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2"/>
    </row>
    <row r="26" spans="2:30" x14ac:dyDescent="0.25">
      <c r="B26" s="254"/>
      <c r="C26" s="14" t="s">
        <v>380</v>
      </c>
      <c r="D26" s="199">
        <v>9</v>
      </c>
      <c r="E26" s="199"/>
      <c r="F26" s="199">
        <v>3</v>
      </c>
      <c r="G26" s="199"/>
      <c r="H26" s="199"/>
      <c r="I26" s="199"/>
      <c r="J26" s="199"/>
      <c r="K26" s="199"/>
      <c r="L26" s="199"/>
      <c r="M26" s="199"/>
      <c r="N26" s="51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69"/>
    </row>
    <row r="27" spans="2:30" x14ac:dyDescent="0.25">
      <c r="B27" s="254"/>
      <c r="C27" s="14" t="s">
        <v>381</v>
      </c>
      <c r="D27" s="199">
        <v>6</v>
      </c>
      <c r="E27" s="199"/>
      <c r="F27" s="199">
        <v>6</v>
      </c>
      <c r="G27" s="199"/>
      <c r="H27" s="199"/>
      <c r="I27" s="199"/>
      <c r="J27" s="199"/>
      <c r="K27" s="199"/>
      <c r="L27" s="199"/>
      <c r="M27" s="199"/>
      <c r="N27" s="51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69"/>
    </row>
    <row r="28" spans="2:30" x14ac:dyDescent="0.25">
      <c r="B28" s="254"/>
      <c r="C28" s="14" t="s">
        <v>382</v>
      </c>
      <c r="D28" s="199">
        <v>1</v>
      </c>
      <c r="E28" s="199"/>
      <c r="F28" s="199">
        <v>1</v>
      </c>
      <c r="G28" s="199"/>
      <c r="H28" s="199"/>
      <c r="I28" s="199"/>
      <c r="J28" s="199"/>
      <c r="K28" s="199"/>
      <c r="L28" s="199"/>
      <c r="M28" s="199"/>
      <c r="N28" s="51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69"/>
    </row>
    <row r="29" spans="2:30" x14ac:dyDescent="0.25">
      <c r="B29" s="254"/>
      <c r="C29" s="14" t="s">
        <v>383</v>
      </c>
      <c r="D29" s="199">
        <v>13</v>
      </c>
      <c r="E29" s="199"/>
      <c r="F29" s="199">
        <v>14</v>
      </c>
      <c r="G29" s="199"/>
      <c r="H29" s="199"/>
      <c r="I29" s="199"/>
      <c r="J29" s="199"/>
      <c r="K29" s="199"/>
      <c r="L29" s="199"/>
      <c r="M29" s="199"/>
      <c r="N29" s="51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69"/>
    </row>
    <row r="30" spans="2:30" x14ac:dyDescent="0.25">
      <c r="B30" s="254"/>
      <c r="C30" s="14" t="s">
        <v>384</v>
      </c>
      <c r="D30" s="199">
        <v>3</v>
      </c>
      <c r="E30" s="199"/>
      <c r="F30" s="199">
        <v>1</v>
      </c>
      <c r="G30" s="199"/>
      <c r="H30" s="199"/>
      <c r="I30" s="199"/>
      <c r="J30" s="199"/>
      <c r="K30" s="199"/>
      <c r="L30" s="199"/>
      <c r="M30" s="199"/>
      <c r="N30" s="51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69"/>
    </row>
    <row r="31" spans="2:30" x14ac:dyDescent="0.25">
      <c r="B31" s="254"/>
      <c r="C31" s="14" t="s">
        <v>385</v>
      </c>
      <c r="D31" s="199">
        <v>3</v>
      </c>
      <c r="E31" s="199"/>
      <c r="F31" s="199">
        <v>10</v>
      </c>
      <c r="G31" s="199"/>
      <c r="H31" s="199"/>
      <c r="I31" s="199"/>
      <c r="J31" s="199"/>
      <c r="K31" s="199"/>
      <c r="L31" s="199"/>
      <c r="M31" s="199"/>
      <c r="N31" s="51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69"/>
    </row>
    <row r="32" spans="2:30" x14ac:dyDescent="0.25">
      <c r="B32" s="255"/>
      <c r="C32" s="52" t="s">
        <v>386</v>
      </c>
      <c r="D32" s="199">
        <v>7</v>
      </c>
      <c r="E32" s="199"/>
      <c r="F32" s="199">
        <v>3</v>
      </c>
      <c r="G32" s="199"/>
      <c r="H32" s="199"/>
      <c r="I32" s="199"/>
      <c r="J32" s="199"/>
      <c r="K32" s="199"/>
      <c r="L32" s="199"/>
      <c r="M32" s="199"/>
      <c r="N32" s="43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5"/>
    </row>
    <row r="33" spans="2:30" x14ac:dyDescent="0.25">
      <c r="B33" s="72" t="s">
        <v>394</v>
      </c>
      <c r="C33" s="70" t="s">
        <v>395</v>
      </c>
      <c r="D33" s="68"/>
      <c r="E33" s="47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</row>
    <row r="34" spans="2:30" x14ac:dyDescent="0.25"/>
    <row r="35" spans="2:30" x14ac:dyDescent="0.25">
      <c r="B35" s="3" t="s">
        <v>242</v>
      </c>
    </row>
    <row r="36" spans="2:30" x14ac:dyDescent="0.25">
      <c r="B36" s="7"/>
      <c r="C36" t="s">
        <v>338</v>
      </c>
    </row>
    <row r="37" spans="2:30" x14ac:dyDescent="0.25">
      <c r="B37" s="7"/>
      <c r="C37" t="s">
        <v>398</v>
      </c>
    </row>
    <row r="38" spans="2:30" x14ac:dyDescent="0.25">
      <c r="B38" s="7"/>
      <c r="C38" t="s">
        <v>396</v>
      </c>
    </row>
    <row r="39" spans="2:30" x14ac:dyDescent="0.25">
      <c r="B39" s="7"/>
      <c r="C39" t="s">
        <v>397</v>
      </c>
    </row>
    <row r="40" spans="2:30" x14ac:dyDescent="0.25">
      <c r="B40" s="7"/>
      <c r="C40" t="s">
        <v>400</v>
      </c>
    </row>
    <row r="41" spans="2:30" x14ac:dyDescent="0.25">
      <c r="B41" s="7"/>
      <c r="C41" t="s">
        <v>399</v>
      </c>
    </row>
    <row r="42" spans="2:30" x14ac:dyDescent="0.25"/>
    <row r="43" spans="2:30" x14ac:dyDescent="0.25"/>
  </sheetData>
  <mergeCells count="20">
    <mergeCell ref="B4:AD4"/>
    <mergeCell ref="D25:E25"/>
    <mergeCell ref="F25:M25"/>
    <mergeCell ref="D27:E27"/>
    <mergeCell ref="F27:M27"/>
    <mergeCell ref="F31:M31"/>
    <mergeCell ref="B15:B20"/>
    <mergeCell ref="E24:AD24"/>
    <mergeCell ref="B25:B32"/>
    <mergeCell ref="D32:E32"/>
    <mergeCell ref="F32:M32"/>
    <mergeCell ref="D26:E26"/>
    <mergeCell ref="F26:M26"/>
    <mergeCell ref="D28:E28"/>
    <mergeCell ref="F28:M28"/>
    <mergeCell ref="D29:E29"/>
    <mergeCell ref="F29:M29"/>
    <mergeCell ref="D30:E30"/>
    <mergeCell ref="F30:M30"/>
    <mergeCell ref="D31:E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showGridLines="0" workbookViewId="0">
      <pane ySplit="2" topLeftCell="A3" activePane="bottomLeft" state="frozen"/>
      <selection pane="bottomLeft" activeCell="B4" sqref="B4:AD4"/>
    </sheetView>
  </sheetViews>
  <sheetFormatPr baseColWidth="10" defaultColWidth="0" defaultRowHeight="15" zeroHeight="1" x14ac:dyDescent="0.25"/>
  <cols>
    <col min="1" max="1" width="4" customWidth="1"/>
    <col min="2" max="2" width="17.85546875" customWidth="1"/>
    <col min="3" max="3" width="20.7109375" customWidth="1"/>
    <col min="4" max="4" width="16.28515625" customWidth="1"/>
    <col min="5" max="6" width="11.42578125" customWidth="1"/>
    <col min="7" max="30" width="2.7109375" customWidth="1"/>
    <col min="31" max="31" width="4" customWidth="1"/>
    <col min="32" max="16384" width="11.42578125" hidden="1"/>
  </cols>
  <sheetData>
    <row r="1" spans="2:30" x14ac:dyDescent="0.25"/>
    <row r="2" spans="2:30" s="6" customFormat="1" ht="35.25" customHeight="1" x14ac:dyDescent="0.25">
      <c r="B2" s="5" t="s">
        <v>77</v>
      </c>
    </row>
    <row r="3" spans="2:30" ht="9" customHeight="1" x14ac:dyDescent="0.25"/>
    <row r="4" spans="2:30" ht="59.25" customHeight="1" x14ac:dyDescent="0.25">
      <c r="B4" s="137" t="s">
        <v>345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60</v>
      </c>
      <c r="C8" s="16">
        <v>1</v>
      </c>
    </row>
    <row r="9" spans="2:30" x14ac:dyDescent="0.25">
      <c r="B9" s="16" t="s">
        <v>314</v>
      </c>
      <c r="C9" s="16">
        <v>3</v>
      </c>
    </row>
    <row r="10" spans="2:30" x14ac:dyDescent="0.25">
      <c r="B10" s="15" t="s">
        <v>9</v>
      </c>
      <c r="C10" s="28">
        <v>4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21" t="s">
        <v>77</v>
      </c>
      <c r="C15" s="16" t="s">
        <v>60</v>
      </c>
      <c r="D15" s="16" t="s">
        <v>78</v>
      </c>
      <c r="E15" s="16" t="s">
        <v>97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22"/>
      <c r="C16" s="16" t="s">
        <v>59</v>
      </c>
      <c r="D16" s="16" t="s">
        <v>79</v>
      </c>
      <c r="E16" s="16" t="s">
        <v>80</v>
      </c>
      <c r="F16" s="16" t="s">
        <v>85</v>
      </c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22"/>
      <c r="C17" s="16" t="s">
        <v>59</v>
      </c>
      <c r="D17" s="16" t="s">
        <v>79</v>
      </c>
      <c r="E17" s="16" t="s">
        <v>80</v>
      </c>
      <c r="F17" s="16" t="s">
        <v>42</v>
      </c>
      <c r="G17" s="10"/>
      <c r="H17" s="10"/>
      <c r="I17" s="10"/>
      <c r="J17" s="10"/>
      <c r="K17" s="11"/>
      <c r="L17" s="11"/>
      <c r="M17" s="11"/>
      <c r="N17" s="11"/>
      <c r="O17" s="11"/>
      <c r="P17" s="11"/>
      <c r="Q17" s="11"/>
      <c r="R17" s="11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256"/>
      <c r="C18" s="16" t="s">
        <v>59</v>
      </c>
      <c r="D18" s="16" t="s">
        <v>79</v>
      </c>
      <c r="E18" s="16" t="s">
        <v>80</v>
      </c>
      <c r="F18" s="16" t="s">
        <v>42</v>
      </c>
      <c r="G18" s="10"/>
      <c r="H18" s="1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ht="7.5" customHeight="1" x14ac:dyDescent="0.25"/>
    <row r="20" spans="2:30" x14ac:dyDescent="0.25">
      <c r="B20" s="3" t="s">
        <v>313</v>
      </c>
    </row>
    <row r="21" spans="2:30" ht="9.75" customHeight="1" x14ac:dyDescent="0.25"/>
    <row r="22" spans="2:30" x14ac:dyDescent="0.25">
      <c r="B22" s="67" t="s">
        <v>346</v>
      </c>
      <c r="C22" s="154" t="s">
        <v>347</v>
      </c>
      <c r="D22" s="154"/>
      <c r="E22" s="227" t="s">
        <v>374</v>
      </c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9"/>
    </row>
    <row r="23" spans="2:30" x14ac:dyDescent="0.25">
      <c r="B23" s="259" t="s">
        <v>348</v>
      </c>
      <c r="C23" s="154" t="s">
        <v>349</v>
      </c>
      <c r="D23" s="154"/>
      <c r="E23" s="227" t="s">
        <v>350</v>
      </c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9"/>
    </row>
    <row r="24" spans="2:30" x14ac:dyDescent="0.25">
      <c r="B24" s="259"/>
      <c r="C24" s="154" t="s">
        <v>373</v>
      </c>
      <c r="D24" s="154"/>
      <c r="E24" s="227" t="s">
        <v>360</v>
      </c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9"/>
    </row>
    <row r="25" spans="2:30" x14ac:dyDescent="0.25">
      <c r="B25" s="259"/>
      <c r="C25" s="154" t="s">
        <v>372</v>
      </c>
      <c r="D25" s="154"/>
      <c r="E25" s="227" t="s">
        <v>361</v>
      </c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9"/>
    </row>
    <row r="26" spans="2:30" x14ac:dyDescent="0.25">
      <c r="B26" s="259"/>
      <c r="C26" s="154" t="s">
        <v>351</v>
      </c>
      <c r="D26" s="154"/>
      <c r="E26" s="227" t="s">
        <v>362</v>
      </c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9"/>
    </row>
    <row r="27" spans="2:30" x14ac:dyDescent="0.25">
      <c r="B27" s="259" t="s">
        <v>363</v>
      </c>
      <c r="C27" s="154" t="s">
        <v>359</v>
      </c>
      <c r="D27" s="154"/>
      <c r="E27" s="227" t="s">
        <v>369</v>
      </c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9"/>
    </row>
    <row r="28" spans="2:30" ht="15" customHeight="1" x14ac:dyDescent="0.25">
      <c r="B28" s="259"/>
      <c r="C28" s="154" t="s">
        <v>358</v>
      </c>
      <c r="D28" s="154"/>
      <c r="E28" s="227" t="s">
        <v>364</v>
      </c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  <c r="AC28" s="228"/>
      <c r="AD28" s="229"/>
    </row>
    <row r="29" spans="2:30" x14ac:dyDescent="0.25">
      <c r="B29" s="259"/>
      <c r="C29" s="154" t="s">
        <v>357</v>
      </c>
      <c r="D29" s="154"/>
      <c r="E29" s="227" t="s">
        <v>365</v>
      </c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  <c r="AC29" s="228"/>
      <c r="AD29" s="229"/>
    </row>
    <row r="30" spans="2:30" x14ac:dyDescent="0.25">
      <c r="B30" s="259"/>
      <c r="C30" s="154" t="s">
        <v>356</v>
      </c>
      <c r="D30" s="154"/>
      <c r="E30" s="258" t="s">
        <v>370</v>
      </c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</row>
    <row r="31" spans="2:30" ht="42.75" customHeight="1" x14ac:dyDescent="0.25">
      <c r="B31" s="259"/>
      <c r="C31" s="154"/>
      <c r="D31" s="154"/>
      <c r="E31" s="258"/>
      <c r="F31" s="258"/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</row>
    <row r="32" spans="2:30" x14ac:dyDescent="0.25">
      <c r="B32" s="259"/>
      <c r="C32" s="180" t="s">
        <v>355</v>
      </c>
      <c r="D32" s="182"/>
      <c r="E32" s="227" t="s">
        <v>367</v>
      </c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9"/>
    </row>
    <row r="33" spans="2:30" x14ac:dyDescent="0.25">
      <c r="B33" s="259"/>
      <c r="C33" s="258" t="s">
        <v>371</v>
      </c>
      <c r="D33" s="258"/>
      <c r="E33" s="154" t="s">
        <v>368</v>
      </c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</row>
    <row r="34" spans="2:30" x14ac:dyDescent="0.25">
      <c r="B34" s="259"/>
      <c r="C34" s="258"/>
      <c r="D34" s="258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</row>
    <row r="35" spans="2:30" ht="45.75" customHeight="1" x14ac:dyDescent="0.25">
      <c r="B35" s="257" t="s">
        <v>366</v>
      </c>
      <c r="C35" s="243" t="s">
        <v>354</v>
      </c>
      <c r="D35" s="245"/>
      <c r="E35" s="243" t="s">
        <v>375</v>
      </c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5"/>
    </row>
    <row r="36" spans="2:30" ht="21.75" customHeight="1" x14ac:dyDescent="0.25">
      <c r="B36" s="257"/>
      <c r="C36" s="243" t="s">
        <v>353</v>
      </c>
      <c r="D36" s="245"/>
      <c r="E36" s="227" t="s">
        <v>376</v>
      </c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9"/>
    </row>
    <row r="37" spans="2:30" ht="44.25" customHeight="1" x14ac:dyDescent="0.25">
      <c r="B37" s="257"/>
      <c r="C37" s="243" t="s">
        <v>352</v>
      </c>
      <c r="D37" s="245"/>
      <c r="E37" s="243" t="s">
        <v>377</v>
      </c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5"/>
    </row>
    <row r="38" spans="2:30" x14ac:dyDescent="0.25"/>
    <row r="39" spans="2:30" hidden="1" x14ac:dyDescent="0.25"/>
  </sheetData>
  <mergeCells count="33">
    <mergeCell ref="E36:AD36"/>
    <mergeCell ref="E35:AD35"/>
    <mergeCell ref="E37:AD37"/>
    <mergeCell ref="C35:D35"/>
    <mergeCell ref="C36:D36"/>
    <mergeCell ref="C37:D37"/>
    <mergeCell ref="C27:D27"/>
    <mergeCell ref="C28:D28"/>
    <mergeCell ref="C29:D29"/>
    <mergeCell ref="C32:D32"/>
    <mergeCell ref="E22:AD22"/>
    <mergeCell ref="E23:AD23"/>
    <mergeCell ref="E24:AD24"/>
    <mergeCell ref="E25:AD25"/>
    <mergeCell ref="E26:AD26"/>
    <mergeCell ref="E32:AD32"/>
    <mergeCell ref="E27:AD27"/>
    <mergeCell ref="B15:B18"/>
    <mergeCell ref="B4:AD4"/>
    <mergeCell ref="B35:B37"/>
    <mergeCell ref="C33:D34"/>
    <mergeCell ref="C30:D31"/>
    <mergeCell ref="E30:AD31"/>
    <mergeCell ref="E29:AD29"/>
    <mergeCell ref="E28:AD28"/>
    <mergeCell ref="B23:B26"/>
    <mergeCell ref="E33:AD34"/>
    <mergeCell ref="B27:B34"/>
    <mergeCell ref="C22:D22"/>
    <mergeCell ref="C23:D23"/>
    <mergeCell ref="C24:D24"/>
    <mergeCell ref="C25:D25"/>
    <mergeCell ref="C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showGridLines="0" zoomScale="85" zoomScaleNormal="85" workbookViewId="0">
      <pane ySplit="4" topLeftCell="A17" activePane="bottomLeft" state="frozen"/>
      <selection pane="bottomLeft" activeCell="C16" sqref="C16"/>
    </sheetView>
  </sheetViews>
  <sheetFormatPr baseColWidth="10" defaultColWidth="0" defaultRowHeight="15" zeroHeight="1" x14ac:dyDescent="0.25"/>
  <cols>
    <col min="1" max="1" width="5.5703125" customWidth="1"/>
    <col min="2" max="2" width="16" customWidth="1"/>
    <col min="3" max="3" width="22" customWidth="1"/>
    <col min="4" max="4" width="22.5703125" customWidth="1"/>
    <col min="5" max="5" width="12.28515625" customWidth="1"/>
    <col min="6" max="6" width="6.85546875" bestFit="1" customWidth="1"/>
    <col min="7" max="30" width="3.28515625" customWidth="1"/>
    <col min="31" max="31" width="4.42578125" style="1" customWidth="1"/>
    <col min="32" max="35" width="0" hidden="1" customWidth="1"/>
    <col min="36" max="16384" width="11.42578125" hidden="1"/>
  </cols>
  <sheetData>
    <row r="1" spans="2:31" x14ac:dyDescent="0.25"/>
    <row r="2" spans="2:31" s="23" customFormat="1" ht="36" customHeight="1" x14ac:dyDescent="0.25">
      <c r="B2" s="24" t="s">
        <v>99</v>
      </c>
      <c r="AE2" s="25"/>
    </row>
    <row r="3" spans="2:31" x14ac:dyDescent="0.25"/>
    <row r="4" spans="2:31" ht="34.5" customHeight="1" x14ac:dyDescent="0.25">
      <c r="B4" s="32" t="s">
        <v>38</v>
      </c>
      <c r="C4" s="32" t="s">
        <v>39</v>
      </c>
      <c r="D4" s="33" t="s">
        <v>61</v>
      </c>
      <c r="E4" s="32" t="s">
        <v>43</v>
      </c>
      <c r="F4" s="32" t="s">
        <v>36</v>
      </c>
      <c r="G4" s="34">
        <v>0.25</v>
      </c>
      <c r="H4" s="34">
        <v>0.29166666666666702</v>
      </c>
      <c r="I4" s="34">
        <v>0.33333333333333298</v>
      </c>
      <c r="J4" s="34">
        <v>0.375</v>
      </c>
      <c r="K4" s="34">
        <v>0.41666666666666702</v>
      </c>
      <c r="L4" s="34">
        <v>0.45833333333333298</v>
      </c>
      <c r="M4" s="34">
        <v>0.5</v>
      </c>
      <c r="N4" s="34">
        <v>0.54166666666666696</v>
      </c>
      <c r="O4" s="34">
        <v>0.58333333333333304</v>
      </c>
      <c r="P4" s="34">
        <v>0.625</v>
      </c>
      <c r="Q4" s="34">
        <v>0.66666666666666696</v>
      </c>
      <c r="R4" s="34">
        <v>0.70833333333333304</v>
      </c>
      <c r="S4" s="34">
        <v>0.75</v>
      </c>
      <c r="T4" s="34">
        <v>0.79166666666666696</v>
      </c>
      <c r="U4" s="34">
        <v>0.83333333333333304</v>
      </c>
      <c r="V4" s="34">
        <v>0.875</v>
      </c>
      <c r="W4" s="34">
        <v>0.91666666666666696</v>
      </c>
      <c r="X4" s="34">
        <v>0.95833333333333304</v>
      </c>
      <c r="Y4" s="34">
        <v>1</v>
      </c>
      <c r="Z4" s="34">
        <v>1.0416666666666701</v>
      </c>
      <c r="AA4" s="34">
        <v>1.0833333333333299</v>
      </c>
      <c r="AB4" s="34">
        <v>1.125</v>
      </c>
      <c r="AC4" s="34">
        <v>1.1666666666666701</v>
      </c>
      <c r="AD4" s="34">
        <v>1.2083333333333299</v>
      </c>
    </row>
    <row r="5" spans="2:31" x14ac:dyDescent="0.25">
      <c r="B5" s="128" t="s">
        <v>93</v>
      </c>
      <c r="C5" s="16" t="s">
        <v>93</v>
      </c>
      <c r="D5" s="16" t="s">
        <v>95</v>
      </c>
      <c r="E5" s="16" t="s">
        <v>97</v>
      </c>
      <c r="F5" s="16" t="s">
        <v>42</v>
      </c>
      <c r="G5" s="10"/>
      <c r="H5" s="21"/>
      <c r="I5" s="21"/>
      <c r="J5" s="21"/>
      <c r="K5" s="11"/>
      <c r="L5" s="11"/>
      <c r="M5" s="11"/>
      <c r="N5" s="11"/>
      <c r="O5" s="11"/>
      <c r="P5" s="11"/>
      <c r="Q5" s="11"/>
      <c r="R5" s="11"/>
      <c r="S5" s="21"/>
      <c r="T5" s="21"/>
      <c r="U5" s="21"/>
      <c r="V5" s="21"/>
      <c r="W5" s="21"/>
      <c r="X5" s="21"/>
      <c r="Y5" s="10"/>
      <c r="Z5" s="10"/>
      <c r="AA5" s="10"/>
      <c r="AB5" s="10"/>
      <c r="AC5" s="10"/>
      <c r="AD5" s="10"/>
    </row>
    <row r="6" spans="2:31" x14ac:dyDescent="0.25">
      <c r="B6" s="129"/>
      <c r="C6" s="16" t="s">
        <v>94</v>
      </c>
      <c r="D6" s="16" t="s">
        <v>96</v>
      </c>
      <c r="E6" s="16" t="s">
        <v>97</v>
      </c>
      <c r="F6" s="16" t="s">
        <v>66</v>
      </c>
      <c r="G6" s="10"/>
      <c r="H6" s="21"/>
      <c r="I6" s="21"/>
      <c r="J6" s="21"/>
      <c r="K6" s="11"/>
      <c r="L6" s="11"/>
      <c r="M6" s="11"/>
      <c r="N6" s="11"/>
      <c r="O6" s="11"/>
      <c r="P6" s="11"/>
      <c r="Q6" s="11"/>
      <c r="R6" s="11"/>
      <c r="S6" s="21"/>
      <c r="T6" s="21"/>
      <c r="U6" s="21"/>
      <c r="V6" s="21"/>
      <c r="W6" s="21"/>
      <c r="X6" s="21"/>
      <c r="Y6" s="10"/>
      <c r="Z6" s="10"/>
      <c r="AA6" s="10"/>
      <c r="AB6" s="10"/>
      <c r="AC6" s="10"/>
      <c r="AD6" s="10"/>
    </row>
    <row r="7" spans="2:31" x14ac:dyDescent="0.25">
      <c r="B7" s="129"/>
      <c r="C7" s="16" t="s">
        <v>94</v>
      </c>
      <c r="D7" s="16" t="s">
        <v>96</v>
      </c>
      <c r="E7" s="16" t="s">
        <v>97</v>
      </c>
      <c r="F7" s="16" t="s">
        <v>42</v>
      </c>
      <c r="G7" s="10"/>
      <c r="H7" s="21"/>
      <c r="I7" s="21"/>
      <c r="J7" s="21"/>
      <c r="K7" s="11"/>
      <c r="L7" s="11"/>
      <c r="M7" s="11"/>
      <c r="N7" s="11"/>
      <c r="O7" s="11"/>
      <c r="P7" s="11"/>
      <c r="Q7" s="11"/>
      <c r="R7" s="11"/>
      <c r="S7" s="21"/>
      <c r="T7" s="21"/>
      <c r="U7" s="21"/>
      <c r="V7" s="21"/>
      <c r="W7" s="21"/>
      <c r="X7" s="21"/>
      <c r="Y7" s="10"/>
      <c r="Z7" s="10"/>
      <c r="AA7" s="10"/>
      <c r="AB7" s="10"/>
      <c r="AC7" s="10"/>
      <c r="AD7" s="10"/>
    </row>
    <row r="8" spans="2:31" x14ac:dyDescent="0.25">
      <c r="B8" s="128" t="s">
        <v>68</v>
      </c>
      <c r="C8" s="16" t="s">
        <v>41</v>
      </c>
      <c r="D8" s="16" t="s">
        <v>75</v>
      </c>
      <c r="E8" s="16" t="s">
        <v>97</v>
      </c>
      <c r="F8" s="16" t="s">
        <v>42</v>
      </c>
      <c r="G8" s="10"/>
      <c r="H8" s="21"/>
      <c r="I8" s="21"/>
      <c r="J8" s="21"/>
      <c r="K8" s="11"/>
      <c r="L8" s="11"/>
      <c r="M8" s="11"/>
      <c r="N8" s="11"/>
      <c r="O8" s="11"/>
      <c r="P8" s="11"/>
      <c r="Q8" s="11"/>
      <c r="R8" s="11"/>
      <c r="S8" s="21"/>
      <c r="T8" s="21"/>
      <c r="U8" s="21"/>
      <c r="V8" s="21"/>
      <c r="W8" s="21"/>
      <c r="X8" s="21"/>
      <c r="Y8" s="10"/>
      <c r="Z8" s="10"/>
      <c r="AA8" s="10"/>
      <c r="AB8" s="10"/>
      <c r="AC8" s="10"/>
      <c r="AD8" s="10"/>
    </row>
    <row r="9" spans="2:31" x14ac:dyDescent="0.25">
      <c r="B9" s="129"/>
      <c r="C9" s="16" t="s">
        <v>69</v>
      </c>
      <c r="D9" s="16" t="s">
        <v>71</v>
      </c>
      <c r="E9" s="16" t="s">
        <v>37</v>
      </c>
      <c r="F9" s="16" t="s">
        <v>44</v>
      </c>
      <c r="G9" s="10"/>
      <c r="H9" s="10"/>
      <c r="I9" s="11"/>
      <c r="J9" s="11"/>
      <c r="K9" s="11"/>
      <c r="L9" s="11"/>
      <c r="M9" s="11"/>
      <c r="N9" s="11"/>
      <c r="O9" s="11"/>
      <c r="P9" s="11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2:31" x14ac:dyDescent="0.25">
      <c r="B10" s="129"/>
      <c r="C10" s="16" t="s">
        <v>69</v>
      </c>
      <c r="D10" s="16" t="s">
        <v>71</v>
      </c>
      <c r="E10" s="16" t="s">
        <v>37</v>
      </c>
      <c r="F10" s="16" t="s">
        <v>42</v>
      </c>
      <c r="G10" s="10"/>
      <c r="H10" s="10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1" x14ac:dyDescent="0.25">
      <c r="B11" s="129"/>
      <c r="C11" s="16" t="s">
        <v>73</v>
      </c>
      <c r="D11" s="16" t="s">
        <v>74</v>
      </c>
      <c r="E11" s="16" t="s">
        <v>37</v>
      </c>
      <c r="F11" s="16" t="s">
        <v>42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2:31" x14ac:dyDescent="0.25">
      <c r="B12" s="129"/>
      <c r="C12" s="16" t="s">
        <v>73</v>
      </c>
      <c r="D12" s="16" t="s">
        <v>72</v>
      </c>
      <c r="E12" s="16" t="s">
        <v>37</v>
      </c>
      <c r="F12" s="16" t="s">
        <v>44</v>
      </c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2:31" x14ac:dyDescent="0.25">
      <c r="B13" s="129"/>
      <c r="C13" s="16" t="s">
        <v>73</v>
      </c>
      <c r="D13" s="16" t="s">
        <v>72</v>
      </c>
      <c r="E13" s="16" t="s">
        <v>37</v>
      </c>
      <c r="F13" s="16" t="s">
        <v>44</v>
      </c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2:31" x14ac:dyDescent="0.25">
      <c r="B14" s="129"/>
      <c r="C14" s="16" t="s">
        <v>70</v>
      </c>
      <c r="D14" s="16" t="s">
        <v>40</v>
      </c>
      <c r="E14" s="16" t="s">
        <v>37</v>
      </c>
      <c r="F14" s="16" t="s">
        <v>46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0"/>
      <c r="Z14" s="10"/>
      <c r="AA14" s="10"/>
      <c r="AB14" s="10"/>
      <c r="AC14" s="10"/>
      <c r="AD14" s="10"/>
    </row>
    <row r="15" spans="2:31" x14ac:dyDescent="0.25">
      <c r="B15" s="129"/>
      <c r="C15" s="16" t="s">
        <v>70</v>
      </c>
      <c r="D15" s="16" t="s">
        <v>40</v>
      </c>
      <c r="E15" s="16" t="s">
        <v>47</v>
      </c>
      <c r="F15" s="16" t="s">
        <v>67</v>
      </c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2:31" x14ac:dyDescent="0.25">
      <c r="B16" s="129"/>
      <c r="C16" s="16" t="s">
        <v>70</v>
      </c>
      <c r="D16" s="16" t="s">
        <v>40</v>
      </c>
      <c r="E16" s="16" t="s">
        <v>47</v>
      </c>
      <c r="F16" s="16" t="s">
        <v>49</v>
      </c>
      <c r="G16" s="10"/>
      <c r="H16" s="10"/>
      <c r="I16" s="10"/>
      <c r="J16" s="10"/>
      <c r="K16" s="10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0"/>
      <c r="Z16" s="10"/>
      <c r="AA16" s="10"/>
      <c r="AB16" s="10"/>
      <c r="AC16" s="10"/>
      <c r="AD16" s="10"/>
    </row>
    <row r="17" spans="2:30" x14ac:dyDescent="0.25">
      <c r="B17" s="128" t="s">
        <v>21</v>
      </c>
      <c r="C17" s="16" t="s">
        <v>41</v>
      </c>
      <c r="D17" s="16" t="s">
        <v>103</v>
      </c>
      <c r="E17" s="16" t="s">
        <v>37</v>
      </c>
      <c r="F17" s="16" t="s">
        <v>42</v>
      </c>
      <c r="G17" s="10"/>
      <c r="H17" s="21"/>
      <c r="I17" s="21"/>
      <c r="J17" s="21"/>
      <c r="K17" s="11"/>
      <c r="L17" s="11"/>
      <c r="M17" s="11"/>
      <c r="N17" s="11"/>
      <c r="O17" s="11"/>
      <c r="P17" s="11"/>
      <c r="Q17" s="11"/>
      <c r="R17" s="11"/>
      <c r="S17" s="21"/>
      <c r="T17" s="21"/>
      <c r="U17" s="21"/>
      <c r="V17" s="21"/>
      <c r="W17" s="21"/>
      <c r="X17" s="21"/>
      <c r="Y17" s="10"/>
      <c r="Z17" s="10"/>
      <c r="AA17" s="10"/>
      <c r="AB17" s="10"/>
      <c r="AC17" s="10"/>
      <c r="AD17" s="10"/>
    </row>
    <row r="18" spans="2:30" x14ac:dyDescent="0.25">
      <c r="B18" s="129"/>
      <c r="C18" s="16" t="s">
        <v>100</v>
      </c>
      <c r="D18" s="16" t="s">
        <v>40</v>
      </c>
      <c r="E18" s="16" t="s">
        <v>37</v>
      </c>
      <c r="F18" s="16" t="s">
        <v>66</v>
      </c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129"/>
      <c r="C19" s="16" t="s">
        <v>100</v>
      </c>
      <c r="D19" s="16" t="s">
        <v>40</v>
      </c>
      <c r="E19" s="16" t="s">
        <v>37</v>
      </c>
      <c r="F19" s="16" t="s">
        <v>44</v>
      </c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129"/>
      <c r="C20" s="16" t="s">
        <v>100</v>
      </c>
      <c r="D20" s="16" t="s">
        <v>40</v>
      </c>
      <c r="E20" s="16" t="s">
        <v>37</v>
      </c>
      <c r="F20" s="16" t="s">
        <v>45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11"/>
      <c r="S20" s="11"/>
      <c r="T20" s="11"/>
      <c r="U20" s="11"/>
      <c r="V20" s="11"/>
      <c r="W20" s="11"/>
      <c r="X20" s="11"/>
      <c r="Y20" s="10"/>
      <c r="Z20" s="10"/>
      <c r="AA20" s="10"/>
      <c r="AB20" s="10"/>
      <c r="AC20" s="10"/>
      <c r="AD20" s="10"/>
    </row>
    <row r="21" spans="2:30" x14ac:dyDescent="0.25">
      <c r="B21" s="129"/>
      <c r="C21" s="16" t="s">
        <v>100</v>
      </c>
      <c r="D21" s="16" t="s">
        <v>40</v>
      </c>
      <c r="E21" s="16" t="s">
        <v>37</v>
      </c>
      <c r="F21" s="16" t="s">
        <v>46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11"/>
      <c r="S21" s="11"/>
      <c r="T21" s="11"/>
      <c r="U21" s="11"/>
      <c r="V21" s="11"/>
      <c r="W21" s="11"/>
      <c r="X21" s="11"/>
      <c r="Y21" s="10"/>
      <c r="Z21" s="10"/>
      <c r="AA21" s="10"/>
      <c r="AB21" s="10"/>
      <c r="AC21" s="10"/>
      <c r="AD21" s="10"/>
    </row>
    <row r="22" spans="2:30" x14ac:dyDescent="0.25">
      <c r="B22" s="129"/>
      <c r="C22" s="16" t="s">
        <v>100</v>
      </c>
      <c r="D22" s="16" t="s">
        <v>40</v>
      </c>
      <c r="E22" s="16" t="s">
        <v>47</v>
      </c>
      <c r="F22" s="16" t="s">
        <v>67</v>
      </c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x14ac:dyDescent="0.25">
      <c r="B23" s="129"/>
      <c r="C23" s="16" t="s">
        <v>100</v>
      </c>
      <c r="D23" s="16" t="s">
        <v>40</v>
      </c>
      <c r="E23" s="16" t="s">
        <v>47</v>
      </c>
      <c r="F23" s="16" t="s">
        <v>48</v>
      </c>
      <c r="G23" s="10"/>
      <c r="H23" s="1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0"/>
      <c r="Y23" s="10"/>
      <c r="Z23" s="10"/>
      <c r="AA23" s="10"/>
      <c r="AB23" s="10"/>
      <c r="AC23" s="10"/>
      <c r="AD23" s="10"/>
    </row>
    <row r="24" spans="2:30" x14ac:dyDescent="0.25">
      <c r="B24" s="130"/>
      <c r="C24" s="16" t="s">
        <v>100</v>
      </c>
      <c r="D24" s="16" t="s">
        <v>40</v>
      </c>
      <c r="E24" s="16" t="s">
        <v>47</v>
      </c>
      <c r="F24" s="16" t="s">
        <v>49</v>
      </c>
      <c r="G24" s="10"/>
      <c r="H24" s="10"/>
      <c r="I24" s="10"/>
      <c r="J24" s="10"/>
      <c r="K24" s="10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0"/>
      <c r="Z24" s="10"/>
      <c r="AA24" s="10"/>
      <c r="AB24" s="10"/>
      <c r="AC24" s="10"/>
      <c r="AD24" s="10"/>
    </row>
    <row r="25" spans="2:30" x14ac:dyDescent="0.25">
      <c r="B25" s="128" t="s">
        <v>110</v>
      </c>
      <c r="C25" s="16" t="s">
        <v>41</v>
      </c>
      <c r="D25" s="16" t="s">
        <v>98</v>
      </c>
      <c r="E25" s="16" t="s">
        <v>97</v>
      </c>
      <c r="F25" s="16" t="s">
        <v>42</v>
      </c>
      <c r="G25" s="10"/>
      <c r="H25" s="21"/>
      <c r="I25" s="21"/>
      <c r="J25" s="21"/>
      <c r="K25" s="11"/>
      <c r="L25" s="11"/>
      <c r="M25" s="11"/>
      <c r="N25" s="11"/>
      <c r="O25" s="11"/>
      <c r="P25" s="11"/>
      <c r="Q25" s="11"/>
      <c r="R25" s="11"/>
      <c r="S25" s="21"/>
      <c r="T25" s="21"/>
      <c r="U25" s="21"/>
      <c r="V25" s="21"/>
      <c r="W25" s="21"/>
      <c r="X25" s="21"/>
      <c r="Y25" s="10"/>
      <c r="Z25" s="10"/>
      <c r="AA25" s="10"/>
      <c r="AB25" s="10"/>
      <c r="AC25" s="10"/>
      <c r="AD25" s="10"/>
    </row>
    <row r="26" spans="2:30" x14ac:dyDescent="0.25">
      <c r="B26" s="129"/>
      <c r="C26" s="16" t="s">
        <v>109</v>
      </c>
      <c r="D26" s="16" t="s">
        <v>40</v>
      </c>
      <c r="E26" s="16" t="s">
        <v>37</v>
      </c>
      <c r="F26" s="16" t="s">
        <v>66</v>
      </c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x14ac:dyDescent="0.25">
      <c r="B27" s="129"/>
      <c r="C27" s="16" t="s">
        <v>109</v>
      </c>
      <c r="D27" s="16" t="s">
        <v>40</v>
      </c>
      <c r="E27" s="16" t="s">
        <v>37</v>
      </c>
      <c r="F27" s="16" t="s">
        <v>66</v>
      </c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x14ac:dyDescent="0.25">
      <c r="B28" s="129"/>
      <c r="C28" s="16" t="s">
        <v>109</v>
      </c>
      <c r="D28" s="16" t="s">
        <v>40</v>
      </c>
      <c r="E28" s="16" t="s">
        <v>37</v>
      </c>
      <c r="F28" s="16" t="s">
        <v>66</v>
      </c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x14ac:dyDescent="0.25">
      <c r="B29" s="129"/>
      <c r="C29" s="16" t="s">
        <v>109</v>
      </c>
      <c r="D29" s="16" t="s">
        <v>40</v>
      </c>
      <c r="E29" s="16" t="s">
        <v>37</v>
      </c>
      <c r="F29" s="16" t="s">
        <v>44</v>
      </c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2:30" x14ac:dyDescent="0.25">
      <c r="B30" s="129"/>
      <c r="C30" s="16" t="s">
        <v>109</v>
      </c>
      <c r="D30" s="16" t="s">
        <v>40</v>
      </c>
      <c r="E30" s="16" t="s">
        <v>37</v>
      </c>
      <c r="F30" s="16" t="s">
        <v>46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11"/>
      <c r="S30" s="11"/>
      <c r="T30" s="11"/>
      <c r="U30" s="11"/>
      <c r="V30" s="11"/>
      <c r="W30" s="11"/>
      <c r="X30" s="11"/>
      <c r="Y30" s="10"/>
      <c r="Z30" s="10"/>
      <c r="AA30" s="10"/>
      <c r="AB30" s="10"/>
      <c r="AC30" s="10"/>
      <c r="AD30" s="10"/>
    </row>
    <row r="31" spans="2:30" x14ac:dyDescent="0.25">
      <c r="B31" s="129"/>
      <c r="C31" s="16" t="s">
        <v>109</v>
      </c>
      <c r="D31" s="16" t="s">
        <v>40</v>
      </c>
      <c r="E31" s="16" t="s">
        <v>37</v>
      </c>
      <c r="F31" s="16" t="s">
        <v>46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/>
      <c r="R31" s="11"/>
      <c r="S31" s="11"/>
      <c r="T31" s="11"/>
      <c r="U31" s="11"/>
      <c r="V31" s="11"/>
      <c r="W31" s="11"/>
      <c r="X31" s="11"/>
      <c r="Y31" s="10"/>
      <c r="Z31" s="10"/>
      <c r="AA31" s="10"/>
      <c r="AB31" s="10"/>
      <c r="AC31" s="10"/>
      <c r="AD31" s="10"/>
    </row>
    <row r="32" spans="2:30" x14ac:dyDescent="0.25">
      <c r="B32" s="129"/>
      <c r="C32" s="16" t="s">
        <v>109</v>
      </c>
      <c r="D32" s="16" t="s">
        <v>40</v>
      </c>
      <c r="E32" s="16" t="s">
        <v>37</v>
      </c>
      <c r="F32" s="16" t="s">
        <v>46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11"/>
      <c r="S32" s="11"/>
      <c r="T32" s="11"/>
      <c r="U32" s="11"/>
      <c r="V32" s="11"/>
      <c r="W32" s="11"/>
      <c r="X32" s="11"/>
      <c r="Y32" s="10"/>
      <c r="Z32" s="10"/>
      <c r="AA32" s="10"/>
      <c r="AB32" s="10"/>
      <c r="AC32" s="10"/>
      <c r="AD32" s="10"/>
    </row>
    <row r="33" spans="2:31" x14ac:dyDescent="0.25">
      <c r="B33" s="129"/>
      <c r="C33" s="16" t="s">
        <v>109</v>
      </c>
      <c r="D33" s="16" t="s">
        <v>40</v>
      </c>
      <c r="E33" s="16" t="s">
        <v>37</v>
      </c>
      <c r="F33" s="16" t="s">
        <v>46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/>
      <c r="R33" s="11"/>
      <c r="S33" s="11"/>
      <c r="T33" s="11"/>
      <c r="U33" s="11"/>
      <c r="V33" s="11"/>
      <c r="W33" s="11"/>
      <c r="X33" s="11"/>
      <c r="Y33" s="10"/>
      <c r="Z33" s="10"/>
      <c r="AA33" s="10"/>
      <c r="AB33" s="10"/>
      <c r="AC33" s="10"/>
      <c r="AD33" s="10"/>
    </row>
    <row r="34" spans="2:31" x14ac:dyDescent="0.25">
      <c r="B34" s="129"/>
      <c r="C34" s="16" t="s">
        <v>109</v>
      </c>
      <c r="D34" s="16" t="s">
        <v>40</v>
      </c>
      <c r="E34" s="16" t="s">
        <v>47</v>
      </c>
      <c r="F34" s="16" t="s">
        <v>67</v>
      </c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x14ac:dyDescent="0.25">
      <c r="B35" s="129"/>
      <c r="C35" s="16" t="s">
        <v>109</v>
      </c>
      <c r="D35" s="16" t="s">
        <v>40</v>
      </c>
      <c r="E35" s="16" t="s">
        <v>47</v>
      </c>
      <c r="F35" s="16" t="s">
        <v>67</v>
      </c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2:31" x14ac:dyDescent="0.25">
      <c r="B36" s="129"/>
      <c r="C36" s="16" t="s">
        <v>109</v>
      </c>
      <c r="D36" s="16" t="s">
        <v>40</v>
      </c>
      <c r="E36" s="16" t="s">
        <v>47</v>
      </c>
      <c r="F36" s="16" t="s">
        <v>67</v>
      </c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2:31" x14ac:dyDescent="0.25">
      <c r="B37" s="129"/>
      <c r="C37" s="16" t="s">
        <v>109</v>
      </c>
      <c r="D37" s="16" t="s">
        <v>40</v>
      </c>
      <c r="E37" s="16" t="s">
        <v>47</v>
      </c>
      <c r="F37" s="16" t="s">
        <v>49</v>
      </c>
      <c r="G37" s="10"/>
      <c r="H37" s="10"/>
      <c r="I37" s="10"/>
      <c r="J37" s="10"/>
      <c r="K37" s="10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0"/>
      <c r="Z37" s="10"/>
      <c r="AA37" s="10"/>
      <c r="AB37" s="10"/>
      <c r="AC37" s="10"/>
      <c r="AD37" s="10"/>
    </row>
    <row r="38" spans="2:31" x14ac:dyDescent="0.25">
      <c r="B38" s="129"/>
      <c r="C38" s="16" t="s">
        <v>109</v>
      </c>
      <c r="D38" s="16" t="s">
        <v>40</v>
      </c>
      <c r="E38" s="16" t="s">
        <v>47</v>
      </c>
      <c r="F38" s="16" t="s">
        <v>49</v>
      </c>
      <c r="G38" s="10"/>
      <c r="H38" s="10"/>
      <c r="I38" s="10"/>
      <c r="J38" s="10"/>
      <c r="K38" s="10"/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0"/>
      <c r="Z38" s="10"/>
      <c r="AA38" s="10"/>
      <c r="AB38" s="10"/>
      <c r="AC38" s="10"/>
      <c r="AD38" s="10"/>
    </row>
    <row r="39" spans="2:31" x14ac:dyDescent="0.25">
      <c r="B39" s="130"/>
      <c r="C39" s="16" t="s">
        <v>109</v>
      </c>
      <c r="D39" s="16" t="s">
        <v>40</v>
      </c>
      <c r="E39" s="16" t="s">
        <v>47</v>
      </c>
      <c r="F39" s="16" t="s">
        <v>49</v>
      </c>
      <c r="G39" s="10"/>
      <c r="H39" s="10"/>
      <c r="I39" s="10"/>
      <c r="J39" s="10"/>
      <c r="K39" s="10"/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0"/>
      <c r="Z39" s="10"/>
      <c r="AA39" s="10"/>
      <c r="AB39" s="10"/>
      <c r="AC39" s="10"/>
      <c r="AD39" s="10"/>
    </row>
    <row r="40" spans="2:31" s="18" customFormat="1" x14ac:dyDescent="0.25">
      <c r="B40" s="31" t="s">
        <v>83</v>
      </c>
      <c r="C40" s="19" t="s">
        <v>60</v>
      </c>
      <c r="D40" s="20" t="s">
        <v>84</v>
      </c>
      <c r="E40" s="16" t="s">
        <v>97</v>
      </c>
      <c r="F40" s="16" t="s">
        <v>42</v>
      </c>
      <c r="G40" s="10"/>
      <c r="H40" s="21"/>
      <c r="I40" s="21"/>
      <c r="J40" s="21"/>
      <c r="K40" s="11"/>
      <c r="L40" s="11"/>
      <c r="M40" s="11"/>
      <c r="N40" s="11"/>
      <c r="O40" s="11"/>
      <c r="P40" s="11"/>
      <c r="Q40" s="11"/>
      <c r="R40" s="11"/>
      <c r="S40" s="21"/>
      <c r="T40" s="21"/>
      <c r="U40" s="21"/>
      <c r="V40" s="21"/>
      <c r="W40" s="21"/>
      <c r="X40" s="21"/>
      <c r="Y40" s="10"/>
      <c r="Z40" s="10"/>
      <c r="AA40" s="10"/>
      <c r="AB40" s="10"/>
      <c r="AC40" s="10"/>
      <c r="AD40" s="10"/>
      <c r="AE40" s="22"/>
    </row>
    <row r="41" spans="2:31" x14ac:dyDescent="0.25">
      <c r="B41" s="123" t="s">
        <v>81</v>
      </c>
      <c r="C41" s="16" t="s">
        <v>106</v>
      </c>
      <c r="D41" s="16" t="s">
        <v>107</v>
      </c>
      <c r="E41" s="16" t="s">
        <v>37</v>
      </c>
      <c r="F41" s="16" t="s">
        <v>44</v>
      </c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2:31" x14ac:dyDescent="0.25">
      <c r="B42" s="124"/>
      <c r="C42" s="16" t="s">
        <v>106</v>
      </c>
      <c r="D42" s="16" t="s">
        <v>107</v>
      </c>
      <c r="E42" s="16" t="s">
        <v>37</v>
      </c>
      <c r="F42" s="16" t="s">
        <v>85</v>
      </c>
      <c r="G42" s="10"/>
      <c r="H42" s="10"/>
      <c r="I42" s="10"/>
      <c r="J42" s="11"/>
      <c r="K42" s="11"/>
      <c r="L42" s="11"/>
      <c r="M42" s="11"/>
      <c r="N42" s="11"/>
      <c r="O42" s="11"/>
      <c r="P42" s="11"/>
      <c r="Q42" s="11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2:31" x14ac:dyDescent="0.25">
      <c r="B43" s="124"/>
      <c r="C43" s="16" t="s">
        <v>106</v>
      </c>
      <c r="D43" s="16" t="s">
        <v>107</v>
      </c>
      <c r="E43" s="16" t="s">
        <v>37</v>
      </c>
      <c r="F43" s="16" t="s">
        <v>42</v>
      </c>
      <c r="G43" s="10"/>
      <c r="H43" s="1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2:31" x14ac:dyDescent="0.25">
      <c r="B44" s="124"/>
      <c r="C44" s="16" t="s">
        <v>106</v>
      </c>
      <c r="D44" s="16" t="s">
        <v>107</v>
      </c>
      <c r="E44" s="16" t="s">
        <v>37</v>
      </c>
      <c r="F44" s="16" t="s">
        <v>86</v>
      </c>
      <c r="G44" s="10"/>
      <c r="H44" s="10"/>
      <c r="I44" s="10"/>
      <c r="J44" s="10"/>
      <c r="K44" s="10"/>
      <c r="L44" s="11"/>
      <c r="M44" s="11"/>
      <c r="N44" s="11"/>
      <c r="O44" s="11"/>
      <c r="P44" s="11"/>
      <c r="Q44" s="11"/>
      <c r="R44" s="11"/>
      <c r="S44" s="11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2:31" x14ac:dyDescent="0.25">
      <c r="B45" s="123" t="s">
        <v>50</v>
      </c>
      <c r="C45" s="16" t="s">
        <v>41</v>
      </c>
      <c r="D45" s="16" t="s">
        <v>103</v>
      </c>
      <c r="E45" s="16" t="s">
        <v>37</v>
      </c>
      <c r="F45" s="16" t="s">
        <v>42</v>
      </c>
      <c r="G45" s="10"/>
      <c r="H45" s="21"/>
      <c r="I45" s="21"/>
      <c r="J45" s="21"/>
      <c r="K45" s="11"/>
      <c r="L45" s="11"/>
      <c r="M45" s="11"/>
      <c r="N45" s="11"/>
      <c r="O45" s="11"/>
      <c r="P45" s="11"/>
      <c r="Q45" s="11"/>
      <c r="R45" s="11"/>
      <c r="S45" s="21"/>
      <c r="T45" s="21"/>
      <c r="U45" s="21"/>
      <c r="V45" s="21"/>
      <c r="W45" s="21"/>
      <c r="X45" s="21"/>
      <c r="Y45" s="10"/>
      <c r="Z45" s="10"/>
      <c r="AA45" s="10"/>
      <c r="AB45" s="10"/>
      <c r="AC45" s="10"/>
      <c r="AD45" s="10"/>
    </row>
    <row r="46" spans="2:31" x14ac:dyDescent="0.25">
      <c r="B46" s="124"/>
      <c r="C46" s="16" t="s">
        <v>104</v>
      </c>
      <c r="D46" s="16" t="s">
        <v>40</v>
      </c>
      <c r="E46" s="16" t="s">
        <v>37</v>
      </c>
      <c r="F46" s="16" t="s">
        <v>66</v>
      </c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2:31" x14ac:dyDescent="0.25">
      <c r="B47" s="124"/>
      <c r="C47" s="16" t="s">
        <v>104</v>
      </c>
      <c r="D47" s="16" t="s">
        <v>40</v>
      </c>
      <c r="E47" s="16" t="s">
        <v>37</v>
      </c>
      <c r="F47" s="16" t="s">
        <v>44</v>
      </c>
      <c r="G47" s="10"/>
      <c r="H47" s="11"/>
      <c r="I47" s="11"/>
      <c r="J47" s="11"/>
      <c r="K47" s="11"/>
      <c r="L47" s="11"/>
      <c r="M47" s="11"/>
      <c r="N47" s="11"/>
      <c r="O47" s="11"/>
      <c r="P47" s="11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2:31" x14ac:dyDescent="0.25">
      <c r="B48" s="124"/>
      <c r="C48" s="16" t="s">
        <v>104</v>
      </c>
      <c r="D48" s="16" t="s">
        <v>40</v>
      </c>
      <c r="E48" s="16" t="s">
        <v>37</v>
      </c>
      <c r="F48" s="16" t="s">
        <v>45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1"/>
      <c r="R48" s="11"/>
      <c r="S48" s="11"/>
      <c r="T48" s="11"/>
      <c r="U48" s="11"/>
      <c r="V48" s="11"/>
      <c r="W48" s="11"/>
      <c r="X48" s="11"/>
      <c r="Y48" s="10"/>
      <c r="Z48" s="10"/>
      <c r="AA48" s="10"/>
      <c r="AB48" s="10"/>
      <c r="AC48" s="10"/>
      <c r="AD48" s="10"/>
    </row>
    <row r="49" spans="2:30" x14ac:dyDescent="0.25">
      <c r="B49" s="124"/>
      <c r="C49" s="16" t="s">
        <v>104</v>
      </c>
      <c r="D49" s="16" t="s">
        <v>40</v>
      </c>
      <c r="E49" s="16" t="s">
        <v>37</v>
      </c>
      <c r="F49" s="16" t="s">
        <v>46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1"/>
      <c r="R49" s="11"/>
      <c r="S49" s="11"/>
      <c r="T49" s="11"/>
      <c r="U49" s="11"/>
      <c r="V49" s="11"/>
      <c r="W49" s="11"/>
      <c r="X49" s="11"/>
      <c r="Y49" s="10"/>
      <c r="Z49" s="10"/>
      <c r="AA49" s="10"/>
      <c r="AB49" s="10"/>
      <c r="AC49" s="10"/>
      <c r="AD49" s="10"/>
    </row>
    <row r="50" spans="2:30" x14ac:dyDescent="0.25">
      <c r="B50" s="124"/>
      <c r="C50" s="16" t="s">
        <v>104</v>
      </c>
      <c r="D50" s="16" t="s">
        <v>40</v>
      </c>
      <c r="E50" s="16" t="s">
        <v>47</v>
      </c>
      <c r="F50" s="16" t="s">
        <v>67</v>
      </c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0" x14ac:dyDescent="0.25">
      <c r="B51" s="124"/>
      <c r="C51" s="16" t="s">
        <v>104</v>
      </c>
      <c r="D51" s="16" t="s">
        <v>40</v>
      </c>
      <c r="E51" s="16" t="s">
        <v>47</v>
      </c>
      <c r="F51" s="16" t="s">
        <v>48</v>
      </c>
      <c r="G51" s="10"/>
      <c r="H51" s="1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0"/>
      <c r="Y51" s="10"/>
      <c r="Z51" s="10"/>
      <c r="AA51" s="10"/>
      <c r="AB51" s="10"/>
      <c r="AC51" s="10"/>
      <c r="AD51" s="10"/>
    </row>
    <row r="52" spans="2:30" x14ac:dyDescent="0.25">
      <c r="B52" s="133"/>
      <c r="C52" s="16" t="s">
        <v>104</v>
      </c>
      <c r="D52" s="16" t="s">
        <v>40</v>
      </c>
      <c r="E52" s="16" t="s">
        <v>47</v>
      </c>
      <c r="F52" s="16" t="s">
        <v>49</v>
      </c>
      <c r="G52" s="10"/>
      <c r="H52" s="10"/>
      <c r="I52" s="10"/>
      <c r="J52" s="10"/>
      <c r="K52" s="10"/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0"/>
      <c r="Z52" s="10"/>
      <c r="AA52" s="10"/>
      <c r="AB52" s="10"/>
      <c r="AC52" s="10"/>
      <c r="AD52" s="10"/>
    </row>
    <row r="53" spans="2:30" x14ac:dyDescent="0.25">
      <c r="B53" s="123" t="s">
        <v>51</v>
      </c>
      <c r="C53" s="16" t="s">
        <v>41</v>
      </c>
      <c r="D53" s="16" t="s">
        <v>103</v>
      </c>
      <c r="E53" s="16" t="s">
        <v>37</v>
      </c>
      <c r="F53" s="16" t="s">
        <v>42</v>
      </c>
      <c r="G53" s="10"/>
      <c r="H53" s="21"/>
      <c r="I53" s="21"/>
      <c r="J53" s="21"/>
      <c r="K53" s="11"/>
      <c r="L53" s="11"/>
      <c r="M53" s="11"/>
      <c r="N53" s="11"/>
      <c r="O53" s="11"/>
      <c r="P53" s="11"/>
      <c r="Q53" s="11"/>
      <c r="R53" s="11"/>
      <c r="S53" s="21"/>
      <c r="T53" s="21"/>
      <c r="U53" s="21"/>
      <c r="V53" s="21"/>
      <c r="W53" s="21"/>
      <c r="X53" s="21"/>
      <c r="Y53" s="10"/>
      <c r="Z53" s="10"/>
      <c r="AA53" s="10"/>
      <c r="AB53" s="10"/>
      <c r="AC53" s="10"/>
      <c r="AD53" s="10"/>
    </row>
    <row r="54" spans="2:30" x14ac:dyDescent="0.25">
      <c r="B54" s="124"/>
      <c r="C54" s="16" t="s">
        <v>102</v>
      </c>
      <c r="D54" s="16" t="s">
        <v>40</v>
      </c>
      <c r="E54" s="16" t="s">
        <v>37</v>
      </c>
      <c r="F54" s="16" t="s">
        <v>66</v>
      </c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2:30" x14ac:dyDescent="0.25">
      <c r="B55" s="124"/>
      <c r="C55" s="16" t="s">
        <v>102</v>
      </c>
      <c r="D55" s="16" t="s">
        <v>40</v>
      </c>
      <c r="E55" s="16" t="s">
        <v>37</v>
      </c>
      <c r="F55" s="16" t="s">
        <v>44</v>
      </c>
      <c r="G55" s="10"/>
      <c r="H55" s="11"/>
      <c r="I55" s="11"/>
      <c r="J55" s="11"/>
      <c r="K55" s="11"/>
      <c r="L55" s="11"/>
      <c r="M55" s="11"/>
      <c r="N55" s="11"/>
      <c r="O55" s="11"/>
      <c r="P55" s="11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2:30" x14ac:dyDescent="0.25">
      <c r="B56" s="124"/>
      <c r="C56" s="16" t="s">
        <v>102</v>
      </c>
      <c r="D56" s="16" t="s">
        <v>40</v>
      </c>
      <c r="E56" s="16" t="s">
        <v>37</v>
      </c>
      <c r="F56" s="16" t="s">
        <v>46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1"/>
      <c r="S56" s="11"/>
      <c r="T56" s="11"/>
      <c r="U56" s="11"/>
      <c r="V56" s="11"/>
      <c r="W56" s="11"/>
      <c r="X56" s="11"/>
      <c r="Y56" s="10"/>
      <c r="Z56" s="10"/>
      <c r="AA56" s="10"/>
      <c r="AB56" s="10"/>
      <c r="AC56" s="10"/>
      <c r="AD56" s="10"/>
    </row>
    <row r="57" spans="2:30" x14ac:dyDescent="0.25">
      <c r="B57" s="124"/>
      <c r="C57" s="16" t="s">
        <v>102</v>
      </c>
      <c r="D57" s="16" t="s">
        <v>40</v>
      </c>
      <c r="E57" s="16" t="s">
        <v>37</v>
      </c>
      <c r="F57" s="16" t="s">
        <v>46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1"/>
      <c r="S57" s="11"/>
      <c r="T57" s="11"/>
      <c r="U57" s="11"/>
      <c r="V57" s="11"/>
      <c r="W57" s="11"/>
      <c r="X57" s="11"/>
      <c r="Y57" s="10"/>
      <c r="Z57" s="10"/>
      <c r="AA57" s="10"/>
      <c r="AB57" s="10"/>
      <c r="AC57" s="10"/>
      <c r="AD57" s="10"/>
    </row>
    <row r="58" spans="2:30" x14ac:dyDescent="0.25">
      <c r="B58" s="124"/>
      <c r="C58" s="16" t="s">
        <v>102</v>
      </c>
      <c r="D58" s="16" t="s">
        <v>40</v>
      </c>
      <c r="E58" s="16" t="s">
        <v>47</v>
      </c>
      <c r="F58" s="16" t="s">
        <v>67</v>
      </c>
      <c r="G58" s="1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2:30" x14ac:dyDescent="0.25">
      <c r="B59" s="124"/>
      <c r="C59" s="16" t="s">
        <v>102</v>
      </c>
      <c r="D59" s="16" t="s">
        <v>40</v>
      </c>
      <c r="E59" s="16" t="s">
        <v>47</v>
      </c>
      <c r="F59" s="16" t="s">
        <v>48</v>
      </c>
      <c r="G59" s="10"/>
      <c r="H59" s="1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0"/>
      <c r="Y59" s="10"/>
      <c r="Z59" s="10"/>
      <c r="AA59" s="10"/>
      <c r="AB59" s="10"/>
      <c r="AC59" s="10"/>
      <c r="AD59" s="10"/>
    </row>
    <row r="60" spans="2:30" x14ac:dyDescent="0.25">
      <c r="B60" s="133"/>
      <c r="C60" s="16" t="s">
        <v>102</v>
      </c>
      <c r="D60" s="16" t="s">
        <v>40</v>
      </c>
      <c r="E60" s="16" t="s">
        <v>47</v>
      </c>
      <c r="F60" s="16" t="s">
        <v>49</v>
      </c>
      <c r="G60" s="10"/>
      <c r="H60" s="10"/>
      <c r="I60" s="10"/>
      <c r="J60" s="10"/>
      <c r="K60" s="10"/>
      <c r="L60" s="10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0"/>
      <c r="Z60" s="10"/>
      <c r="AA60" s="10"/>
      <c r="AB60" s="10"/>
      <c r="AC60" s="10"/>
      <c r="AD60" s="10"/>
    </row>
    <row r="61" spans="2:30" x14ac:dyDescent="0.25">
      <c r="B61" s="123" t="s">
        <v>3</v>
      </c>
      <c r="C61" s="16" t="s">
        <v>41</v>
      </c>
      <c r="D61" s="16" t="s">
        <v>103</v>
      </c>
      <c r="E61" s="16" t="s">
        <v>37</v>
      </c>
      <c r="F61" s="16" t="s">
        <v>42</v>
      </c>
      <c r="G61" s="10"/>
      <c r="H61" s="21"/>
      <c r="I61" s="21"/>
      <c r="J61" s="21"/>
      <c r="K61" s="11"/>
      <c r="L61" s="11"/>
      <c r="M61" s="11"/>
      <c r="N61" s="11"/>
      <c r="O61" s="11"/>
      <c r="P61" s="11"/>
      <c r="Q61" s="11"/>
      <c r="R61" s="11"/>
      <c r="S61" s="21"/>
      <c r="T61" s="21"/>
      <c r="U61" s="21"/>
      <c r="V61" s="21"/>
      <c r="W61" s="21"/>
      <c r="X61" s="21"/>
      <c r="Y61" s="10"/>
      <c r="Z61" s="10"/>
      <c r="AA61" s="10"/>
      <c r="AB61" s="10"/>
      <c r="AC61" s="10"/>
      <c r="AD61" s="10"/>
    </row>
    <row r="62" spans="2:30" x14ac:dyDescent="0.25">
      <c r="B62" s="124"/>
      <c r="C62" s="16" t="s">
        <v>101</v>
      </c>
      <c r="D62" s="16" t="s">
        <v>57</v>
      </c>
      <c r="E62" s="16" t="s">
        <v>37</v>
      </c>
      <c r="F62" s="16" t="s">
        <v>52</v>
      </c>
      <c r="G62" s="11"/>
      <c r="H62" s="11"/>
      <c r="I62" s="11"/>
      <c r="J62" s="11"/>
      <c r="K62" s="11"/>
      <c r="L62" s="11"/>
      <c r="M62" s="11"/>
      <c r="N62" s="11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2:30" x14ac:dyDescent="0.25">
      <c r="B63" s="124"/>
      <c r="C63" s="16" t="s">
        <v>101</v>
      </c>
      <c r="D63" s="16" t="s">
        <v>57</v>
      </c>
      <c r="E63" s="16" t="s">
        <v>37</v>
      </c>
      <c r="F63" s="16" t="s">
        <v>52</v>
      </c>
      <c r="G63" s="11"/>
      <c r="H63" s="11"/>
      <c r="I63" s="11"/>
      <c r="J63" s="11"/>
      <c r="K63" s="11"/>
      <c r="L63" s="11"/>
      <c r="M63" s="11"/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2:30" x14ac:dyDescent="0.25">
      <c r="B64" s="124"/>
      <c r="C64" s="16" t="s">
        <v>101</v>
      </c>
      <c r="D64" s="16" t="s">
        <v>57</v>
      </c>
      <c r="E64" s="16" t="s">
        <v>37</v>
      </c>
      <c r="F64" s="16" t="s">
        <v>53</v>
      </c>
      <c r="G64" s="10"/>
      <c r="H64" s="10"/>
      <c r="I64" s="10"/>
      <c r="J64" s="10"/>
      <c r="K64" s="10"/>
      <c r="L64" s="10"/>
      <c r="M64" s="10"/>
      <c r="N64" s="10"/>
      <c r="O64" s="11"/>
      <c r="P64" s="11"/>
      <c r="Q64" s="11"/>
      <c r="R64" s="11"/>
      <c r="S64" s="11"/>
      <c r="T64" s="11"/>
      <c r="U64" s="11"/>
      <c r="V64" s="11"/>
      <c r="W64" s="10"/>
      <c r="X64" s="10"/>
      <c r="Y64" s="10"/>
      <c r="Z64" s="10"/>
      <c r="AA64" s="10"/>
      <c r="AB64" s="10"/>
      <c r="AC64" s="10"/>
      <c r="AD64" s="10"/>
    </row>
    <row r="65" spans="2:30" x14ac:dyDescent="0.25">
      <c r="B65" s="124"/>
      <c r="C65" s="16" t="s">
        <v>101</v>
      </c>
      <c r="D65" s="16" t="s">
        <v>58</v>
      </c>
      <c r="E65" s="16" t="s">
        <v>37</v>
      </c>
      <c r="F65" s="16" t="s">
        <v>54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1"/>
      <c r="X65" s="11"/>
      <c r="Y65" s="11"/>
      <c r="Z65" s="11"/>
      <c r="AA65" s="11"/>
      <c r="AB65" s="11"/>
      <c r="AC65" s="11"/>
      <c r="AD65" s="11"/>
    </row>
    <row r="66" spans="2:30" x14ac:dyDescent="0.25">
      <c r="B66" s="124"/>
      <c r="C66" s="16" t="s">
        <v>101</v>
      </c>
      <c r="D66" s="16" t="s">
        <v>57</v>
      </c>
      <c r="E66" s="16" t="s">
        <v>47</v>
      </c>
      <c r="F66" s="16" t="s">
        <v>55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2:30" x14ac:dyDescent="0.25">
      <c r="B67" s="124"/>
      <c r="C67" s="16" t="s">
        <v>101</v>
      </c>
      <c r="D67" s="16" t="s">
        <v>57</v>
      </c>
      <c r="E67" s="16" t="s">
        <v>47</v>
      </c>
      <c r="F67" s="16" t="s">
        <v>56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2:30" x14ac:dyDescent="0.25">
      <c r="B68" s="134" t="s">
        <v>5</v>
      </c>
      <c r="C68" s="16" t="s">
        <v>60</v>
      </c>
      <c r="D68" s="16" t="s">
        <v>76</v>
      </c>
      <c r="E68" s="16" t="s">
        <v>97</v>
      </c>
      <c r="F68" s="16" t="s">
        <v>42</v>
      </c>
      <c r="G68" s="10"/>
      <c r="H68" s="21"/>
      <c r="I68" s="21"/>
      <c r="J68" s="21"/>
      <c r="K68" s="11"/>
      <c r="L68" s="11"/>
      <c r="M68" s="11"/>
      <c r="N68" s="11"/>
      <c r="O68" s="11"/>
      <c r="P68" s="11"/>
      <c r="Q68" s="11"/>
      <c r="R68" s="11"/>
      <c r="S68" s="21"/>
      <c r="T68" s="21"/>
      <c r="U68" s="21"/>
      <c r="V68" s="21"/>
      <c r="W68" s="21"/>
      <c r="X68" s="21"/>
      <c r="Y68" s="10"/>
      <c r="Z68" s="10"/>
      <c r="AA68" s="10"/>
      <c r="AB68" s="10"/>
      <c r="AC68" s="10"/>
      <c r="AD68" s="10"/>
    </row>
    <row r="69" spans="2:30" x14ac:dyDescent="0.25">
      <c r="B69" s="135"/>
      <c r="C69" s="16" t="s">
        <v>105</v>
      </c>
      <c r="D69" s="16" t="s">
        <v>57</v>
      </c>
      <c r="E69" s="16" t="s">
        <v>37</v>
      </c>
      <c r="F69" s="16" t="s">
        <v>52</v>
      </c>
      <c r="G69" s="10"/>
      <c r="H69" s="11"/>
      <c r="I69" s="11"/>
      <c r="J69" s="11"/>
      <c r="K69" s="11"/>
      <c r="L69" s="11"/>
      <c r="M69" s="11"/>
      <c r="N69" s="11"/>
      <c r="O69" s="1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2:30" x14ac:dyDescent="0.25">
      <c r="B70" s="135"/>
      <c r="C70" s="16" t="s">
        <v>105</v>
      </c>
      <c r="D70" s="16" t="s">
        <v>57</v>
      </c>
      <c r="E70" s="16" t="s">
        <v>37</v>
      </c>
      <c r="F70" s="16" t="s">
        <v>53</v>
      </c>
      <c r="G70" s="10"/>
      <c r="H70" s="10"/>
      <c r="I70" s="10"/>
      <c r="J70" s="10"/>
      <c r="K70" s="10"/>
      <c r="L70" s="10"/>
      <c r="M70" s="10"/>
      <c r="N70" s="10"/>
      <c r="O70" s="10"/>
      <c r="P70" s="11"/>
      <c r="Q70" s="11"/>
      <c r="R70" s="11"/>
      <c r="S70" s="11"/>
      <c r="T70" s="11"/>
      <c r="U70" s="11"/>
      <c r="V70" s="11"/>
      <c r="W70" s="11"/>
      <c r="X70" s="10"/>
      <c r="Y70" s="10"/>
      <c r="Z70" s="10"/>
      <c r="AA70" s="10"/>
      <c r="AB70" s="10"/>
      <c r="AC70" s="10"/>
      <c r="AD70" s="10"/>
    </row>
    <row r="71" spans="2:30" x14ac:dyDescent="0.25">
      <c r="B71" s="135"/>
      <c r="C71" s="16" t="s">
        <v>105</v>
      </c>
      <c r="D71" s="16" t="s">
        <v>57</v>
      </c>
      <c r="E71" s="16" t="s">
        <v>47</v>
      </c>
      <c r="F71" s="16" t="s">
        <v>55</v>
      </c>
      <c r="G71" s="1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2:30" x14ac:dyDescent="0.25">
      <c r="B72" s="135"/>
      <c r="C72" s="16" t="s">
        <v>105</v>
      </c>
      <c r="D72" s="16" t="s">
        <v>57</v>
      </c>
      <c r="E72" s="16" t="s">
        <v>47</v>
      </c>
      <c r="F72" s="16" t="s">
        <v>56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2:30" x14ac:dyDescent="0.25">
      <c r="B73" s="131" t="s">
        <v>4</v>
      </c>
      <c r="C73" s="16" t="s">
        <v>60</v>
      </c>
      <c r="D73" s="16" t="s">
        <v>65</v>
      </c>
      <c r="E73" s="16" t="s">
        <v>97</v>
      </c>
      <c r="F73" s="16" t="s">
        <v>42</v>
      </c>
      <c r="G73" s="10"/>
      <c r="H73" s="21"/>
      <c r="I73" s="21"/>
      <c r="J73" s="21"/>
      <c r="K73" s="11"/>
      <c r="L73" s="11"/>
      <c r="M73" s="11"/>
      <c r="N73" s="11"/>
      <c r="O73" s="11"/>
      <c r="P73" s="11"/>
      <c r="Q73" s="11"/>
      <c r="R73" s="11"/>
      <c r="S73" s="21"/>
      <c r="T73" s="21"/>
      <c r="U73" s="21"/>
      <c r="V73" s="21"/>
      <c r="W73" s="21"/>
      <c r="X73" s="21"/>
      <c r="Y73" s="10"/>
      <c r="Z73" s="10"/>
      <c r="AA73" s="10"/>
      <c r="AB73" s="10"/>
      <c r="AC73" s="10"/>
      <c r="AD73" s="10"/>
    </row>
    <row r="74" spans="2:30" x14ac:dyDescent="0.25">
      <c r="B74" s="132"/>
      <c r="C74" s="16" t="s">
        <v>59</v>
      </c>
      <c r="D74" s="16" t="s">
        <v>64</v>
      </c>
      <c r="E74" s="16" t="s">
        <v>37</v>
      </c>
      <c r="F74" s="16" t="s">
        <v>66</v>
      </c>
      <c r="G74" s="10"/>
      <c r="H74" s="11"/>
      <c r="I74" s="11"/>
      <c r="J74" s="11"/>
      <c r="K74" s="11"/>
      <c r="L74" s="11"/>
      <c r="M74" s="11"/>
      <c r="N74" s="11"/>
      <c r="O74" s="1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2:30" x14ac:dyDescent="0.25">
      <c r="B75" s="132"/>
      <c r="C75" s="16" t="s">
        <v>59</v>
      </c>
      <c r="D75" s="16" t="s">
        <v>391</v>
      </c>
      <c r="E75" s="16" t="s">
        <v>37</v>
      </c>
      <c r="F75" s="16" t="s">
        <v>42</v>
      </c>
      <c r="G75" s="10"/>
      <c r="H75" s="1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2:30" x14ac:dyDescent="0.25">
      <c r="B76" s="132"/>
      <c r="C76" s="16" t="s">
        <v>59</v>
      </c>
      <c r="D76" s="16" t="s">
        <v>64</v>
      </c>
      <c r="E76" s="16" t="s">
        <v>37</v>
      </c>
      <c r="F76" s="16" t="s">
        <v>46</v>
      </c>
      <c r="G76" s="10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1"/>
      <c r="S76" s="11"/>
      <c r="T76" s="11"/>
      <c r="U76" s="11"/>
      <c r="V76" s="11"/>
      <c r="W76" s="11"/>
      <c r="X76" s="10"/>
      <c r="Y76" s="10"/>
      <c r="Z76" s="10"/>
      <c r="AA76" s="10"/>
      <c r="AB76" s="10"/>
      <c r="AC76" s="10"/>
      <c r="AD76" s="10"/>
    </row>
    <row r="77" spans="2:30" x14ac:dyDescent="0.25">
      <c r="B77" s="132"/>
      <c r="C77" s="16" t="s">
        <v>59</v>
      </c>
      <c r="D77" s="16" t="s">
        <v>392</v>
      </c>
      <c r="E77" s="16" t="s">
        <v>47</v>
      </c>
      <c r="F77" s="16" t="s">
        <v>67</v>
      </c>
      <c r="G77" s="10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2:30" x14ac:dyDescent="0.25">
      <c r="B78" s="132"/>
      <c r="C78" s="16" t="s">
        <v>59</v>
      </c>
      <c r="D78" s="16" t="s">
        <v>392</v>
      </c>
      <c r="E78" s="16" t="s">
        <v>47</v>
      </c>
      <c r="F78" s="16" t="s">
        <v>49</v>
      </c>
      <c r="G78" s="10"/>
      <c r="H78" s="10"/>
      <c r="I78" s="10"/>
      <c r="J78" s="10"/>
      <c r="K78" s="10"/>
      <c r="L78" s="1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0"/>
      <c r="Z78" s="10"/>
      <c r="AA78" s="10"/>
      <c r="AB78" s="10"/>
      <c r="AC78" s="10"/>
      <c r="AD78" s="10"/>
    </row>
    <row r="79" spans="2:30" x14ac:dyDescent="0.25">
      <c r="B79" s="121" t="s">
        <v>77</v>
      </c>
      <c r="C79" s="16" t="s">
        <v>60</v>
      </c>
      <c r="D79" s="16" t="s">
        <v>78</v>
      </c>
      <c r="E79" s="16" t="s">
        <v>97</v>
      </c>
      <c r="F79" s="16" t="s">
        <v>42</v>
      </c>
      <c r="G79" s="10"/>
      <c r="H79" s="21"/>
      <c r="I79" s="21"/>
      <c r="J79" s="21"/>
      <c r="K79" s="11"/>
      <c r="L79" s="11"/>
      <c r="M79" s="11"/>
      <c r="N79" s="11"/>
      <c r="O79" s="11"/>
      <c r="P79" s="11"/>
      <c r="Q79" s="11"/>
      <c r="R79" s="11"/>
      <c r="S79" s="21"/>
      <c r="T79" s="21"/>
      <c r="U79" s="21"/>
      <c r="V79" s="21"/>
      <c r="W79" s="21"/>
      <c r="X79" s="21"/>
      <c r="Y79" s="10"/>
      <c r="Z79" s="10"/>
      <c r="AA79" s="10"/>
      <c r="AB79" s="10"/>
      <c r="AC79" s="10"/>
      <c r="AD79" s="10"/>
    </row>
    <row r="80" spans="2:30" x14ac:dyDescent="0.25">
      <c r="B80" s="122"/>
      <c r="C80" s="16" t="s">
        <v>59</v>
      </c>
      <c r="D80" s="16" t="s">
        <v>79</v>
      </c>
      <c r="E80" s="16" t="s">
        <v>80</v>
      </c>
      <c r="F80" s="16" t="s">
        <v>42</v>
      </c>
      <c r="G80" s="10"/>
      <c r="H80" s="1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2:30" x14ac:dyDescent="0.25">
      <c r="B81" s="122"/>
      <c r="C81" s="16" t="s">
        <v>59</v>
      </c>
      <c r="D81" s="16" t="s">
        <v>79</v>
      </c>
      <c r="E81" s="16" t="s">
        <v>80</v>
      </c>
      <c r="F81" s="16" t="s">
        <v>85</v>
      </c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2:30" x14ac:dyDescent="0.25">
      <c r="B82" s="122"/>
      <c r="C82" s="16" t="s">
        <v>59</v>
      </c>
      <c r="D82" s="16" t="s">
        <v>79</v>
      </c>
      <c r="E82" s="16" t="s">
        <v>80</v>
      </c>
      <c r="F82" s="16" t="s">
        <v>42</v>
      </c>
      <c r="G82" s="10"/>
      <c r="H82" s="1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2:30" ht="15" customHeight="1" x14ac:dyDescent="0.25">
      <c r="B83" s="125" t="s">
        <v>87</v>
      </c>
      <c r="C83" s="16" t="s">
        <v>60</v>
      </c>
      <c r="D83" s="16" t="s">
        <v>108</v>
      </c>
      <c r="E83" s="16" t="s">
        <v>97</v>
      </c>
      <c r="F83" s="16" t="s">
        <v>42</v>
      </c>
      <c r="G83" s="10"/>
      <c r="H83" s="21"/>
      <c r="I83" s="21"/>
      <c r="J83" s="21"/>
      <c r="K83" s="11"/>
      <c r="L83" s="11"/>
      <c r="M83" s="11"/>
      <c r="N83" s="11"/>
      <c r="O83" s="11"/>
      <c r="P83" s="11"/>
      <c r="Q83" s="11"/>
      <c r="R83" s="11"/>
      <c r="S83" s="21"/>
      <c r="T83" s="21"/>
      <c r="U83" s="21"/>
      <c r="V83" s="21"/>
      <c r="W83" s="21"/>
      <c r="X83" s="21"/>
      <c r="Y83" s="10"/>
      <c r="Z83" s="10"/>
      <c r="AA83" s="10"/>
      <c r="AB83" s="10"/>
      <c r="AC83" s="10"/>
      <c r="AD83" s="10"/>
    </row>
    <row r="84" spans="2:30" x14ac:dyDescent="0.25">
      <c r="B84" s="126"/>
      <c r="C84" s="16" t="s">
        <v>90</v>
      </c>
      <c r="D84" s="16" t="s">
        <v>88</v>
      </c>
      <c r="E84" s="16" t="s">
        <v>37</v>
      </c>
      <c r="F84" s="16" t="s">
        <v>44</v>
      </c>
      <c r="G84" s="10"/>
      <c r="H84" s="10"/>
      <c r="I84" s="11"/>
      <c r="J84" s="11"/>
      <c r="K84" s="11"/>
      <c r="L84" s="11"/>
      <c r="M84" s="11"/>
      <c r="N84" s="11"/>
      <c r="O84" s="11"/>
      <c r="P84" s="11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2:30" x14ac:dyDescent="0.25">
      <c r="B85" s="126"/>
      <c r="C85" s="16" t="s">
        <v>90</v>
      </c>
      <c r="D85" s="16" t="s">
        <v>88</v>
      </c>
      <c r="E85" s="16" t="s">
        <v>37</v>
      </c>
      <c r="F85" s="16" t="s">
        <v>85</v>
      </c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2:30" x14ac:dyDescent="0.25">
      <c r="B86" s="126"/>
      <c r="C86" s="16" t="s">
        <v>90</v>
      </c>
      <c r="D86" s="16" t="s">
        <v>88</v>
      </c>
      <c r="E86" s="16" t="s">
        <v>37</v>
      </c>
      <c r="F86" s="16" t="s">
        <v>42</v>
      </c>
      <c r="G86" s="10"/>
      <c r="H86" s="1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2:30" x14ac:dyDescent="0.25">
      <c r="B87" s="126"/>
      <c r="C87" s="16" t="s">
        <v>91</v>
      </c>
      <c r="D87" s="16" t="s">
        <v>57</v>
      </c>
      <c r="E87" s="16" t="s">
        <v>37</v>
      </c>
      <c r="F87" s="16" t="s">
        <v>44</v>
      </c>
      <c r="G87" s="10"/>
      <c r="H87" s="10"/>
      <c r="I87" s="11"/>
      <c r="J87" s="11"/>
      <c r="K87" s="11"/>
      <c r="L87" s="11"/>
      <c r="M87" s="11"/>
      <c r="N87" s="11"/>
      <c r="O87" s="11"/>
      <c r="P87" s="11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2:30" x14ac:dyDescent="0.25">
      <c r="B88" s="126"/>
      <c r="C88" s="16" t="s">
        <v>91</v>
      </c>
      <c r="D88" s="16" t="s">
        <v>57</v>
      </c>
      <c r="E88" s="16" t="s">
        <v>37</v>
      </c>
      <c r="F88" s="16" t="s">
        <v>85</v>
      </c>
      <c r="G88" s="10"/>
      <c r="H88" s="10"/>
      <c r="I88" s="10"/>
      <c r="J88" s="11"/>
      <c r="K88" s="11"/>
      <c r="L88" s="11"/>
      <c r="M88" s="11"/>
      <c r="N88" s="11"/>
      <c r="O88" s="11"/>
      <c r="P88" s="11"/>
      <c r="Q88" s="11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0" x14ac:dyDescent="0.25">
      <c r="B89" s="126"/>
      <c r="C89" s="16" t="s">
        <v>91</v>
      </c>
      <c r="D89" s="16" t="s">
        <v>57</v>
      </c>
      <c r="E89" s="16" t="s">
        <v>37</v>
      </c>
      <c r="F89" s="16" t="s">
        <v>42</v>
      </c>
      <c r="G89" s="10"/>
      <c r="H89" s="1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0" x14ac:dyDescent="0.25">
      <c r="B90" s="126"/>
      <c r="C90" s="16" t="s">
        <v>91</v>
      </c>
      <c r="D90" s="16" t="s">
        <v>57</v>
      </c>
      <c r="E90" s="16" t="s">
        <v>37</v>
      </c>
      <c r="F90" s="16" t="s">
        <v>86</v>
      </c>
      <c r="G90" s="10"/>
      <c r="H90" s="10"/>
      <c r="I90" s="10"/>
      <c r="J90" s="10"/>
      <c r="K90" s="10"/>
      <c r="L90" s="11"/>
      <c r="M90" s="11"/>
      <c r="N90" s="11"/>
      <c r="O90" s="11"/>
      <c r="P90" s="11"/>
      <c r="Q90" s="11"/>
      <c r="R90" s="11"/>
      <c r="S90" s="11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0" x14ac:dyDescent="0.25">
      <c r="B91" s="126"/>
      <c r="C91" s="16" t="s">
        <v>91</v>
      </c>
      <c r="D91" s="16" t="s">
        <v>57</v>
      </c>
      <c r="E91" s="16" t="s">
        <v>47</v>
      </c>
      <c r="F91" s="16" t="s">
        <v>67</v>
      </c>
      <c r="G91" s="10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2:30" x14ac:dyDescent="0.25">
      <c r="B92" s="126"/>
      <c r="C92" s="16" t="s">
        <v>91</v>
      </c>
      <c r="D92" s="16" t="s">
        <v>57</v>
      </c>
      <c r="E92" s="16" t="s">
        <v>47</v>
      </c>
      <c r="F92" s="16" t="s">
        <v>49</v>
      </c>
      <c r="G92" s="10"/>
      <c r="H92" s="10"/>
      <c r="I92" s="10"/>
      <c r="J92" s="10"/>
      <c r="K92" s="10"/>
      <c r="L92" s="10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0"/>
      <c r="Z92" s="10"/>
      <c r="AA92" s="10"/>
      <c r="AB92" s="10"/>
      <c r="AC92" s="10"/>
      <c r="AD92" s="10"/>
    </row>
    <row r="93" spans="2:30" x14ac:dyDescent="0.25">
      <c r="B93" s="127"/>
      <c r="C93" s="16" t="s">
        <v>92</v>
      </c>
      <c r="D93" s="16" t="s">
        <v>89</v>
      </c>
      <c r="E93" s="16" t="s">
        <v>37</v>
      </c>
      <c r="F93" s="16" t="s">
        <v>42</v>
      </c>
      <c r="G93" s="10"/>
      <c r="H93" s="1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2:30" x14ac:dyDescent="0.25"/>
    <row r="95" spans="2:30" hidden="1" x14ac:dyDescent="0.25"/>
    <row r="96" spans="2:30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x14ac:dyDescent="0.25"/>
  </sheetData>
  <mergeCells count="12">
    <mergeCell ref="B79:B82"/>
    <mergeCell ref="B41:B44"/>
    <mergeCell ref="B83:B93"/>
    <mergeCell ref="B5:B7"/>
    <mergeCell ref="B25:B39"/>
    <mergeCell ref="B73:B78"/>
    <mergeCell ref="B17:B24"/>
    <mergeCell ref="B45:B52"/>
    <mergeCell ref="B53:B60"/>
    <mergeCell ref="B61:B67"/>
    <mergeCell ref="B68:B72"/>
    <mergeCell ref="B8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45"/>
  <sheetViews>
    <sheetView showGridLines="0" topLeftCell="A25" workbookViewId="0">
      <selection activeCell="C27" sqref="C27:AD27"/>
    </sheetView>
  </sheetViews>
  <sheetFormatPr baseColWidth="10" defaultColWidth="0" defaultRowHeight="15" zeroHeight="1" x14ac:dyDescent="0.25"/>
  <cols>
    <col min="1" max="1" width="5.5703125" customWidth="1"/>
    <col min="2" max="2" width="17.85546875" customWidth="1"/>
    <col min="3" max="3" width="18.85546875" bestFit="1" customWidth="1"/>
    <col min="4" max="4" width="21.42578125" customWidth="1"/>
    <col min="5" max="5" width="5" bestFit="1" customWidth="1"/>
    <col min="6" max="6" width="6.85546875" bestFit="1" customWidth="1"/>
    <col min="7" max="30" width="2.85546875" customWidth="1"/>
    <col min="31" max="31" width="4.140625" customWidth="1"/>
    <col min="16380" max="16384" width="11.42578125" hidden="1"/>
  </cols>
  <sheetData>
    <row r="1" spans="2:30" x14ac:dyDescent="0.25"/>
    <row r="2" spans="2:30" s="6" customFormat="1" ht="35.25" customHeight="1" x14ac:dyDescent="0.25">
      <c r="B2" s="5" t="s">
        <v>465</v>
      </c>
    </row>
    <row r="3" spans="2:30" ht="11.25" customHeight="1" x14ac:dyDescent="0.25"/>
    <row r="4" spans="2:30" ht="69.75" customHeight="1" x14ac:dyDescent="0.25">
      <c r="B4" s="137" t="s">
        <v>467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9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466</v>
      </c>
      <c r="C8" s="16">
        <v>1</v>
      </c>
    </row>
    <row r="9" spans="2:30" x14ac:dyDescent="0.25">
      <c r="B9" s="16" t="s">
        <v>468</v>
      </c>
      <c r="C9" s="16">
        <v>2</v>
      </c>
    </row>
    <row r="10" spans="2:30" x14ac:dyDescent="0.25">
      <c r="B10" s="15" t="s">
        <v>9</v>
      </c>
      <c r="C10" s="28">
        <v>3</v>
      </c>
    </row>
    <row r="11" spans="2:30" ht="12.75" customHeight="1" x14ac:dyDescent="0.25"/>
    <row r="12" spans="2:30" x14ac:dyDescent="0.25">
      <c r="B12" s="3" t="s">
        <v>35</v>
      </c>
    </row>
    <row r="13" spans="2:30" ht="9.75" customHeight="1" x14ac:dyDescent="0.25"/>
    <row r="14" spans="2:30" ht="38.25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38" t="s">
        <v>93</v>
      </c>
      <c r="C15" s="16" t="s">
        <v>93</v>
      </c>
      <c r="D15" s="16" t="s">
        <v>95</v>
      </c>
      <c r="E15" s="16" t="s">
        <v>97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39"/>
      <c r="C16" s="16" t="s">
        <v>94</v>
      </c>
      <c r="D16" s="16" t="s">
        <v>96</v>
      </c>
      <c r="E16" s="16" t="s">
        <v>97</v>
      </c>
      <c r="F16" s="16" t="s">
        <v>66</v>
      </c>
      <c r="G16" s="10"/>
      <c r="H16" s="21"/>
      <c r="I16" s="21"/>
      <c r="J16" s="21"/>
      <c r="K16" s="11"/>
      <c r="L16" s="11"/>
      <c r="M16" s="11"/>
      <c r="N16" s="11"/>
      <c r="O16" s="11"/>
      <c r="P16" s="11"/>
      <c r="Q16" s="11"/>
      <c r="R16" s="11"/>
      <c r="S16" s="21"/>
      <c r="T16" s="21"/>
      <c r="U16" s="21"/>
      <c r="V16" s="21"/>
      <c r="W16" s="21"/>
      <c r="X16" s="21"/>
      <c r="Y16" s="10"/>
      <c r="Z16" s="10"/>
      <c r="AA16" s="10"/>
      <c r="AB16" s="10"/>
      <c r="AC16" s="10"/>
      <c r="AD16" s="10"/>
    </row>
    <row r="17" spans="2:31" x14ac:dyDescent="0.25">
      <c r="B17" s="140"/>
      <c r="C17" s="16" t="s">
        <v>94</v>
      </c>
      <c r="D17" s="16" t="s">
        <v>96</v>
      </c>
      <c r="E17" s="16" t="s">
        <v>97</v>
      </c>
      <c r="F17" s="16" t="s">
        <v>42</v>
      </c>
      <c r="G17" s="10"/>
      <c r="H17" s="21"/>
      <c r="I17" s="21"/>
      <c r="J17" s="21"/>
      <c r="K17" s="11"/>
      <c r="L17" s="11"/>
      <c r="M17" s="11"/>
      <c r="N17" s="11"/>
      <c r="O17" s="11"/>
      <c r="P17" s="11"/>
      <c r="Q17" s="11"/>
      <c r="R17" s="11"/>
      <c r="S17" s="21"/>
      <c r="T17" s="21"/>
      <c r="U17" s="21"/>
      <c r="V17" s="21"/>
      <c r="W17" s="21"/>
      <c r="X17" s="21"/>
      <c r="Y17" s="10"/>
      <c r="Z17" s="10"/>
      <c r="AA17" s="10"/>
      <c r="AB17" s="10"/>
      <c r="AC17" s="10"/>
      <c r="AD17" s="10"/>
    </row>
    <row r="18" spans="2:31" x14ac:dyDescent="0.25"/>
    <row r="19" spans="2:31" x14ac:dyDescent="0.25">
      <c r="B19" s="3" t="s">
        <v>469</v>
      </c>
    </row>
    <row r="20" spans="2:31" ht="9" customHeight="1" x14ac:dyDescent="0.25"/>
    <row r="21" spans="2:31" ht="42.75" customHeight="1" x14ac:dyDescent="0.25">
      <c r="B21" s="26"/>
      <c r="C21" s="137" t="s">
        <v>470</v>
      </c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</row>
    <row r="22" spans="2:31" ht="33.75" customHeight="1" x14ac:dyDescent="0.25">
      <c r="B22" s="26"/>
      <c r="C22" s="137" t="s">
        <v>471</v>
      </c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</row>
    <row r="23" spans="2:31" ht="45.75" customHeight="1" x14ac:dyDescent="0.25">
      <c r="B23" s="26"/>
      <c r="C23" s="137" t="s">
        <v>472</v>
      </c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</row>
    <row r="24" spans="2:31" ht="30" customHeight="1" x14ac:dyDescent="0.25">
      <c r="B24" s="26"/>
      <c r="C24" s="137" t="s">
        <v>473</v>
      </c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</row>
    <row r="25" spans="2:31" ht="60" customHeight="1" x14ac:dyDescent="0.25">
      <c r="B25" s="26"/>
      <c r="C25" s="137" t="s">
        <v>474</v>
      </c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</row>
    <row r="26" spans="2:31" ht="45.75" customHeight="1" x14ac:dyDescent="0.25">
      <c r="B26" s="26"/>
      <c r="C26" s="137" t="s">
        <v>475</v>
      </c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</row>
    <row r="27" spans="2:31" ht="43.5" customHeight="1" x14ac:dyDescent="0.25">
      <c r="B27" s="26"/>
      <c r="C27" s="137" t="s">
        <v>476</v>
      </c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</row>
    <row r="28" spans="2:31" ht="36" customHeight="1" x14ac:dyDescent="0.25">
      <c r="B28" s="109" t="s">
        <v>838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spans="2:31" ht="16.5" customHeight="1" x14ac:dyDescent="0.25">
      <c r="B29" s="108"/>
      <c r="C29" s="141" t="s">
        <v>839</v>
      </c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</row>
    <row r="30" spans="2:31" ht="16.5" customHeight="1" x14ac:dyDescent="0.25">
      <c r="B30" s="108"/>
      <c r="C30" s="137" t="s">
        <v>841</v>
      </c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</row>
    <row r="31" spans="2:31" x14ac:dyDescent="0.25">
      <c r="B31" s="108"/>
      <c r="C31" s="136" t="s">
        <v>840</v>
      </c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</row>
    <row r="32" spans="2:31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</sheetData>
  <mergeCells count="12">
    <mergeCell ref="C31:AE31"/>
    <mergeCell ref="C30:AE30"/>
    <mergeCell ref="C26:AD26"/>
    <mergeCell ref="C27:AD27"/>
    <mergeCell ref="B4:AD4"/>
    <mergeCell ref="B15:B17"/>
    <mergeCell ref="C29:AE29"/>
    <mergeCell ref="C21:AD21"/>
    <mergeCell ref="C22:AD22"/>
    <mergeCell ref="C23:AD23"/>
    <mergeCell ref="C24:AD24"/>
    <mergeCell ref="C25:AD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63"/>
  <sheetViews>
    <sheetView showGridLines="0" zoomScaleNormal="100" workbookViewId="0">
      <pane ySplit="3" topLeftCell="A58" activePane="bottomLeft" state="frozen"/>
      <selection pane="bottomLeft" activeCell="AE47" sqref="AE47"/>
    </sheetView>
  </sheetViews>
  <sheetFormatPr baseColWidth="10" defaultColWidth="0" defaultRowHeight="15" zeroHeight="1" x14ac:dyDescent="0.25"/>
  <cols>
    <col min="1" max="1" width="3.28515625" customWidth="1"/>
    <col min="2" max="2" width="18" customWidth="1"/>
    <col min="3" max="3" width="21.140625" customWidth="1"/>
    <col min="4" max="4" width="19.85546875" customWidth="1"/>
    <col min="5" max="5" width="7" customWidth="1"/>
    <col min="6" max="6" width="6.85546875" bestFit="1" customWidth="1"/>
    <col min="7" max="29" width="3" customWidth="1"/>
    <col min="30" max="30" width="3.140625" customWidth="1"/>
    <col min="31" max="31" width="5.28515625" customWidth="1"/>
    <col min="32" max="16378" width="11.42578125" hidden="1"/>
    <col min="16380" max="16384" width="11.42578125" hidden="1"/>
  </cols>
  <sheetData>
    <row r="1" spans="2:30" ht="9.75" customHeight="1" x14ac:dyDescent="0.25"/>
    <row r="2" spans="2:30" s="6" customFormat="1" ht="35.25" customHeight="1" x14ac:dyDescent="0.25">
      <c r="B2" s="5" t="s">
        <v>799</v>
      </c>
    </row>
    <row r="3" spans="2:30" ht="11.25" customHeight="1" x14ac:dyDescent="0.25"/>
    <row r="4" spans="2:30" ht="37.5" customHeight="1" x14ac:dyDescent="0.25">
      <c r="B4" s="137" t="s">
        <v>456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9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41</v>
      </c>
      <c r="C8" s="16">
        <v>1</v>
      </c>
    </row>
    <row r="9" spans="2:30" x14ac:dyDescent="0.25">
      <c r="B9" s="16" t="s">
        <v>69</v>
      </c>
      <c r="C9" s="16">
        <v>2</v>
      </c>
    </row>
    <row r="10" spans="2:30" x14ac:dyDescent="0.25">
      <c r="B10" s="16" t="s">
        <v>73</v>
      </c>
      <c r="C10" s="16">
        <v>3</v>
      </c>
    </row>
    <row r="11" spans="2:30" x14ac:dyDescent="0.25">
      <c r="B11" s="16" t="s">
        <v>70</v>
      </c>
      <c r="C11" s="16">
        <v>3</v>
      </c>
    </row>
    <row r="12" spans="2:30" x14ac:dyDescent="0.25">
      <c r="B12" s="15" t="s">
        <v>9</v>
      </c>
      <c r="C12" s="28">
        <v>9</v>
      </c>
    </row>
    <row r="13" spans="2:30" x14ac:dyDescent="0.25"/>
    <row r="14" spans="2:30" x14ac:dyDescent="0.25">
      <c r="B14" s="3" t="s">
        <v>35</v>
      </c>
    </row>
    <row r="15" spans="2:30" ht="9.75" customHeight="1" x14ac:dyDescent="0.25"/>
    <row r="16" spans="2:30" ht="38.25" customHeight="1" x14ac:dyDescent="0.25">
      <c r="B16" s="32" t="s">
        <v>38</v>
      </c>
      <c r="C16" s="32" t="s">
        <v>39</v>
      </c>
      <c r="D16" s="33" t="s">
        <v>61</v>
      </c>
      <c r="E16" s="32" t="s">
        <v>43</v>
      </c>
      <c r="F16" s="32" t="s">
        <v>36</v>
      </c>
      <c r="G16" s="34">
        <v>0.25</v>
      </c>
      <c r="H16" s="34">
        <v>0.29166666666666702</v>
      </c>
      <c r="I16" s="34">
        <v>0.33333333333333298</v>
      </c>
      <c r="J16" s="34">
        <v>0.375</v>
      </c>
      <c r="K16" s="34">
        <v>0.41666666666666702</v>
      </c>
      <c r="L16" s="34">
        <v>0.45833333333333298</v>
      </c>
      <c r="M16" s="34">
        <v>0.5</v>
      </c>
      <c r="N16" s="34">
        <v>0.54166666666666696</v>
      </c>
      <c r="O16" s="34">
        <v>0.58333333333333304</v>
      </c>
      <c r="P16" s="34">
        <v>0.625</v>
      </c>
      <c r="Q16" s="34">
        <v>0.66666666666666696</v>
      </c>
      <c r="R16" s="34">
        <v>0.70833333333333304</v>
      </c>
      <c r="S16" s="34">
        <v>0.75</v>
      </c>
      <c r="T16" s="34">
        <v>0.79166666666666696</v>
      </c>
      <c r="U16" s="34">
        <v>0.83333333333333304</v>
      </c>
      <c r="V16" s="34">
        <v>0.875</v>
      </c>
      <c r="W16" s="34">
        <v>0.91666666666666696</v>
      </c>
      <c r="X16" s="34">
        <v>0.95833333333333304</v>
      </c>
      <c r="Y16" s="34">
        <v>1</v>
      </c>
      <c r="Z16" s="34">
        <v>1.0416666666666701</v>
      </c>
      <c r="AA16" s="34">
        <v>1.0833333333333299</v>
      </c>
      <c r="AB16" s="34">
        <v>1.125</v>
      </c>
      <c r="AC16" s="34">
        <v>1.1666666666666701</v>
      </c>
      <c r="AD16" s="34">
        <v>1.2083333333333299</v>
      </c>
    </row>
    <row r="17" spans="2:30" ht="15" customHeight="1" x14ac:dyDescent="0.25">
      <c r="B17" s="128" t="s">
        <v>68</v>
      </c>
      <c r="C17" s="16" t="s">
        <v>41</v>
      </c>
      <c r="D17" s="16" t="s">
        <v>75</v>
      </c>
      <c r="E17" s="16" t="s">
        <v>97</v>
      </c>
      <c r="F17" s="16" t="s">
        <v>42</v>
      </c>
      <c r="G17" s="10"/>
      <c r="H17" s="21"/>
      <c r="I17" s="21"/>
      <c r="J17" s="21"/>
      <c r="K17" s="11"/>
      <c r="L17" s="11"/>
      <c r="M17" s="11"/>
      <c r="N17" s="11"/>
      <c r="O17" s="11"/>
      <c r="P17" s="11"/>
      <c r="Q17" s="11"/>
      <c r="R17" s="11"/>
      <c r="S17" s="21"/>
      <c r="T17" s="21"/>
      <c r="U17" s="21"/>
      <c r="V17" s="21"/>
      <c r="W17" s="21"/>
      <c r="X17" s="21"/>
      <c r="Y17" s="10"/>
      <c r="Z17" s="10"/>
      <c r="AA17" s="10"/>
      <c r="AB17" s="10"/>
      <c r="AC17" s="10"/>
      <c r="AD17" s="10"/>
    </row>
    <row r="18" spans="2:30" x14ac:dyDescent="0.25">
      <c r="B18" s="129"/>
      <c r="C18" s="16" t="s">
        <v>69</v>
      </c>
      <c r="D18" s="16" t="s">
        <v>71</v>
      </c>
      <c r="E18" s="16" t="s">
        <v>37</v>
      </c>
      <c r="F18" s="16" t="s">
        <v>44</v>
      </c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129"/>
      <c r="C19" s="16" t="s">
        <v>69</v>
      </c>
      <c r="D19" s="16" t="s">
        <v>71</v>
      </c>
      <c r="E19" s="16" t="s">
        <v>37</v>
      </c>
      <c r="F19" s="16" t="s">
        <v>42</v>
      </c>
      <c r="G19" s="10"/>
      <c r="H19" s="1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>
      <c r="B20" s="129"/>
      <c r="C20" s="16" t="s">
        <v>73</v>
      </c>
      <c r="D20" s="16" t="s">
        <v>74</v>
      </c>
      <c r="E20" s="16" t="s">
        <v>37</v>
      </c>
      <c r="F20" s="16" t="s">
        <v>42</v>
      </c>
      <c r="G20" s="10"/>
      <c r="H20" s="1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129"/>
      <c r="C21" s="16" t="s">
        <v>73</v>
      </c>
      <c r="D21" s="16" t="s">
        <v>72</v>
      </c>
      <c r="E21" s="16" t="s">
        <v>37</v>
      </c>
      <c r="F21" s="16" t="s">
        <v>44</v>
      </c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x14ac:dyDescent="0.25">
      <c r="B22" s="129"/>
      <c r="C22" s="16" t="s">
        <v>73</v>
      </c>
      <c r="D22" s="16" t="s">
        <v>72</v>
      </c>
      <c r="E22" s="16" t="s">
        <v>37</v>
      </c>
      <c r="F22" s="16" t="s">
        <v>44</v>
      </c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x14ac:dyDescent="0.25">
      <c r="B23" s="129"/>
      <c r="C23" s="16" t="s">
        <v>70</v>
      </c>
      <c r="D23" s="16" t="s">
        <v>40</v>
      </c>
      <c r="E23" s="16" t="s">
        <v>37</v>
      </c>
      <c r="F23" s="16" t="s">
        <v>46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11"/>
      <c r="S23" s="11"/>
      <c r="T23" s="11"/>
      <c r="U23" s="11"/>
      <c r="V23" s="11"/>
      <c r="W23" s="11"/>
      <c r="X23" s="11"/>
      <c r="Y23" s="10"/>
      <c r="Z23" s="10"/>
      <c r="AA23" s="10"/>
      <c r="AB23" s="10"/>
      <c r="AC23" s="10"/>
      <c r="AD23" s="10"/>
    </row>
    <row r="24" spans="2:30" x14ac:dyDescent="0.25">
      <c r="B24" s="129"/>
      <c r="C24" s="16" t="s">
        <v>70</v>
      </c>
      <c r="D24" s="16" t="s">
        <v>40</v>
      </c>
      <c r="E24" s="16" t="s">
        <v>47</v>
      </c>
      <c r="F24" s="16" t="s">
        <v>67</v>
      </c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x14ac:dyDescent="0.25">
      <c r="B25" s="130"/>
      <c r="C25" s="16" t="s">
        <v>70</v>
      </c>
      <c r="D25" s="16" t="s">
        <v>40</v>
      </c>
      <c r="E25" s="16" t="s">
        <v>47</v>
      </c>
      <c r="F25" s="16" t="s">
        <v>49</v>
      </c>
      <c r="G25" s="10"/>
      <c r="H25" s="10"/>
      <c r="I25" s="10"/>
      <c r="J25" s="10"/>
      <c r="K25" s="10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0"/>
      <c r="Z25" s="10"/>
      <c r="AA25" s="10"/>
      <c r="AB25" s="10"/>
      <c r="AC25" s="10"/>
      <c r="AD25" s="10"/>
    </row>
    <row r="26" spans="2:30" ht="10.5" customHeight="1" x14ac:dyDescent="0.25"/>
    <row r="27" spans="2:30" x14ac:dyDescent="0.25">
      <c r="B27" s="3" t="s">
        <v>34</v>
      </c>
    </row>
    <row r="28" spans="2:30" ht="9" customHeight="1" x14ac:dyDescent="0.25"/>
    <row r="29" spans="2:30" ht="15" customHeight="1" x14ac:dyDescent="0.25">
      <c r="B29" s="143" t="s">
        <v>132</v>
      </c>
      <c r="C29" s="142" t="s">
        <v>114</v>
      </c>
      <c r="D29" s="142" t="s">
        <v>115</v>
      </c>
      <c r="E29" s="142"/>
      <c r="F29" s="142"/>
      <c r="G29" s="142"/>
      <c r="H29" s="142"/>
      <c r="I29" s="142"/>
      <c r="J29" s="142"/>
      <c r="K29" s="146" t="s">
        <v>125</v>
      </c>
      <c r="L29" s="146"/>
      <c r="M29" s="146"/>
      <c r="N29" s="146"/>
      <c r="O29" s="146"/>
      <c r="P29" s="146"/>
      <c r="Q29" s="146" t="s">
        <v>133</v>
      </c>
      <c r="R29" s="146"/>
      <c r="S29" s="146"/>
      <c r="T29" s="146"/>
      <c r="U29" s="146"/>
      <c r="V29" s="146"/>
      <c r="W29" s="146"/>
      <c r="X29" s="146"/>
      <c r="Y29" s="146"/>
      <c r="Z29" s="162" t="s">
        <v>124</v>
      </c>
      <c r="AA29" s="162"/>
      <c r="AB29" s="162"/>
      <c r="AC29" s="162"/>
      <c r="AD29" s="162"/>
    </row>
    <row r="30" spans="2:30" ht="15" customHeight="1" x14ac:dyDescent="0.25">
      <c r="B30" s="143"/>
      <c r="C30" s="142"/>
      <c r="D30" s="142"/>
      <c r="E30" s="142"/>
      <c r="F30" s="142"/>
      <c r="G30" s="142"/>
      <c r="H30" s="142"/>
      <c r="I30" s="142"/>
      <c r="J30" s="142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62"/>
      <c r="AA30" s="162"/>
      <c r="AB30" s="162"/>
      <c r="AC30" s="162"/>
      <c r="AD30" s="162"/>
    </row>
    <row r="31" spans="2:30" ht="15" customHeight="1" x14ac:dyDescent="0.25">
      <c r="B31" s="143"/>
      <c r="C31" s="142" t="s">
        <v>118</v>
      </c>
      <c r="D31" s="142" t="s">
        <v>119</v>
      </c>
      <c r="E31" s="142"/>
      <c r="F31" s="142"/>
      <c r="G31" s="142"/>
      <c r="H31" s="142"/>
      <c r="I31" s="142"/>
      <c r="J31" s="142"/>
      <c r="K31" s="146" t="s">
        <v>126</v>
      </c>
      <c r="L31" s="146"/>
      <c r="M31" s="146"/>
      <c r="N31" s="146"/>
      <c r="O31" s="146"/>
      <c r="P31" s="146"/>
      <c r="Q31" s="146" t="s">
        <v>135</v>
      </c>
      <c r="R31" s="146"/>
      <c r="S31" s="146"/>
      <c r="T31" s="146"/>
      <c r="U31" s="146"/>
      <c r="V31" s="146"/>
      <c r="W31" s="146"/>
      <c r="X31" s="146"/>
      <c r="Y31" s="146"/>
      <c r="Z31" s="162"/>
      <c r="AA31" s="162"/>
      <c r="AB31" s="162"/>
      <c r="AC31" s="162"/>
      <c r="AD31" s="162"/>
    </row>
    <row r="32" spans="2:30" x14ac:dyDescent="0.25">
      <c r="B32" s="143"/>
      <c r="C32" s="142"/>
      <c r="D32" s="142"/>
      <c r="E32" s="142"/>
      <c r="F32" s="142"/>
      <c r="G32" s="142"/>
      <c r="H32" s="142"/>
      <c r="I32" s="142"/>
      <c r="J32" s="142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62"/>
      <c r="AA32" s="162"/>
      <c r="AB32" s="162"/>
      <c r="AC32" s="162"/>
      <c r="AD32" s="162"/>
    </row>
    <row r="33" spans="2:31" ht="15" customHeight="1" x14ac:dyDescent="0.25">
      <c r="B33" s="143"/>
      <c r="C33" s="142" t="s">
        <v>116</v>
      </c>
      <c r="D33" s="142" t="s">
        <v>120</v>
      </c>
      <c r="E33" s="142"/>
      <c r="F33" s="142"/>
      <c r="G33" s="142"/>
      <c r="H33" s="142"/>
      <c r="I33" s="142"/>
      <c r="J33" s="142"/>
      <c r="K33" s="146" t="s">
        <v>134</v>
      </c>
      <c r="L33" s="146"/>
      <c r="M33" s="146"/>
      <c r="N33" s="146"/>
      <c r="O33" s="146"/>
      <c r="P33" s="146"/>
      <c r="Q33" s="146" t="s">
        <v>127</v>
      </c>
      <c r="R33" s="146"/>
      <c r="S33" s="146"/>
      <c r="T33" s="146"/>
      <c r="U33" s="146"/>
      <c r="V33" s="146"/>
      <c r="W33" s="146"/>
      <c r="X33" s="146"/>
      <c r="Y33" s="146"/>
      <c r="Z33" s="162"/>
      <c r="AA33" s="162"/>
      <c r="AB33" s="162"/>
      <c r="AC33" s="162"/>
      <c r="AD33" s="162"/>
    </row>
    <row r="34" spans="2:31" ht="26.25" customHeight="1" x14ac:dyDescent="0.25">
      <c r="B34" s="143"/>
      <c r="C34" s="142"/>
      <c r="D34" s="142"/>
      <c r="E34" s="142"/>
      <c r="F34" s="142"/>
      <c r="G34" s="142"/>
      <c r="H34" s="142"/>
      <c r="I34" s="142"/>
      <c r="J34" s="142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62"/>
      <c r="AA34" s="162"/>
      <c r="AB34" s="162"/>
      <c r="AC34" s="162"/>
      <c r="AD34" s="162"/>
    </row>
    <row r="35" spans="2:31" ht="15" customHeight="1" x14ac:dyDescent="0.25">
      <c r="B35" s="143"/>
      <c r="C35" s="142" t="s">
        <v>117</v>
      </c>
      <c r="D35" s="142" t="s">
        <v>123</v>
      </c>
      <c r="E35" s="142"/>
      <c r="F35" s="142"/>
      <c r="G35" s="142"/>
      <c r="H35" s="142"/>
      <c r="I35" s="142"/>
      <c r="J35" s="142"/>
      <c r="K35" s="146" t="s">
        <v>128</v>
      </c>
      <c r="L35" s="146"/>
      <c r="M35" s="146"/>
      <c r="N35" s="146"/>
      <c r="O35" s="146"/>
      <c r="P35" s="146"/>
      <c r="Q35" s="146" t="s">
        <v>129</v>
      </c>
      <c r="R35" s="146"/>
      <c r="S35" s="146"/>
      <c r="T35" s="146"/>
      <c r="U35" s="146"/>
      <c r="V35" s="146"/>
      <c r="W35" s="146"/>
      <c r="X35" s="146"/>
      <c r="Y35" s="146"/>
      <c r="Z35" s="162"/>
      <c r="AA35" s="162"/>
      <c r="AB35" s="162"/>
      <c r="AC35" s="162"/>
      <c r="AD35" s="162"/>
    </row>
    <row r="36" spans="2:31" x14ac:dyDescent="0.25">
      <c r="B36" s="143"/>
      <c r="C36" s="142"/>
      <c r="D36" s="142"/>
      <c r="E36" s="142"/>
      <c r="F36" s="142"/>
      <c r="G36" s="142"/>
      <c r="H36" s="142"/>
      <c r="I36" s="142"/>
      <c r="J36" s="142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62"/>
      <c r="AA36" s="162"/>
      <c r="AB36" s="162"/>
      <c r="AC36" s="162"/>
      <c r="AD36" s="162"/>
    </row>
    <row r="37" spans="2:31" ht="15" customHeight="1" x14ac:dyDescent="0.25">
      <c r="B37" s="143"/>
      <c r="C37" s="147" t="s">
        <v>121</v>
      </c>
      <c r="D37" s="147" t="s">
        <v>122</v>
      </c>
      <c r="E37" s="147"/>
      <c r="F37" s="147"/>
      <c r="G37" s="147"/>
      <c r="H37" s="147"/>
      <c r="I37" s="147"/>
      <c r="J37" s="147"/>
      <c r="K37" s="146" t="s">
        <v>130</v>
      </c>
      <c r="L37" s="146"/>
      <c r="M37" s="146"/>
      <c r="N37" s="146"/>
      <c r="O37" s="146"/>
      <c r="P37" s="146"/>
      <c r="Q37" s="146" t="s">
        <v>131</v>
      </c>
      <c r="R37" s="146"/>
      <c r="S37" s="146"/>
      <c r="T37" s="146"/>
      <c r="U37" s="146"/>
      <c r="V37" s="146"/>
      <c r="W37" s="146"/>
      <c r="X37" s="146"/>
      <c r="Y37" s="146"/>
      <c r="Z37" s="162"/>
      <c r="AA37" s="162"/>
      <c r="AB37" s="162"/>
      <c r="AC37" s="162"/>
      <c r="AD37" s="162"/>
    </row>
    <row r="38" spans="2:31" ht="28.5" customHeight="1" x14ac:dyDescent="0.25">
      <c r="B38" s="143"/>
      <c r="C38" s="147"/>
      <c r="D38" s="147"/>
      <c r="E38" s="147"/>
      <c r="F38" s="147"/>
      <c r="G38" s="147"/>
      <c r="H38" s="147"/>
      <c r="I38" s="147"/>
      <c r="J38" s="147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62"/>
      <c r="AA38" s="162"/>
      <c r="AB38" s="162"/>
      <c r="AC38" s="162"/>
      <c r="AD38" s="162"/>
    </row>
    <row r="39" spans="2:31" s="86" customFormat="1" ht="28.5" customHeight="1" x14ac:dyDescent="0.25">
      <c r="B39" s="87"/>
      <c r="C39" s="88"/>
      <c r="D39" s="88"/>
      <c r="E39" s="88"/>
      <c r="F39" s="88"/>
      <c r="G39" s="88"/>
      <c r="H39" s="88"/>
      <c r="I39" s="88"/>
      <c r="J39" s="8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90"/>
      <c r="AA39" s="90"/>
      <c r="AB39" s="90"/>
      <c r="AC39" s="90"/>
      <c r="AD39" s="90"/>
    </row>
    <row r="40" spans="2:31" s="91" customFormat="1" ht="57.75" customHeight="1" x14ac:dyDescent="0.25">
      <c r="B40" s="143" t="s">
        <v>800</v>
      </c>
      <c r="C40" s="99" t="s">
        <v>796</v>
      </c>
      <c r="D40" s="144" t="s">
        <v>802</v>
      </c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</row>
    <row r="41" spans="2:31" ht="47.25" customHeight="1" x14ac:dyDescent="0.25">
      <c r="B41" s="143"/>
      <c r="C41" s="99" t="s">
        <v>797</v>
      </c>
      <c r="D41" s="144" t="s">
        <v>803</v>
      </c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</row>
    <row r="42" spans="2:31" ht="109.5" customHeight="1" x14ac:dyDescent="0.25">
      <c r="B42" s="143"/>
      <c r="C42" s="99" t="s">
        <v>82</v>
      </c>
      <c r="D42" s="144" t="s">
        <v>804</v>
      </c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</row>
    <row r="43" spans="2:31" ht="80.25" customHeight="1" x14ac:dyDescent="0.25">
      <c r="B43" s="143"/>
      <c r="C43" s="99" t="s">
        <v>5</v>
      </c>
      <c r="D43" s="144" t="s">
        <v>805</v>
      </c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</row>
    <row r="44" spans="2:31" ht="72" customHeight="1" x14ac:dyDescent="0.25">
      <c r="B44" s="143"/>
      <c r="C44" s="99" t="s">
        <v>77</v>
      </c>
      <c r="D44" s="144" t="s">
        <v>806</v>
      </c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</row>
    <row r="45" spans="2:31" ht="92.25" customHeight="1" x14ac:dyDescent="0.25">
      <c r="B45" s="143"/>
      <c r="C45" s="99" t="s">
        <v>798</v>
      </c>
      <c r="D45" s="144" t="s">
        <v>807</v>
      </c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</row>
    <row r="46" spans="2:31" ht="63" customHeight="1" x14ac:dyDescent="0.25">
      <c r="B46" s="143"/>
      <c r="C46" s="99" t="s">
        <v>4</v>
      </c>
      <c r="D46" s="144" t="s">
        <v>808</v>
      </c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</row>
    <row r="47" spans="2:31" ht="137.25" customHeight="1" x14ac:dyDescent="0.25">
      <c r="B47" s="143"/>
      <c r="C47" s="99" t="s">
        <v>799</v>
      </c>
      <c r="D47" s="144" t="s">
        <v>811</v>
      </c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</row>
    <row r="48" spans="2:31" ht="10.5" customHeight="1" x14ac:dyDescent="0.25">
      <c r="AE48" s="84" t="s">
        <v>792</v>
      </c>
    </row>
    <row r="49" spans="2:31" ht="15" customHeight="1" x14ac:dyDescent="0.25">
      <c r="B49" s="161" t="s">
        <v>161</v>
      </c>
      <c r="C49" s="154" t="s">
        <v>136</v>
      </c>
      <c r="E49" s="155" t="s">
        <v>310</v>
      </c>
      <c r="F49" s="156"/>
      <c r="G49" s="156"/>
      <c r="H49" s="148" t="s">
        <v>143</v>
      </c>
      <c r="I49" s="149"/>
      <c r="J49" s="149"/>
      <c r="K49" s="149"/>
      <c r="L49" s="149"/>
      <c r="M49" s="149"/>
      <c r="N49" s="149"/>
      <c r="O49" s="149"/>
      <c r="P49" s="149"/>
      <c r="Q49" s="149"/>
      <c r="R49" s="150"/>
      <c r="S49" s="151" t="s">
        <v>162</v>
      </c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3"/>
      <c r="AE49" s="50" t="s">
        <v>793</v>
      </c>
    </row>
    <row r="50" spans="2:31" x14ac:dyDescent="0.25">
      <c r="B50" s="161"/>
      <c r="C50" s="154"/>
      <c r="E50" s="157"/>
      <c r="F50" s="158"/>
      <c r="G50" s="158"/>
      <c r="H50" s="148" t="s">
        <v>140</v>
      </c>
      <c r="I50" s="149"/>
      <c r="J50" s="149"/>
      <c r="K50" s="149" t="s">
        <v>140</v>
      </c>
      <c r="L50" s="149"/>
      <c r="M50" s="149"/>
      <c r="N50" s="149"/>
      <c r="O50" s="149"/>
      <c r="P50" s="149"/>
      <c r="Q50" s="149"/>
      <c r="R50" s="150"/>
      <c r="S50" s="151" t="s">
        <v>163</v>
      </c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3"/>
      <c r="AE50" s="50" t="s">
        <v>793</v>
      </c>
    </row>
    <row r="51" spans="2:31" ht="15" customHeight="1" x14ac:dyDescent="0.25">
      <c r="B51" s="161"/>
      <c r="C51" s="154" t="s">
        <v>137</v>
      </c>
      <c r="E51" s="157"/>
      <c r="F51" s="158"/>
      <c r="G51" s="158"/>
      <c r="H51" s="148" t="s">
        <v>141</v>
      </c>
      <c r="I51" s="149"/>
      <c r="J51" s="149"/>
      <c r="K51" s="149" t="s">
        <v>141</v>
      </c>
      <c r="L51" s="149"/>
      <c r="M51" s="149"/>
      <c r="N51" s="149"/>
      <c r="O51" s="149"/>
      <c r="P51" s="149"/>
      <c r="Q51" s="149"/>
      <c r="R51" s="150"/>
      <c r="S51" s="151" t="s">
        <v>164</v>
      </c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3"/>
      <c r="AE51" s="50" t="s">
        <v>794</v>
      </c>
    </row>
    <row r="52" spans="2:31" x14ac:dyDescent="0.25">
      <c r="B52" s="161"/>
      <c r="C52" s="154"/>
      <c r="E52" s="157"/>
      <c r="F52" s="158"/>
      <c r="G52" s="158"/>
      <c r="H52" s="148" t="s">
        <v>144</v>
      </c>
      <c r="I52" s="149"/>
      <c r="J52" s="149"/>
      <c r="K52" s="149" t="s">
        <v>144</v>
      </c>
      <c r="L52" s="149"/>
      <c r="M52" s="149"/>
      <c r="N52" s="149"/>
      <c r="O52" s="149"/>
      <c r="P52" s="149"/>
      <c r="Q52" s="149"/>
      <c r="R52" s="150"/>
      <c r="S52" s="151" t="s">
        <v>165</v>
      </c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3"/>
      <c r="AE52" s="50" t="s">
        <v>794</v>
      </c>
    </row>
    <row r="53" spans="2:31" ht="15" customHeight="1" x14ac:dyDescent="0.25">
      <c r="B53" s="161"/>
      <c r="C53" s="154" t="s">
        <v>138</v>
      </c>
      <c r="E53" s="157"/>
      <c r="F53" s="158"/>
      <c r="G53" s="158"/>
      <c r="H53" s="148" t="s">
        <v>145</v>
      </c>
      <c r="I53" s="149"/>
      <c r="J53" s="149"/>
      <c r="K53" s="149" t="s">
        <v>145</v>
      </c>
      <c r="L53" s="149"/>
      <c r="M53" s="149"/>
      <c r="N53" s="149"/>
      <c r="O53" s="149"/>
      <c r="P53" s="149"/>
      <c r="Q53" s="149"/>
      <c r="R53" s="150"/>
      <c r="S53" s="151" t="s">
        <v>166</v>
      </c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3"/>
      <c r="AE53" s="50" t="s">
        <v>794</v>
      </c>
    </row>
    <row r="54" spans="2:31" x14ac:dyDescent="0.25">
      <c r="B54" s="161"/>
      <c r="C54" s="154"/>
      <c r="E54" s="157"/>
      <c r="F54" s="158"/>
      <c r="G54" s="158"/>
      <c r="H54" s="148" t="s">
        <v>146</v>
      </c>
      <c r="I54" s="149"/>
      <c r="J54" s="149"/>
      <c r="K54" s="149" t="s">
        <v>146</v>
      </c>
      <c r="L54" s="149"/>
      <c r="M54" s="149"/>
      <c r="N54" s="149"/>
      <c r="O54" s="149"/>
      <c r="P54" s="149"/>
      <c r="Q54" s="149"/>
      <c r="R54" s="150"/>
      <c r="S54" s="151" t="s">
        <v>167</v>
      </c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3"/>
      <c r="AE54" s="50" t="s">
        <v>795</v>
      </c>
    </row>
    <row r="55" spans="2:31" ht="15" customHeight="1" x14ac:dyDescent="0.25">
      <c r="B55" s="161"/>
      <c r="C55" s="154" t="s">
        <v>139</v>
      </c>
      <c r="E55" s="157"/>
      <c r="F55" s="158"/>
      <c r="G55" s="158"/>
      <c r="H55" s="148" t="s">
        <v>147</v>
      </c>
      <c r="I55" s="149"/>
      <c r="J55" s="149"/>
      <c r="K55" s="149" t="s">
        <v>147</v>
      </c>
      <c r="L55" s="149"/>
      <c r="M55" s="149"/>
      <c r="N55" s="149"/>
      <c r="O55" s="149"/>
      <c r="P55" s="149"/>
      <c r="Q55" s="149"/>
      <c r="R55" s="150"/>
      <c r="S55" s="151" t="s">
        <v>168</v>
      </c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3"/>
      <c r="AE55" s="50" t="s">
        <v>795</v>
      </c>
    </row>
    <row r="56" spans="2:31" x14ac:dyDescent="0.25">
      <c r="B56" s="161"/>
      <c r="C56" s="154"/>
      <c r="E56" s="157"/>
      <c r="F56" s="158"/>
      <c r="G56" s="158"/>
      <c r="H56" s="148" t="s">
        <v>142</v>
      </c>
      <c r="I56" s="149"/>
      <c r="J56" s="149"/>
      <c r="K56" s="149" t="s">
        <v>142</v>
      </c>
      <c r="L56" s="149"/>
      <c r="M56" s="149"/>
      <c r="N56" s="149"/>
      <c r="O56" s="149"/>
      <c r="P56" s="149"/>
      <c r="Q56" s="149"/>
      <c r="R56" s="150"/>
      <c r="S56" s="151" t="s">
        <v>311</v>
      </c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3"/>
      <c r="AE56" s="50" t="s">
        <v>794</v>
      </c>
    </row>
    <row r="57" spans="2:31" x14ac:dyDescent="0.25">
      <c r="E57" s="157"/>
      <c r="F57" s="158"/>
      <c r="G57" s="158"/>
      <c r="H57" s="148" t="s">
        <v>148</v>
      </c>
      <c r="I57" s="149"/>
      <c r="J57" s="149"/>
      <c r="K57" s="149" t="s">
        <v>148</v>
      </c>
      <c r="L57" s="149"/>
      <c r="M57" s="149"/>
      <c r="N57" s="149"/>
      <c r="O57" s="149"/>
      <c r="P57" s="149"/>
      <c r="Q57" s="149"/>
      <c r="R57" s="150"/>
      <c r="S57" s="151" t="s">
        <v>169</v>
      </c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3"/>
      <c r="AE57" s="50" t="s">
        <v>795</v>
      </c>
    </row>
    <row r="58" spans="2:31" x14ac:dyDescent="0.25">
      <c r="B58" s="73" t="s">
        <v>312</v>
      </c>
      <c r="C58" s="74" t="s">
        <v>158</v>
      </c>
      <c r="E58" s="157"/>
      <c r="F58" s="158"/>
      <c r="G58" s="158"/>
      <c r="H58" s="148" t="s">
        <v>149</v>
      </c>
      <c r="I58" s="149"/>
      <c r="J58" s="149"/>
      <c r="K58" s="149" t="s">
        <v>149</v>
      </c>
      <c r="L58" s="149"/>
      <c r="M58" s="149"/>
      <c r="N58" s="149"/>
      <c r="O58" s="149"/>
      <c r="P58" s="149"/>
      <c r="Q58" s="149"/>
      <c r="R58" s="150"/>
      <c r="S58" s="151" t="s">
        <v>170</v>
      </c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3"/>
      <c r="AE58" s="50" t="s">
        <v>794</v>
      </c>
    </row>
    <row r="59" spans="2:31" x14ac:dyDescent="0.25">
      <c r="B59" s="39" t="s">
        <v>155</v>
      </c>
      <c r="C59" s="27" t="s">
        <v>157</v>
      </c>
      <c r="E59" s="157"/>
      <c r="F59" s="158"/>
      <c r="G59" s="158"/>
      <c r="H59" s="148" t="s">
        <v>150</v>
      </c>
      <c r="I59" s="149"/>
      <c r="J59" s="149"/>
      <c r="K59" s="149" t="s">
        <v>150</v>
      </c>
      <c r="L59" s="149"/>
      <c r="M59" s="149"/>
      <c r="N59" s="149"/>
      <c r="O59" s="149"/>
      <c r="P59" s="149"/>
      <c r="Q59" s="149"/>
      <c r="R59" s="150"/>
      <c r="S59" s="151" t="s">
        <v>171</v>
      </c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3"/>
      <c r="AE59" s="50" t="s">
        <v>793</v>
      </c>
    </row>
    <row r="60" spans="2:31" x14ac:dyDescent="0.25">
      <c r="B60" s="39" t="s">
        <v>156</v>
      </c>
      <c r="C60" s="27" t="s">
        <v>159</v>
      </c>
      <c r="E60" s="157"/>
      <c r="F60" s="158"/>
      <c r="G60" s="158"/>
      <c r="H60" s="148" t="s">
        <v>151</v>
      </c>
      <c r="I60" s="149"/>
      <c r="J60" s="149"/>
      <c r="K60" s="149" t="s">
        <v>151</v>
      </c>
      <c r="L60" s="149"/>
      <c r="M60" s="149"/>
      <c r="N60" s="149"/>
      <c r="O60" s="149"/>
      <c r="P60" s="149"/>
      <c r="Q60" s="149"/>
      <c r="R60" s="150"/>
      <c r="S60" s="151" t="s">
        <v>172</v>
      </c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3"/>
      <c r="AE60" s="50" t="s">
        <v>795</v>
      </c>
    </row>
    <row r="61" spans="2:31" x14ac:dyDescent="0.25">
      <c r="B61" s="39" t="s">
        <v>154</v>
      </c>
      <c r="C61" s="27" t="s">
        <v>160</v>
      </c>
      <c r="E61" s="159"/>
      <c r="F61" s="160"/>
      <c r="G61" s="160"/>
      <c r="H61" s="148" t="s">
        <v>152</v>
      </c>
      <c r="I61" s="149"/>
      <c r="J61" s="149"/>
      <c r="K61" s="149" t="s">
        <v>152</v>
      </c>
      <c r="L61" s="149"/>
      <c r="M61" s="149"/>
      <c r="N61" s="149"/>
      <c r="O61" s="149"/>
      <c r="P61" s="149"/>
      <c r="Q61" s="149"/>
      <c r="R61" s="150"/>
      <c r="S61" s="151" t="s">
        <v>173</v>
      </c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3"/>
      <c r="AE61" s="50" t="s">
        <v>793</v>
      </c>
    </row>
    <row r="62" spans="2:31" x14ac:dyDescent="0.25">
      <c r="D62" s="46"/>
    </row>
    <row r="63" spans="2:31" hidden="1" x14ac:dyDescent="0.25">
      <c r="B63" s="53"/>
    </row>
  </sheetData>
  <mergeCells count="65">
    <mergeCell ref="S58:AD58"/>
    <mergeCell ref="H55:R55"/>
    <mergeCell ref="H56:R56"/>
    <mergeCell ref="H57:R57"/>
    <mergeCell ref="H58:R58"/>
    <mergeCell ref="S54:AD54"/>
    <mergeCell ref="B4:AD4"/>
    <mergeCell ref="S55:AD55"/>
    <mergeCell ref="S56:AD56"/>
    <mergeCell ref="S57:AD57"/>
    <mergeCell ref="D35:J36"/>
    <mergeCell ref="D37:J38"/>
    <mergeCell ref="B49:B56"/>
    <mergeCell ref="C49:C50"/>
    <mergeCell ref="Z29:AD38"/>
    <mergeCell ref="B29:B38"/>
    <mergeCell ref="C29:C30"/>
    <mergeCell ref="S49:AD49"/>
    <mergeCell ref="S50:AD50"/>
    <mergeCell ref="S51:AD51"/>
    <mergeCell ref="S52:AD52"/>
    <mergeCell ref="S53:AD53"/>
    <mergeCell ref="H61:R61"/>
    <mergeCell ref="S61:AD61"/>
    <mergeCell ref="C55:C56"/>
    <mergeCell ref="C51:C52"/>
    <mergeCell ref="C53:C54"/>
    <mergeCell ref="E49:G61"/>
    <mergeCell ref="H59:R59"/>
    <mergeCell ref="H60:R60"/>
    <mergeCell ref="H49:R49"/>
    <mergeCell ref="H50:R50"/>
    <mergeCell ref="H51:R51"/>
    <mergeCell ref="H52:R52"/>
    <mergeCell ref="H53:R53"/>
    <mergeCell ref="H54:R54"/>
    <mergeCell ref="S59:AD59"/>
    <mergeCell ref="S60:AD60"/>
    <mergeCell ref="C31:C32"/>
    <mergeCell ref="C33:C34"/>
    <mergeCell ref="C35:C36"/>
    <mergeCell ref="C37:C38"/>
    <mergeCell ref="D29:J30"/>
    <mergeCell ref="D31:J32"/>
    <mergeCell ref="Q31:Y32"/>
    <mergeCell ref="K33:P34"/>
    <mergeCell ref="Q33:Y34"/>
    <mergeCell ref="K35:P36"/>
    <mergeCell ref="Q35:Y36"/>
    <mergeCell ref="B17:B25"/>
    <mergeCell ref="D33:J34"/>
    <mergeCell ref="B40:B47"/>
    <mergeCell ref="D40:AD40"/>
    <mergeCell ref="D41:AD41"/>
    <mergeCell ref="D42:AD42"/>
    <mergeCell ref="D43:AD43"/>
    <mergeCell ref="D44:AD44"/>
    <mergeCell ref="D45:AD45"/>
    <mergeCell ref="D46:AD46"/>
    <mergeCell ref="D47:AD47"/>
    <mergeCell ref="K37:P38"/>
    <mergeCell ref="Q37:Y38"/>
    <mergeCell ref="K29:P30"/>
    <mergeCell ref="Q29:Y30"/>
    <mergeCell ref="K31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9"/>
  <sheetViews>
    <sheetView showGridLines="0" workbookViewId="0">
      <pane ySplit="3" topLeftCell="A10" activePane="bottomLeft" state="frozen"/>
      <selection pane="bottomLeft" activeCell="B3" sqref="B3"/>
    </sheetView>
  </sheetViews>
  <sheetFormatPr baseColWidth="10" defaultColWidth="0" defaultRowHeight="15" zeroHeight="1" x14ac:dyDescent="0.25"/>
  <cols>
    <col min="1" max="1" width="4" customWidth="1"/>
    <col min="2" max="2" width="12.140625" customWidth="1"/>
    <col min="3" max="3" width="20.85546875" customWidth="1"/>
    <col min="4" max="4" width="15" bestFit="1" customWidth="1"/>
    <col min="5" max="5" width="7.7109375" customWidth="1"/>
    <col min="6" max="6" width="11.5703125" bestFit="1" customWidth="1"/>
    <col min="7" max="30" width="2.85546875" customWidth="1"/>
    <col min="31" max="31" width="3.5703125" customWidth="1"/>
    <col min="32" max="16384" width="9.140625" hidden="1"/>
  </cols>
  <sheetData>
    <row r="1" spans="2:30" ht="9.75" customHeight="1" x14ac:dyDescent="0.25"/>
    <row r="2" spans="2:30" s="6" customFormat="1" ht="35.25" customHeight="1" x14ac:dyDescent="0.25">
      <c r="B2" s="5" t="s">
        <v>21</v>
      </c>
    </row>
    <row r="3" spans="2:30" ht="9.75" customHeight="1" x14ac:dyDescent="0.25"/>
    <row r="4" spans="2:30" x14ac:dyDescent="0.25">
      <c r="B4" s="3" t="s">
        <v>111</v>
      </c>
    </row>
    <row r="5" spans="2:30" ht="6" customHeight="1" x14ac:dyDescent="0.25"/>
    <row r="6" spans="2:30" x14ac:dyDescent="0.25">
      <c r="B6" s="29" t="s">
        <v>39</v>
      </c>
      <c r="C6" s="29" t="s">
        <v>113</v>
      </c>
    </row>
    <row r="7" spans="2:30" x14ac:dyDescent="0.25">
      <c r="B7" s="27" t="s">
        <v>41</v>
      </c>
      <c r="C7" s="16">
        <v>1</v>
      </c>
    </row>
    <row r="8" spans="2:30" x14ac:dyDescent="0.25">
      <c r="B8" s="27" t="s">
        <v>174</v>
      </c>
      <c r="C8" s="16">
        <v>7</v>
      </c>
    </row>
    <row r="9" spans="2:30" x14ac:dyDescent="0.25">
      <c r="B9" s="30" t="s">
        <v>9</v>
      </c>
      <c r="C9" s="28">
        <v>8</v>
      </c>
    </row>
    <row r="10" spans="2:30" ht="34.5" customHeight="1" x14ac:dyDescent="0.25">
      <c r="B10" s="137" t="s">
        <v>457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</row>
    <row r="11" spans="2:30" ht="6" customHeight="1" x14ac:dyDescent="0.25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2:30" x14ac:dyDescent="0.25">
      <c r="B12" s="3" t="s">
        <v>35</v>
      </c>
    </row>
    <row r="13" spans="2:30" ht="8.25" customHeight="1" x14ac:dyDescent="0.25"/>
    <row r="14" spans="2:30" ht="33.75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ht="15" customHeight="1" x14ac:dyDescent="0.25">
      <c r="B15" s="128" t="s">
        <v>21</v>
      </c>
      <c r="C15" s="16" t="s">
        <v>41</v>
      </c>
      <c r="D15" s="16" t="s">
        <v>103</v>
      </c>
      <c r="E15" s="16" t="s">
        <v>37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29"/>
      <c r="C16" s="16" t="s">
        <v>100</v>
      </c>
      <c r="D16" s="16" t="s">
        <v>40</v>
      </c>
      <c r="E16" s="16" t="s">
        <v>37</v>
      </c>
      <c r="F16" s="16" t="s">
        <v>66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29"/>
      <c r="C17" s="16" t="s">
        <v>100</v>
      </c>
      <c r="D17" s="16" t="s">
        <v>40</v>
      </c>
      <c r="E17" s="16" t="s">
        <v>37</v>
      </c>
      <c r="F17" s="16" t="s">
        <v>44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129"/>
      <c r="C18" s="16" t="s">
        <v>100</v>
      </c>
      <c r="D18" s="16" t="s">
        <v>40</v>
      </c>
      <c r="E18" s="16" t="s">
        <v>37</v>
      </c>
      <c r="F18" s="16" t="s">
        <v>45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11"/>
      <c r="S18" s="11"/>
      <c r="T18" s="11"/>
      <c r="U18" s="11"/>
      <c r="V18" s="11"/>
      <c r="W18" s="11"/>
      <c r="X18" s="11"/>
      <c r="Y18" s="10"/>
      <c r="Z18" s="10"/>
      <c r="AA18" s="10"/>
      <c r="AB18" s="10"/>
      <c r="AC18" s="10"/>
      <c r="AD18" s="10"/>
    </row>
    <row r="19" spans="2:30" x14ac:dyDescent="0.25">
      <c r="B19" s="129"/>
      <c r="C19" s="16" t="s">
        <v>100</v>
      </c>
      <c r="D19" s="16" t="s">
        <v>40</v>
      </c>
      <c r="E19" s="16" t="s">
        <v>37</v>
      </c>
      <c r="F19" s="16" t="s">
        <v>46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0"/>
      <c r="Z19" s="10"/>
      <c r="AA19" s="10"/>
      <c r="AB19" s="10"/>
      <c r="AC19" s="10"/>
      <c r="AD19" s="10"/>
    </row>
    <row r="20" spans="2:30" x14ac:dyDescent="0.25">
      <c r="B20" s="129"/>
      <c r="C20" s="16" t="s">
        <v>100</v>
      </c>
      <c r="D20" s="16" t="s">
        <v>40</v>
      </c>
      <c r="E20" s="16" t="s">
        <v>47</v>
      </c>
      <c r="F20" s="16" t="s">
        <v>67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129"/>
      <c r="C21" s="16" t="s">
        <v>100</v>
      </c>
      <c r="D21" s="16" t="s">
        <v>40</v>
      </c>
      <c r="E21" s="16" t="s">
        <v>47</v>
      </c>
      <c r="F21" s="16" t="s">
        <v>48</v>
      </c>
      <c r="G21" s="10"/>
      <c r="H21" s="1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0"/>
      <c r="AA21" s="10"/>
      <c r="AB21" s="10"/>
      <c r="AC21" s="10"/>
      <c r="AD21" s="10"/>
    </row>
    <row r="22" spans="2:30" x14ac:dyDescent="0.25">
      <c r="B22" s="130"/>
      <c r="C22" s="16" t="s">
        <v>100</v>
      </c>
      <c r="D22" s="16" t="s">
        <v>40</v>
      </c>
      <c r="E22" s="16" t="s">
        <v>47</v>
      </c>
      <c r="F22" s="16" t="s">
        <v>49</v>
      </c>
      <c r="G22" s="10"/>
      <c r="H22" s="10"/>
      <c r="I22" s="10"/>
      <c r="J22" s="10"/>
      <c r="K22" s="10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0"/>
      <c r="Z22" s="10"/>
      <c r="AA22" s="10"/>
      <c r="AB22" s="10"/>
      <c r="AC22" s="10"/>
      <c r="AD22" s="10"/>
    </row>
    <row r="23" spans="2:30" ht="12.75" customHeight="1" x14ac:dyDescent="0.25">
      <c r="B23" s="54"/>
      <c r="C23" s="54"/>
      <c r="D23" s="54"/>
      <c r="E23" s="54"/>
      <c r="F23" s="5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2:30" x14ac:dyDescent="0.25">
      <c r="B24" s="3" t="s">
        <v>34</v>
      </c>
    </row>
    <row r="25" spans="2:30" ht="7.5" customHeight="1" x14ac:dyDescent="0.25">
      <c r="B25" s="3"/>
    </row>
    <row r="26" spans="2:30" s="2" customFormat="1" ht="27" customHeight="1" x14ac:dyDescent="0.25">
      <c r="B26" s="56" t="s">
        <v>18</v>
      </c>
      <c r="C26" s="57" t="s">
        <v>26</v>
      </c>
      <c r="D26" s="164" t="s">
        <v>19</v>
      </c>
      <c r="E26" s="164"/>
      <c r="F26" s="57" t="s">
        <v>7</v>
      </c>
      <c r="G26" s="164" t="s">
        <v>8</v>
      </c>
      <c r="H26" s="164"/>
      <c r="I26" s="164"/>
      <c r="J26" s="164" t="s">
        <v>13</v>
      </c>
      <c r="K26" s="164"/>
      <c r="L26" s="164"/>
      <c r="M26" s="164"/>
      <c r="N26" s="164" t="s">
        <v>16</v>
      </c>
      <c r="O26" s="164"/>
      <c r="P26" s="164"/>
      <c r="Q26" s="164"/>
      <c r="R26" s="164" t="s">
        <v>17</v>
      </c>
      <c r="S26" s="164"/>
      <c r="T26" s="164"/>
      <c r="U26" s="164"/>
    </row>
    <row r="27" spans="2:30" x14ac:dyDescent="0.25">
      <c r="B27" s="171" t="s">
        <v>27</v>
      </c>
      <c r="C27" s="168" t="s">
        <v>15</v>
      </c>
      <c r="D27" s="55" t="s">
        <v>6</v>
      </c>
      <c r="E27" s="55">
        <v>40</v>
      </c>
      <c r="F27" s="55">
        <v>5</v>
      </c>
      <c r="G27" s="167">
        <v>3</v>
      </c>
      <c r="H27" s="167"/>
      <c r="I27" s="167"/>
      <c r="J27" s="167" t="s">
        <v>14</v>
      </c>
      <c r="K27" s="167"/>
      <c r="L27" s="167"/>
      <c r="M27" s="167"/>
      <c r="N27" s="166">
        <v>176</v>
      </c>
      <c r="O27" s="166"/>
      <c r="P27" s="166"/>
      <c r="Q27" s="166"/>
      <c r="R27" s="165">
        <f>+N27*2</f>
        <v>352</v>
      </c>
      <c r="S27" s="165"/>
      <c r="T27" s="165"/>
      <c r="U27" s="165"/>
    </row>
    <row r="28" spans="2:30" x14ac:dyDescent="0.25">
      <c r="B28" s="171"/>
      <c r="C28" s="169"/>
      <c r="D28" s="55" t="s">
        <v>2</v>
      </c>
      <c r="E28" s="55">
        <v>16</v>
      </c>
      <c r="F28" s="55">
        <v>2</v>
      </c>
      <c r="G28" s="167">
        <v>5</v>
      </c>
      <c r="H28" s="167"/>
      <c r="I28" s="167"/>
      <c r="J28" s="167"/>
      <c r="K28" s="167"/>
      <c r="L28" s="167"/>
      <c r="M28" s="167"/>
      <c r="N28" s="166"/>
      <c r="O28" s="166"/>
      <c r="P28" s="166"/>
      <c r="Q28" s="166"/>
      <c r="R28" s="165"/>
      <c r="S28" s="165"/>
      <c r="T28" s="165"/>
      <c r="U28" s="165"/>
    </row>
    <row r="29" spans="2:30" x14ac:dyDescent="0.25">
      <c r="B29" s="171"/>
      <c r="C29" s="169"/>
      <c r="D29" s="55" t="s">
        <v>0</v>
      </c>
      <c r="E29" s="55">
        <v>80</v>
      </c>
      <c r="F29" s="55">
        <v>10</v>
      </c>
      <c r="G29" s="167">
        <v>1</v>
      </c>
      <c r="H29" s="167"/>
      <c r="I29" s="167"/>
      <c r="J29" s="167"/>
      <c r="K29" s="167"/>
      <c r="L29" s="167"/>
      <c r="M29" s="167"/>
      <c r="N29" s="166"/>
      <c r="O29" s="166"/>
      <c r="P29" s="166"/>
      <c r="Q29" s="166"/>
      <c r="R29" s="165"/>
      <c r="S29" s="165"/>
      <c r="T29" s="165"/>
      <c r="U29" s="165"/>
    </row>
    <row r="30" spans="2:30" x14ac:dyDescent="0.25">
      <c r="B30" s="171"/>
      <c r="C30" s="169"/>
      <c r="D30" s="55" t="s">
        <v>1</v>
      </c>
      <c r="E30" s="55">
        <v>40</v>
      </c>
      <c r="F30" s="55">
        <v>5</v>
      </c>
      <c r="G30" s="167">
        <v>10</v>
      </c>
      <c r="H30" s="167"/>
      <c r="I30" s="167"/>
      <c r="J30" s="167"/>
      <c r="K30" s="167"/>
      <c r="L30" s="167"/>
      <c r="M30" s="167"/>
      <c r="N30" s="166"/>
      <c r="O30" s="166"/>
      <c r="P30" s="166"/>
      <c r="Q30" s="166"/>
      <c r="R30" s="165"/>
      <c r="S30" s="165"/>
      <c r="T30" s="165"/>
      <c r="U30" s="165"/>
    </row>
    <row r="31" spans="2:30" x14ac:dyDescent="0.25">
      <c r="B31" s="170" t="s">
        <v>28</v>
      </c>
      <c r="C31" s="168" t="s">
        <v>15</v>
      </c>
      <c r="D31" s="55" t="s">
        <v>6</v>
      </c>
      <c r="E31" s="55">
        <v>32</v>
      </c>
      <c r="F31" s="55">
        <v>4</v>
      </c>
      <c r="G31" s="167">
        <v>3</v>
      </c>
      <c r="H31" s="167"/>
      <c r="I31" s="167"/>
      <c r="J31" s="167" t="s">
        <v>20</v>
      </c>
      <c r="K31" s="167"/>
      <c r="L31" s="167"/>
      <c r="M31" s="167"/>
      <c r="N31" s="166">
        <v>184</v>
      </c>
      <c r="O31" s="166"/>
      <c r="P31" s="166"/>
      <c r="Q31" s="166"/>
      <c r="R31" s="165">
        <f>+N31*2</f>
        <v>368</v>
      </c>
      <c r="S31" s="165"/>
      <c r="T31" s="165"/>
      <c r="U31" s="165"/>
    </row>
    <row r="32" spans="2:30" x14ac:dyDescent="0.25">
      <c r="B32" s="170"/>
      <c r="C32" s="169"/>
      <c r="D32" s="55" t="s">
        <v>2</v>
      </c>
      <c r="E32" s="55">
        <v>24</v>
      </c>
      <c r="F32" s="55">
        <v>3</v>
      </c>
      <c r="G32" s="167">
        <v>5</v>
      </c>
      <c r="H32" s="167"/>
      <c r="I32" s="167"/>
      <c r="J32" s="167"/>
      <c r="K32" s="167"/>
      <c r="L32" s="167"/>
      <c r="M32" s="167"/>
      <c r="N32" s="166"/>
      <c r="O32" s="166"/>
      <c r="P32" s="166"/>
      <c r="Q32" s="166"/>
      <c r="R32" s="165"/>
      <c r="S32" s="165"/>
      <c r="T32" s="165"/>
      <c r="U32" s="165"/>
    </row>
    <row r="33" spans="1:21" x14ac:dyDescent="0.25">
      <c r="B33" s="170"/>
      <c r="C33" s="169"/>
      <c r="D33" s="55" t="s">
        <v>0</v>
      </c>
      <c r="E33" s="55">
        <v>120</v>
      </c>
      <c r="F33" s="55">
        <v>15</v>
      </c>
      <c r="G33" s="167">
        <v>1</v>
      </c>
      <c r="H33" s="167"/>
      <c r="I33" s="167"/>
      <c r="J33" s="167"/>
      <c r="K33" s="167"/>
      <c r="L33" s="167"/>
      <c r="M33" s="167"/>
      <c r="N33" s="166"/>
      <c r="O33" s="166"/>
      <c r="P33" s="166"/>
      <c r="Q33" s="166"/>
      <c r="R33" s="165"/>
      <c r="S33" s="165"/>
      <c r="T33" s="165"/>
      <c r="U33" s="165"/>
    </row>
    <row r="34" spans="1:21" x14ac:dyDescent="0.25">
      <c r="B34" s="170"/>
      <c r="C34" s="169"/>
      <c r="D34" s="55" t="s">
        <v>1</v>
      </c>
      <c r="E34" s="55">
        <v>16</v>
      </c>
      <c r="F34" s="55">
        <v>2</v>
      </c>
      <c r="G34" s="167">
        <v>10</v>
      </c>
      <c r="H34" s="167"/>
      <c r="I34" s="167"/>
      <c r="J34" s="167"/>
      <c r="K34" s="167"/>
      <c r="L34" s="167"/>
      <c r="M34" s="167"/>
      <c r="N34" s="166"/>
      <c r="O34" s="166"/>
      <c r="P34" s="166"/>
      <c r="Q34" s="166"/>
      <c r="R34" s="165"/>
      <c r="S34" s="165"/>
      <c r="T34" s="165"/>
      <c r="U34" s="165"/>
    </row>
    <row r="35" spans="1:21" x14ac:dyDescent="0.25"/>
    <row r="36" spans="1:21" x14ac:dyDescent="0.25">
      <c r="B36" s="3" t="s">
        <v>29</v>
      </c>
    </row>
    <row r="37" spans="1:21" x14ac:dyDescent="0.25">
      <c r="A37" s="1"/>
      <c r="B37" s="75">
        <v>1</v>
      </c>
      <c r="C37" t="s">
        <v>22</v>
      </c>
    </row>
    <row r="38" spans="1:21" x14ac:dyDescent="0.25">
      <c r="A38" s="1"/>
      <c r="B38" s="75">
        <v>2</v>
      </c>
      <c r="C38" t="s">
        <v>23</v>
      </c>
    </row>
    <row r="39" spans="1:21" x14ac:dyDescent="0.25">
      <c r="A39" s="1"/>
      <c r="B39" s="75">
        <v>3</v>
      </c>
      <c r="C39" t="s">
        <v>30</v>
      </c>
    </row>
    <row r="40" spans="1:21" x14ac:dyDescent="0.25">
      <c r="A40" s="1"/>
      <c r="B40" s="75">
        <v>4</v>
      </c>
      <c r="C40" t="s">
        <v>31</v>
      </c>
    </row>
    <row r="41" spans="1:21" x14ac:dyDescent="0.25">
      <c r="A41" s="1"/>
      <c r="B41" s="75">
        <v>5</v>
      </c>
      <c r="C41" t="s">
        <v>24</v>
      </c>
    </row>
    <row r="42" spans="1:21" x14ac:dyDescent="0.25">
      <c r="A42" s="1"/>
      <c r="B42" s="75">
        <v>6</v>
      </c>
      <c r="C42" t="s">
        <v>25</v>
      </c>
    </row>
    <row r="43" spans="1:21" x14ac:dyDescent="0.25">
      <c r="A43" s="1"/>
      <c r="B43" s="4"/>
    </row>
    <row r="44" spans="1:21" x14ac:dyDescent="0.25">
      <c r="A44" s="1"/>
      <c r="B44" s="3" t="s">
        <v>32</v>
      </c>
    </row>
    <row r="45" spans="1:21" ht="28.5" customHeight="1" x14ac:dyDescent="0.25">
      <c r="A45" s="1"/>
      <c r="B45" s="76">
        <v>1</v>
      </c>
      <c r="C45" s="163" t="s">
        <v>12</v>
      </c>
      <c r="D45" s="163"/>
      <c r="E45" s="163"/>
      <c r="F45" s="163"/>
      <c r="G45" s="163"/>
      <c r="H45" s="163"/>
      <c r="I45" s="163"/>
      <c r="J45" s="163"/>
    </row>
    <row r="46" spans="1:21" x14ac:dyDescent="0.25">
      <c r="A46" s="1"/>
      <c r="B46" s="76">
        <v>2</v>
      </c>
      <c r="C46" t="s">
        <v>10</v>
      </c>
    </row>
    <row r="47" spans="1:21" x14ac:dyDescent="0.25">
      <c r="A47" s="1"/>
      <c r="B47" s="76">
        <v>3</v>
      </c>
      <c r="C47" t="s">
        <v>11</v>
      </c>
    </row>
    <row r="48" spans="1:21" x14ac:dyDescent="0.25">
      <c r="A48" s="1"/>
      <c r="B48" s="76">
        <v>4</v>
      </c>
      <c r="C48" t="s">
        <v>33</v>
      </c>
    </row>
    <row r="49" spans="1:1" x14ac:dyDescent="0.25">
      <c r="A49" s="1"/>
    </row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/>
    <row r="57" spans="1:1" hidden="1" x14ac:dyDescent="0.25"/>
    <row r="58" spans="1:1" hidden="1" x14ac:dyDescent="0.25"/>
    <row r="59" spans="1:1" hidden="1" x14ac:dyDescent="0.25"/>
    <row r="60" spans="1:1" hidden="1" x14ac:dyDescent="0.25"/>
    <row r="61" spans="1:1" hidden="1" x14ac:dyDescent="0.25"/>
    <row r="62" spans="1:1" hidden="1" x14ac:dyDescent="0.25"/>
    <row r="63" spans="1:1" hidden="1" x14ac:dyDescent="0.25"/>
    <row r="64" spans="1:1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</sheetData>
  <mergeCells count="26">
    <mergeCell ref="G31:I31"/>
    <mergeCell ref="G32:I32"/>
    <mergeCell ref="G33:I33"/>
    <mergeCell ref="G34:I34"/>
    <mergeCell ref="B10:AD10"/>
    <mergeCell ref="B27:B30"/>
    <mergeCell ref="G29:I29"/>
    <mergeCell ref="G30:I30"/>
    <mergeCell ref="D26:E26"/>
    <mergeCell ref="C27:C30"/>
    <mergeCell ref="C45:J45"/>
    <mergeCell ref="B15:B22"/>
    <mergeCell ref="R26:U26"/>
    <mergeCell ref="R27:U30"/>
    <mergeCell ref="R31:U34"/>
    <mergeCell ref="N26:Q26"/>
    <mergeCell ref="N27:Q30"/>
    <mergeCell ref="N31:Q34"/>
    <mergeCell ref="J26:M26"/>
    <mergeCell ref="J27:M30"/>
    <mergeCell ref="J31:M34"/>
    <mergeCell ref="G26:I26"/>
    <mergeCell ref="G27:I27"/>
    <mergeCell ref="C31:C34"/>
    <mergeCell ref="B31:B34"/>
    <mergeCell ref="G28:I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showGridLines="0" tabSelected="1" workbookViewId="0">
      <pane ySplit="3" topLeftCell="A10" activePane="bottomLeft" state="frozen"/>
      <selection pane="bottomLeft" activeCell="L61" sqref="L61"/>
    </sheetView>
  </sheetViews>
  <sheetFormatPr baseColWidth="10" defaultColWidth="0" defaultRowHeight="15" zeroHeight="1" x14ac:dyDescent="0.25"/>
  <cols>
    <col min="1" max="1" width="4" customWidth="1"/>
    <col min="2" max="2" width="25.140625" customWidth="1"/>
    <col min="3" max="3" width="19.28515625" bestFit="1" customWidth="1"/>
    <col min="4" max="4" width="15" bestFit="1" customWidth="1"/>
    <col min="5" max="5" width="6.28515625" bestFit="1" customWidth="1"/>
    <col min="6" max="6" width="6.85546875" bestFit="1" customWidth="1"/>
    <col min="7" max="30" width="3.140625" customWidth="1"/>
    <col min="31" max="31" width="4" customWidth="1"/>
    <col min="32" max="33" width="0" hidden="1" customWidth="1"/>
    <col min="34" max="16384" width="11.42578125" hidden="1"/>
  </cols>
  <sheetData>
    <row r="1" spans="2:31" ht="10.5" customHeight="1" x14ac:dyDescent="0.25"/>
    <row r="2" spans="2:31" s="6" customFormat="1" ht="35.25" customHeight="1" x14ac:dyDescent="0.25">
      <c r="B2" s="5" t="s">
        <v>110</v>
      </c>
    </row>
    <row r="3" spans="2:31" ht="9" customHeight="1" x14ac:dyDescent="0.25"/>
    <row r="4" spans="2:31" ht="44.25" customHeight="1" x14ac:dyDescent="0.25">
      <c r="B4" s="137" t="s">
        <v>458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1" x14ac:dyDescent="0.25">
      <c r="B5" s="3" t="s">
        <v>111</v>
      </c>
    </row>
    <row r="6" spans="2:31" ht="6" customHeight="1" x14ac:dyDescent="0.25"/>
    <row r="7" spans="2:31" x14ac:dyDescent="0.25">
      <c r="B7" s="29" t="s">
        <v>39</v>
      </c>
      <c r="C7" s="29" t="s">
        <v>113</v>
      </c>
    </row>
    <row r="8" spans="2:31" x14ac:dyDescent="0.25">
      <c r="B8" s="16" t="s">
        <v>41</v>
      </c>
      <c r="C8" s="16">
        <v>1</v>
      </c>
    </row>
    <row r="9" spans="2:31" x14ac:dyDescent="0.25">
      <c r="B9" s="16" t="s">
        <v>174</v>
      </c>
      <c r="C9" s="16">
        <v>14</v>
      </c>
    </row>
    <row r="10" spans="2:31" x14ac:dyDescent="0.25">
      <c r="B10" s="15" t="s">
        <v>9</v>
      </c>
      <c r="C10" s="28">
        <v>15</v>
      </c>
    </row>
    <row r="11" spans="2:31" ht="9.75" customHeight="1" x14ac:dyDescent="0.25"/>
    <row r="12" spans="2:31" x14ac:dyDescent="0.25">
      <c r="B12" s="3" t="s">
        <v>35</v>
      </c>
    </row>
    <row r="13" spans="2:31" ht="8.25" customHeight="1" x14ac:dyDescent="0.25"/>
    <row r="14" spans="2:31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  <c r="AE14" s="1"/>
    </row>
    <row r="15" spans="2:31" x14ac:dyDescent="0.25">
      <c r="B15" s="128" t="s">
        <v>110</v>
      </c>
      <c r="C15" s="16" t="s">
        <v>41</v>
      </c>
      <c r="D15" s="16" t="s">
        <v>98</v>
      </c>
      <c r="E15" s="16" t="s">
        <v>97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  <c r="AE15" s="1"/>
    </row>
    <row r="16" spans="2:31" x14ac:dyDescent="0.25">
      <c r="B16" s="129"/>
      <c r="C16" s="16" t="s">
        <v>109</v>
      </c>
      <c r="D16" s="16" t="s">
        <v>40</v>
      </c>
      <c r="E16" s="16" t="s">
        <v>37</v>
      </c>
      <c r="F16" s="16" t="s">
        <v>66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"/>
    </row>
    <row r="17" spans="2:31" x14ac:dyDescent="0.25">
      <c r="B17" s="129"/>
      <c r="C17" s="16" t="s">
        <v>109</v>
      </c>
      <c r="D17" s="16" t="s">
        <v>40</v>
      </c>
      <c r="E17" s="16" t="s">
        <v>37</v>
      </c>
      <c r="F17" s="16" t="s">
        <v>66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"/>
    </row>
    <row r="18" spans="2:31" x14ac:dyDescent="0.25">
      <c r="B18" s="129"/>
      <c r="C18" s="16" t="s">
        <v>109</v>
      </c>
      <c r="D18" s="16" t="s">
        <v>40</v>
      </c>
      <c r="E18" s="16" t="s">
        <v>37</v>
      </c>
      <c r="F18" s="16" t="s">
        <v>66</v>
      </c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"/>
    </row>
    <row r="19" spans="2:31" x14ac:dyDescent="0.25">
      <c r="B19" s="129"/>
      <c r="C19" s="16" t="s">
        <v>109</v>
      </c>
      <c r="D19" s="16" t="s">
        <v>40</v>
      </c>
      <c r="E19" s="16" t="s">
        <v>37</v>
      </c>
      <c r="F19" s="16" t="s">
        <v>44</v>
      </c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"/>
    </row>
    <row r="20" spans="2:31" x14ac:dyDescent="0.25">
      <c r="B20" s="129"/>
      <c r="C20" s="16" t="s">
        <v>109</v>
      </c>
      <c r="D20" s="16" t="s">
        <v>40</v>
      </c>
      <c r="E20" s="16" t="s">
        <v>37</v>
      </c>
      <c r="F20" s="16" t="s">
        <v>46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11"/>
      <c r="S20" s="11"/>
      <c r="T20" s="11"/>
      <c r="U20" s="11"/>
      <c r="V20" s="11"/>
      <c r="W20" s="11"/>
      <c r="X20" s="11"/>
      <c r="Y20" s="10"/>
      <c r="Z20" s="10"/>
      <c r="AA20" s="10"/>
      <c r="AB20" s="10"/>
      <c r="AC20" s="10"/>
      <c r="AD20" s="10"/>
      <c r="AE20" s="1"/>
    </row>
    <row r="21" spans="2:31" x14ac:dyDescent="0.25">
      <c r="B21" s="129"/>
      <c r="C21" s="16" t="s">
        <v>109</v>
      </c>
      <c r="D21" s="16" t="s">
        <v>40</v>
      </c>
      <c r="E21" s="16" t="s">
        <v>37</v>
      </c>
      <c r="F21" s="16" t="s">
        <v>46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11"/>
      <c r="S21" s="11"/>
      <c r="T21" s="11"/>
      <c r="U21" s="11"/>
      <c r="V21" s="11"/>
      <c r="W21" s="11"/>
      <c r="X21" s="11"/>
      <c r="Y21" s="10"/>
      <c r="Z21" s="10"/>
      <c r="AA21" s="10"/>
      <c r="AB21" s="10"/>
      <c r="AC21" s="10"/>
      <c r="AD21" s="10"/>
      <c r="AE21" s="1"/>
    </row>
    <row r="22" spans="2:31" x14ac:dyDescent="0.25">
      <c r="B22" s="129"/>
      <c r="C22" s="16" t="s">
        <v>109</v>
      </c>
      <c r="D22" s="16" t="s">
        <v>40</v>
      </c>
      <c r="E22" s="16" t="s">
        <v>37</v>
      </c>
      <c r="F22" s="16" t="s">
        <v>46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R22" s="11"/>
      <c r="S22" s="11"/>
      <c r="T22" s="11"/>
      <c r="U22" s="11"/>
      <c r="V22" s="11"/>
      <c r="W22" s="11"/>
      <c r="X22" s="11"/>
      <c r="Y22" s="10"/>
      <c r="Z22" s="10"/>
      <c r="AA22" s="10"/>
      <c r="AB22" s="10"/>
      <c r="AC22" s="10"/>
      <c r="AD22" s="10"/>
      <c r="AE22" s="1"/>
    </row>
    <row r="23" spans="2:31" x14ac:dyDescent="0.25">
      <c r="B23" s="129"/>
      <c r="C23" s="16" t="s">
        <v>109</v>
      </c>
      <c r="D23" s="16" t="s">
        <v>40</v>
      </c>
      <c r="E23" s="16" t="s">
        <v>37</v>
      </c>
      <c r="F23" s="16" t="s">
        <v>46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11"/>
      <c r="S23" s="11"/>
      <c r="T23" s="11"/>
      <c r="U23" s="11"/>
      <c r="V23" s="11"/>
      <c r="W23" s="11"/>
      <c r="X23" s="11"/>
      <c r="Y23" s="10"/>
      <c r="Z23" s="10"/>
      <c r="AA23" s="10"/>
      <c r="AB23" s="10"/>
      <c r="AC23" s="10"/>
      <c r="AD23" s="10"/>
      <c r="AE23" s="1"/>
    </row>
    <row r="24" spans="2:31" x14ac:dyDescent="0.25">
      <c r="B24" s="129"/>
      <c r="C24" s="16" t="s">
        <v>109</v>
      </c>
      <c r="D24" s="16" t="s">
        <v>40</v>
      </c>
      <c r="E24" s="16" t="s">
        <v>47</v>
      </c>
      <c r="F24" s="16" t="s">
        <v>67</v>
      </c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"/>
    </row>
    <row r="25" spans="2:31" x14ac:dyDescent="0.25">
      <c r="B25" s="129"/>
      <c r="C25" s="16" t="s">
        <v>109</v>
      </c>
      <c r="D25" s="16" t="s">
        <v>40</v>
      </c>
      <c r="E25" s="16" t="s">
        <v>47</v>
      </c>
      <c r="F25" s="16" t="s">
        <v>67</v>
      </c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"/>
    </row>
    <row r="26" spans="2:31" x14ac:dyDescent="0.25">
      <c r="B26" s="129"/>
      <c r="C26" s="16" t="s">
        <v>109</v>
      </c>
      <c r="D26" s="16" t="s">
        <v>40</v>
      </c>
      <c r="E26" s="16" t="s">
        <v>47</v>
      </c>
      <c r="F26" s="16" t="s">
        <v>67</v>
      </c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"/>
    </row>
    <row r="27" spans="2:31" x14ac:dyDescent="0.25">
      <c r="B27" s="129"/>
      <c r="C27" s="16" t="s">
        <v>109</v>
      </c>
      <c r="D27" s="16" t="s">
        <v>40</v>
      </c>
      <c r="E27" s="16" t="s">
        <v>47</v>
      </c>
      <c r="F27" s="16" t="s">
        <v>49</v>
      </c>
      <c r="G27" s="10"/>
      <c r="H27" s="10"/>
      <c r="I27" s="10"/>
      <c r="J27" s="10"/>
      <c r="K27" s="10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0"/>
      <c r="Z27" s="10"/>
      <c r="AA27" s="10"/>
      <c r="AB27" s="10"/>
      <c r="AC27" s="10"/>
      <c r="AD27" s="10"/>
      <c r="AE27" s="1"/>
    </row>
    <row r="28" spans="2:31" x14ac:dyDescent="0.25">
      <c r="B28" s="129"/>
      <c r="C28" s="16" t="s">
        <v>109</v>
      </c>
      <c r="D28" s="16" t="s">
        <v>40</v>
      </c>
      <c r="E28" s="16" t="s">
        <v>47</v>
      </c>
      <c r="F28" s="16" t="s">
        <v>49</v>
      </c>
      <c r="G28" s="10"/>
      <c r="H28" s="10"/>
      <c r="I28" s="10"/>
      <c r="J28" s="10"/>
      <c r="K28" s="10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0"/>
      <c r="Z28" s="10"/>
      <c r="AA28" s="10"/>
      <c r="AB28" s="10"/>
      <c r="AC28" s="10"/>
      <c r="AD28" s="10"/>
      <c r="AE28" s="1"/>
    </row>
    <row r="29" spans="2:31" x14ac:dyDescent="0.25">
      <c r="B29" s="130"/>
      <c r="C29" s="16" t="s">
        <v>109</v>
      </c>
      <c r="D29" s="16" t="s">
        <v>40</v>
      </c>
      <c r="E29" s="16" t="s">
        <v>47</v>
      </c>
      <c r="F29" s="16" t="s">
        <v>49</v>
      </c>
      <c r="G29" s="10"/>
      <c r="H29" s="10"/>
      <c r="I29" s="10"/>
      <c r="J29" s="10"/>
      <c r="K29" s="10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0"/>
      <c r="Z29" s="10"/>
      <c r="AA29" s="10"/>
      <c r="AB29" s="10"/>
      <c r="AC29" s="10"/>
      <c r="AD29" s="10"/>
      <c r="AE29" s="1"/>
    </row>
    <row r="30" spans="2:31" ht="6.75" customHeight="1" x14ac:dyDescent="0.25"/>
    <row r="31" spans="2:31" x14ac:dyDescent="0.25">
      <c r="B31" s="3" t="s">
        <v>34</v>
      </c>
      <c r="D31" s="36"/>
    </row>
    <row r="32" spans="2:31" ht="7.5" customHeight="1" x14ac:dyDescent="0.25">
      <c r="B32" s="3"/>
      <c r="D32" s="36"/>
    </row>
    <row r="33" spans="2:30" x14ac:dyDescent="0.25">
      <c r="B33" s="187" t="s">
        <v>175</v>
      </c>
      <c r="C33" s="183" t="s">
        <v>183</v>
      </c>
      <c r="D33" s="183"/>
      <c r="E33" s="176" t="s">
        <v>186</v>
      </c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8"/>
      <c r="U33" s="180" t="s">
        <v>206</v>
      </c>
      <c r="V33" s="181"/>
      <c r="W33" s="181"/>
      <c r="X33" s="181"/>
      <c r="Y33" s="181"/>
      <c r="Z33" s="181"/>
      <c r="AA33" s="181"/>
      <c r="AB33" s="181"/>
      <c r="AC33" s="181"/>
      <c r="AD33" s="182"/>
    </row>
    <row r="34" spans="2:30" x14ac:dyDescent="0.25">
      <c r="B34" s="187"/>
      <c r="C34" s="183" t="s">
        <v>184</v>
      </c>
      <c r="D34" s="183"/>
      <c r="E34" s="176" t="s">
        <v>187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8"/>
      <c r="U34" s="180" t="s">
        <v>206</v>
      </c>
      <c r="V34" s="181"/>
      <c r="W34" s="181"/>
      <c r="X34" s="181"/>
      <c r="Y34" s="181"/>
      <c r="Z34" s="181"/>
      <c r="AA34" s="181"/>
      <c r="AB34" s="181"/>
      <c r="AC34" s="181"/>
      <c r="AD34" s="182"/>
    </row>
    <row r="35" spans="2:30" x14ac:dyDescent="0.25">
      <c r="B35" s="187"/>
      <c r="C35" s="183" t="s">
        <v>185</v>
      </c>
      <c r="D35" s="183"/>
      <c r="E35" s="176" t="s">
        <v>188</v>
      </c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8"/>
      <c r="U35" s="180" t="s">
        <v>209</v>
      </c>
      <c r="V35" s="181"/>
      <c r="W35" s="181"/>
      <c r="X35" s="181"/>
      <c r="Y35" s="181"/>
      <c r="Z35" s="181"/>
      <c r="AA35" s="181"/>
      <c r="AB35" s="181"/>
      <c r="AC35" s="181"/>
      <c r="AD35" s="182"/>
    </row>
    <row r="36" spans="2:30" x14ac:dyDescent="0.25">
      <c r="B36" s="59" t="s">
        <v>176</v>
      </c>
      <c r="C36" s="183" t="s">
        <v>189</v>
      </c>
      <c r="D36" s="183"/>
      <c r="E36" s="176" t="s">
        <v>190</v>
      </c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8"/>
      <c r="U36" s="180" t="s">
        <v>207</v>
      </c>
      <c r="V36" s="181"/>
      <c r="W36" s="181"/>
      <c r="X36" s="181"/>
      <c r="Y36" s="181"/>
      <c r="Z36" s="181"/>
      <c r="AA36" s="181"/>
      <c r="AB36" s="181"/>
      <c r="AC36" s="181"/>
      <c r="AD36" s="182"/>
    </row>
    <row r="37" spans="2:30" x14ac:dyDescent="0.25">
      <c r="B37" s="187" t="s">
        <v>177</v>
      </c>
      <c r="C37" s="183" t="s">
        <v>191</v>
      </c>
      <c r="D37" s="183"/>
      <c r="E37" s="176" t="s">
        <v>192</v>
      </c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8"/>
      <c r="U37" s="180" t="s">
        <v>208</v>
      </c>
      <c r="V37" s="181"/>
      <c r="W37" s="181"/>
      <c r="X37" s="181"/>
      <c r="Y37" s="181"/>
      <c r="Z37" s="181"/>
      <c r="AA37" s="181"/>
      <c r="AB37" s="181"/>
      <c r="AC37" s="181"/>
      <c r="AD37" s="182"/>
    </row>
    <row r="38" spans="2:30" x14ac:dyDescent="0.25">
      <c r="B38" s="187"/>
      <c r="C38" s="183" t="s">
        <v>193</v>
      </c>
      <c r="D38" s="183"/>
      <c r="E38" s="176" t="s">
        <v>203</v>
      </c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8"/>
      <c r="U38" s="180" t="s">
        <v>210</v>
      </c>
      <c r="V38" s="181"/>
      <c r="W38" s="181"/>
      <c r="X38" s="181"/>
      <c r="Y38" s="181"/>
      <c r="Z38" s="181"/>
      <c r="AA38" s="181"/>
      <c r="AB38" s="181"/>
      <c r="AC38" s="181"/>
      <c r="AD38" s="182"/>
    </row>
    <row r="39" spans="2:30" x14ac:dyDescent="0.25">
      <c r="B39" s="187"/>
      <c r="C39" s="183" t="s">
        <v>194</v>
      </c>
      <c r="D39" s="183"/>
      <c r="E39" s="176" t="s">
        <v>204</v>
      </c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8"/>
      <c r="U39" s="180" t="s">
        <v>211</v>
      </c>
      <c r="V39" s="181"/>
      <c r="W39" s="181"/>
      <c r="X39" s="181"/>
      <c r="Y39" s="181"/>
      <c r="Z39" s="181"/>
      <c r="AA39" s="181"/>
      <c r="AB39" s="181"/>
      <c r="AC39" s="181"/>
      <c r="AD39" s="182"/>
    </row>
    <row r="40" spans="2:30" ht="15" customHeight="1" x14ac:dyDescent="0.25"/>
    <row r="41" spans="2:30" x14ac:dyDescent="0.25">
      <c r="B41" s="60" t="s">
        <v>205</v>
      </c>
      <c r="C41" s="176" t="s">
        <v>212</v>
      </c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8"/>
    </row>
    <row r="42" spans="2:30" x14ac:dyDescent="0.25">
      <c r="B42" s="184" t="s">
        <v>178</v>
      </c>
      <c r="C42" s="179" t="s">
        <v>213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</row>
    <row r="43" spans="2:30" x14ac:dyDescent="0.25">
      <c r="B43" s="185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</row>
    <row r="44" spans="2:30" x14ac:dyDescent="0.25">
      <c r="B44" s="60" t="s">
        <v>179</v>
      </c>
      <c r="C44" s="176" t="s">
        <v>217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8"/>
    </row>
    <row r="45" spans="2:30" x14ac:dyDescent="0.25">
      <c r="B45" s="60" t="s">
        <v>180</v>
      </c>
      <c r="C45" s="176" t="s">
        <v>214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8"/>
    </row>
    <row r="46" spans="2:30" x14ac:dyDescent="0.25">
      <c r="B46" s="60" t="s">
        <v>181</v>
      </c>
      <c r="C46" s="176" t="s">
        <v>215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8"/>
    </row>
    <row r="47" spans="2:30" x14ac:dyDescent="0.25">
      <c r="B47" s="112" t="s">
        <v>182</v>
      </c>
      <c r="C47" s="172" t="s">
        <v>218</v>
      </c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4"/>
    </row>
    <row r="48" spans="2:30" x14ac:dyDescent="0.25">
      <c r="B48" s="117" t="s">
        <v>216</v>
      </c>
      <c r="C48" s="175" t="s">
        <v>219</v>
      </c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</row>
    <row r="49" spans="2:30" x14ac:dyDescent="0.25">
      <c r="B49" s="117" t="s">
        <v>847</v>
      </c>
      <c r="C49" s="118" t="s">
        <v>848</v>
      </c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</row>
    <row r="50" spans="2:30" s="111" customFormat="1" x14ac:dyDescent="0.25">
      <c r="B50" s="114"/>
      <c r="C50" s="110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6"/>
    </row>
    <row r="51" spans="2:30" x14ac:dyDescent="0.25">
      <c r="B51" s="186" t="s">
        <v>195</v>
      </c>
      <c r="C51" s="118" t="s">
        <v>196</v>
      </c>
      <c r="D51" s="17">
        <v>300</v>
      </c>
      <c r="E51" s="188" t="s">
        <v>842</v>
      </c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90"/>
    </row>
    <row r="52" spans="2:30" x14ac:dyDescent="0.25">
      <c r="B52" s="187"/>
      <c r="C52" s="113" t="s">
        <v>197</v>
      </c>
      <c r="D52" s="16">
        <v>150</v>
      </c>
      <c r="E52" s="188" t="s">
        <v>843</v>
      </c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90"/>
    </row>
    <row r="53" spans="2:30" x14ac:dyDescent="0.25">
      <c r="B53" s="187"/>
      <c r="C53" s="58" t="s">
        <v>198</v>
      </c>
      <c r="D53" s="16">
        <v>2</v>
      </c>
      <c r="E53" s="188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90"/>
    </row>
    <row r="54" spans="2:30" x14ac:dyDescent="0.25">
      <c r="B54" s="187"/>
      <c r="C54" s="58" t="s">
        <v>199</v>
      </c>
      <c r="D54" s="16">
        <v>3</v>
      </c>
      <c r="E54" s="188" t="s">
        <v>845</v>
      </c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90"/>
    </row>
    <row r="55" spans="2:30" x14ac:dyDescent="0.25">
      <c r="B55" s="187"/>
      <c r="C55" s="58" t="s">
        <v>200</v>
      </c>
      <c r="D55" s="16">
        <v>5</v>
      </c>
      <c r="E55" s="188" t="s">
        <v>844</v>
      </c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90"/>
    </row>
    <row r="56" spans="2:30" x14ac:dyDescent="0.25">
      <c r="B56" s="187"/>
      <c r="C56" s="58" t="s">
        <v>201</v>
      </c>
      <c r="D56" s="16" t="s">
        <v>202</v>
      </c>
      <c r="E56" s="188" t="s">
        <v>846</v>
      </c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90"/>
    </row>
    <row r="57" spans="2:30" x14ac:dyDescent="0.25">
      <c r="B57" s="114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</row>
    <row r="58" spans="2:30" x14ac:dyDescent="0.25">
      <c r="B58" s="119" t="s">
        <v>849</v>
      </c>
      <c r="C58" s="120" t="s">
        <v>857</v>
      </c>
      <c r="D58" s="119" t="s">
        <v>854</v>
      </c>
    </row>
    <row r="59" spans="2:30" x14ac:dyDescent="0.25">
      <c r="B59" s="106" t="s">
        <v>4</v>
      </c>
      <c r="C59" s="106">
        <v>4</v>
      </c>
      <c r="D59" s="106" t="s">
        <v>855</v>
      </c>
    </row>
    <row r="60" spans="2:30" x14ac:dyDescent="0.25">
      <c r="B60" s="106" t="s">
        <v>798</v>
      </c>
      <c r="C60" s="106">
        <v>1</v>
      </c>
      <c r="D60" s="106" t="s">
        <v>855</v>
      </c>
    </row>
    <row r="61" spans="2:30" x14ac:dyDescent="0.25">
      <c r="B61" s="106" t="s">
        <v>850</v>
      </c>
      <c r="C61" s="106">
        <v>2</v>
      </c>
      <c r="D61" s="106" t="s">
        <v>856</v>
      </c>
    </row>
    <row r="62" spans="2:30" x14ac:dyDescent="0.25">
      <c r="B62" s="106" t="s">
        <v>5</v>
      </c>
      <c r="C62" s="106">
        <v>2</v>
      </c>
      <c r="D62" s="106" t="s">
        <v>855</v>
      </c>
    </row>
    <row r="63" spans="2:30" x14ac:dyDescent="0.25">
      <c r="B63" s="106" t="s">
        <v>853</v>
      </c>
      <c r="C63" s="106">
        <v>1</v>
      </c>
      <c r="D63" s="106" t="s">
        <v>856</v>
      </c>
    </row>
    <row r="64" spans="2:30" x14ac:dyDescent="0.25">
      <c r="B64" s="106" t="s">
        <v>852</v>
      </c>
      <c r="C64" s="106">
        <v>1</v>
      </c>
      <c r="D64" s="106" t="s">
        <v>856</v>
      </c>
    </row>
    <row r="65" spans="2:4" x14ac:dyDescent="0.25">
      <c r="B65" s="106" t="s">
        <v>3</v>
      </c>
      <c r="C65" s="106">
        <v>3</v>
      </c>
      <c r="D65" s="106" t="s">
        <v>855</v>
      </c>
    </row>
    <row r="66" spans="2:4" x14ac:dyDescent="0.25">
      <c r="B66" s="106" t="s">
        <v>851</v>
      </c>
      <c r="C66" s="106">
        <v>3</v>
      </c>
      <c r="D66" s="106" t="s">
        <v>856</v>
      </c>
    </row>
  </sheetData>
  <mergeCells count="40">
    <mergeCell ref="B4:AD4"/>
    <mergeCell ref="U35:AD35"/>
    <mergeCell ref="U36:AD36"/>
    <mergeCell ref="U37:AD37"/>
    <mergeCell ref="U38:AD38"/>
    <mergeCell ref="B33:B35"/>
    <mergeCell ref="B15:B29"/>
    <mergeCell ref="C35:D35"/>
    <mergeCell ref="C36:D36"/>
    <mergeCell ref="B37:B39"/>
    <mergeCell ref="C37:D37"/>
    <mergeCell ref="C38:D38"/>
    <mergeCell ref="C39:D39"/>
    <mergeCell ref="E51:AD51"/>
    <mergeCell ref="B42:B43"/>
    <mergeCell ref="C44:AD44"/>
    <mergeCell ref="C45:AD45"/>
    <mergeCell ref="C46:AD46"/>
    <mergeCell ref="B51:B56"/>
    <mergeCell ref="E52:AD52"/>
    <mergeCell ref="E53:AD53"/>
    <mergeCell ref="E54:AD54"/>
    <mergeCell ref="E55:AD55"/>
    <mergeCell ref="E56:AD56"/>
    <mergeCell ref="C47:AD47"/>
    <mergeCell ref="C48:AD48"/>
    <mergeCell ref="E33:T33"/>
    <mergeCell ref="E34:T34"/>
    <mergeCell ref="E35:T35"/>
    <mergeCell ref="E36:T36"/>
    <mergeCell ref="E37:T37"/>
    <mergeCell ref="C42:AD43"/>
    <mergeCell ref="C41:AD41"/>
    <mergeCell ref="E38:T38"/>
    <mergeCell ref="E39:T39"/>
    <mergeCell ref="U33:AD33"/>
    <mergeCell ref="U34:AD34"/>
    <mergeCell ref="C33:D33"/>
    <mergeCell ref="C34:D34"/>
    <mergeCell ref="U39:AD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showGridLines="0" topLeftCell="A22" workbookViewId="0">
      <selection activeCell="T31" sqref="T31"/>
    </sheetView>
  </sheetViews>
  <sheetFormatPr baseColWidth="10" defaultColWidth="0" defaultRowHeight="15" zeroHeight="1" x14ac:dyDescent="0.25"/>
  <cols>
    <col min="1" max="1" width="3.140625" customWidth="1"/>
    <col min="2" max="2" width="18.85546875" customWidth="1"/>
    <col min="3" max="3" width="22" customWidth="1"/>
    <col min="4" max="4" width="11.42578125" customWidth="1"/>
    <col min="5" max="5" width="5" style="36" bestFit="1" customWidth="1"/>
    <col min="6" max="6" width="6.85546875" bestFit="1" customWidth="1"/>
    <col min="7" max="21" width="3" customWidth="1"/>
    <col min="22" max="22" width="4.7109375" customWidth="1"/>
    <col min="23" max="31" width="3" customWidth="1"/>
    <col min="32" max="16384" width="11.42578125" hidden="1"/>
  </cols>
  <sheetData>
    <row r="1" spans="2:30" ht="10.5" customHeight="1" x14ac:dyDescent="0.25"/>
    <row r="2" spans="2:30" s="6" customFormat="1" ht="35.25" customHeight="1" x14ac:dyDescent="0.25">
      <c r="B2" s="5" t="s">
        <v>81</v>
      </c>
      <c r="E2" s="64"/>
    </row>
    <row r="3" spans="2:30" ht="9" customHeight="1" x14ac:dyDescent="0.25"/>
    <row r="4" spans="2:30" ht="55.5" customHeight="1" x14ac:dyDescent="0.25">
      <c r="B4" s="137" t="s">
        <v>459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60</v>
      </c>
      <c r="C8" s="16">
        <v>1</v>
      </c>
    </row>
    <row r="9" spans="2:30" x14ac:dyDescent="0.25">
      <c r="B9" s="16" t="s">
        <v>250</v>
      </c>
      <c r="C9" s="16">
        <v>4</v>
      </c>
    </row>
    <row r="10" spans="2:30" x14ac:dyDescent="0.25">
      <c r="B10" s="15" t="s">
        <v>9</v>
      </c>
      <c r="C10" s="28">
        <v>5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65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ht="15" customHeight="1" x14ac:dyDescent="0.25">
      <c r="B15" s="63" t="s">
        <v>82</v>
      </c>
      <c r="C15" s="16" t="s">
        <v>60</v>
      </c>
      <c r="D15" s="20" t="s">
        <v>84</v>
      </c>
      <c r="E15" s="27" t="s">
        <v>97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ht="15" customHeight="1" x14ac:dyDescent="0.25">
      <c r="B16" s="123" t="s">
        <v>81</v>
      </c>
      <c r="C16" s="16" t="s">
        <v>106</v>
      </c>
      <c r="D16" s="16" t="s">
        <v>107</v>
      </c>
      <c r="E16" s="27" t="s">
        <v>37</v>
      </c>
      <c r="F16" s="16" t="s">
        <v>44</v>
      </c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24"/>
      <c r="C17" s="16" t="s">
        <v>106</v>
      </c>
      <c r="D17" s="16" t="s">
        <v>107</v>
      </c>
      <c r="E17" s="27" t="s">
        <v>37</v>
      </c>
      <c r="F17" s="16" t="s">
        <v>85</v>
      </c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124"/>
      <c r="C18" s="16" t="s">
        <v>106</v>
      </c>
      <c r="D18" s="16" t="s">
        <v>107</v>
      </c>
      <c r="E18" s="27" t="s">
        <v>37</v>
      </c>
      <c r="F18" s="16" t="s">
        <v>42</v>
      </c>
      <c r="G18" s="10"/>
      <c r="H18" s="1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x14ac:dyDescent="0.25">
      <c r="B19" s="133"/>
      <c r="C19" s="16" t="s">
        <v>106</v>
      </c>
      <c r="D19" s="16" t="s">
        <v>107</v>
      </c>
      <c r="E19" s="27" t="s">
        <v>37</v>
      </c>
      <c r="F19" s="16" t="s">
        <v>86</v>
      </c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11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x14ac:dyDescent="0.25"/>
    <row r="21" spans="2:30" x14ac:dyDescent="0.25">
      <c r="B21" s="196" t="s">
        <v>251</v>
      </c>
      <c r="C21" s="196"/>
      <c r="D21" s="102" t="s">
        <v>298</v>
      </c>
      <c r="E21" s="103"/>
      <c r="F21" s="103"/>
      <c r="G21" s="103"/>
      <c r="H21" s="103"/>
      <c r="I21" s="103"/>
      <c r="J21" s="104"/>
      <c r="Y21" s="101" t="s">
        <v>826</v>
      </c>
      <c r="Z21" s="101"/>
      <c r="AA21" s="101"/>
      <c r="AB21" s="101"/>
      <c r="AC21" s="101"/>
    </row>
    <row r="22" spans="2:30" x14ac:dyDescent="0.25">
      <c r="B22" s="196"/>
      <c r="C22" s="196"/>
      <c r="D22" s="66" t="s">
        <v>154</v>
      </c>
      <c r="E22" s="196" t="s">
        <v>274</v>
      </c>
      <c r="F22" s="196"/>
      <c r="G22" s="197" t="s">
        <v>273</v>
      </c>
      <c r="H22" s="197"/>
      <c r="I22" s="197"/>
      <c r="J22" s="198"/>
      <c r="K22" s="107" t="s">
        <v>801</v>
      </c>
      <c r="Y22" t="s">
        <v>825</v>
      </c>
      <c r="AB22" t="s">
        <v>793</v>
      </c>
      <c r="AC22" t="s">
        <v>827</v>
      </c>
    </row>
    <row r="23" spans="2:30" x14ac:dyDescent="0.25">
      <c r="B23" s="195" t="s">
        <v>252</v>
      </c>
      <c r="C23" s="195"/>
      <c r="D23" s="16" t="s">
        <v>307</v>
      </c>
      <c r="E23" s="199" t="s">
        <v>299</v>
      </c>
      <c r="F23" s="199"/>
      <c r="G23" s="199" t="s">
        <v>300</v>
      </c>
      <c r="H23" s="199"/>
      <c r="I23" s="199"/>
      <c r="J23" s="151"/>
      <c r="K23" s="105" t="s">
        <v>793</v>
      </c>
      <c r="Y23" t="s">
        <v>825</v>
      </c>
      <c r="AB23" t="s">
        <v>795</v>
      </c>
      <c r="AC23" t="s">
        <v>828</v>
      </c>
    </row>
    <row r="24" spans="2:30" x14ac:dyDescent="0.25">
      <c r="B24" s="195" t="s">
        <v>254</v>
      </c>
      <c r="C24" s="195"/>
      <c r="D24" s="16" t="s">
        <v>301</v>
      </c>
      <c r="E24" s="199" t="s">
        <v>299</v>
      </c>
      <c r="F24" s="199"/>
      <c r="G24" s="199" t="s">
        <v>302</v>
      </c>
      <c r="H24" s="199"/>
      <c r="I24" s="199"/>
      <c r="J24" s="151"/>
      <c r="K24" s="105" t="s">
        <v>794</v>
      </c>
      <c r="Y24" t="s">
        <v>825</v>
      </c>
      <c r="AB24" t="s">
        <v>829</v>
      </c>
      <c r="AC24" t="s">
        <v>830</v>
      </c>
    </row>
    <row r="25" spans="2:30" x14ac:dyDescent="0.25">
      <c r="B25" s="195" t="s">
        <v>275</v>
      </c>
      <c r="C25" s="195"/>
      <c r="D25" s="16" t="s">
        <v>301</v>
      </c>
      <c r="E25" s="199" t="s">
        <v>299</v>
      </c>
      <c r="F25" s="199"/>
      <c r="G25" s="199" t="s">
        <v>303</v>
      </c>
      <c r="H25" s="199"/>
      <c r="I25" s="199"/>
      <c r="J25" s="199"/>
    </row>
    <row r="26" spans="2:30" x14ac:dyDescent="0.25">
      <c r="B26" s="195" t="s">
        <v>253</v>
      </c>
      <c r="C26" s="195"/>
      <c r="D26" s="16" t="s">
        <v>303</v>
      </c>
      <c r="E26" s="199" t="s">
        <v>304</v>
      </c>
      <c r="F26" s="199"/>
      <c r="G26" s="199" t="s">
        <v>304</v>
      </c>
      <c r="H26" s="199"/>
      <c r="I26" s="199"/>
      <c r="J26" s="199"/>
    </row>
    <row r="27" spans="2:30" x14ac:dyDescent="0.25">
      <c r="B27" s="195" t="s">
        <v>276</v>
      </c>
      <c r="C27" s="195"/>
      <c r="D27" s="16" t="s">
        <v>304</v>
      </c>
      <c r="E27" s="199" t="s">
        <v>304</v>
      </c>
      <c r="F27" s="199"/>
      <c r="G27" s="199" t="s">
        <v>304</v>
      </c>
      <c r="H27" s="199"/>
      <c r="I27" s="199"/>
      <c r="J27" s="199"/>
    </row>
    <row r="28" spans="2:30" ht="8.25" customHeight="1" x14ac:dyDescent="0.25">
      <c r="D28" s="35"/>
      <c r="E28" s="35"/>
      <c r="F28" s="35"/>
      <c r="G28" s="35"/>
      <c r="H28" s="35"/>
      <c r="I28" s="35"/>
      <c r="J28" s="35"/>
    </row>
    <row r="29" spans="2:30" x14ac:dyDescent="0.25">
      <c r="B29" s="195" t="s">
        <v>306</v>
      </c>
      <c r="C29" s="195"/>
      <c r="D29" s="16" t="s">
        <v>305</v>
      </c>
      <c r="E29" s="199" t="s">
        <v>300</v>
      </c>
      <c r="F29" s="199"/>
      <c r="G29" s="199" t="s">
        <v>303</v>
      </c>
      <c r="H29" s="199"/>
      <c r="I29" s="199"/>
      <c r="J29" s="199"/>
    </row>
    <row r="30" spans="2:30" x14ac:dyDescent="0.25">
      <c r="B30" s="195" t="s">
        <v>277</v>
      </c>
      <c r="C30" s="195"/>
      <c r="D30" s="16" t="s">
        <v>62</v>
      </c>
      <c r="E30" s="199" t="s">
        <v>62</v>
      </c>
      <c r="F30" s="199"/>
      <c r="G30" s="199" t="s">
        <v>304</v>
      </c>
      <c r="H30" s="199"/>
      <c r="I30" s="199"/>
      <c r="J30" s="199"/>
    </row>
    <row r="31" spans="2:30" x14ac:dyDescent="0.25">
      <c r="B31" s="100"/>
      <c r="C31" s="100"/>
      <c r="D31" s="54"/>
      <c r="E31" s="54"/>
      <c r="F31" s="54"/>
      <c r="G31" s="54"/>
      <c r="H31" s="54"/>
      <c r="I31" s="54"/>
      <c r="J31" s="54"/>
    </row>
    <row r="32" spans="2:30" x14ac:dyDescent="0.25"/>
    <row r="33" spans="1:29" x14ac:dyDescent="0.25">
      <c r="A33" s="107" t="s">
        <v>801</v>
      </c>
      <c r="B33" s="202" t="s">
        <v>272</v>
      </c>
      <c r="C33" s="202"/>
      <c r="D33" s="203"/>
      <c r="E33" s="200" t="s">
        <v>278</v>
      </c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1"/>
      <c r="V33" s="107" t="s">
        <v>801</v>
      </c>
      <c r="Y33" s="101" t="s">
        <v>826</v>
      </c>
      <c r="Z33" s="101"/>
      <c r="AA33" s="101"/>
      <c r="AB33" s="101"/>
      <c r="AC33" s="101"/>
    </row>
    <row r="34" spans="1:29" x14ac:dyDescent="0.25">
      <c r="A34" s="105" t="s">
        <v>793</v>
      </c>
      <c r="B34" s="204" t="s">
        <v>255</v>
      </c>
      <c r="C34" s="205"/>
      <c r="D34" s="205"/>
      <c r="E34" s="191" t="s">
        <v>832</v>
      </c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05" t="s">
        <v>833</v>
      </c>
      <c r="Y34" t="s">
        <v>825</v>
      </c>
      <c r="AB34" t="s">
        <v>793</v>
      </c>
      <c r="AC34" t="s">
        <v>827</v>
      </c>
    </row>
    <row r="35" spans="1:29" x14ac:dyDescent="0.25">
      <c r="A35" s="105" t="s">
        <v>793</v>
      </c>
      <c r="B35" s="208" t="s">
        <v>256</v>
      </c>
      <c r="C35" s="209"/>
      <c r="D35" s="209"/>
      <c r="E35" s="193" t="s">
        <v>837</v>
      </c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05" t="s">
        <v>835</v>
      </c>
      <c r="Y35" t="s">
        <v>825</v>
      </c>
      <c r="AB35" t="s">
        <v>795</v>
      </c>
      <c r="AC35" t="s">
        <v>828</v>
      </c>
    </row>
    <row r="36" spans="1:29" x14ac:dyDescent="0.25">
      <c r="A36" s="105" t="s">
        <v>795</v>
      </c>
      <c r="B36" s="208" t="s">
        <v>257</v>
      </c>
      <c r="C36" s="209"/>
      <c r="D36" s="209"/>
      <c r="E36" s="206" t="s">
        <v>281</v>
      </c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7"/>
      <c r="V36" s="105" t="s">
        <v>794</v>
      </c>
      <c r="Y36" t="s">
        <v>825</v>
      </c>
      <c r="AB36" t="s">
        <v>829</v>
      </c>
      <c r="AC36" t="s">
        <v>830</v>
      </c>
    </row>
    <row r="37" spans="1:29" x14ac:dyDescent="0.25">
      <c r="A37" s="105" t="s">
        <v>793</v>
      </c>
      <c r="B37" s="208" t="s">
        <v>258</v>
      </c>
      <c r="C37" s="209"/>
      <c r="D37" s="209"/>
      <c r="E37" s="210" t="s">
        <v>279</v>
      </c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1"/>
      <c r="V37" s="105" t="s">
        <v>795</v>
      </c>
      <c r="Y37" t="s">
        <v>825</v>
      </c>
      <c r="AB37" t="s">
        <v>833</v>
      </c>
      <c r="AC37" t="s">
        <v>834</v>
      </c>
    </row>
    <row r="38" spans="1:29" x14ac:dyDescent="0.25">
      <c r="A38" s="105" t="s">
        <v>793</v>
      </c>
      <c r="B38" s="208" t="s">
        <v>259</v>
      </c>
      <c r="C38" s="209"/>
      <c r="D38" s="209"/>
      <c r="E38" s="210" t="s">
        <v>282</v>
      </c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1"/>
      <c r="V38" s="105" t="s">
        <v>794</v>
      </c>
      <c r="Y38" t="s">
        <v>825</v>
      </c>
      <c r="AB38" t="s">
        <v>835</v>
      </c>
      <c r="AC38" t="s">
        <v>836</v>
      </c>
    </row>
    <row r="39" spans="1:29" x14ac:dyDescent="0.25">
      <c r="A39" s="105" t="s">
        <v>794</v>
      </c>
      <c r="B39" s="208" t="s">
        <v>260</v>
      </c>
      <c r="C39" s="209"/>
      <c r="D39" s="209"/>
      <c r="E39" s="210" t="s">
        <v>287</v>
      </c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1"/>
      <c r="V39" s="105" t="s">
        <v>795</v>
      </c>
    </row>
    <row r="40" spans="1:29" x14ac:dyDescent="0.25">
      <c r="A40" s="105" t="s">
        <v>794</v>
      </c>
      <c r="B40" s="208" t="s">
        <v>261</v>
      </c>
      <c r="C40" s="209"/>
      <c r="D40" s="209"/>
      <c r="E40" s="210" t="s">
        <v>283</v>
      </c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1"/>
      <c r="V40" s="105" t="s">
        <v>794</v>
      </c>
    </row>
    <row r="41" spans="1:29" x14ac:dyDescent="0.25">
      <c r="A41" s="105" t="s">
        <v>793</v>
      </c>
      <c r="B41" s="208" t="s">
        <v>262</v>
      </c>
      <c r="C41" s="209"/>
      <c r="D41" s="209"/>
      <c r="E41" s="210" t="s">
        <v>284</v>
      </c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1"/>
      <c r="V41" s="105" t="s">
        <v>795</v>
      </c>
    </row>
    <row r="42" spans="1:29" x14ac:dyDescent="0.25">
      <c r="A42" s="105" t="s">
        <v>794</v>
      </c>
      <c r="B42" s="208" t="s">
        <v>263</v>
      </c>
      <c r="C42" s="209"/>
      <c r="D42" s="209"/>
      <c r="E42" s="210" t="s">
        <v>197</v>
      </c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1"/>
      <c r="V42" s="105" t="s">
        <v>795</v>
      </c>
    </row>
    <row r="43" spans="1:29" x14ac:dyDescent="0.25">
      <c r="A43" s="105" t="s">
        <v>795</v>
      </c>
      <c r="B43" s="208" t="s">
        <v>264</v>
      </c>
      <c r="C43" s="209"/>
      <c r="D43" s="209"/>
      <c r="E43" s="210" t="s">
        <v>196</v>
      </c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1"/>
      <c r="V43" s="105" t="s">
        <v>795</v>
      </c>
    </row>
    <row r="44" spans="1:29" x14ac:dyDescent="0.25">
      <c r="A44" s="105" t="s">
        <v>795</v>
      </c>
      <c r="B44" s="208" t="s">
        <v>265</v>
      </c>
      <c r="C44" s="209"/>
      <c r="D44" s="209"/>
      <c r="E44" s="210" t="s">
        <v>285</v>
      </c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1"/>
      <c r="V44" s="105" t="s">
        <v>795</v>
      </c>
    </row>
    <row r="45" spans="1:29" x14ac:dyDescent="0.25">
      <c r="A45" s="105" t="s">
        <v>795</v>
      </c>
      <c r="B45" s="208" t="s">
        <v>266</v>
      </c>
      <c r="C45" s="209"/>
      <c r="D45" s="209"/>
      <c r="E45" s="210" t="s">
        <v>286</v>
      </c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1"/>
      <c r="V45" s="105" t="s">
        <v>795</v>
      </c>
    </row>
    <row r="46" spans="1:29" x14ac:dyDescent="0.25">
      <c r="A46" s="105" t="s">
        <v>795</v>
      </c>
      <c r="B46" s="208" t="s">
        <v>267</v>
      </c>
      <c r="C46" s="209"/>
      <c r="D46" s="209"/>
      <c r="E46" s="210" t="s">
        <v>288</v>
      </c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1"/>
      <c r="V46" s="105" t="s">
        <v>795</v>
      </c>
    </row>
    <row r="47" spans="1:29" x14ac:dyDescent="0.25">
      <c r="A47" s="105" t="s">
        <v>795</v>
      </c>
      <c r="B47" s="208" t="s">
        <v>268</v>
      </c>
      <c r="C47" s="209"/>
      <c r="D47" s="209"/>
      <c r="E47" s="210" t="s">
        <v>289</v>
      </c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1"/>
      <c r="V47" s="105" t="s">
        <v>795</v>
      </c>
    </row>
    <row r="48" spans="1:29" x14ac:dyDescent="0.25">
      <c r="A48" s="105" t="s">
        <v>794</v>
      </c>
      <c r="B48" s="208" t="s">
        <v>269</v>
      </c>
      <c r="C48" s="209"/>
      <c r="D48" s="209"/>
      <c r="E48" s="210" t="s">
        <v>280</v>
      </c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1"/>
      <c r="V48" s="105" t="s">
        <v>795</v>
      </c>
    </row>
    <row r="49" spans="1:22" x14ac:dyDescent="0.25">
      <c r="A49" s="105" t="s">
        <v>795</v>
      </c>
      <c r="B49" s="208" t="s">
        <v>270</v>
      </c>
      <c r="C49" s="209"/>
      <c r="D49" s="209"/>
      <c r="E49" s="210" t="s">
        <v>296</v>
      </c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1"/>
      <c r="V49" s="105" t="s">
        <v>795</v>
      </c>
    </row>
    <row r="50" spans="1:22" x14ac:dyDescent="0.25">
      <c r="A50" s="105" t="s">
        <v>795</v>
      </c>
      <c r="B50" s="208" t="s">
        <v>271</v>
      </c>
      <c r="C50" s="209"/>
      <c r="D50" s="209"/>
      <c r="E50" s="210" t="s">
        <v>290</v>
      </c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1"/>
      <c r="V50" s="105" t="s">
        <v>795</v>
      </c>
    </row>
    <row r="51" spans="1:22" x14ac:dyDescent="0.25">
      <c r="E51" s="210" t="s">
        <v>291</v>
      </c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1"/>
      <c r="V51" s="105" t="s">
        <v>795</v>
      </c>
    </row>
    <row r="52" spans="1:22" x14ac:dyDescent="0.25">
      <c r="E52" s="210" t="s">
        <v>292</v>
      </c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1"/>
      <c r="V52" s="105" t="s">
        <v>831</v>
      </c>
    </row>
    <row r="53" spans="1:22" x14ac:dyDescent="0.25">
      <c r="E53" s="210" t="s">
        <v>293</v>
      </c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1"/>
      <c r="V53" s="105" t="s">
        <v>795</v>
      </c>
    </row>
    <row r="54" spans="1:22" x14ac:dyDescent="0.25">
      <c r="E54" s="210" t="s">
        <v>294</v>
      </c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1"/>
      <c r="V54" s="105" t="s">
        <v>795</v>
      </c>
    </row>
    <row r="55" spans="1:22" x14ac:dyDescent="0.25">
      <c r="E55" s="210" t="s">
        <v>295</v>
      </c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1"/>
      <c r="V55" s="105" t="s">
        <v>795</v>
      </c>
    </row>
    <row r="56" spans="1:22" hidden="1" x14ac:dyDescent="0.25">
      <c r="E56" s="210" t="s">
        <v>297</v>
      </c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t="s">
        <v>794</v>
      </c>
    </row>
    <row r="57" spans="1:22" hidden="1" x14ac:dyDescent="0.25"/>
    <row r="58" spans="1:22" hidden="1" x14ac:dyDescent="0.25"/>
    <row r="59" spans="1:22" hidden="1" x14ac:dyDescent="0.25"/>
    <row r="60" spans="1:22" hidden="1" x14ac:dyDescent="0.25"/>
  </sheetData>
  <mergeCells count="68">
    <mergeCell ref="E49:U49"/>
    <mergeCell ref="B50:D50"/>
    <mergeCell ref="E56:U56"/>
    <mergeCell ref="B4:AD4"/>
    <mergeCell ref="E53:U53"/>
    <mergeCell ref="E54:U54"/>
    <mergeCell ref="B49:D49"/>
    <mergeCell ref="E55:U55"/>
    <mergeCell ref="B48:D48"/>
    <mergeCell ref="E50:U50"/>
    <mergeCell ref="E51:U51"/>
    <mergeCell ref="E52:U52"/>
    <mergeCell ref="B45:D45"/>
    <mergeCell ref="E46:U46"/>
    <mergeCell ref="E47:U47"/>
    <mergeCell ref="B46:D46"/>
    <mergeCell ref="E48:U48"/>
    <mergeCell ref="B47:D47"/>
    <mergeCell ref="E43:U43"/>
    <mergeCell ref="B42:D42"/>
    <mergeCell ref="E44:U44"/>
    <mergeCell ref="B43:D43"/>
    <mergeCell ref="E45:U45"/>
    <mergeCell ref="B44:D44"/>
    <mergeCell ref="E40:U40"/>
    <mergeCell ref="B39:D39"/>
    <mergeCell ref="E41:U41"/>
    <mergeCell ref="B40:D40"/>
    <mergeCell ref="E42:U42"/>
    <mergeCell ref="B41:D41"/>
    <mergeCell ref="E37:U37"/>
    <mergeCell ref="B36:D36"/>
    <mergeCell ref="E38:U38"/>
    <mergeCell ref="B37:D37"/>
    <mergeCell ref="E39:U39"/>
    <mergeCell ref="B38:D38"/>
    <mergeCell ref="E33:U33"/>
    <mergeCell ref="B33:D33"/>
    <mergeCell ref="B34:D34"/>
    <mergeCell ref="E36:U36"/>
    <mergeCell ref="B35:D35"/>
    <mergeCell ref="E27:F27"/>
    <mergeCell ref="G27:J27"/>
    <mergeCell ref="E29:F29"/>
    <mergeCell ref="G29:J29"/>
    <mergeCell ref="E30:F30"/>
    <mergeCell ref="G30:J30"/>
    <mergeCell ref="G24:J24"/>
    <mergeCell ref="E25:F25"/>
    <mergeCell ref="G25:J25"/>
    <mergeCell ref="E26:F26"/>
    <mergeCell ref="G26:J26"/>
    <mergeCell ref="E34:U34"/>
    <mergeCell ref="E35:U35"/>
    <mergeCell ref="B30:C30"/>
    <mergeCell ref="B16:B19"/>
    <mergeCell ref="E22:F22"/>
    <mergeCell ref="G22:J22"/>
    <mergeCell ref="B23:C23"/>
    <mergeCell ref="E23:F23"/>
    <mergeCell ref="G23:J23"/>
    <mergeCell ref="B21:C22"/>
    <mergeCell ref="B24:C24"/>
    <mergeCell ref="B25:C25"/>
    <mergeCell ref="B26:C26"/>
    <mergeCell ref="B27:C27"/>
    <mergeCell ref="B29:C29"/>
    <mergeCell ref="E24:F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showGridLines="0" workbookViewId="0">
      <pane ySplit="2" topLeftCell="A24" activePane="bottomLeft" state="frozen"/>
      <selection pane="bottomLeft" activeCell="B24" sqref="B24:C31"/>
    </sheetView>
  </sheetViews>
  <sheetFormatPr baseColWidth="10" defaultColWidth="0" defaultRowHeight="15" zeroHeight="1" x14ac:dyDescent="0.25"/>
  <cols>
    <col min="1" max="1" width="4.85546875" customWidth="1"/>
    <col min="2" max="2" width="13.42578125" customWidth="1"/>
    <col min="3" max="3" width="18.42578125" customWidth="1"/>
    <col min="4" max="6" width="10.7109375" customWidth="1"/>
    <col min="7" max="30" width="3" customWidth="1"/>
    <col min="31" max="31" width="3.7109375" customWidth="1"/>
    <col min="32" max="32" width="11.42578125" hidden="1" customWidth="1"/>
    <col min="33" max="33" width="0" hidden="1" customWidth="1"/>
    <col min="34" max="16384" width="11.42578125" hidden="1"/>
  </cols>
  <sheetData>
    <row r="1" spans="2:30" ht="10.5" customHeight="1" x14ac:dyDescent="0.25"/>
    <row r="2" spans="2:30" s="6" customFormat="1" ht="35.25" customHeight="1" x14ac:dyDescent="0.25">
      <c r="B2" s="5" t="s">
        <v>220</v>
      </c>
    </row>
    <row r="3" spans="2:30" ht="9" customHeight="1" x14ac:dyDescent="0.25"/>
    <row r="4" spans="2:30" ht="41.25" customHeight="1" x14ac:dyDescent="0.25">
      <c r="B4" s="137" t="s">
        <v>460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41</v>
      </c>
      <c r="C8" s="16">
        <v>1</v>
      </c>
    </row>
    <row r="9" spans="2:30" x14ac:dyDescent="0.25">
      <c r="B9" s="16" t="s">
        <v>174</v>
      </c>
      <c r="C9" s="16">
        <v>7</v>
      </c>
    </row>
    <row r="10" spans="2:30" x14ac:dyDescent="0.25">
      <c r="B10" s="15" t="s">
        <v>9</v>
      </c>
      <c r="C10" s="28">
        <v>8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23" t="s">
        <v>50</v>
      </c>
      <c r="C15" s="16" t="s">
        <v>41</v>
      </c>
      <c r="D15" s="16" t="s">
        <v>103</v>
      </c>
      <c r="E15" s="16" t="s">
        <v>37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24"/>
      <c r="C16" s="16" t="s">
        <v>104</v>
      </c>
      <c r="D16" s="16" t="s">
        <v>40</v>
      </c>
      <c r="E16" s="16" t="s">
        <v>37</v>
      </c>
      <c r="F16" s="16" t="s">
        <v>66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24"/>
      <c r="C17" s="16" t="s">
        <v>104</v>
      </c>
      <c r="D17" s="16" t="s">
        <v>40</v>
      </c>
      <c r="E17" s="16" t="s">
        <v>37</v>
      </c>
      <c r="F17" s="16" t="s">
        <v>44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124"/>
      <c r="C18" s="16" t="s">
        <v>104</v>
      </c>
      <c r="D18" s="16" t="s">
        <v>40</v>
      </c>
      <c r="E18" s="16" t="s">
        <v>37</v>
      </c>
      <c r="F18" s="16" t="s">
        <v>45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11"/>
      <c r="S18" s="11"/>
      <c r="T18" s="11"/>
      <c r="U18" s="11"/>
      <c r="V18" s="11"/>
      <c r="W18" s="11"/>
      <c r="X18" s="11"/>
      <c r="Y18" s="10"/>
      <c r="Z18" s="10"/>
      <c r="AA18" s="10"/>
      <c r="AB18" s="10"/>
      <c r="AC18" s="10"/>
      <c r="AD18" s="10"/>
    </row>
    <row r="19" spans="2:30" x14ac:dyDescent="0.25">
      <c r="B19" s="124"/>
      <c r="C19" s="16" t="s">
        <v>104</v>
      </c>
      <c r="D19" s="16" t="s">
        <v>40</v>
      </c>
      <c r="E19" s="16" t="s">
        <v>37</v>
      </c>
      <c r="F19" s="16" t="s">
        <v>46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0"/>
      <c r="Z19" s="10"/>
      <c r="AA19" s="10"/>
      <c r="AB19" s="10"/>
      <c r="AC19" s="10"/>
      <c r="AD19" s="10"/>
    </row>
    <row r="20" spans="2:30" x14ac:dyDescent="0.25">
      <c r="B20" s="124"/>
      <c r="C20" s="16" t="s">
        <v>104</v>
      </c>
      <c r="D20" s="16" t="s">
        <v>40</v>
      </c>
      <c r="E20" s="16" t="s">
        <v>47</v>
      </c>
      <c r="F20" s="16" t="s">
        <v>67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124"/>
      <c r="C21" s="16" t="s">
        <v>104</v>
      </c>
      <c r="D21" s="16" t="s">
        <v>40</v>
      </c>
      <c r="E21" s="16" t="s">
        <v>47</v>
      </c>
      <c r="F21" s="16" t="s">
        <v>48</v>
      </c>
      <c r="G21" s="10"/>
      <c r="H21" s="1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0"/>
      <c r="AA21" s="10"/>
      <c r="AB21" s="10"/>
      <c r="AC21" s="10"/>
      <c r="AD21" s="10"/>
    </row>
    <row r="22" spans="2:30" x14ac:dyDescent="0.25">
      <c r="B22" s="133"/>
      <c r="C22" s="16" t="s">
        <v>104</v>
      </c>
      <c r="D22" s="16" t="s">
        <v>40</v>
      </c>
      <c r="E22" s="16" t="s">
        <v>47</v>
      </c>
      <c r="F22" s="16" t="s">
        <v>49</v>
      </c>
      <c r="G22" s="10"/>
      <c r="H22" s="10"/>
      <c r="I22" s="10"/>
      <c r="J22" s="10"/>
      <c r="K22" s="10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0"/>
      <c r="Z22" s="10"/>
      <c r="AA22" s="10"/>
      <c r="AB22" s="10"/>
      <c r="AC22" s="10"/>
      <c r="AD22" s="10"/>
    </row>
    <row r="23" spans="2:30" x14ac:dyDescent="0.25"/>
    <row r="24" spans="2:30" ht="15" customHeight="1" x14ac:dyDescent="0.25">
      <c r="B24" s="218" t="s">
        <v>225</v>
      </c>
      <c r="C24" s="219"/>
      <c r="D24" s="196" t="s">
        <v>230</v>
      </c>
      <c r="E24" s="196"/>
      <c r="F24" s="196"/>
      <c r="G24" s="196"/>
      <c r="H24" s="196"/>
      <c r="I24" s="196"/>
      <c r="J24" s="218"/>
      <c r="K24" s="215" t="s">
        <v>815</v>
      </c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7"/>
    </row>
    <row r="25" spans="2:30" ht="15.75" x14ac:dyDescent="0.25">
      <c r="B25" s="66" t="s">
        <v>813</v>
      </c>
      <c r="C25" s="66" t="s">
        <v>815</v>
      </c>
      <c r="D25" s="66" t="s">
        <v>226</v>
      </c>
      <c r="E25" s="66" t="s">
        <v>227</v>
      </c>
      <c r="F25" s="66" t="s">
        <v>228</v>
      </c>
      <c r="G25" s="196" t="s">
        <v>229</v>
      </c>
      <c r="H25" s="196"/>
      <c r="I25" s="196"/>
      <c r="J25" s="196"/>
      <c r="K25" s="212" t="s">
        <v>816</v>
      </c>
      <c r="L25" s="213"/>
      <c r="M25" s="213"/>
      <c r="N25" s="214"/>
      <c r="O25" s="212" t="s">
        <v>817</v>
      </c>
      <c r="P25" s="213"/>
      <c r="Q25" s="213"/>
      <c r="R25" s="213"/>
      <c r="S25" s="213"/>
      <c r="T25" s="214"/>
      <c r="U25" s="212" t="s">
        <v>818</v>
      </c>
      <c r="V25" s="213"/>
      <c r="W25" s="213"/>
      <c r="X25" s="213"/>
      <c r="Y25" s="214"/>
      <c r="Z25" s="212" t="s">
        <v>819</v>
      </c>
      <c r="AA25" s="213"/>
      <c r="AB25" s="213"/>
      <c r="AC25" s="213"/>
      <c r="AD25" s="214"/>
    </row>
    <row r="26" spans="2:30" ht="15" customHeight="1" x14ac:dyDescent="0.25">
      <c r="B26" s="12" t="s">
        <v>111</v>
      </c>
      <c r="C26" s="12" t="s">
        <v>814</v>
      </c>
      <c r="D26" s="16">
        <v>20</v>
      </c>
      <c r="E26" s="16">
        <v>20</v>
      </c>
      <c r="F26" s="16">
        <v>5</v>
      </c>
      <c r="G26" s="199">
        <v>5</v>
      </c>
      <c r="H26" s="199"/>
      <c r="I26" s="199"/>
      <c r="J26" s="199"/>
      <c r="K26" s="221" t="s">
        <v>231</v>
      </c>
      <c r="L26" s="221"/>
      <c r="M26" s="221"/>
      <c r="N26" s="221"/>
      <c r="O26" s="220" t="s">
        <v>233</v>
      </c>
      <c r="P26" s="220"/>
      <c r="Q26" s="220"/>
      <c r="R26" s="220"/>
      <c r="S26" s="220"/>
      <c r="T26" s="220"/>
      <c r="U26" s="220" t="s">
        <v>232</v>
      </c>
      <c r="V26" s="220"/>
      <c r="W26" s="220"/>
      <c r="X26" s="220"/>
      <c r="Y26" s="220"/>
      <c r="Z26" s="221" t="s">
        <v>234</v>
      </c>
      <c r="AA26" s="221"/>
      <c r="AB26" s="221"/>
      <c r="AC26" s="221"/>
      <c r="AD26" s="221"/>
    </row>
    <row r="27" spans="2:30" x14ac:dyDescent="0.25">
      <c r="B27" s="12" t="s">
        <v>222</v>
      </c>
      <c r="C27" s="12" t="s">
        <v>820</v>
      </c>
      <c r="D27" s="16">
        <v>6</v>
      </c>
      <c r="E27" s="16">
        <v>6</v>
      </c>
      <c r="F27" s="16">
        <v>10</v>
      </c>
      <c r="G27" s="199">
        <v>10</v>
      </c>
      <c r="H27" s="199"/>
      <c r="I27" s="199"/>
      <c r="J27" s="199"/>
      <c r="K27" s="221"/>
      <c r="L27" s="221"/>
      <c r="M27" s="221"/>
      <c r="N27" s="221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1"/>
      <c r="AA27" s="221"/>
      <c r="AB27" s="221"/>
      <c r="AC27" s="221"/>
      <c r="AD27" s="221"/>
    </row>
    <row r="28" spans="2:30" x14ac:dyDescent="0.25">
      <c r="B28" s="12" t="s">
        <v>224</v>
      </c>
      <c r="C28" s="12" t="s">
        <v>821</v>
      </c>
      <c r="D28" s="16">
        <v>5</v>
      </c>
      <c r="E28" s="16">
        <v>5</v>
      </c>
      <c r="F28" s="16">
        <v>7</v>
      </c>
      <c r="G28" s="199">
        <v>7</v>
      </c>
      <c r="H28" s="199"/>
      <c r="I28" s="199"/>
      <c r="J28" s="199"/>
      <c r="K28" s="221"/>
      <c r="L28" s="221"/>
      <c r="M28" s="221"/>
      <c r="N28" s="221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1"/>
      <c r="AA28" s="221"/>
      <c r="AB28" s="221"/>
      <c r="AC28" s="221"/>
      <c r="AD28" s="221"/>
    </row>
    <row r="29" spans="2:30" x14ac:dyDescent="0.25">
      <c r="B29" s="12" t="s">
        <v>223</v>
      </c>
      <c r="C29" s="12" t="s">
        <v>821</v>
      </c>
      <c r="D29" s="16">
        <v>7</v>
      </c>
      <c r="E29" s="16">
        <v>7</v>
      </c>
      <c r="F29" s="16">
        <v>15</v>
      </c>
      <c r="G29" s="199">
        <v>15</v>
      </c>
      <c r="H29" s="199"/>
      <c r="I29" s="199"/>
      <c r="J29" s="199"/>
      <c r="K29" s="221"/>
      <c r="L29" s="221"/>
      <c r="M29" s="221"/>
      <c r="N29" s="221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1"/>
      <c r="AA29" s="221"/>
      <c r="AB29" s="221"/>
      <c r="AC29" s="221"/>
      <c r="AD29" s="221"/>
    </row>
    <row r="30" spans="2:30" x14ac:dyDescent="0.25">
      <c r="B30" s="12" t="s">
        <v>221</v>
      </c>
      <c r="C30" s="12" t="s">
        <v>814</v>
      </c>
      <c r="D30" s="16">
        <v>50</v>
      </c>
      <c r="E30" s="16">
        <v>50</v>
      </c>
      <c r="F30" s="16">
        <v>120</v>
      </c>
      <c r="G30" s="199">
        <v>120</v>
      </c>
      <c r="H30" s="199"/>
      <c r="I30" s="199"/>
      <c r="J30" s="199"/>
      <c r="K30" s="221"/>
      <c r="L30" s="221"/>
      <c r="M30" s="221"/>
      <c r="N30" s="221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1"/>
      <c r="AA30" s="221"/>
      <c r="AB30" s="221"/>
      <c r="AC30" s="221"/>
      <c r="AD30" s="221"/>
    </row>
    <row r="31" spans="2:30" x14ac:dyDescent="0.25">
      <c r="B31" s="61" t="s">
        <v>112</v>
      </c>
      <c r="C31" s="61"/>
      <c r="D31" s="15">
        <f>SUM(D26:D30)</f>
        <v>88</v>
      </c>
      <c r="E31" s="15">
        <f t="shared" ref="E31:F31" si="0">SUM(E26:E30)</f>
        <v>88</v>
      </c>
      <c r="F31" s="15">
        <f t="shared" si="0"/>
        <v>157</v>
      </c>
      <c r="G31" s="222">
        <f>SUM(G26:J30)</f>
        <v>157</v>
      </c>
      <c r="H31" s="222"/>
      <c r="I31" s="222"/>
      <c r="J31" s="222"/>
      <c r="K31" s="221"/>
      <c r="L31" s="221"/>
      <c r="M31" s="221"/>
      <c r="N31" s="221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1"/>
      <c r="AA31" s="221"/>
      <c r="AB31" s="221"/>
      <c r="AC31" s="221"/>
      <c r="AD31" s="221"/>
    </row>
    <row r="32" spans="2:30" ht="9.75" customHeight="1" x14ac:dyDescent="0.25"/>
    <row r="33" spans="2:3" x14ac:dyDescent="0.25">
      <c r="B33" s="3" t="s">
        <v>242</v>
      </c>
    </row>
    <row r="34" spans="2:3" ht="7.5" customHeight="1" x14ac:dyDescent="0.25"/>
    <row r="35" spans="2:3" x14ac:dyDescent="0.25">
      <c r="B35" s="77"/>
      <c r="C35" t="s">
        <v>235</v>
      </c>
    </row>
    <row r="36" spans="2:3" x14ac:dyDescent="0.25">
      <c r="B36" s="77"/>
      <c r="C36" t="s">
        <v>236</v>
      </c>
    </row>
    <row r="37" spans="2:3" x14ac:dyDescent="0.25">
      <c r="B37" s="77"/>
      <c r="C37" t="s">
        <v>237</v>
      </c>
    </row>
    <row r="38" spans="2:3" x14ac:dyDescent="0.25">
      <c r="B38" s="77"/>
      <c r="C38" t="s">
        <v>238</v>
      </c>
    </row>
    <row r="39" spans="2:3" x14ac:dyDescent="0.25">
      <c r="B39" s="77"/>
      <c r="C39" t="s">
        <v>239</v>
      </c>
    </row>
    <row r="40" spans="2:3" x14ac:dyDescent="0.25">
      <c r="B40" s="77"/>
      <c r="C40" t="s">
        <v>240</v>
      </c>
    </row>
    <row r="41" spans="2:3" x14ac:dyDescent="0.25">
      <c r="B41" s="77"/>
      <c r="C41" t="s">
        <v>241</v>
      </c>
    </row>
    <row r="42" spans="2:3" x14ac:dyDescent="0.25"/>
  </sheetData>
  <mergeCells count="20">
    <mergeCell ref="U26:Y31"/>
    <mergeCell ref="Z26:AD31"/>
    <mergeCell ref="B4:AD4"/>
    <mergeCell ref="K26:N31"/>
    <mergeCell ref="O26:T31"/>
    <mergeCell ref="G31:J31"/>
    <mergeCell ref="G30:J30"/>
    <mergeCell ref="G25:J25"/>
    <mergeCell ref="B15:B22"/>
    <mergeCell ref="G26:J26"/>
    <mergeCell ref="G27:J27"/>
    <mergeCell ref="G28:J28"/>
    <mergeCell ref="G29:J29"/>
    <mergeCell ref="D24:J24"/>
    <mergeCell ref="B24:C24"/>
    <mergeCell ref="K25:N25"/>
    <mergeCell ref="O25:T25"/>
    <mergeCell ref="U25:Y25"/>
    <mergeCell ref="Z25:AD25"/>
    <mergeCell ref="K24:AD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showGridLines="0" workbookViewId="0">
      <pane ySplit="2" topLeftCell="A21" activePane="bottomLeft" state="frozen"/>
      <selection pane="bottomLeft" activeCell="C31" sqref="C31"/>
    </sheetView>
  </sheetViews>
  <sheetFormatPr baseColWidth="10" defaultColWidth="0" defaultRowHeight="15" zeroHeight="1" x14ac:dyDescent="0.25"/>
  <cols>
    <col min="1" max="1" width="4.85546875" customWidth="1"/>
    <col min="2" max="2" width="13.42578125" customWidth="1"/>
    <col min="3" max="3" width="18.42578125" customWidth="1"/>
    <col min="4" max="6" width="10.7109375" customWidth="1"/>
    <col min="7" max="30" width="3" customWidth="1"/>
    <col min="31" max="31" width="3.7109375" customWidth="1"/>
    <col min="32" max="32" width="11.42578125" hidden="1" customWidth="1"/>
    <col min="33" max="33" width="0" hidden="1" customWidth="1"/>
    <col min="34" max="16384" width="11.42578125" hidden="1"/>
  </cols>
  <sheetData>
    <row r="1" spans="2:30" ht="10.5" customHeight="1" x14ac:dyDescent="0.25"/>
    <row r="2" spans="2:30" s="6" customFormat="1" ht="35.25" customHeight="1" x14ac:dyDescent="0.25">
      <c r="B2" s="5" t="s">
        <v>243</v>
      </c>
    </row>
    <row r="3" spans="2:30" ht="7.5" customHeight="1" x14ac:dyDescent="0.25"/>
    <row r="4" spans="2:30" ht="42" customHeight="1" x14ac:dyDescent="0.25">
      <c r="B4" s="137" t="s">
        <v>460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2:30" x14ac:dyDescent="0.25">
      <c r="B5" s="3" t="s">
        <v>111</v>
      </c>
    </row>
    <row r="6" spans="2:30" ht="6" customHeight="1" x14ac:dyDescent="0.25"/>
    <row r="7" spans="2:30" x14ac:dyDescent="0.25">
      <c r="B7" s="29" t="s">
        <v>39</v>
      </c>
      <c r="C7" s="29" t="s">
        <v>113</v>
      </c>
    </row>
    <row r="8" spans="2:30" x14ac:dyDescent="0.25">
      <c r="B8" s="16" t="s">
        <v>41</v>
      </c>
      <c r="C8" s="16">
        <v>1</v>
      </c>
    </row>
    <row r="9" spans="2:30" x14ac:dyDescent="0.25">
      <c r="B9" s="16" t="s">
        <v>174</v>
      </c>
      <c r="C9" s="16">
        <v>7</v>
      </c>
    </row>
    <row r="10" spans="2:30" x14ac:dyDescent="0.25">
      <c r="B10" s="15" t="s">
        <v>9</v>
      </c>
      <c r="C10" s="28">
        <v>8</v>
      </c>
    </row>
    <row r="11" spans="2:30" ht="9.75" customHeight="1" x14ac:dyDescent="0.25"/>
    <row r="12" spans="2:30" x14ac:dyDescent="0.25">
      <c r="B12" s="3" t="s">
        <v>35</v>
      </c>
    </row>
    <row r="13" spans="2:30" ht="8.25" customHeight="1" x14ac:dyDescent="0.25"/>
    <row r="14" spans="2:30" ht="39" customHeight="1" x14ac:dyDescent="0.25">
      <c r="B14" s="32" t="s">
        <v>38</v>
      </c>
      <c r="C14" s="32" t="s">
        <v>39</v>
      </c>
      <c r="D14" s="33" t="s">
        <v>61</v>
      </c>
      <c r="E14" s="32" t="s">
        <v>43</v>
      </c>
      <c r="F14" s="32" t="s">
        <v>36</v>
      </c>
      <c r="G14" s="34">
        <v>0.25</v>
      </c>
      <c r="H14" s="34">
        <v>0.29166666666666702</v>
      </c>
      <c r="I14" s="34">
        <v>0.33333333333333298</v>
      </c>
      <c r="J14" s="34">
        <v>0.375</v>
      </c>
      <c r="K14" s="34">
        <v>0.41666666666666702</v>
      </c>
      <c r="L14" s="34">
        <v>0.45833333333333298</v>
      </c>
      <c r="M14" s="34">
        <v>0.5</v>
      </c>
      <c r="N14" s="34">
        <v>0.54166666666666696</v>
      </c>
      <c r="O14" s="34">
        <v>0.58333333333333304</v>
      </c>
      <c r="P14" s="34">
        <v>0.625</v>
      </c>
      <c r="Q14" s="34">
        <v>0.66666666666666696</v>
      </c>
      <c r="R14" s="34">
        <v>0.70833333333333304</v>
      </c>
      <c r="S14" s="34">
        <v>0.75</v>
      </c>
      <c r="T14" s="34">
        <v>0.79166666666666696</v>
      </c>
      <c r="U14" s="34">
        <v>0.83333333333333304</v>
      </c>
      <c r="V14" s="34">
        <v>0.875</v>
      </c>
      <c r="W14" s="34">
        <v>0.91666666666666696</v>
      </c>
      <c r="X14" s="34">
        <v>0.95833333333333304</v>
      </c>
      <c r="Y14" s="34">
        <v>1</v>
      </c>
      <c r="Z14" s="34">
        <v>1.0416666666666701</v>
      </c>
      <c r="AA14" s="34">
        <v>1.0833333333333299</v>
      </c>
      <c r="AB14" s="34">
        <v>1.125</v>
      </c>
      <c r="AC14" s="34">
        <v>1.1666666666666701</v>
      </c>
      <c r="AD14" s="34">
        <v>1.2083333333333299</v>
      </c>
    </row>
    <row r="15" spans="2:30" x14ac:dyDescent="0.25">
      <c r="B15" s="123" t="s">
        <v>50</v>
      </c>
      <c r="C15" s="16" t="s">
        <v>41</v>
      </c>
      <c r="D15" s="16" t="s">
        <v>103</v>
      </c>
      <c r="E15" s="16" t="s">
        <v>37</v>
      </c>
      <c r="F15" s="16" t="s">
        <v>42</v>
      </c>
      <c r="G15" s="10"/>
      <c r="H15" s="21"/>
      <c r="I15" s="21"/>
      <c r="J15" s="21"/>
      <c r="K15" s="11"/>
      <c r="L15" s="11"/>
      <c r="M15" s="11"/>
      <c r="N15" s="11"/>
      <c r="O15" s="11"/>
      <c r="P15" s="11"/>
      <c r="Q15" s="11"/>
      <c r="R15" s="11"/>
      <c r="S15" s="21"/>
      <c r="T15" s="21"/>
      <c r="U15" s="21"/>
      <c r="V15" s="21"/>
      <c r="W15" s="21"/>
      <c r="X15" s="21"/>
      <c r="Y15" s="10"/>
      <c r="Z15" s="10"/>
      <c r="AA15" s="10"/>
      <c r="AB15" s="10"/>
      <c r="AC15" s="10"/>
      <c r="AD15" s="10"/>
    </row>
    <row r="16" spans="2:30" x14ac:dyDescent="0.25">
      <c r="B16" s="124"/>
      <c r="C16" s="16" t="s">
        <v>102</v>
      </c>
      <c r="D16" s="16" t="s">
        <v>40</v>
      </c>
      <c r="E16" s="16" t="s">
        <v>37</v>
      </c>
      <c r="F16" s="16" t="s">
        <v>66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x14ac:dyDescent="0.25">
      <c r="B17" s="124"/>
      <c r="C17" s="16" t="s">
        <v>102</v>
      </c>
      <c r="D17" s="16" t="s">
        <v>40</v>
      </c>
      <c r="E17" s="16" t="s">
        <v>37</v>
      </c>
      <c r="F17" s="16" t="s">
        <v>44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x14ac:dyDescent="0.25">
      <c r="B18" s="124"/>
      <c r="C18" s="16" t="s">
        <v>102</v>
      </c>
      <c r="D18" s="16" t="s">
        <v>40</v>
      </c>
      <c r="E18" s="16" t="s">
        <v>37</v>
      </c>
      <c r="F18" s="16" t="s">
        <v>45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11"/>
      <c r="S18" s="11"/>
      <c r="T18" s="11"/>
      <c r="U18" s="11"/>
      <c r="V18" s="11"/>
      <c r="W18" s="11"/>
      <c r="X18" s="11"/>
      <c r="Y18" s="10"/>
      <c r="Z18" s="10"/>
      <c r="AA18" s="10"/>
      <c r="AB18" s="10"/>
      <c r="AC18" s="10"/>
      <c r="AD18" s="10"/>
    </row>
    <row r="19" spans="2:30" x14ac:dyDescent="0.25">
      <c r="B19" s="124"/>
      <c r="C19" s="16" t="s">
        <v>102</v>
      </c>
      <c r="D19" s="16" t="s">
        <v>40</v>
      </c>
      <c r="E19" s="16" t="s">
        <v>37</v>
      </c>
      <c r="F19" s="16" t="s">
        <v>46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  <c r="Y19" s="10"/>
      <c r="Z19" s="10"/>
      <c r="AA19" s="10"/>
      <c r="AB19" s="10"/>
      <c r="AC19" s="10"/>
      <c r="AD19" s="10"/>
    </row>
    <row r="20" spans="2:30" x14ac:dyDescent="0.25">
      <c r="B20" s="124"/>
      <c r="C20" s="16" t="s">
        <v>102</v>
      </c>
      <c r="D20" s="16" t="s">
        <v>40</v>
      </c>
      <c r="E20" s="16" t="s">
        <v>47</v>
      </c>
      <c r="F20" s="16" t="s">
        <v>67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x14ac:dyDescent="0.25">
      <c r="B21" s="124"/>
      <c r="C21" s="16" t="s">
        <v>102</v>
      </c>
      <c r="D21" s="16" t="s">
        <v>40</v>
      </c>
      <c r="E21" s="16" t="s">
        <v>47</v>
      </c>
      <c r="F21" s="16" t="s">
        <v>48</v>
      </c>
      <c r="G21" s="10"/>
      <c r="H21" s="1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0"/>
      <c r="Y21" s="10"/>
      <c r="Z21" s="10"/>
      <c r="AA21" s="10"/>
      <c r="AB21" s="10"/>
      <c r="AC21" s="10"/>
      <c r="AD21" s="10"/>
    </row>
    <row r="22" spans="2:30" x14ac:dyDescent="0.25">
      <c r="B22" s="133"/>
      <c r="C22" s="16" t="s">
        <v>102</v>
      </c>
      <c r="D22" s="16" t="s">
        <v>40</v>
      </c>
      <c r="E22" s="16" t="s">
        <v>47</v>
      </c>
      <c r="F22" s="16" t="s">
        <v>49</v>
      </c>
      <c r="G22" s="10"/>
      <c r="H22" s="10"/>
      <c r="I22" s="10"/>
      <c r="J22" s="10"/>
      <c r="K22" s="10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0"/>
      <c r="Z22" s="10"/>
      <c r="AA22" s="10"/>
      <c r="AB22" s="10"/>
      <c r="AC22" s="10"/>
      <c r="AD22" s="10"/>
    </row>
    <row r="23" spans="2:30" x14ac:dyDescent="0.25"/>
    <row r="24" spans="2:30" ht="15.75" x14ac:dyDescent="0.25">
      <c r="B24" s="218" t="s">
        <v>225</v>
      </c>
      <c r="C24" s="219"/>
      <c r="D24" s="196" t="s">
        <v>244</v>
      </c>
      <c r="E24" s="196"/>
      <c r="F24" s="196"/>
      <c r="G24" s="196"/>
      <c r="H24" s="196"/>
      <c r="I24" s="196"/>
      <c r="J24" s="218"/>
      <c r="K24" s="223" t="s">
        <v>815</v>
      </c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</row>
    <row r="25" spans="2:30" ht="15.75" x14ac:dyDescent="0.25">
      <c r="B25" s="66" t="s">
        <v>813</v>
      </c>
      <c r="C25" s="66" t="s">
        <v>815</v>
      </c>
      <c r="D25" s="66" t="s">
        <v>226</v>
      </c>
      <c r="E25" s="66" t="s">
        <v>227</v>
      </c>
      <c r="F25" s="66" t="s">
        <v>228</v>
      </c>
      <c r="G25" s="196" t="s">
        <v>229</v>
      </c>
      <c r="H25" s="196"/>
      <c r="I25" s="196"/>
      <c r="J25" s="196"/>
      <c r="K25" s="212" t="s">
        <v>816</v>
      </c>
      <c r="L25" s="213"/>
      <c r="M25" s="213"/>
      <c r="N25" s="214"/>
      <c r="O25" s="212" t="s">
        <v>817</v>
      </c>
      <c r="P25" s="213"/>
      <c r="Q25" s="213"/>
      <c r="R25" s="213"/>
      <c r="S25" s="213"/>
      <c r="T25" s="214"/>
      <c r="U25" s="212" t="s">
        <v>818</v>
      </c>
      <c r="V25" s="213"/>
      <c r="W25" s="213"/>
      <c r="X25" s="213"/>
      <c r="Y25" s="214"/>
      <c r="Z25" s="212" t="s">
        <v>819</v>
      </c>
      <c r="AA25" s="213"/>
      <c r="AB25" s="213"/>
      <c r="AC25" s="213"/>
      <c r="AD25" s="214"/>
    </row>
    <row r="26" spans="2:30" ht="15" customHeight="1" x14ac:dyDescent="0.25">
      <c r="B26" s="12" t="s">
        <v>111</v>
      </c>
      <c r="C26" s="12" t="s">
        <v>814</v>
      </c>
      <c r="D26" s="16">
        <v>50</v>
      </c>
      <c r="E26" s="16">
        <v>50</v>
      </c>
      <c r="F26" s="16">
        <v>25</v>
      </c>
      <c r="G26" s="199">
        <v>25</v>
      </c>
      <c r="H26" s="199"/>
      <c r="I26" s="199"/>
      <c r="J26" s="199"/>
      <c r="K26" s="221" t="s">
        <v>231</v>
      </c>
      <c r="L26" s="221"/>
      <c r="M26" s="221"/>
      <c r="N26" s="221"/>
      <c r="O26" s="220" t="s">
        <v>245</v>
      </c>
      <c r="P26" s="220"/>
      <c r="Q26" s="220"/>
      <c r="R26" s="220"/>
      <c r="S26" s="220"/>
      <c r="T26" s="220"/>
      <c r="U26" s="220" t="s">
        <v>246</v>
      </c>
      <c r="V26" s="220"/>
      <c r="W26" s="220"/>
      <c r="X26" s="220"/>
      <c r="Y26" s="220"/>
      <c r="Z26" s="221" t="s">
        <v>234</v>
      </c>
      <c r="AA26" s="221"/>
      <c r="AB26" s="221"/>
      <c r="AC26" s="221"/>
      <c r="AD26" s="221"/>
    </row>
    <row r="27" spans="2:30" x14ac:dyDescent="0.25">
      <c r="B27" s="12" t="s">
        <v>222</v>
      </c>
      <c r="C27" s="12" t="s">
        <v>820</v>
      </c>
      <c r="D27" s="16">
        <v>20</v>
      </c>
      <c r="E27" s="16">
        <v>20</v>
      </c>
      <c r="F27" s="16">
        <v>10</v>
      </c>
      <c r="G27" s="199">
        <v>10</v>
      </c>
      <c r="H27" s="199"/>
      <c r="I27" s="199"/>
      <c r="J27" s="199"/>
      <c r="K27" s="221"/>
      <c r="L27" s="221"/>
      <c r="M27" s="221"/>
      <c r="N27" s="221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1"/>
      <c r="AA27" s="221"/>
      <c r="AB27" s="221"/>
      <c r="AC27" s="221"/>
      <c r="AD27" s="221"/>
    </row>
    <row r="28" spans="2:30" x14ac:dyDescent="0.25">
      <c r="B28" s="12" t="s">
        <v>224</v>
      </c>
      <c r="C28" s="12" t="s">
        <v>821</v>
      </c>
      <c r="D28" s="16">
        <v>1</v>
      </c>
      <c r="E28" s="16">
        <v>1</v>
      </c>
      <c r="F28" s="16">
        <v>2</v>
      </c>
      <c r="G28" s="199">
        <v>2</v>
      </c>
      <c r="H28" s="199"/>
      <c r="I28" s="199"/>
      <c r="J28" s="199"/>
      <c r="K28" s="221"/>
      <c r="L28" s="221"/>
      <c r="M28" s="221"/>
      <c r="N28" s="221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1"/>
      <c r="AA28" s="221"/>
      <c r="AB28" s="221"/>
      <c r="AC28" s="221"/>
      <c r="AD28" s="221"/>
    </row>
    <row r="29" spans="2:30" x14ac:dyDescent="0.25">
      <c r="B29" s="12" t="s">
        <v>223</v>
      </c>
      <c r="C29" s="12" t="s">
        <v>821</v>
      </c>
      <c r="D29" s="16">
        <v>2</v>
      </c>
      <c r="E29" s="16">
        <v>4</v>
      </c>
      <c r="F29" s="16">
        <v>5</v>
      </c>
      <c r="G29" s="199">
        <v>10</v>
      </c>
      <c r="H29" s="199"/>
      <c r="I29" s="199"/>
      <c r="J29" s="199"/>
      <c r="K29" s="221"/>
      <c r="L29" s="221"/>
      <c r="M29" s="221"/>
      <c r="N29" s="221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1"/>
      <c r="AA29" s="221"/>
      <c r="AB29" s="221"/>
      <c r="AC29" s="221"/>
      <c r="AD29" s="221"/>
    </row>
    <row r="30" spans="2:30" x14ac:dyDescent="0.25">
      <c r="B30" s="12" t="s">
        <v>221</v>
      </c>
      <c r="C30" s="12" t="s">
        <v>814</v>
      </c>
      <c r="D30" s="16">
        <v>4</v>
      </c>
      <c r="E30" s="16">
        <v>4</v>
      </c>
      <c r="F30" s="16">
        <v>4</v>
      </c>
      <c r="G30" s="199">
        <v>4</v>
      </c>
      <c r="H30" s="199"/>
      <c r="I30" s="199"/>
      <c r="J30" s="199"/>
      <c r="K30" s="221"/>
      <c r="L30" s="221"/>
      <c r="M30" s="221"/>
      <c r="N30" s="221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1"/>
      <c r="AA30" s="221"/>
      <c r="AB30" s="221"/>
      <c r="AC30" s="221"/>
      <c r="AD30" s="221"/>
    </row>
    <row r="31" spans="2:30" x14ac:dyDescent="0.25">
      <c r="B31" s="61" t="s">
        <v>112</v>
      </c>
      <c r="C31" s="61"/>
      <c r="D31" s="15">
        <f>SUM(D26:D30)</f>
        <v>77</v>
      </c>
      <c r="E31" s="15">
        <f t="shared" ref="E31:F31" si="0">SUM(E26:E30)</f>
        <v>79</v>
      </c>
      <c r="F31" s="15">
        <f t="shared" si="0"/>
        <v>46</v>
      </c>
      <c r="G31" s="222">
        <f>SUM(G26:J30)</f>
        <v>51</v>
      </c>
      <c r="H31" s="222"/>
      <c r="I31" s="222"/>
      <c r="J31" s="222"/>
      <c r="K31" s="221"/>
      <c r="L31" s="221"/>
      <c r="M31" s="221"/>
      <c r="N31" s="221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1"/>
      <c r="AA31" s="221"/>
      <c r="AB31" s="221"/>
      <c r="AC31" s="221"/>
      <c r="AD31" s="221"/>
    </row>
    <row r="32" spans="2:30" ht="9.75" customHeight="1" x14ac:dyDescent="0.25"/>
    <row r="33" spans="2:3" x14ac:dyDescent="0.25">
      <c r="B33" s="3" t="s">
        <v>242</v>
      </c>
    </row>
    <row r="34" spans="2:3" ht="7.5" customHeight="1" x14ac:dyDescent="0.25"/>
    <row r="35" spans="2:3" x14ac:dyDescent="0.25">
      <c r="B35" s="77"/>
      <c r="C35" t="s">
        <v>247</v>
      </c>
    </row>
    <row r="36" spans="2:3" x14ac:dyDescent="0.25">
      <c r="B36" s="77"/>
      <c r="C36" t="s">
        <v>248</v>
      </c>
    </row>
    <row r="37" spans="2:3" x14ac:dyDescent="0.25">
      <c r="B37" s="77"/>
      <c r="C37" t="s">
        <v>249</v>
      </c>
    </row>
    <row r="38" spans="2:3" x14ac:dyDescent="0.25">
      <c r="B38" s="77"/>
      <c r="C38" t="s">
        <v>240</v>
      </c>
    </row>
    <row r="39" spans="2:3" x14ac:dyDescent="0.25"/>
    <row r="40" spans="2:3" hidden="1" x14ac:dyDescent="0.25"/>
    <row r="41" spans="2:3" hidden="1" x14ac:dyDescent="0.25"/>
    <row r="42" spans="2:3" hidden="1" x14ac:dyDescent="0.25"/>
  </sheetData>
  <mergeCells count="20">
    <mergeCell ref="B4:AD4"/>
    <mergeCell ref="G28:J28"/>
    <mergeCell ref="G29:J29"/>
    <mergeCell ref="G30:J30"/>
    <mergeCell ref="G25:J25"/>
    <mergeCell ref="G26:J26"/>
    <mergeCell ref="K26:N31"/>
    <mergeCell ref="O26:T31"/>
    <mergeCell ref="U26:Y31"/>
    <mergeCell ref="Z26:AD31"/>
    <mergeCell ref="G27:J27"/>
    <mergeCell ref="B15:B22"/>
    <mergeCell ref="D24:J24"/>
    <mergeCell ref="K24:AD24"/>
    <mergeCell ref="K25:N25"/>
    <mergeCell ref="O25:T25"/>
    <mergeCell ref="U25:Y25"/>
    <mergeCell ref="Z25:AD25"/>
    <mergeCell ref="B24:C24"/>
    <mergeCell ref="G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Planilla Contenedora</vt:lpstr>
      <vt:lpstr>Horarios</vt:lpstr>
      <vt:lpstr>Dirección</vt:lpstr>
      <vt:lpstr>Control y Planif</vt:lpstr>
      <vt:lpstr>Mesa de Ayuda</vt:lpstr>
      <vt:lpstr>Optva y Lgtca</vt:lpstr>
      <vt:lpstr>Adm, Plieg y Rend</vt:lpstr>
      <vt:lpstr>Cont de Accesos A</vt:lpstr>
      <vt:lpstr>Cont de Accesos B</vt:lpstr>
      <vt:lpstr>Limpieza</vt:lpstr>
      <vt:lpstr>Seguridad</vt:lpstr>
      <vt:lpstr>Espacios Físicos</vt:lpstr>
      <vt:lpstr>Mantenimiento</vt:lpstr>
      <vt:lpstr>Higiene y Seguridad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2016-03-16T23:11:06Z</dcterms:modified>
</cp:coreProperties>
</file>