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750" yWindow="195" windowWidth="15480" windowHeight="11520" tabRatio="502" firstSheet="1" activeTab="2"/>
  </bookViews>
  <sheets>
    <sheet name="Instrucciones" sheetId="5" r:id="rId1"/>
    <sheet name="CARGA DE PEDIDOS" sheetId="11" r:id="rId2"/>
    <sheet name="ORDEN DE TRABAJO" sheetId="4" r:id="rId3"/>
    <sheet name="SEGUIMIENTO" sheetId="12" r:id="rId4"/>
    <sheet name="Hoja1" sheetId="13" r:id="rId5"/>
  </sheets>
  <definedNames>
    <definedName name="_xlnm.Print_Area" localSheetId="2">'ORDEN DE TRABAJO'!$1:$35</definedName>
  </definedNames>
  <calcPr calcId="144525"/>
</workbook>
</file>

<file path=xl/calcChain.xml><?xml version="1.0" encoding="utf-8"?>
<calcChain xmlns="http://schemas.openxmlformats.org/spreadsheetml/2006/main">
  <c r="G8" i="13" l="1"/>
  <c r="B31" i="13"/>
  <c r="C27" i="13"/>
  <c r="C26" i="13"/>
  <c r="C22" i="13"/>
  <c r="G21" i="13"/>
  <c r="C21" i="13"/>
  <c r="F18" i="13"/>
  <c r="B18" i="13"/>
  <c r="F17" i="13"/>
  <c r="B17" i="13"/>
  <c r="F16" i="13"/>
  <c r="B16" i="13"/>
  <c r="F15" i="13"/>
  <c r="B15" i="13"/>
  <c r="F14" i="13"/>
  <c r="B14" i="13"/>
  <c r="C10" i="13"/>
  <c r="B14" i="4" l="1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B31" i="4"/>
  <c r="C27" i="4"/>
  <c r="C26" i="4"/>
  <c r="C22" i="4"/>
  <c r="G21" i="4"/>
  <c r="C21" i="4"/>
  <c r="F18" i="4"/>
  <c r="B18" i="4"/>
  <c r="F17" i="4"/>
  <c r="B17" i="4"/>
  <c r="F16" i="4"/>
  <c r="B16" i="4"/>
  <c r="F15" i="4"/>
  <c r="B15" i="4"/>
  <c r="F14" i="4"/>
  <c r="C10" i="4"/>
  <c r="G8" i="4"/>
  <c r="D8" i="4"/>
</calcChain>
</file>

<file path=xl/sharedStrings.xml><?xml version="1.0" encoding="utf-8"?>
<sst xmlns="http://schemas.openxmlformats.org/spreadsheetml/2006/main" count="128" uniqueCount="66">
  <si>
    <t>FECHA</t>
  </si>
  <si>
    <t>OBSERVACIONES</t>
  </si>
  <si>
    <t>Quintana, Carlos</t>
  </si>
  <si>
    <t>INTRUCCIONES:</t>
  </si>
  <si>
    <t>2) Indicar manualmente el numero de Orden de Trabajo en función al Servicio a cumplir, iniciando el mismo con el correspodiente numero asignado.</t>
  </si>
  <si>
    <t>a) Ejemplo: Si es el Servicio de Cafeteria, la Orden de trabajo comenzará con el numero ¨1¨; si es el servicio de Limpieza empezará con el numero ¨2¨</t>
  </si>
  <si>
    <t>3) Completar los materiales en función del stock existente y dar de baja en la planilla de los mismos</t>
  </si>
  <si>
    <r>
      <t xml:space="preserve">a) </t>
    </r>
    <r>
      <rPr>
        <b/>
        <sz val="11"/>
        <color indexed="30"/>
        <rFont val="Calibri"/>
        <family val="2"/>
      </rPr>
      <t>APROBADO:</t>
    </r>
    <r>
      <rPr>
        <sz val="11"/>
        <color theme="1"/>
        <rFont val="Calibri"/>
        <family val="2"/>
        <scheme val="minor"/>
      </rPr>
      <t xml:space="preserve"> trabajo autorizado y en condiciones de realizarse pero que aun no se ejecutó</t>
    </r>
  </si>
  <si>
    <r>
      <t xml:space="preserve">b) </t>
    </r>
    <r>
      <rPr>
        <b/>
        <sz val="11"/>
        <color indexed="10"/>
        <rFont val="Calibri"/>
        <family val="2"/>
      </rPr>
      <t>PENDIENTE:</t>
    </r>
    <r>
      <rPr>
        <sz val="11"/>
        <color indexed="10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trabajo en ejecución pendiente de finalizar</t>
    </r>
  </si>
  <si>
    <r>
      <t xml:space="preserve">c) </t>
    </r>
    <r>
      <rPr>
        <b/>
        <sz val="11"/>
        <color indexed="57"/>
        <rFont val="Calibri"/>
        <family val="2"/>
      </rPr>
      <t>FINALIZADO:</t>
    </r>
    <r>
      <rPr>
        <b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trabajo realizado y ejecutado</t>
    </r>
  </si>
  <si>
    <t>4) Completar las personas asignadas a realizar dicha tarea:</t>
  </si>
  <si>
    <t xml:space="preserve">Abdon P, Francisco - </t>
  </si>
  <si>
    <t>Cultraro, Alfredo  -</t>
  </si>
  <si>
    <t>Cugliati, Marcos -</t>
  </si>
  <si>
    <t xml:space="preserve">Oster, Mauro - </t>
  </si>
  <si>
    <t xml:space="preserve">Santiago, Mario - </t>
  </si>
  <si>
    <t>AREA</t>
  </si>
  <si>
    <t>5) Indicar la procedencia de los materiales a ser utilizados. Es decir, si proceden del STOCK existente, si se compraron por CAJA CHICA o bien si los proporciona el AREA que solicita el trabajo</t>
  </si>
  <si>
    <t>6) Indicar el Estado de Situacion:</t>
  </si>
  <si>
    <t>1) Completar la información a partir de la fila 8 columna A de la pestaña ¨MANTENIMIENTO¨.</t>
  </si>
  <si>
    <r>
      <t>8) Una vez completa, seleccionar la fila 8, copiar y pegar en la fila libre de la parte inferior. De modo tal de ir acumulando todas las peticiones u ordenes de trabajo. (</t>
    </r>
    <r>
      <rPr>
        <b/>
        <sz val="11"/>
        <color indexed="8"/>
        <rFont val="Calibri"/>
        <family val="2"/>
      </rPr>
      <t>OJO de no cortar!</t>
    </r>
    <r>
      <rPr>
        <sz val="11"/>
        <color theme="1"/>
        <rFont val="Calibri"/>
        <family val="2"/>
        <scheme val="minor"/>
      </rPr>
      <t>)</t>
    </r>
  </si>
  <si>
    <t>SE COPIA</t>
  </si>
  <si>
    <t>SE PEGA</t>
  </si>
  <si>
    <t>EJEMPLO</t>
  </si>
  <si>
    <r>
      <t xml:space="preserve">IMPORTANTE: </t>
    </r>
    <r>
      <rPr>
        <i/>
        <sz val="11"/>
        <color indexed="8"/>
        <rFont val="Calibri"/>
        <family val="2"/>
      </rPr>
      <t>no dejar celdas sin completar, es decir en blanco.</t>
    </r>
  </si>
  <si>
    <t>7) Calcular el tiempo de finalizacion inicial, y luego colocar el real (una vez finalizado). Respetar la unidad de medida.</t>
  </si>
  <si>
    <t>9) En la pestaña ¨Nº ORDEN¨, aparece la ficha del servicio a ser realizado para imprimir y hacer firmar por los responsables.  (Una vez que se completa la fila 6)</t>
  </si>
  <si>
    <t>DESCRIPCIÓN:</t>
  </si>
  <si>
    <t>FECHA:</t>
  </si>
  <si>
    <t>TAREAS A EJECUTAR</t>
  </si>
  <si>
    <t>TIEMPO ESTIMADO</t>
  </si>
  <si>
    <t>TIEMPO REAL</t>
  </si>
  <si>
    <t>SOLICITANTE</t>
  </si>
  <si>
    <t>NOMBRE</t>
  </si>
  <si>
    <t>ÁREA</t>
  </si>
  <si>
    <t>TEL:</t>
  </si>
  <si>
    <t>FIRMA</t>
  </si>
  <si>
    <t>RESPONSABLE ASIGNADO</t>
  </si>
  <si>
    <t>ÁREA/EMPRESA</t>
  </si>
  <si>
    <t>N° OT</t>
  </si>
  <si>
    <t>DESCRIPCION</t>
  </si>
  <si>
    <t>TELEFONO</t>
  </si>
  <si>
    <t>AREA / EMPRESA</t>
  </si>
  <si>
    <t>TAREA 1</t>
  </si>
  <si>
    <t>TAREA 2</t>
  </si>
  <si>
    <t xml:space="preserve">ORDEN DE TRABANO Nº:  </t>
  </si>
  <si>
    <t>TAREAS</t>
  </si>
  <si>
    <t>TIEMP EST</t>
  </si>
  <si>
    <t>TAREA 3</t>
  </si>
  <si>
    <t>TAREA 4</t>
  </si>
  <si>
    <t>TAREA 5</t>
  </si>
  <si>
    <t>ORDENES DE TRABAJO CTO CCK</t>
  </si>
  <si>
    <t>prueba</t>
  </si>
  <si>
    <t>probando</t>
  </si>
  <si>
    <t>30 min</t>
  </si>
  <si>
    <t>Fernanda</t>
  </si>
  <si>
    <t>Gabriel Zeñuk</t>
  </si>
  <si>
    <t>Limpieza/SG</t>
  </si>
  <si>
    <t>Calidad/C&amp;P</t>
  </si>
  <si>
    <t>n/a</t>
  </si>
  <si>
    <t>Se requiere atender urgente</t>
  </si>
  <si>
    <t xml:space="preserve">ESTADO LIMPIEZA </t>
  </si>
  <si>
    <t>"2016 - Año del Bicentenario de la Declaración de la Independencia Nacional”</t>
  </si>
  <si>
    <t>10 min</t>
  </si>
  <si>
    <t>gaby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</si>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</sst>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10"/>
      <name val="Calibri"/>
      <family val="2"/>
    </font>
    <font>
      <b/>
      <sz val="11"/>
      <color indexed="57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Border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2" xfId="0" applyFont="1" applyFill="1" applyBorder="1" applyAlignment="1">
      <alignment horizontal="right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5" xfId="0" applyFont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10" xfId="0" applyNumberFormat="1" applyFont="1" applyBorder="1"/>
    <xf numFmtId="14" fontId="0" fillId="0" borderId="10" xfId="0" applyNumberFormat="1" applyFont="1" applyBorder="1"/>
    <xf numFmtId="0" fontId="0" fillId="0" borderId="10" xfId="0" applyFont="1" applyBorder="1"/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14" fontId="0" fillId="0" borderId="5" xfId="0" applyNumberFormat="1" applyFont="1" applyBorder="1"/>
    <xf numFmtId="164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266700</xdr:colOff>
      <xdr:row>8</xdr:row>
      <xdr:rowOff>95250</xdr:rowOff>
    </xdr:to>
    <xdr:pic>
      <xdr:nvPicPr>
        <xdr:cNvPr id="2049" name="1 Imagen" descr="Logo_bord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79" t="1682" r="1079" b="1682"/>
        <a:stretch>
          <a:fillRect/>
        </a:stretch>
      </xdr:blipFill>
      <xdr:spPr bwMode="auto">
        <a:xfrm>
          <a:off x="0" y="38100"/>
          <a:ext cx="2314575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30</xdr:row>
      <xdr:rowOff>57150</xdr:rowOff>
    </xdr:from>
    <xdr:to>
      <xdr:col>15</xdr:col>
      <xdr:colOff>552450</xdr:colOff>
      <xdr:row>50</xdr:row>
      <xdr:rowOff>19050</xdr:rowOff>
    </xdr:to>
    <xdr:pic>
      <xdr:nvPicPr>
        <xdr:cNvPr id="20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4" t="17719" r="1477" b="31377"/>
        <a:stretch>
          <a:fillRect/>
        </a:stretch>
      </xdr:blipFill>
      <xdr:spPr bwMode="auto">
        <a:xfrm>
          <a:off x="828675" y="5772150"/>
          <a:ext cx="9086850" cy="3771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723900</xdr:colOff>
      <xdr:row>39</xdr:row>
      <xdr:rowOff>123825</xdr:rowOff>
    </xdr:from>
    <xdr:to>
      <xdr:col>1</xdr:col>
      <xdr:colOff>161925</xdr:colOff>
      <xdr:row>39</xdr:row>
      <xdr:rowOff>123825</xdr:rowOff>
    </xdr:to>
    <xdr:cxnSp macro="">
      <xdr:nvCxnSpPr>
        <xdr:cNvPr id="5" name="4 Conector recto de flecha"/>
        <xdr:cNvCxnSpPr/>
      </xdr:nvCxnSpPr>
      <xdr:spPr>
        <a:xfrm>
          <a:off x="723900" y="7362825"/>
          <a:ext cx="2000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733425</xdr:colOff>
      <xdr:row>46</xdr:row>
      <xdr:rowOff>104775</xdr:rowOff>
    </xdr:from>
    <xdr:to>
      <xdr:col>1</xdr:col>
      <xdr:colOff>171450</xdr:colOff>
      <xdr:row>46</xdr:row>
      <xdr:rowOff>104775</xdr:rowOff>
    </xdr:to>
    <xdr:cxnSp macro="">
      <xdr:nvCxnSpPr>
        <xdr:cNvPr id="6" name="5 Conector recto de flecha"/>
        <xdr:cNvCxnSpPr/>
      </xdr:nvCxnSpPr>
      <xdr:spPr>
        <a:xfrm>
          <a:off x="733425" y="8677275"/>
          <a:ext cx="2000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121831</xdr:colOff>
      <xdr:row>7</xdr:row>
      <xdr:rowOff>143982</xdr:rowOff>
    </xdr:from>
    <xdr:to>
      <xdr:col>19</xdr:col>
      <xdr:colOff>675610</xdr:colOff>
      <xdr:row>10</xdr:row>
      <xdr:rowOff>155058</xdr:rowOff>
    </xdr:to>
    <xdr:sp macro="[0]!GENOT" textlink="">
      <xdr:nvSpPr>
        <xdr:cNvPr id="4" name="3 Elipse"/>
        <xdr:cNvSpPr/>
      </xdr:nvSpPr>
      <xdr:spPr>
        <a:xfrm>
          <a:off x="46351308" y="520552"/>
          <a:ext cx="553779" cy="487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/>
            <a:t>OT</a:t>
          </a:r>
          <a:endParaRPr lang="es-A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533400</xdr:colOff>
          <xdr:row>8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0</xdr:rowOff>
        </xdr:from>
        <xdr:to>
          <xdr:col>2</xdr:col>
          <xdr:colOff>619125</xdr:colOff>
          <xdr:row>5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0</xdr:rowOff>
        </xdr:from>
        <xdr:to>
          <xdr:col>2</xdr:col>
          <xdr:colOff>619125</xdr:colOff>
          <xdr:row>5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/>
  </sheetPr>
  <dimension ref="A10:M47"/>
  <sheetViews>
    <sheetView showGridLines="0" topLeftCell="A31" workbookViewId="0">
      <selection activeCell="B20" sqref="B20"/>
    </sheetView>
  </sheetViews>
  <sheetFormatPr baseColWidth="10" defaultRowHeight="15" x14ac:dyDescent="0.25"/>
  <cols>
    <col min="3" max="3" width="7.85546875" customWidth="1"/>
    <col min="4" max="4" width="12.5703125" customWidth="1"/>
    <col min="5" max="5" width="4.7109375" customWidth="1"/>
    <col min="7" max="7" width="5" customWidth="1"/>
    <col min="9" max="9" width="2.85546875" customWidth="1"/>
    <col min="11" max="11" width="4.5703125" customWidth="1"/>
  </cols>
  <sheetData>
    <row r="10" spans="1:2" x14ac:dyDescent="0.25">
      <c r="A10" s="1" t="s">
        <v>3</v>
      </c>
    </row>
    <row r="12" spans="1:2" x14ac:dyDescent="0.25">
      <c r="A12" t="s">
        <v>19</v>
      </c>
    </row>
    <row r="13" spans="1:2" x14ac:dyDescent="0.25">
      <c r="A13" t="s">
        <v>4</v>
      </c>
    </row>
    <row r="14" spans="1:2" x14ac:dyDescent="0.25">
      <c r="B14" t="s">
        <v>5</v>
      </c>
    </row>
    <row r="15" spans="1:2" x14ac:dyDescent="0.25">
      <c r="A15" t="s">
        <v>6</v>
      </c>
    </row>
    <row r="16" spans="1:2" x14ac:dyDescent="0.25">
      <c r="A16" t="s">
        <v>10</v>
      </c>
    </row>
    <row r="17" spans="1:13" x14ac:dyDescent="0.25">
      <c r="B17" s="2" t="s">
        <v>11</v>
      </c>
      <c r="D17" s="2" t="s">
        <v>12</v>
      </c>
      <c r="F17" s="2" t="s">
        <v>13</v>
      </c>
      <c r="H17" s="2" t="s">
        <v>14</v>
      </c>
      <c r="J17" s="2" t="s">
        <v>15</v>
      </c>
      <c r="L17" s="2" t="s">
        <v>2</v>
      </c>
      <c r="M17" s="2"/>
    </row>
    <row r="18" spans="1:13" x14ac:dyDescent="0.25">
      <c r="A18" t="s">
        <v>17</v>
      </c>
      <c r="B18" s="2"/>
      <c r="D18" s="2"/>
      <c r="F18" s="2"/>
      <c r="H18" s="2"/>
      <c r="J18" s="2"/>
      <c r="L18" s="2"/>
      <c r="M18" s="2"/>
    </row>
    <row r="19" spans="1:13" x14ac:dyDescent="0.25">
      <c r="A19" t="s">
        <v>18</v>
      </c>
    </row>
    <row r="20" spans="1:13" x14ac:dyDescent="0.25">
      <c r="B20" t="s">
        <v>7</v>
      </c>
    </row>
    <row r="21" spans="1:13" x14ac:dyDescent="0.25">
      <c r="B21" t="s">
        <v>8</v>
      </c>
    </row>
    <row r="22" spans="1:13" x14ac:dyDescent="0.25">
      <c r="B22" t="s">
        <v>9</v>
      </c>
    </row>
    <row r="23" spans="1:13" x14ac:dyDescent="0.25">
      <c r="A23" t="s">
        <v>25</v>
      </c>
    </row>
    <row r="24" spans="1:13" x14ac:dyDescent="0.25">
      <c r="A24" t="s">
        <v>20</v>
      </c>
    </row>
    <row r="25" spans="1:13" x14ac:dyDescent="0.25">
      <c r="A25" t="s">
        <v>26</v>
      </c>
    </row>
    <row r="27" spans="1:13" x14ac:dyDescent="0.25">
      <c r="A27" t="s">
        <v>24</v>
      </c>
    </row>
    <row r="29" spans="1:13" x14ac:dyDescent="0.25">
      <c r="A29" s="4" t="s">
        <v>23</v>
      </c>
    </row>
    <row r="40" spans="1:1" x14ac:dyDescent="0.25">
      <c r="A40" s="3" t="s">
        <v>21</v>
      </c>
    </row>
    <row r="47" spans="1:1" x14ac:dyDescent="0.25">
      <c r="A47" s="3" t="s">
        <v>22</v>
      </c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47"/>
  <sheetViews>
    <sheetView zoomScale="86" zoomScaleNormal="86" workbookViewId="0">
      <selection activeCell="Q13" sqref="Q13"/>
    </sheetView>
  </sheetViews>
  <sheetFormatPr baseColWidth="10" defaultRowHeight="15" x14ac:dyDescent="0.25"/>
  <cols>
    <col min="1" max="1" width="11.42578125" style="33"/>
    <col min="2" max="2" width="14.42578125" style="32" customWidth="1"/>
    <col min="3" max="3" width="83.85546875" customWidth="1"/>
    <col min="4" max="4" width="62.140625" customWidth="1"/>
    <col min="5" max="5" width="19.85546875" customWidth="1"/>
    <col min="6" max="6" width="62.140625" customWidth="1"/>
    <col min="7" max="7" width="19.85546875" customWidth="1"/>
    <col min="8" max="8" width="62.140625" customWidth="1"/>
    <col min="9" max="9" width="19.85546875" customWidth="1"/>
    <col min="10" max="10" width="62.140625" customWidth="1"/>
    <col min="11" max="11" width="19.85546875" customWidth="1"/>
    <col min="12" max="12" width="62.140625" customWidth="1"/>
    <col min="13" max="13" width="19.85546875" customWidth="1"/>
    <col min="14" max="14" width="15.28515625" customWidth="1"/>
    <col min="15" max="15" width="19.85546875" customWidth="1"/>
    <col min="16" max="16" width="16.5703125" customWidth="1"/>
    <col min="17" max="17" width="23.7109375" bestFit="1" customWidth="1"/>
    <col min="18" max="18" width="25.28515625" customWidth="1"/>
    <col min="19" max="19" width="61" customWidth="1"/>
  </cols>
  <sheetData>
    <row r="1" spans="1:19" x14ac:dyDescent="0.25">
      <c r="A1"/>
      <c r="B1"/>
    </row>
    <row r="2" spans="1:19" x14ac:dyDescent="0.25">
      <c r="A2" s="67" t="s">
        <v>51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1:19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19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19" x14ac:dyDescent="0.2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spans="1:19" x14ac:dyDescent="0.2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spans="1:19" x14ac:dyDescent="0.25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1:19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65"/>
      <c r="R9" s="39"/>
      <c r="S9" s="66" t="s">
        <v>62</v>
      </c>
    </row>
    <row r="10" spans="1:19" ht="22.5" customHeight="1" x14ac:dyDescent="0.25">
      <c r="A10" s="72" t="s">
        <v>39</v>
      </c>
      <c r="B10" s="72" t="s">
        <v>0</v>
      </c>
      <c r="C10" s="72" t="s">
        <v>40</v>
      </c>
      <c r="D10" s="69" t="s">
        <v>46</v>
      </c>
      <c r="E10" s="70"/>
      <c r="F10" s="70"/>
      <c r="G10" s="70"/>
      <c r="H10" s="70"/>
      <c r="I10" s="70"/>
      <c r="J10" s="70"/>
      <c r="K10" s="70"/>
      <c r="L10" s="70"/>
      <c r="M10" s="71"/>
      <c r="N10" s="73" t="s">
        <v>32</v>
      </c>
      <c r="O10" s="74"/>
      <c r="P10" s="75"/>
      <c r="Q10" s="73" t="s">
        <v>37</v>
      </c>
      <c r="R10" s="75"/>
      <c r="S10" s="72" t="s">
        <v>1</v>
      </c>
    </row>
    <row r="11" spans="1:19" ht="15" customHeight="1" x14ac:dyDescent="0.25">
      <c r="A11" s="72"/>
      <c r="B11" s="72"/>
      <c r="C11" s="72"/>
      <c r="D11" s="23" t="s">
        <v>43</v>
      </c>
      <c r="E11" s="24" t="s">
        <v>47</v>
      </c>
      <c r="F11" s="25" t="s">
        <v>44</v>
      </c>
      <c r="G11" s="24" t="s">
        <v>47</v>
      </c>
      <c r="H11" s="26" t="s">
        <v>48</v>
      </c>
      <c r="I11" s="27" t="s">
        <v>47</v>
      </c>
      <c r="J11" s="25" t="s">
        <v>49</v>
      </c>
      <c r="K11" s="27" t="s">
        <v>47</v>
      </c>
      <c r="L11" s="26" t="s">
        <v>50</v>
      </c>
      <c r="M11" s="28" t="s">
        <v>47</v>
      </c>
      <c r="N11" s="18" t="s">
        <v>33</v>
      </c>
      <c r="O11" s="19" t="s">
        <v>16</v>
      </c>
      <c r="P11" s="20" t="s">
        <v>41</v>
      </c>
      <c r="Q11" s="18" t="s">
        <v>33</v>
      </c>
      <c r="R11" s="20" t="s">
        <v>42</v>
      </c>
      <c r="S11" s="72"/>
    </row>
    <row r="12" spans="1:19" ht="6.75" customHeight="1" x14ac:dyDescent="0.25">
      <c r="A12"/>
      <c r="B12"/>
    </row>
    <row r="13" spans="1:19" s="17" customFormat="1" x14ac:dyDescent="0.25">
      <c r="A13" s="30">
        <v>1</v>
      </c>
      <c r="B13" s="31">
        <v>42570</v>
      </c>
      <c r="C13" s="29" t="s">
        <v>52</v>
      </c>
      <c r="D13" s="29" t="s">
        <v>53</v>
      </c>
      <c r="E13" s="29" t="s">
        <v>54</v>
      </c>
      <c r="F13" s="29" t="s">
        <v>52</v>
      </c>
      <c r="G13" s="29" t="s">
        <v>63</v>
      </c>
      <c r="H13" s="29" t="s">
        <v>52</v>
      </c>
      <c r="I13" s="29" t="s">
        <v>63</v>
      </c>
      <c r="J13" s="29" t="s">
        <v>52</v>
      </c>
      <c r="K13" s="29" t="s">
        <v>63</v>
      </c>
      <c r="L13" s="29" t="s">
        <v>52</v>
      </c>
      <c r="M13" s="29" t="s">
        <v>63</v>
      </c>
      <c r="N13" s="29" t="s">
        <v>55</v>
      </c>
      <c r="O13" s="29" t="s">
        <v>58</v>
      </c>
      <c r="P13" s="29" t="s">
        <v>59</v>
      </c>
      <c r="Q13" s="29" t="s">
        <v>56</v>
      </c>
      <c r="R13" s="29" t="s">
        <v>57</v>
      </c>
      <c r="S13" s="29" t="s">
        <v>60</v>
      </c>
    </row>
    <row r="14" spans="1:19" x14ac:dyDescent="0.25">
      <c r="A14" s="30">
        <v>2</v>
      </c>
      <c r="B14" s="105">
        <v>42586</v>
      </c>
      <c r="C14" s="58" t="s">
        <v>64</v>
      </c>
      <c r="D14" s="58" t="s">
        <v>64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1:19" x14ac:dyDescent="0.25">
      <c r="A15" s="106">
        <v>3</v>
      </c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A16" s="106">
        <v>4</v>
      </c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</row>
    <row r="17" spans="1:19" x14ac:dyDescent="0.25">
      <c r="A17" s="106">
        <v>5</v>
      </c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x14ac:dyDescent="0.25">
      <c r="A18" s="106">
        <v>6</v>
      </c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25">
      <c r="A19" s="106">
        <v>7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1:19" x14ac:dyDescent="0.25">
      <c r="A20" s="106">
        <v>8</v>
      </c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1:19" x14ac:dyDescent="0.25">
      <c r="A21" s="106"/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1:19" x14ac:dyDescent="0.25">
      <c r="A22" s="59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</row>
    <row r="23" spans="1:19" x14ac:dyDescent="0.25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  <row r="24" spans="1:19" x14ac:dyDescent="0.25">
      <c r="A24" s="59"/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</row>
    <row r="25" spans="1:19" x14ac:dyDescent="0.25">
      <c r="A25" s="59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</row>
    <row r="26" spans="1:19" x14ac:dyDescent="0.25">
      <c r="A26" s="59"/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19" x14ac:dyDescent="0.25">
      <c r="A27" s="59"/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19" x14ac:dyDescent="0.25">
      <c r="A28" s="59"/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x14ac:dyDescent="0.25">
      <c r="A29" s="59"/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1:19" x14ac:dyDescent="0.25">
      <c r="A30" s="59"/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</row>
    <row r="31" spans="1:19" x14ac:dyDescent="0.25">
      <c r="A31" s="59"/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x14ac:dyDescent="0.25">
      <c r="A32" s="59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</row>
    <row r="33" spans="1:19" x14ac:dyDescent="0.25">
      <c r="A33" s="59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x14ac:dyDescent="0.25">
      <c r="A34" s="59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</row>
    <row r="35" spans="1:19" x14ac:dyDescent="0.25">
      <c r="A35" s="59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</row>
    <row r="36" spans="1:19" x14ac:dyDescent="0.25">
      <c r="A36" s="59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</row>
    <row r="37" spans="1:19" x14ac:dyDescent="0.25">
      <c r="A37" s="59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19" x14ac:dyDescent="0.25">
      <c r="A38" s="59"/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</row>
    <row r="39" spans="1:19" x14ac:dyDescent="0.25">
      <c r="A39" s="59"/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</row>
    <row r="40" spans="1:19" x14ac:dyDescent="0.25">
      <c r="A40" s="59"/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</row>
    <row r="41" spans="1:19" x14ac:dyDescent="0.25">
      <c r="A41" s="59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</row>
    <row r="42" spans="1:19" x14ac:dyDescent="0.25">
      <c r="A42" s="59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</row>
    <row r="43" spans="1:19" x14ac:dyDescent="0.25">
      <c r="A43" s="59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  <row r="44" spans="1:19" x14ac:dyDescent="0.25">
      <c r="A44" s="62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</row>
    <row r="45" spans="1:19" x14ac:dyDescent="0.25">
      <c r="A45" s="59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1:19" x14ac:dyDescent="0.25">
      <c r="A46" s="59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</row>
    <row r="47" spans="1:19" x14ac:dyDescent="0.25">
      <c r="A47" s="62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</row>
  </sheetData>
  <mergeCells count="8">
    <mergeCell ref="A2:S8"/>
    <mergeCell ref="D10:M10"/>
    <mergeCell ref="S10:S11"/>
    <mergeCell ref="N10:P10"/>
    <mergeCell ref="Q10:R10"/>
    <mergeCell ref="A10:A11"/>
    <mergeCell ref="B10:B11"/>
    <mergeCell ref="C10:C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2049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533400</xdr:colOff>
                <xdr:row>8</xdr:row>
                <xdr:rowOff>123825</xdr:rowOff>
              </to>
            </anchor>
          </objectPr>
        </oleObject>
      </mc:Choice>
      <mc:Fallback>
        <oleObject progId="Word.Picture.8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339966"/>
  </sheetPr>
  <dimension ref="A1:T38"/>
  <sheetViews>
    <sheetView showGridLines="0" tabSelected="1" zoomScale="70" zoomScaleNormal="70" workbookViewId="0">
      <selection activeCell="D8" sqref="D8:E8"/>
    </sheetView>
  </sheetViews>
  <sheetFormatPr baseColWidth="10" defaultColWidth="0" defaultRowHeight="23.25" customHeight="1" zeroHeight="1" x14ac:dyDescent="0.25"/>
  <cols>
    <col min="1" max="1" width="2" style="6" customWidth="1"/>
    <col min="2" max="2" width="16.7109375" style="6" customWidth="1"/>
    <col min="3" max="5" width="15.85546875" style="6" customWidth="1"/>
    <col min="6" max="6" width="13.85546875" style="6" customWidth="1"/>
    <col min="7" max="7" width="14.140625" style="6" bestFit="1" customWidth="1"/>
    <col min="8" max="8" width="2" style="6" customWidth="1"/>
    <col min="9" max="16384" width="19.5703125" style="6" hidden="1"/>
  </cols>
  <sheetData>
    <row r="1" spans="1:20" customFormat="1" ht="15" x14ac:dyDescent="0.25">
      <c r="A1" t="s">
        <v>65</v>
      </c>
      <c r="B1" s="67" t="s">
        <v>51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customFormat="1" ht="15" x14ac:dyDescent="0.25"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customFormat="1" ht="15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customFormat="1" ht="15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customFormat="1" ht="15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customFormat="1" ht="15" x14ac:dyDescent="0.25"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customFormat="1" ht="15" x14ac:dyDescent="0.25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0" ht="23.25" customHeight="1" x14ac:dyDescent="0.25">
      <c r="B8" s="79" t="s">
        <v>45</v>
      </c>
      <c r="C8" s="80"/>
      <c r="D8" s="81">
        <f>'CARGA DE PEDIDOS'!A13</f>
        <v>1</v>
      </c>
      <c r="E8" s="82"/>
      <c r="F8" s="22" t="s">
        <v>28</v>
      </c>
      <c r="G8" s="35">
        <f>'CARGA DE PEDIDOS'!B13</f>
        <v>42570</v>
      </c>
      <c r="H8" s="9"/>
    </row>
    <row r="9" spans="1:20" ht="7.5" customHeight="1" x14ac:dyDescent="0.25">
      <c r="B9" s="9"/>
      <c r="G9" s="9"/>
      <c r="H9" s="9"/>
    </row>
    <row r="10" spans="1:20" ht="23.25" customHeight="1" x14ac:dyDescent="0.25">
      <c r="B10" s="7" t="s">
        <v>27</v>
      </c>
      <c r="C10" s="90" t="str">
        <f>'CARGA DE PEDIDOS'!C13</f>
        <v>prueba</v>
      </c>
      <c r="D10" s="90"/>
      <c r="E10" s="90"/>
      <c r="F10" s="90"/>
      <c r="G10" s="91"/>
      <c r="H10" s="5"/>
    </row>
    <row r="11" spans="1:20" ht="7.5" customHeight="1" x14ac:dyDescent="0.25"/>
    <row r="12" spans="1:20" ht="23.25" customHeight="1" x14ac:dyDescent="0.25">
      <c r="B12" s="76" t="s">
        <v>29</v>
      </c>
      <c r="C12" s="77"/>
      <c r="D12" s="77"/>
      <c r="E12" s="77"/>
      <c r="F12" s="77"/>
      <c r="G12" s="78"/>
      <c r="H12" s="9"/>
    </row>
    <row r="13" spans="1:20" ht="30.75" customHeight="1" x14ac:dyDescent="0.25">
      <c r="B13" s="76" t="s">
        <v>40</v>
      </c>
      <c r="C13" s="77"/>
      <c r="D13" s="77"/>
      <c r="E13" s="78"/>
      <c r="F13" s="36" t="s">
        <v>30</v>
      </c>
      <c r="G13" s="37" t="s">
        <v>31</v>
      </c>
    </row>
    <row r="14" spans="1:20" ht="23.25" customHeight="1" x14ac:dyDescent="0.25">
      <c r="B14" s="93" t="str">
        <f>'CARGA DE PEDIDOS'!C13</f>
        <v>prueba</v>
      </c>
      <c r="C14" s="94"/>
      <c r="D14" s="94"/>
      <c r="E14" s="94"/>
      <c r="F14" s="34" t="str">
        <f>'CARGA DE PEDIDOS'!E13</f>
        <v>30 min</v>
      </c>
      <c r="G14" s="13"/>
    </row>
    <row r="15" spans="1:20" ht="23.25" customHeight="1" x14ac:dyDescent="0.25">
      <c r="B15" s="93" t="str">
        <f>'CARGA DE PEDIDOS'!F13</f>
        <v>prueba</v>
      </c>
      <c r="C15" s="94"/>
      <c r="D15" s="94"/>
      <c r="E15" s="94"/>
      <c r="F15" s="34" t="str">
        <f>'CARGA DE PEDIDOS'!G13</f>
        <v>10 min</v>
      </c>
      <c r="G15" s="16"/>
    </row>
    <row r="16" spans="1:20" ht="23.25" customHeight="1" x14ac:dyDescent="0.25">
      <c r="B16" s="93" t="str">
        <f>'CARGA DE PEDIDOS'!H13</f>
        <v>prueba</v>
      </c>
      <c r="C16" s="94"/>
      <c r="D16" s="94"/>
      <c r="E16" s="94"/>
      <c r="F16" s="34" t="str">
        <f>'CARGA DE PEDIDOS'!I13</f>
        <v>10 min</v>
      </c>
      <c r="G16" s="16"/>
    </row>
    <row r="17" spans="2:7" ht="23.25" customHeight="1" x14ac:dyDescent="0.25">
      <c r="B17" s="93" t="str">
        <f>'CARGA DE PEDIDOS'!J13</f>
        <v>prueba</v>
      </c>
      <c r="C17" s="94"/>
      <c r="D17" s="94"/>
      <c r="E17" s="94"/>
      <c r="F17" s="34" t="str">
        <f>'CARGA DE PEDIDOS'!K13</f>
        <v>10 min</v>
      </c>
      <c r="G17" s="15"/>
    </row>
    <row r="18" spans="2:7" ht="23.25" customHeight="1" x14ac:dyDescent="0.25">
      <c r="B18" s="95" t="str">
        <f>'CARGA DE PEDIDOS'!L13</f>
        <v>prueba</v>
      </c>
      <c r="C18" s="81"/>
      <c r="D18" s="81"/>
      <c r="E18" s="81"/>
      <c r="F18" s="34" t="str">
        <f>'CARGA DE PEDIDOS'!M13</f>
        <v>10 min</v>
      </c>
      <c r="G18" s="16"/>
    </row>
    <row r="19" spans="2:7" ht="8.25" customHeight="1" x14ac:dyDescent="0.25"/>
    <row r="20" spans="2:7" ht="23.25" customHeight="1" x14ac:dyDescent="0.25">
      <c r="B20" s="76" t="s">
        <v>32</v>
      </c>
      <c r="C20" s="77"/>
      <c r="D20" s="77"/>
      <c r="E20" s="77"/>
      <c r="F20" s="77"/>
      <c r="G20" s="92"/>
    </row>
    <row r="21" spans="2:7" ht="23.25" customHeight="1" x14ac:dyDescent="0.25">
      <c r="B21" s="11" t="s">
        <v>33</v>
      </c>
      <c r="C21" s="89" t="str">
        <f>'CARGA DE PEDIDOS'!N13</f>
        <v>Fernanda</v>
      </c>
      <c r="D21" s="90"/>
      <c r="E21" s="91"/>
      <c r="F21" s="38" t="s">
        <v>35</v>
      </c>
      <c r="G21" s="21" t="str">
        <f>'CARGA DE PEDIDOS'!P13</f>
        <v>n/a</v>
      </c>
    </row>
    <row r="22" spans="2:7" ht="23.25" customHeight="1" x14ac:dyDescent="0.25">
      <c r="B22" s="11" t="s">
        <v>34</v>
      </c>
      <c r="C22" s="89" t="str">
        <f>'CARGA DE PEDIDOS'!R13</f>
        <v>Limpieza/SG</v>
      </c>
      <c r="D22" s="90"/>
      <c r="E22" s="90"/>
      <c r="F22" s="90"/>
      <c r="G22" s="88"/>
    </row>
    <row r="23" spans="2:7" ht="72" customHeight="1" x14ac:dyDescent="0.25">
      <c r="B23" s="11" t="s">
        <v>36</v>
      </c>
      <c r="C23" s="14"/>
      <c r="D23" s="14"/>
      <c r="E23" s="14"/>
      <c r="F23" s="14"/>
      <c r="G23" s="15"/>
    </row>
    <row r="24" spans="2:7" ht="7.5" customHeight="1" x14ac:dyDescent="0.25"/>
    <row r="25" spans="2:7" ht="23.25" customHeight="1" x14ac:dyDescent="0.25">
      <c r="B25" s="76" t="s">
        <v>37</v>
      </c>
      <c r="C25" s="77"/>
      <c r="D25" s="77"/>
      <c r="E25" s="77"/>
      <c r="F25" s="77"/>
      <c r="G25" s="78"/>
    </row>
    <row r="26" spans="2:7" ht="23.25" customHeight="1" x14ac:dyDescent="0.25">
      <c r="B26" s="11" t="s">
        <v>33</v>
      </c>
      <c r="C26" s="89" t="str">
        <f>'CARGA DE PEDIDOS'!Q13</f>
        <v>Gabriel Zeñuk</v>
      </c>
      <c r="D26" s="90"/>
      <c r="E26" s="90"/>
      <c r="F26" s="90"/>
      <c r="G26" s="91"/>
    </row>
    <row r="27" spans="2:7" ht="23.25" customHeight="1" x14ac:dyDescent="0.25">
      <c r="B27" s="11" t="s">
        <v>38</v>
      </c>
      <c r="C27" s="89" t="str">
        <f>'CARGA DE PEDIDOS'!R13</f>
        <v>Limpieza/SG</v>
      </c>
      <c r="D27" s="90"/>
      <c r="E27" s="90"/>
      <c r="F27" s="90"/>
      <c r="G27" s="91"/>
    </row>
    <row r="28" spans="2:7" ht="72" customHeight="1" x14ac:dyDescent="0.25">
      <c r="B28" s="11" t="s">
        <v>36</v>
      </c>
      <c r="C28" s="8"/>
      <c r="D28" s="8"/>
      <c r="E28" s="8"/>
      <c r="F28" s="8"/>
      <c r="G28" s="10"/>
    </row>
    <row r="29" spans="2:7" ht="12.75" customHeight="1" x14ac:dyDescent="0.25"/>
    <row r="30" spans="2:7" ht="23.25" customHeight="1" x14ac:dyDescent="0.25">
      <c r="B30" s="11" t="s">
        <v>1</v>
      </c>
      <c r="C30" s="12"/>
      <c r="D30" s="12"/>
      <c r="E30" s="12"/>
      <c r="F30" s="12"/>
      <c r="G30" s="13"/>
    </row>
    <row r="31" spans="2:7" ht="23.25" customHeight="1" x14ac:dyDescent="0.25">
      <c r="B31" s="83" t="str">
        <f>'CARGA DE PEDIDOS'!S13</f>
        <v>Se requiere atender urgente</v>
      </c>
      <c r="C31" s="84"/>
      <c r="D31" s="84"/>
      <c r="E31" s="84"/>
      <c r="F31" s="84"/>
      <c r="G31" s="85"/>
    </row>
    <row r="32" spans="2:7" ht="23.25" customHeight="1" x14ac:dyDescent="0.25">
      <c r="B32" s="83"/>
      <c r="C32" s="84"/>
      <c r="D32" s="84"/>
      <c r="E32" s="84"/>
      <c r="F32" s="84"/>
      <c r="G32" s="85"/>
    </row>
    <row r="33" spans="2:7" ht="23.25" customHeight="1" x14ac:dyDescent="0.25">
      <c r="B33" s="83"/>
      <c r="C33" s="84"/>
      <c r="D33" s="84"/>
      <c r="E33" s="84"/>
      <c r="F33" s="84"/>
      <c r="G33" s="85"/>
    </row>
    <row r="34" spans="2:7" ht="23.25" customHeight="1" x14ac:dyDescent="0.25">
      <c r="B34" s="86"/>
      <c r="C34" s="87"/>
      <c r="D34" s="87"/>
      <c r="E34" s="87"/>
      <c r="F34" s="87"/>
      <c r="G34" s="88"/>
    </row>
    <row r="35" spans="2:7" ht="23.25" customHeight="1" x14ac:dyDescent="0.25"/>
    <row r="36" spans="2:7" ht="23.25" customHeight="1" x14ac:dyDescent="0.25"/>
    <row r="37" spans="2:7" ht="23.25" customHeight="1" x14ac:dyDescent="0.25"/>
    <row r="38" spans="2:7" ht="23.25" customHeight="1" x14ac:dyDescent="0.25"/>
  </sheetData>
  <mergeCells count="18">
    <mergeCell ref="C22:G22"/>
    <mergeCell ref="B12:G12"/>
    <mergeCell ref="B13:E13"/>
    <mergeCell ref="B1:T7"/>
    <mergeCell ref="B8:C8"/>
    <mergeCell ref="D8:E8"/>
    <mergeCell ref="B31:G34"/>
    <mergeCell ref="C26:G26"/>
    <mergeCell ref="C27:G27"/>
    <mergeCell ref="B20:G20"/>
    <mergeCell ref="B25:G25"/>
    <mergeCell ref="C10:G10"/>
    <mergeCell ref="B14:E14"/>
    <mergeCell ref="B15:E15"/>
    <mergeCell ref="B18:E18"/>
    <mergeCell ref="B17:E17"/>
    <mergeCell ref="B16:E16"/>
    <mergeCell ref="C21:E21"/>
  </mergeCells>
  <phoneticPr fontId="7" type="noConversion"/>
  <pageMargins left="0.35433070866141736" right="0.23622047244094491" top="1.5748031496062993" bottom="0.74803149606299213" header="0.31496062992125984" footer="0.31496062992125984"/>
  <pageSetup paperSize="9" fitToHeight="0" orientation="portrait" r:id="rId1"/>
  <headerFooter>
    <oddHeader>&amp;L&amp;G&amp;C&amp;"-,Negrita"&amp;14ORDEN DE TRABAJO
CTO - CCK&amp;R&amp;G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3073" r:id="rId5">
          <objectPr defaultSize="0" autoPict="0" r:id="rId6">
            <anchor moveWithCells="1" sizeWithCells="1">
              <from>
                <xdr:col>0</xdr:col>
                <xdr:colOff>47625</xdr:colOff>
                <xdr:row>0</xdr:row>
                <xdr:rowOff>0</xdr:rowOff>
              </from>
              <to>
                <xdr:col>2</xdr:col>
                <xdr:colOff>619125</xdr:colOff>
                <xdr:row>5</xdr:row>
                <xdr:rowOff>133350</xdr:rowOff>
              </to>
            </anchor>
          </objectPr>
        </oleObject>
      </mc:Choice>
      <mc:Fallback>
        <oleObject progId="Word.Picture.8" shapeId="307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3" sqref="D3"/>
    </sheetView>
  </sheetViews>
  <sheetFormatPr baseColWidth="10" defaultRowHeight="15" x14ac:dyDescent="0.25"/>
  <cols>
    <col min="3" max="3" width="34.140625" customWidth="1"/>
    <col min="19" max="19" width="26.5703125" bestFit="1" customWidth="1"/>
  </cols>
  <sheetData>
    <row r="1" spans="1:20" ht="15.75" x14ac:dyDescent="0.25">
      <c r="A1" s="98" t="s">
        <v>39</v>
      </c>
      <c r="B1" s="98" t="s">
        <v>0</v>
      </c>
      <c r="C1" s="98" t="s">
        <v>40</v>
      </c>
      <c r="D1" s="99" t="s">
        <v>46</v>
      </c>
      <c r="E1" s="100"/>
      <c r="F1" s="100"/>
      <c r="G1" s="100"/>
      <c r="H1" s="100"/>
      <c r="I1" s="100"/>
      <c r="J1" s="100"/>
      <c r="K1" s="100"/>
      <c r="L1" s="100"/>
      <c r="M1" s="101"/>
      <c r="N1" s="102" t="s">
        <v>32</v>
      </c>
      <c r="O1" s="103"/>
      <c r="P1" s="104"/>
      <c r="Q1" s="102" t="s">
        <v>37</v>
      </c>
      <c r="R1" s="104"/>
      <c r="S1" s="96" t="s">
        <v>1</v>
      </c>
      <c r="T1" s="97" t="s">
        <v>61</v>
      </c>
    </row>
    <row r="2" spans="1:20" s="55" customFormat="1" ht="24" x14ac:dyDescent="0.2">
      <c r="A2" s="98"/>
      <c r="B2" s="98"/>
      <c r="C2" s="98"/>
      <c r="D2" s="48" t="s">
        <v>43</v>
      </c>
      <c r="E2" s="49" t="s">
        <v>47</v>
      </c>
      <c r="F2" s="50" t="s">
        <v>44</v>
      </c>
      <c r="G2" s="49" t="s">
        <v>47</v>
      </c>
      <c r="H2" s="51" t="s">
        <v>48</v>
      </c>
      <c r="I2" s="52" t="s">
        <v>47</v>
      </c>
      <c r="J2" s="50" t="s">
        <v>49</v>
      </c>
      <c r="K2" s="52" t="s">
        <v>47</v>
      </c>
      <c r="L2" s="51" t="s">
        <v>50</v>
      </c>
      <c r="M2" s="53" t="s">
        <v>47</v>
      </c>
      <c r="N2" s="48" t="s">
        <v>33</v>
      </c>
      <c r="O2" s="54" t="s">
        <v>16</v>
      </c>
      <c r="P2" s="53" t="s">
        <v>41</v>
      </c>
      <c r="Q2" s="48" t="s">
        <v>33</v>
      </c>
      <c r="R2" s="53" t="s">
        <v>42</v>
      </c>
      <c r="S2" s="96"/>
      <c r="T2" s="97"/>
    </row>
    <row r="3" spans="1:20" x14ac:dyDescent="0.25">
      <c r="A3" s="56">
        <f>'CARGA DE PEDIDOS'!A13</f>
        <v>1</v>
      </c>
      <c r="B3" s="57">
        <f>'CARGA DE PEDIDOS'!B13</f>
        <v>42570</v>
      </c>
      <c r="C3" s="56" t="str">
        <f>'CARGA DE PEDIDOS'!C13</f>
        <v>prueba</v>
      </c>
      <c r="D3" s="56" t="str">
        <f>'CARGA DE PEDIDOS'!D13</f>
        <v>probando</v>
      </c>
      <c r="E3" s="56" t="str">
        <f>'CARGA DE PEDIDOS'!E13</f>
        <v>30 min</v>
      </c>
      <c r="F3" s="56" t="str">
        <f>'CARGA DE PEDIDOS'!F13</f>
        <v>prueba</v>
      </c>
      <c r="G3" s="56" t="str">
        <f>'CARGA DE PEDIDOS'!G13</f>
        <v>10 min</v>
      </c>
      <c r="H3" s="56" t="str">
        <f>'CARGA DE PEDIDOS'!H13</f>
        <v>prueba</v>
      </c>
      <c r="I3" s="56" t="str">
        <f>'CARGA DE PEDIDOS'!I13</f>
        <v>10 min</v>
      </c>
      <c r="J3" s="56" t="str">
        <f>'CARGA DE PEDIDOS'!J13</f>
        <v>prueba</v>
      </c>
      <c r="K3" s="56" t="str">
        <f>'CARGA DE PEDIDOS'!K13</f>
        <v>10 min</v>
      </c>
      <c r="L3" s="56" t="str">
        <f>'CARGA DE PEDIDOS'!L13</f>
        <v>prueba</v>
      </c>
      <c r="M3" s="56" t="str">
        <f>'CARGA DE PEDIDOS'!M13</f>
        <v>10 min</v>
      </c>
      <c r="N3" s="56" t="str">
        <f>'CARGA DE PEDIDOS'!N13</f>
        <v>Fernanda</v>
      </c>
      <c r="O3" s="56" t="str">
        <f>'CARGA DE PEDIDOS'!O13</f>
        <v>Calidad/C&amp;P</v>
      </c>
      <c r="P3" s="56" t="str">
        <f>'CARGA DE PEDIDOS'!P13</f>
        <v>n/a</v>
      </c>
      <c r="Q3" s="56" t="str">
        <f>'CARGA DE PEDIDOS'!Q13</f>
        <v>Gabriel Zeñuk</v>
      </c>
      <c r="R3" s="56" t="str">
        <f>'CARGA DE PEDIDOS'!R13</f>
        <v>Limpieza/SG</v>
      </c>
      <c r="S3" s="56" t="str">
        <f>'CARGA DE PEDIDOS'!S13</f>
        <v>Se requiere atender urgente</v>
      </c>
      <c r="T3" s="56"/>
    </row>
    <row r="4" spans="1:20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</row>
    <row r="9" spans="1:20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</row>
    <row r="10" spans="1:20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</row>
    <row r="11" spans="1:20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</row>
    <row r="13" spans="1:20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</row>
    <row r="14" spans="1:20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</row>
    <row r="15" spans="1:20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</row>
    <row r="16" spans="1:20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20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1:20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1:20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</row>
    <row r="22" spans="1:2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1:2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</row>
    <row r="24" spans="1:20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</row>
    <row r="25" spans="1:20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1:20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28" spans="1:2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</row>
    <row r="29" spans="1:20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</row>
    <row r="31" spans="1:20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</row>
    <row r="32" spans="1:20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</row>
    <row r="33" spans="1:20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</row>
  </sheetData>
  <mergeCells count="8">
    <mergeCell ref="S1:S2"/>
    <mergeCell ref="T1:T2"/>
    <mergeCell ref="A1:A2"/>
    <mergeCell ref="B1:B2"/>
    <mergeCell ref="C1:C2"/>
    <mergeCell ref="D1:M1"/>
    <mergeCell ref="N1:P1"/>
    <mergeCell ref="Q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"/>
  <sheetViews>
    <sheetView workbookViewId="0">
      <selection activeCell="D8" sqref="D8:E8"/>
    </sheetView>
  </sheetViews>
  <sheetFormatPr baseColWidth="10" defaultColWidth="0" defaultRowHeight="23.25" customHeight="1" zeroHeight="1" x14ac:dyDescent="0.25"/>
  <cols>
    <col min="1" max="1" width="2" style="6" customWidth="1"/>
    <col min="2" max="2" width="16.7109375" style="6" customWidth="1"/>
    <col min="3" max="5" width="15.85546875" style="6" customWidth="1"/>
    <col min="6" max="6" width="13.85546875" style="6" customWidth="1"/>
    <col min="7" max="7" width="14.140625" style="6" bestFit="1" customWidth="1"/>
    <col min="8" max="8" width="2" style="6" customWidth="1"/>
    <col min="9" max="16384" width="19.5703125" style="6" hidden="1"/>
  </cols>
  <sheetData>
    <row r="1" spans="1:20" customFormat="1" ht="15" x14ac:dyDescent="0.25">
      <c r="A1" t="s">
        <v>65</v>
      </c>
      <c r="B1" s="67" t="s">
        <v>51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customFormat="1" ht="15" x14ac:dyDescent="0.25"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customFormat="1" ht="15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customFormat="1" ht="15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customFormat="1" ht="15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customFormat="1" ht="15" x14ac:dyDescent="0.25"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customFormat="1" ht="15" x14ac:dyDescent="0.25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0" ht="23.25" customHeight="1" x14ac:dyDescent="0.25">
      <c r="B8" s="79" t="s">
        <v>45</v>
      </c>
      <c r="C8" s="80"/>
      <c r="D8" s="81">
        <v>2</v>
      </c>
      <c r="E8" s="82"/>
      <c r="F8" s="40" t="s">
        <v>28</v>
      </c>
      <c r="G8" s="35" t="e">
        <f>IF(D8,'CARGA DE PEDIDOS'!$A$13:$A$20,'CARGA DE PEDIDOS'!B15)</f>
        <v>#VALUE!</v>
      </c>
      <c r="H8" s="9"/>
    </row>
    <row r="9" spans="1:20" ht="7.5" customHeight="1" x14ac:dyDescent="0.25">
      <c r="B9" s="9"/>
      <c r="G9" s="9"/>
      <c r="H9" s="9"/>
    </row>
    <row r="10" spans="1:20" ht="23.25" customHeight="1" x14ac:dyDescent="0.25">
      <c r="B10" s="47" t="s">
        <v>27</v>
      </c>
      <c r="C10" s="90" t="str">
        <f>'CARGA DE PEDIDOS'!C13</f>
        <v>prueba</v>
      </c>
      <c r="D10" s="90"/>
      <c r="E10" s="90"/>
      <c r="F10" s="90"/>
      <c r="G10" s="91"/>
      <c r="H10" s="42"/>
    </row>
    <row r="11" spans="1:20" ht="7.5" customHeight="1" x14ac:dyDescent="0.25"/>
    <row r="12" spans="1:20" ht="23.25" customHeight="1" x14ac:dyDescent="0.25">
      <c r="B12" s="76" t="s">
        <v>29</v>
      </c>
      <c r="C12" s="77"/>
      <c r="D12" s="77"/>
      <c r="E12" s="77"/>
      <c r="F12" s="77"/>
      <c r="G12" s="78"/>
      <c r="H12" s="9"/>
    </row>
    <row r="13" spans="1:20" ht="30.75" customHeight="1" x14ac:dyDescent="0.25">
      <c r="B13" s="76" t="s">
        <v>40</v>
      </c>
      <c r="C13" s="77"/>
      <c r="D13" s="77"/>
      <c r="E13" s="78"/>
      <c r="F13" s="36" t="s">
        <v>30</v>
      </c>
      <c r="G13" s="37" t="s">
        <v>31</v>
      </c>
    </row>
    <row r="14" spans="1:20" ht="23.25" customHeight="1" x14ac:dyDescent="0.25">
      <c r="B14" s="93" t="str">
        <f>'CARGA DE PEDIDOS'!C13</f>
        <v>prueba</v>
      </c>
      <c r="C14" s="94"/>
      <c r="D14" s="94"/>
      <c r="E14" s="94"/>
      <c r="F14" s="34" t="str">
        <f>'CARGA DE PEDIDOS'!E13</f>
        <v>30 min</v>
      </c>
      <c r="G14" s="13"/>
    </row>
    <row r="15" spans="1:20" ht="23.25" customHeight="1" x14ac:dyDescent="0.25">
      <c r="B15" s="93" t="str">
        <f>'CARGA DE PEDIDOS'!F13</f>
        <v>prueba</v>
      </c>
      <c r="C15" s="94"/>
      <c r="D15" s="94"/>
      <c r="E15" s="94"/>
      <c r="F15" s="34" t="str">
        <f>'CARGA DE PEDIDOS'!G13</f>
        <v>10 min</v>
      </c>
      <c r="G15" s="46"/>
    </row>
    <row r="16" spans="1:20" ht="23.25" customHeight="1" x14ac:dyDescent="0.25">
      <c r="B16" s="93" t="str">
        <f>'CARGA DE PEDIDOS'!H13</f>
        <v>prueba</v>
      </c>
      <c r="C16" s="94"/>
      <c r="D16" s="94"/>
      <c r="E16" s="94"/>
      <c r="F16" s="34" t="str">
        <f>'CARGA DE PEDIDOS'!I13</f>
        <v>10 min</v>
      </c>
      <c r="G16" s="46"/>
    </row>
    <row r="17" spans="2:7" ht="15" x14ac:dyDescent="0.25">
      <c r="B17" s="93" t="str">
        <f>'CARGA DE PEDIDOS'!J13</f>
        <v>prueba</v>
      </c>
      <c r="C17" s="94"/>
      <c r="D17" s="94"/>
      <c r="E17" s="94"/>
      <c r="F17" s="34" t="str">
        <f>'CARGA DE PEDIDOS'!K13</f>
        <v>10 min</v>
      </c>
      <c r="G17" s="44"/>
    </row>
    <row r="18" spans="2:7" ht="15" x14ac:dyDescent="0.25">
      <c r="B18" s="95" t="str">
        <f>'CARGA DE PEDIDOS'!L13</f>
        <v>prueba</v>
      </c>
      <c r="C18" s="81"/>
      <c r="D18" s="81"/>
      <c r="E18" s="81"/>
      <c r="F18" s="34" t="str">
        <f>'CARGA DE PEDIDOS'!M13</f>
        <v>10 min</v>
      </c>
      <c r="G18" s="46"/>
    </row>
    <row r="19" spans="2:7" ht="15" x14ac:dyDescent="0.25"/>
    <row r="20" spans="2:7" ht="15.75" x14ac:dyDescent="0.25">
      <c r="B20" s="76" t="s">
        <v>32</v>
      </c>
      <c r="C20" s="77"/>
      <c r="D20" s="77"/>
      <c r="E20" s="77"/>
      <c r="F20" s="77"/>
      <c r="G20" s="92"/>
    </row>
    <row r="21" spans="2:7" ht="15.75" x14ac:dyDescent="0.25">
      <c r="B21" s="11" t="s">
        <v>33</v>
      </c>
      <c r="C21" s="89" t="str">
        <f>'CARGA DE PEDIDOS'!N13</f>
        <v>Fernanda</v>
      </c>
      <c r="D21" s="90"/>
      <c r="E21" s="91"/>
      <c r="F21" s="38" t="s">
        <v>35</v>
      </c>
      <c r="G21" s="41" t="str">
        <f>'CARGA DE PEDIDOS'!P13</f>
        <v>n/a</v>
      </c>
    </row>
    <row r="22" spans="2:7" ht="15.75" x14ac:dyDescent="0.25">
      <c r="B22" s="11" t="s">
        <v>34</v>
      </c>
      <c r="C22" s="89" t="str">
        <f>'CARGA DE PEDIDOS'!R13</f>
        <v>Limpieza/SG</v>
      </c>
      <c r="D22" s="90"/>
      <c r="E22" s="90"/>
      <c r="F22" s="90"/>
      <c r="G22" s="88"/>
    </row>
    <row r="23" spans="2:7" ht="15.75" x14ac:dyDescent="0.25">
      <c r="B23" s="11" t="s">
        <v>36</v>
      </c>
      <c r="C23" s="43"/>
      <c r="D23" s="43"/>
      <c r="E23" s="43"/>
      <c r="F23" s="43"/>
      <c r="G23" s="44"/>
    </row>
    <row r="24" spans="2:7" ht="15" x14ac:dyDescent="0.25"/>
    <row r="25" spans="2:7" ht="15.75" x14ac:dyDescent="0.25">
      <c r="B25" s="76" t="s">
        <v>37</v>
      </c>
      <c r="C25" s="77"/>
      <c r="D25" s="77"/>
      <c r="E25" s="77"/>
      <c r="F25" s="77"/>
      <c r="G25" s="78"/>
    </row>
    <row r="26" spans="2:7" ht="15.75" x14ac:dyDescent="0.25">
      <c r="B26" s="11" t="s">
        <v>33</v>
      </c>
      <c r="C26" s="89" t="str">
        <f>'CARGA DE PEDIDOS'!Q13</f>
        <v>Gabriel Zeñuk</v>
      </c>
      <c r="D26" s="90"/>
      <c r="E26" s="90"/>
      <c r="F26" s="90"/>
      <c r="G26" s="91"/>
    </row>
    <row r="27" spans="2:7" ht="31.5" x14ac:dyDescent="0.25">
      <c r="B27" s="11" t="s">
        <v>38</v>
      </c>
      <c r="C27" s="89" t="str">
        <f>'CARGA DE PEDIDOS'!R13</f>
        <v>Limpieza/SG</v>
      </c>
      <c r="D27" s="90"/>
      <c r="E27" s="90"/>
      <c r="F27" s="90"/>
      <c r="G27" s="91"/>
    </row>
    <row r="28" spans="2:7" ht="15.75" x14ac:dyDescent="0.25">
      <c r="B28" s="11" t="s">
        <v>36</v>
      </c>
      <c r="C28" s="45"/>
      <c r="D28" s="45"/>
      <c r="E28" s="45"/>
      <c r="F28" s="45"/>
      <c r="G28" s="46"/>
    </row>
    <row r="29" spans="2:7" ht="15" x14ac:dyDescent="0.25"/>
    <row r="30" spans="2:7" ht="31.5" x14ac:dyDescent="0.25">
      <c r="B30" s="11" t="s">
        <v>1</v>
      </c>
      <c r="C30" s="12"/>
      <c r="D30" s="12"/>
      <c r="E30" s="12"/>
      <c r="F30" s="12"/>
      <c r="G30" s="13"/>
    </row>
    <row r="31" spans="2:7" ht="15" x14ac:dyDescent="0.25">
      <c r="B31" s="83" t="str">
        <f>'CARGA DE PEDIDOS'!S13</f>
        <v>Se requiere atender urgente</v>
      </c>
      <c r="C31" s="84"/>
      <c r="D31" s="84"/>
      <c r="E31" s="84"/>
      <c r="F31" s="84"/>
      <c r="G31" s="85"/>
    </row>
    <row r="32" spans="2:7" ht="15" x14ac:dyDescent="0.25">
      <c r="B32" s="83"/>
      <c r="C32" s="84"/>
      <c r="D32" s="84"/>
      <c r="E32" s="84"/>
      <c r="F32" s="84"/>
      <c r="G32" s="85"/>
    </row>
    <row r="33" spans="2:7" ht="15" x14ac:dyDescent="0.25">
      <c r="B33" s="83"/>
      <c r="C33" s="84"/>
      <c r="D33" s="84"/>
      <c r="E33" s="84"/>
      <c r="F33" s="84"/>
      <c r="G33" s="85"/>
    </row>
    <row r="34" spans="2:7" ht="15" x14ac:dyDescent="0.25">
      <c r="B34" s="86"/>
      <c r="C34" s="87"/>
      <c r="D34" s="87"/>
      <c r="E34" s="87"/>
      <c r="F34" s="87"/>
      <c r="G34" s="88"/>
    </row>
    <row r="35" spans="2:7" ht="15" x14ac:dyDescent="0.25"/>
    <row r="36" spans="2:7" ht="15" x14ac:dyDescent="0.25"/>
    <row r="37" spans="2:7" ht="15" x14ac:dyDescent="0.25"/>
    <row r="38" spans="2:7" ht="15" x14ac:dyDescent="0.25"/>
  </sheetData>
  <mergeCells count="18">
    <mergeCell ref="C21:E21"/>
    <mergeCell ref="C22:G22"/>
    <mergeCell ref="B25:G25"/>
    <mergeCell ref="C26:G26"/>
    <mergeCell ref="C27:G27"/>
    <mergeCell ref="B31:G34"/>
    <mergeCell ref="B14:E14"/>
    <mergeCell ref="B15:E15"/>
    <mergeCell ref="B16:E16"/>
    <mergeCell ref="B17:E17"/>
    <mergeCell ref="B18:E18"/>
    <mergeCell ref="B20:G20"/>
    <mergeCell ref="B1:T7"/>
    <mergeCell ref="B8:C8"/>
    <mergeCell ref="D8:E8"/>
    <mergeCell ref="C10:G10"/>
    <mergeCell ref="B12:G12"/>
    <mergeCell ref="B13:E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5122" r:id="rId3">
          <objectPr defaultSize="0" autoPict="0" r:id="rId4">
            <anchor moveWithCells="1" sizeWithCells="1">
              <from>
                <xdr:col>0</xdr:col>
                <xdr:colOff>47625</xdr:colOff>
                <xdr:row>0</xdr:row>
                <xdr:rowOff>0</xdr:rowOff>
              </from>
              <to>
                <xdr:col>2</xdr:col>
                <xdr:colOff>619125</xdr:colOff>
                <xdr:row>5</xdr:row>
                <xdr:rowOff>133350</xdr:rowOff>
              </to>
            </anchor>
          </objectPr>
        </oleObject>
      </mc:Choice>
      <mc:Fallback>
        <oleObject progId="Word.Picture.8" shapeId="5122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Instrucciones</vt:lpstr>
      <vt:lpstr>CARGA DE PEDIDOS</vt:lpstr>
      <vt:lpstr>ORDEN DE TRABAJO</vt:lpstr>
      <vt:lpstr>SEGUIMIENTO</vt:lpstr>
      <vt:lpstr>Hoja1</vt:lpstr>
      <vt:lpstr>'ORDEN DE TRABAJO'!Área_de_impresión</vt:lpstr>
    </vt:vector>
  </TitlesOfParts>
  <Company>Ministerio de Planificacion Federal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cp:lastPrinted>2016-07-19T19:42:36Z</cp:lastPrinted>
  <dcterms:created xsi:type="dcterms:W3CDTF">2013-03-22T13:18:23Z</dcterms:created>
  <dcterms:modified xsi:type="dcterms:W3CDTF">2016-08-04T14:27:25Z</dcterms:modified>
</cp:coreProperties>
</file>