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200" windowHeight="119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/>
  <c r="E28"/>
  <c r="F28" s="1"/>
  <c r="G28" s="1"/>
  <c r="H28" s="1"/>
  <c r="I28" s="1"/>
  <c r="J28" s="1"/>
  <c r="K28" s="1"/>
  <c r="C28"/>
  <c r="B28"/>
  <c r="C27"/>
  <c r="D27"/>
  <c r="E27"/>
  <c r="F27"/>
  <c r="G27"/>
  <c r="H27"/>
  <c r="I27"/>
  <c r="J27"/>
  <c r="K27"/>
  <c r="B27"/>
  <c r="C26"/>
  <c r="D26"/>
  <c r="E26"/>
  <c r="F26"/>
  <c r="G26"/>
  <c r="H26"/>
  <c r="I26"/>
  <c r="J26"/>
  <c r="K26"/>
  <c r="B26"/>
  <c r="A26"/>
  <c r="C22" l="1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B25"/>
  <c r="B24"/>
  <c r="B23"/>
  <c r="B22"/>
</calcChain>
</file>

<file path=xl/sharedStrings.xml><?xml version="1.0" encoding="utf-8"?>
<sst xmlns="http://schemas.openxmlformats.org/spreadsheetml/2006/main" count="5" uniqueCount="5">
  <si>
    <t>Average</t>
  </si>
  <si>
    <t>Min</t>
  </si>
  <si>
    <t>Median</t>
  </si>
  <si>
    <t>Standard deviation</t>
  </si>
  <si>
    <t>Replacement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</si>
</sst>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429.52854999999988</c:v>
                </c:pt>
                <c:pt idx="1">
                  <c:v>433.85069999999996</c:v>
                </c:pt>
                <c:pt idx="2">
                  <c:v>422.79659999999996</c:v>
                </c:pt>
                <c:pt idx="3">
                  <c:v>433.85069999999996</c:v>
                </c:pt>
                <c:pt idx="4">
                  <c:v>5535.11</c:v>
                </c:pt>
                <c:pt idx="5">
                  <c:v>425.09944999999999</c:v>
                </c:pt>
                <c:pt idx="6">
                  <c:v>5547.476999999999</c:v>
                </c:pt>
                <c:pt idx="7">
                  <c:v>425.13175000000001</c:v>
                </c:pt>
                <c:pt idx="8">
                  <c:v>425.15645000000006</c:v>
                </c:pt>
                <c:pt idx="9">
                  <c:v>5547.476999999999</c:v>
                </c:pt>
              </c:numCache>
            </c:numRef>
          </c:val>
        </c:ser>
        <c:dLbls>
          <c:showVal val="1"/>
        </c:dLbls>
        <c:gapWidth val="219"/>
        <c:overlap val="-27"/>
        <c:axId val="73334144"/>
        <c:axId val="73208960"/>
      </c:barChart>
      <c:catAx>
        <c:axId val="73334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08960"/>
        <c:crosses val="autoZero"/>
        <c:auto val="1"/>
        <c:lblAlgn val="ctr"/>
        <c:lblOffset val="100"/>
      </c:catAx>
      <c:valAx>
        <c:axId val="73208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3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426.85700000000003</c:v>
                </c:pt>
                <c:pt idx="1">
                  <c:v>432.16</c:v>
                </c:pt>
                <c:pt idx="2">
                  <c:v>420.42500000000001</c:v>
                </c:pt>
                <c:pt idx="3">
                  <c:v>432.16</c:v>
                </c:pt>
                <c:pt idx="4">
                  <c:v>5452.86</c:v>
                </c:pt>
                <c:pt idx="5">
                  <c:v>422.18200000000002</c:v>
                </c:pt>
                <c:pt idx="6">
                  <c:v>5414.42</c:v>
                </c:pt>
                <c:pt idx="7">
                  <c:v>422.18200000000002</c:v>
                </c:pt>
                <c:pt idx="8">
                  <c:v>422.18200000000002</c:v>
                </c:pt>
                <c:pt idx="9">
                  <c:v>5414.42</c:v>
                </c:pt>
              </c:numCache>
            </c:numRef>
          </c:val>
        </c:ser>
        <c:dLbls>
          <c:showVal val="1"/>
        </c:dLbls>
        <c:gapWidth val="219"/>
        <c:overlap val="-27"/>
        <c:axId val="73241344"/>
        <c:axId val="73242880"/>
      </c:barChart>
      <c:catAx>
        <c:axId val="73241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880"/>
        <c:crosses val="autoZero"/>
        <c:auto val="1"/>
        <c:lblAlgn val="ctr"/>
        <c:lblOffset val="100"/>
      </c:catAx>
      <c:valAx>
        <c:axId val="73242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A21" sqref="A21:K25"/>
    </sheetView>
  </sheetViews>
  <sheetFormatPr defaultRowHeight="16.5"/>
  <cols>
    <col min="1" max="1" width="9.375" customWidth="1"/>
    <col min="2" max="11" width="7.625" customWidth="1"/>
  </cols>
  <sheetData>
    <row r="1" spans="2:11">
      <c r="B1">
        <v>430.988</v>
      </c>
      <c r="C1">
        <v>433.8</v>
      </c>
      <c r="D1">
        <v>424.43</v>
      </c>
      <c r="E1">
        <v>433.8</v>
      </c>
      <c r="F1">
        <v>5566.97</v>
      </c>
      <c r="G1">
        <v>427.70299999999997</v>
      </c>
      <c r="H1">
        <v>5580.7</v>
      </c>
      <c r="I1">
        <v>427.70299999999997</v>
      </c>
      <c r="J1">
        <v>427.70299999999997</v>
      </c>
      <c r="K1">
        <v>5580.7</v>
      </c>
    </row>
    <row r="2" spans="2:11">
      <c r="B2">
        <v>430.23</v>
      </c>
      <c r="C2">
        <v>434.23200000000003</v>
      </c>
      <c r="D2">
        <v>420.42500000000001</v>
      </c>
      <c r="E2">
        <v>434.23200000000003</v>
      </c>
      <c r="F2">
        <v>5573.2</v>
      </c>
      <c r="G2">
        <v>422.24799999999999</v>
      </c>
      <c r="H2">
        <v>5458.93</v>
      </c>
      <c r="I2">
        <v>422.24799999999999</v>
      </c>
      <c r="J2">
        <v>422.24799999999999</v>
      </c>
      <c r="K2">
        <v>5458.93</v>
      </c>
    </row>
    <row r="3" spans="2:11">
      <c r="B3">
        <v>429.14600000000002</v>
      </c>
      <c r="C3">
        <v>433.91</v>
      </c>
      <c r="D3">
        <v>421.678</v>
      </c>
      <c r="E3">
        <v>433.91</v>
      </c>
      <c r="F3">
        <v>5462.02</v>
      </c>
      <c r="G3">
        <v>426.714</v>
      </c>
      <c r="H3">
        <v>5603.45</v>
      </c>
      <c r="I3">
        <v>426.714</v>
      </c>
      <c r="J3">
        <v>426.714</v>
      </c>
      <c r="K3">
        <v>5603.45</v>
      </c>
    </row>
    <row r="4" spans="2:11">
      <c r="B4">
        <v>431.613</v>
      </c>
      <c r="C4">
        <v>434.33100000000002</v>
      </c>
      <c r="D4">
        <v>424.03800000000001</v>
      </c>
      <c r="E4">
        <v>434.33100000000002</v>
      </c>
      <c r="F4">
        <v>5558</v>
      </c>
      <c r="G4">
        <v>427.858</v>
      </c>
      <c r="H4">
        <v>5507.39</v>
      </c>
      <c r="I4">
        <v>427.858</v>
      </c>
      <c r="J4">
        <v>427.858</v>
      </c>
      <c r="K4">
        <v>5507.39</v>
      </c>
    </row>
    <row r="5" spans="2:11">
      <c r="B5">
        <v>428.79</v>
      </c>
      <c r="C5">
        <v>436.19799999999998</v>
      </c>
      <c r="D5">
        <v>424.75900000000001</v>
      </c>
      <c r="E5">
        <v>436.19799999999998</v>
      </c>
      <c r="F5">
        <v>5559.21</v>
      </c>
      <c r="G5">
        <v>427.233</v>
      </c>
      <c r="H5">
        <v>5525.73</v>
      </c>
      <c r="I5">
        <v>427.233</v>
      </c>
      <c r="J5">
        <v>427.233</v>
      </c>
      <c r="K5">
        <v>5525.73</v>
      </c>
    </row>
    <row r="6" spans="2:11">
      <c r="B6">
        <v>429.505</v>
      </c>
      <c r="C6">
        <v>433.33</v>
      </c>
      <c r="D6">
        <v>421.44200000000001</v>
      </c>
      <c r="E6">
        <v>433.33</v>
      </c>
      <c r="F6">
        <v>5477.3</v>
      </c>
      <c r="G6">
        <v>423.24900000000002</v>
      </c>
      <c r="H6">
        <v>5522.66</v>
      </c>
      <c r="I6">
        <v>423.24900000000002</v>
      </c>
      <c r="J6">
        <v>423.24900000000002</v>
      </c>
      <c r="K6">
        <v>5522.66</v>
      </c>
    </row>
    <row r="7" spans="2:11">
      <c r="B7">
        <v>426.85700000000003</v>
      </c>
      <c r="C7">
        <v>432.16</v>
      </c>
      <c r="D7">
        <v>421.76900000000001</v>
      </c>
      <c r="E7">
        <v>432.16</v>
      </c>
      <c r="F7">
        <v>5548.94</v>
      </c>
      <c r="G7">
        <v>423.25700000000001</v>
      </c>
      <c r="H7">
        <v>5511.96</v>
      </c>
      <c r="I7">
        <v>423.25700000000001</v>
      </c>
      <c r="J7">
        <v>423.25700000000001</v>
      </c>
      <c r="K7">
        <v>5511.96</v>
      </c>
    </row>
    <row r="8" spans="2:11">
      <c r="B8">
        <v>431.31599999999997</v>
      </c>
      <c r="C8">
        <v>432.20400000000001</v>
      </c>
      <c r="D8">
        <v>425.47699999999998</v>
      </c>
      <c r="E8">
        <v>432.20400000000001</v>
      </c>
      <c r="F8">
        <v>5512.92</v>
      </c>
      <c r="G8">
        <v>424.416</v>
      </c>
      <c r="H8">
        <v>5596.13</v>
      </c>
      <c r="I8">
        <v>424.62599999999998</v>
      </c>
      <c r="J8">
        <v>424.62599999999998</v>
      </c>
      <c r="K8">
        <v>5596.13</v>
      </c>
    </row>
    <row r="9" spans="2:11">
      <c r="B9">
        <v>429.43700000000001</v>
      </c>
      <c r="C9">
        <v>434.56099999999998</v>
      </c>
      <c r="D9">
        <v>421.81099999999998</v>
      </c>
      <c r="E9">
        <v>434.56099999999998</v>
      </c>
      <c r="F9">
        <v>5512.14</v>
      </c>
      <c r="G9">
        <v>428.334</v>
      </c>
      <c r="H9">
        <v>5630.09</v>
      </c>
      <c r="I9">
        <v>428.334</v>
      </c>
      <c r="J9">
        <v>428.10700000000003</v>
      </c>
      <c r="K9">
        <v>5630.09</v>
      </c>
    </row>
    <row r="10" spans="2:11">
      <c r="B10">
        <v>428.61</v>
      </c>
      <c r="C10">
        <v>432.887</v>
      </c>
      <c r="D10">
        <v>424.66800000000001</v>
      </c>
      <c r="E10">
        <v>432.887</v>
      </c>
      <c r="F10">
        <v>5452.86</v>
      </c>
      <c r="G10">
        <v>425.488</v>
      </c>
      <c r="H10">
        <v>5538.25</v>
      </c>
      <c r="I10">
        <v>425.488</v>
      </c>
      <c r="J10">
        <v>425.488</v>
      </c>
      <c r="K10">
        <v>5538.25</v>
      </c>
    </row>
    <row r="11" spans="2:11">
      <c r="B11">
        <v>430.08100000000002</v>
      </c>
      <c r="C11">
        <v>434.87299999999999</v>
      </c>
      <c r="D11">
        <v>420.42500000000001</v>
      </c>
      <c r="E11">
        <v>434.87299999999999</v>
      </c>
      <c r="F11">
        <v>5555.91</v>
      </c>
      <c r="G11">
        <v>422.18200000000002</v>
      </c>
      <c r="H11">
        <v>5510.1</v>
      </c>
      <c r="I11">
        <v>422.18200000000002</v>
      </c>
      <c r="J11">
        <v>422.18200000000002</v>
      </c>
      <c r="K11">
        <v>5510.1</v>
      </c>
    </row>
    <row r="12" spans="2:11">
      <c r="B12">
        <v>426.959</v>
      </c>
      <c r="C12">
        <v>436.79199999999997</v>
      </c>
      <c r="D12">
        <v>420.42500000000001</v>
      </c>
      <c r="E12">
        <v>436.79199999999997</v>
      </c>
      <c r="F12">
        <v>5542.88</v>
      </c>
      <c r="G12">
        <v>424.81900000000002</v>
      </c>
      <c r="H12">
        <v>5602.08</v>
      </c>
      <c r="I12">
        <v>424.81900000000002</v>
      </c>
      <c r="J12">
        <v>426.01499999999999</v>
      </c>
      <c r="K12">
        <v>5602.08</v>
      </c>
    </row>
    <row r="13" spans="2:11">
      <c r="B13">
        <v>431.48099999999999</v>
      </c>
      <c r="C13">
        <v>433.52300000000002</v>
      </c>
      <c r="D13">
        <v>429.279</v>
      </c>
      <c r="E13">
        <v>433.52300000000002</v>
      </c>
      <c r="F13">
        <v>5602.26</v>
      </c>
      <c r="G13">
        <v>423.62900000000002</v>
      </c>
      <c r="H13">
        <v>5608.2</v>
      </c>
      <c r="I13">
        <v>423.767</v>
      </c>
      <c r="J13">
        <v>423.59</v>
      </c>
      <c r="K13">
        <v>5608.2</v>
      </c>
    </row>
    <row r="14" spans="2:11">
      <c r="B14">
        <v>428.52699999999999</v>
      </c>
      <c r="C14">
        <v>433.89800000000002</v>
      </c>
      <c r="D14">
        <v>421.04300000000001</v>
      </c>
      <c r="E14">
        <v>433.89800000000002</v>
      </c>
      <c r="F14">
        <v>5531.45</v>
      </c>
      <c r="G14">
        <v>423.39299999999997</v>
      </c>
      <c r="H14">
        <v>5553.59</v>
      </c>
      <c r="I14">
        <v>423.161</v>
      </c>
      <c r="J14">
        <v>423.39299999999997</v>
      </c>
      <c r="K14">
        <v>5553.59</v>
      </c>
    </row>
    <row r="15" spans="2:11">
      <c r="B15">
        <v>430.767</v>
      </c>
      <c r="C15">
        <v>432.75900000000001</v>
      </c>
      <c r="D15">
        <v>422.05799999999999</v>
      </c>
      <c r="E15">
        <v>432.75900000000001</v>
      </c>
      <c r="F15">
        <v>5494.84</v>
      </c>
      <c r="G15">
        <v>422.99099999999999</v>
      </c>
      <c r="H15">
        <v>5520.02</v>
      </c>
      <c r="I15">
        <v>422.99099999999999</v>
      </c>
      <c r="J15">
        <v>422.99099999999999</v>
      </c>
      <c r="K15">
        <v>5520.02</v>
      </c>
    </row>
    <row r="16" spans="2:11">
      <c r="B16">
        <v>428.142</v>
      </c>
      <c r="C16">
        <v>432.49900000000002</v>
      </c>
      <c r="D16">
        <v>420.42500000000001</v>
      </c>
      <c r="E16">
        <v>432.49900000000002</v>
      </c>
      <c r="F16">
        <v>5472.5</v>
      </c>
      <c r="G16">
        <v>427.22399999999999</v>
      </c>
      <c r="H16">
        <v>5537.15</v>
      </c>
      <c r="I16">
        <v>427.22399999999999</v>
      </c>
      <c r="J16">
        <v>427.22399999999999</v>
      </c>
      <c r="K16">
        <v>5537.15</v>
      </c>
    </row>
    <row r="17" spans="1:11">
      <c r="B17">
        <v>431.20400000000001</v>
      </c>
      <c r="C17">
        <v>433.16</v>
      </c>
      <c r="D17">
        <v>421.04300000000001</v>
      </c>
      <c r="E17">
        <v>433.16</v>
      </c>
      <c r="F17">
        <v>5458.68</v>
      </c>
      <c r="G17">
        <v>423.88</v>
      </c>
      <c r="H17">
        <v>5578.92</v>
      </c>
      <c r="I17">
        <v>423.88</v>
      </c>
      <c r="J17">
        <v>423.88</v>
      </c>
      <c r="K17">
        <v>5578.92</v>
      </c>
    </row>
    <row r="18" spans="1:11">
      <c r="B18">
        <v>428.71699999999998</v>
      </c>
      <c r="C18">
        <v>433.23099999999999</v>
      </c>
      <c r="D18">
        <v>424.892</v>
      </c>
      <c r="E18">
        <v>433.23099999999999</v>
      </c>
      <c r="F18">
        <v>5610.22</v>
      </c>
      <c r="G18">
        <v>423.40899999999999</v>
      </c>
      <c r="H18">
        <v>5599.31</v>
      </c>
      <c r="I18">
        <v>423.93900000000002</v>
      </c>
      <c r="J18">
        <v>423.40899999999999</v>
      </c>
      <c r="K18">
        <v>5599.31</v>
      </c>
    </row>
    <row r="19" spans="1:11">
      <c r="B19">
        <v>429.01600000000002</v>
      </c>
      <c r="C19">
        <v>432.899</v>
      </c>
      <c r="D19">
        <v>424.80200000000002</v>
      </c>
      <c r="E19">
        <v>432.899</v>
      </c>
      <c r="F19">
        <v>5640.99</v>
      </c>
      <c r="G19">
        <v>427.298</v>
      </c>
      <c r="H19">
        <v>5550.46</v>
      </c>
      <c r="I19">
        <v>427.298</v>
      </c>
      <c r="J19">
        <v>427.298</v>
      </c>
      <c r="K19">
        <v>5550.46</v>
      </c>
    </row>
    <row r="20" spans="1:11">
      <c r="B20">
        <v>429.185</v>
      </c>
      <c r="C20">
        <v>435.767</v>
      </c>
      <c r="D20">
        <v>421.04300000000001</v>
      </c>
      <c r="E20">
        <v>435.767</v>
      </c>
      <c r="F20">
        <v>5568.91</v>
      </c>
      <c r="G20">
        <v>426.66399999999999</v>
      </c>
      <c r="H20">
        <v>5414.42</v>
      </c>
      <c r="I20">
        <v>426.66399999999999</v>
      </c>
      <c r="J20">
        <v>426.66399999999999</v>
      </c>
      <c r="K20">
        <v>5414.42</v>
      </c>
    </row>
    <row r="21" spans="1:11">
      <c r="A21" t="s">
        <v>4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1">
      <c r="A22" s="1" t="s">
        <v>0</v>
      </c>
      <c r="B22">
        <f>AVERAGE(B1:B20)</f>
        <v>429.52854999999988</v>
      </c>
      <c r="C22">
        <f t="shared" ref="C22:K22" si="0">AVERAGE(C1:C20)</f>
        <v>433.85069999999996</v>
      </c>
      <c r="D22">
        <f t="shared" si="0"/>
        <v>422.79659999999996</v>
      </c>
      <c r="E22">
        <f t="shared" si="0"/>
        <v>433.85069999999996</v>
      </c>
      <c r="F22">
        <f t="shared" si="0"/>
        <v>5535.11</v>
      </c>
      <c r="G22">
        <f t="shared" si="0"/>
        <v>425.09944999999999</v>
      </c>
      <c r="H22">
        <f t="shared" si="0"/>
        <v>5547.476999999999</v>
      </c>
      <c r="I22">
        <f t="shared" si="0"/>
        <v>425.13175000000001</v>
      </c>
      <c r="J22">
        <f t="shared" si="0"/>
        <v>425.15645000000006</v>
      </c>
      <c r="K22">
        <f t="shared" si="0"/>
        <v>5547.476999999999</v>
      </c>
    </row>
    <row r="23" spans="1:11">
      <c r="A23" s="1" t="s">
        <v>1</v>
      </c>
      <c r="B23">
        <f>MIN(B1:B20)</f>
        <v>426.85700000000003</v>
      </c>
      <c r="C23">
        <f t="shared" ref="C23:K23" si="1">MIN(C1:C20)</f>
        <v>432.16</v>
      </c>
      <c r="D23">
        <f t="shared" si="1"/>
        <v>420.42500000000001</v>
      </c>
      <c r="E23">
        <f t="shared" si="1"/>
        <v>432.16</v>
      </c>
      <c r="F23">
        <f t="shared" si="1"/>
        <v>5452.86</v>
      </c>
      <c r="G23">
        <f t="shared" si="1"/>
        <v>422.18200000000002</v>
      </c>
      <c r="H23">
        <f t="shared" si="1"/>
        <v>5414.42</v>
      </c>
      <c r="I23">
        <f t="shared" si="1"/>
        <v>422.18200000000002</v>
      </c>
      <c r="J23">
        <f t="shared" si="1"/>
        <v>422.18200000000002</v>
      </c>
      <c r="K23">
        <f t="shared" si="1"/>
        <v>5414.42</v>
      </c>
    </row>
    <row r="24" spans="1:11">
      <c r="A24" s="1" t="s">
        <v>2</v>
      </c>
      <c r="B24">
        <f>MEDIAN(B1:B20)</f>
        <v>429.31100000000004</v>
      </c>
      <c r="C24">
        <f t="shared" ref="C24:K24" si="2">MEDIAN(C1:C20)</f>
        <v>433.66150000000005</v>
      </c>
      <c r="D24">
        <f t="shared" si="2"/>
        <v>421.78999999999996</v>
      </c>
      <c r="E24">
        <f t="shared" si="2"/>
        <v>433.66150000000005</v>
      </c>
      <c r="F24">
        <f t="shared" si="2"/>
        <v>5545.91</v>
      </c>
      <c r="G24">
        <f t="shared" si="2"/>
        <v>424.61750000000001</v>
      </c>
      <c r="H24">
        <f t="shared" si="2"/>
        <v>5544.3549999999996</v>
      </c>
      <c r="I24">
        <f t="shared" si="2"/>
        <v>424.72249999999997</v>
      </c>
      <c r="J24">
        <f t="shared" si="2"/>
        <v>425.05700000000002</v>
      </c>
      <c r="K24">
        <f t="shared" si="2"/>
        <v>5544.3549999999996</v>
      </c>
    </row>
    <row r="25" spans="1:11">
      <c r="A25" s="1" t="s">
        <v>3</v>
      </c>
      <c r="B25">
        <f>STDEV(B1:B20)</f>
        <v>1.4117793354859851</v>
      </c>
      <c r="C25">
        <f t="shared" ref="C25:K25" si="3">STDEV(C1:C20)</f>
        <v>1.2861682013271964</v>
      </c>
      <c r="D25">
        <f t="shared" si="3"/>
        <v>2.3682438174620781</v>
      </c>
      <c r="E25">
        <f t="shared" si="3"/>
        <v>1.2861682013271964</v>
      </c>
      <c r="F25">
        <f t="shared" si="3"/>
        <v>53.618756439377229</v>
      </c>
      <c r="G25">
        <f t="shared" si="3"/>
        <v>2.0752498257977705</v>
      </c>
      <c r="H25">
        <f t="shared" si="3"/>
        <v>54.126467122452119</v>
      </c>
      <c r="I25">
        <f t="shared" si="3"/>
        <v>2.0584945923762081</v>
      </c>
      <c r="J25">
        <f t="shared" si="3"/>
        <v>2.0644546234066929</v>
      </c>
      <c r="K25">
        <f t="shared" si="3"/>
        <v>54.126467122452119</v>
      </c>
    </row>
    <row r="26" spans="1:11">
      <c r="A26">
        <f>SUM(B22:K22)</f>
        <v>19625.478199999998</v>
      </c>
      <c r="B26">
        <f>$A$26*1000/B22</f>
        <v>45690.742093860827</v>
      </c>
      <c r="C26">
        <f t="shared" ref="C26:K26" si="4">$A$26*1000/C22</f>
        <v>45235.557301163746</v>
      </c>
      <c r="D26">
        <f t="shared" si="4"/>
        <v>46418.249815632393</v>
      </c>
      <c r="E26">
        <f t="shared" si="4"/>
        <v>45235.557301163746</v>
      </c>
      <c r="F26">
        <f t="shared" si="4"/>
        <v>3545.6347208998559</v>
      </c>
      <c r="G26">
        <f t="shared" si="4"/>
        <v>46166.792735205847</v>
      </c>
      <c r="H26">
        <f t="shared" si="4"/>
        <v>3537.7304313294139</v>
      </c>
      <c r="I26">
        <f t="shared" si="4"/>
        <v>46163.285146310525</v>
      </c>
      <c r="J26">
        <f t="shared" si="4"/>
        <v>46160.60323205727</v>
      </c>
      <c r="K26">
        <f t="shared" si="4"/>
        <v>3537.7304313294139</v>
      </c>
    </row>
    <row r="27" spans="1:11">
      <c r="B27">
        <f>INT(B26)</f>
        <v>45690</v>
      </c>
      <c r="C27">
        <f t="shared" ref="C27:K27" si="5">INT(C26)</f>
        <v>45235</v>
      </c>
      <c r="D27">
        <f t="shared" si="5"/>
        <v>46418</v>
      </c>
      <c r="E27">
        <f t="shared" si="5"/>
        <v>45235</v>
      </c>
      <c r="F27">
        <f t="shared" si="5"/>
        <v>3545</v>
      </c>
      <c r="G27">
        <f t="shared" si="5"/>
        <v>46166</v>
      </c>
      <c r="H27">
        <f t="shared" si="5"/>
        <v>3537</v>
      </c>
      <c r="I27">
        <f t="shared" si="5"/>
        <v>46163</v>
      </c>
      <c r="J27">
        <f t="shared" si="5"/>
        <v>46160</v>
      </c>
      <c r="K27">
        <f t="shared" si="5"/>
        <v>3537</v>
      </c>
    </row>
    <row r="28" spans="1:11">
      <c r="B28">
        <f>B27</f>
        <v>45690</v>
      </c>
      <c r="C28">
        <f>B28+C27</f>
        <v>90925</v>
      </c>
      <c r="D28">
        <f t="shared" ref="D28:K28" si="6">C28+D27</f>
        <v>137343</v>
      </c>
      <c r="E28">
        <f t="shared" si="6"/>
        <v>182578</v>
      </c>
      <c r="F28">
        <f t="shared" si="6"/>
        <v>186123</v>
      </c>
      <c r="G28">
        <f t="shared" si="6"/>
        <v>232289</v>
      </c>
      <c r="H28">
        <f t="shared" si="6"/>
        <v>235826</v>
      </c>
      <c r="I28">
        <f t="shared" si="6"/>
        <v>281989</v>
      </c>
      <c r="J28">
        <f t="shared" si="6"/>
        <v>328149</v>
      </c>
      <c r="K28">
        <f t="shared" si="6"/>
        <v>331686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jsryu21</cp:lastModifiedBy>
  <dcterms:created xsi:type="dcterms:W3CDTF">2015-05-10T08:23:16Z</dcterms:created>
  <dcterms:modified xsi:type="dcterms:W3CDTF">2015-05-11T10:26:50Z</dcterms:modified>
</cp:coreProperties>
</file>