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5015" windowHeight="52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7" i="1"/>
  <c r="A51"/>
  <c r="E50"/>
  <c r="D50"/>
  <c r="C50"/>
  <c r="B50"/>
  <c r="A50"/>
  <c r="E49"/>
  <c r="D49"/>
  <c r="C49"/>
  <c r="B49"/>
  <c r="A49"/>
  <c r="E48"/>
  <c r="D48"/>
  <c r="C48"/>
  <c r="B48"/>
  <c r="A48"/>
  <c r="E47"/>
  <c r="D47"/>
  <c r="C47"/>
  <c r="B47"/>
  <c r="E21"/>
  <c r="E22"/>
  <c r="E23"/>
  <c r="E24"/>
  <c r="D21"/>
  <c r="D22"/>
  <c r="D23"/>
  <c r="D24"/>
  <c r="C21"/>
  <c r="C22"/>
  <c r="C23"/>
  <c r="C24"/>
  <c r="C25"/>
  <c r="B25"/>
  <c r="A25"/>
  <c r="B21"/>
  <c r="B22"/>
  <c r="B23"/>
  <c r="B51" s="1"/>
  <c r="B24"/>
  <c r="A24"/>
  <c r="A23"/>
  <c r="A22"/>
  <c r="A21"/>
</calcChain>
</file>

<file path=xl/sharedStrings.xml><?xml version="1.0" encoding="utf-8"?>
<sst xmlns="http://schemas.openxmlformats.org/spreadsheetml/2006/main" count="12" uniqueCount="6">
  <si>
    <t>Test size</t>
    <phoneticPr fontId="1" type="noConversion"/>
  </si>
  <si>
    <t>Average</t>
    <phoneticPr fontId="1" type="noConversion"/>
  </si>
  <si>
    <t>Min</t>
    <phoneticPr fontId="1" type="noConversion"/>
  </si>
  <si>
    <t>Median</t>
    <phoneticPr fontId="1" type="noConversion"/>
  </si>
  <si>
    <t>Stdev</t>
    <phoneticPr fontId="1" type="noConversion"/>
  </si>
  <si>
    <t># of glo opt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</si>
</sst>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workbookViewId="0">
      <selection activeCell="O8" sqref="O8"/>
    </sheetView>
  </sheetViews>
  <sheetFormatPr defaultRowHeight="16.5"/>
  <cols>
    <col min="7" max="7" width="12.125" bestFit="1" customWidth="1"/>
  </cols>
  <sheetData>
    <row r="1" spans="1:12">
      <c r="A1">
        <v>313.95100000000002</v>
      </c>
      <c r="B1">
        <v>1111.04</v>
      </c>
      <c r="C1">
        <v>1073.3</v>
      </c>
      <c r="D1">
        <v>424.55200000000002</v>
      </c>
      <c r="E1">
        <v>1129.48</v>
      </c>
      <c r="G1" t="s">
        <v>0</v>
      </c>
      <c r="H1">
        <v>50</v>
      </c>
      <c r="I1">
        <v>100</v>
      </c>
      <c r="J1">
        <v>200</v>
      </c>
      <c r="K1">
        <v>318</v>
      </c>
      <c r="L1">
        <v>600</v>
      </c>
    </row>
    <row r="2" spans="1:12">
      <c r="A2">
        <v>313.95100000000002</v>
      </c>
      <c r="B2">
        <v>1111.04</v>
      </c>
      <c r="C2">
        <v>1073.3</v>
      </c>
      <c r="D2">
        <v>421.16300000000001</v>
      </c>
      <c r="E2">
        <v>1111.76</v>
      </c>
      <c r="G2" t="s">
        <v>1</v>
      </c>
      <c r="H2">
        <v>313.95100000000002</v>
      </c>
      <c r="I2">
        <v>1111.0400000000004</v>
      </c>
      <c r="J2">
        <v>1074.819</v>
      </c>
      <c r="K2">
        <v>424.4325</v>
      </c>
      <c r="L2">
        <v>1122.8749999999998</v>
      </c>
    </row>
    <row r="3" spans="1:12">
      <c r="A3">
        <v>313.95100000000002</v>
      </c>
      <c r="B3">
        <v>1111.04</v>
      </c>
      <c r="C3">
        <v>1075.03</v>
      </c>
      <c r="D3">
        <v>425.80900000000003</v>
      </c>
      <c r="E3">
        <v>1111.76</v>
      </c>
      <c r="G3" t="s">
        <v>2</v>
      </c>
      <c r="H3">
        <v>313.95100000000002</v>
      </c>
      <c r="I3">
        <v>1111.04</v>
      </c>
      <c r="J3">
        <v>1072.3</v>
      </c>
      <c r="K3">
        <v>421.16300000000001</v>
      </c>
      <c r="L3">
        <v>1111.76</v>
      </c>
    </row>
    <row r="4" spans="1:12">
      <c r="A4">
        <v>313.95100000000002</v>
      </c>
      <c r="B4">
        <v>1111.04</v>
      </c>
      <c r="C4">
        <v>1073.3</v>
      </c>
      <c r="D4">
        <v>421.16300000000001</v>
      </c>
      <c r="E4">
        <v>1129.48</v>
      </c>
      <c r="G4" t="s">
        <v>3</v>
      </c>
      <c r="H4">
        <v>313.95100000000002</v>
      </c>
      <c r="I4">
        <v>1111.04</v>
      </c>
      <c r="J4">
        <v>1073.3</v>
      </c>
      <c r="K4">
        <v>425.30200000000002</v>
      </c>
      <c r="L4">
        <v>1121.58</v>
      </c>
    </row>
    <row r="5" spans="1:12">
      <c r="A5">
        <v>313.95100000000002</v>
      </c>
      <c r="B5">
        <v>1111.04</v>
      </c>
      <c r="C5">
        <v>1073.3</v>
      </c>
      <c r="D5">
        <v>425.28300000000002</v>
      </c>
      <c r="E5">
        <v>1137.22</v>
      </c>
      <c r="G5" t="s">
        <v>4</v>
      </c>
      <c r="H5">
        <v>0</v>
      </c>
      <c r="I5">
        <v>4.6656093767758374E-13</v>
      </c>
      <c r="J5">
        <v>2.784004877553909</v>
      </c>
      <c r="K5">
        <v>1.8680962304776261</v>
      </c>
      <c r="L5">
        <v>9.699965002676338</v>
      </c>
    </row>
    <row r="6" spans="1:12">
      <c r="A6">
        <v>313.95100000000002</v>
      </c>
      <c r="B6">
        <v>1111.04</v>
      </c>
      <c r="C6">
        <v>1076.3</v>
      </c>
      <c r="D6">
        <v>421.654</v>
      </c>
      <c r="E6">
        <v>1121.58</v>
      </c>
      <c r="G6" t="s">
        <v>5</v>
      </c>
      <c r="H6">
        <v>20</v>
      </c>
      <c r="I6">
        <v>20</v>
      </c>
      <c r="J6">
        <v>0</v>
      </c>
      <c r="K6">
        <v>0</v>
      </c>
      <c r="L6">
        <v>0</v>
      </c>
    </row>
    <row r="7" spans="1:12">
      <c r="A7">
        <v>313.95100000000002</v>
      </c>
      <c r="B7">
        <v>1111.04</v>
      </c>
      <c r="C7">
        <v>1079.77</v>
      </c>
      <c r="D7">
        <v>425.80900000000003</v>
      </c>
      <c r="E7">
        <v>1129.0899999999999</v>
      </c>
      <c r="G7" t="s">
        <v>0</v>
      </c>
      <c r="H7">
        <v>50</v>
      </c>
      <c r="I7">
        <v>100</v>
      </c>
      <c r="J7">
        <v>200</v>
      </c>
      <c r="K7">
        <v>318</v>
      </c>
      <c r="L7">
        <v>600</v>
      </c>
    </row>
    <row r="8" spans="1:12">
      <c r="A8">
        <v>313.95100000000002</v>
      </c>
      <c r="B8">
        <v>1111.04</v>
      </c>
      <c r="C8">
        <v>1073.3</v>
      </c>
      <c r="D8">
        <v>421.16300000000001</v>
      </c>
      <c r="E8">
        <v>1121.58</v>
      </c>
      <c r="G8" t="s">
        <v>1</v>
      </c>
      <c r="H8">
        <v>313.95100000000002</v>
      </c>
      <c r="I8">
        <v>1123.4929999999999</v>
      </c>
      <c r="J8">
        <v>1101.5795000000001</v>
      </c>
      <c r="K8">
        <v>435.34630000000004</v>
      </c>
      <c r="L8">
        <v>1163.2125000000001</v>
      </c>
    </row>
    <row r="9" spans="1:12">
      <c r="A9">
        <v>313.95100000000002</v>
      </c>
      <c r="B9">
        <v>1111.04</v>
      </c>
      <c r="C9">
        <v>1073.3</v>
      </c>
      <c r="D9">
        <v>424.55200000000002</v>
      </c>
      <c r="E9">
        <v>1116.72</v>
      </c>
      <c r="G9" t="s">
        <v>2</v>
      </c>
      <c r="H9">
        <v>313.95100000000002</v>
      </c>
      <c r="I9">
        <v>1111.0999999999999</v>
      </c>
      <c r="J9">
        <v>1097.3</v>
      </c>
      <c r="K9">
        <v>432.42500000000001</v>
      </c>
      <c r="L9">
        <v>1158.79</v>
      </c>
    </row>
    <row r="10" spans="1:12">
      <c r="A10">
        <v>313.95100000000002</v>
      </c>
      <c r="B10">
        <v>1111.04</v>
      </c>
      <c r="C10">
        <v>1075.0899999999999</v>
      </c>
      <c r="D10">
        <v>421.654</v>
      </c>
      <c r="E10">
        <v>1113.01</v>
      </c>
      <c r="G10" t="s">
        <v>3</v>
      </c>
      <c r="H10">
        <v>313.95100000000002</v>
      </c>
      <c r="I10">
        <v>1120.28</v>
      </c>
      <c r="J10">
        <v>1100.6500000000001</v>
      </c>
      <c r="K10">
        <v>435.45400000000001</v>
      </c>
      <c r="L10">
        <v>1161.32</v>
      </c>
    </row>
    <row r="11" spans="1:12">
      <c r="A11">
        <v>313.95100000000002</v>
      </c>
      <c r="B11">
        <v>1111.04</v>
      </c>
      <c r="C11">
        <v>1080.99</v>
      </c>
      <c r="D11">
        <v>425.30200000000002</v>
      </c>
      <c r="E11">
        <v>1114.46</v>
      </c>
      <c r="G11" t="s">
        <v>4</v>
      </c>
      <c r="H11">
        <v>0</v>
      </c>
      <c r="I11">
        <v>5.3917716061521777</v>
      </c>
      <c r="J11">
        <v>2.9618228295121529</v>
      </c>
      <c r="K11">
        <v>1.6975328878050997</v>
      </c>
      <c r="L11">
        <v>5.2178649343631562</v>
      </c>
    </row>
    <row r="12" spans="1:12">
      <c r="A12">
        <v>313.95100000000002</v>
      </c>
      <c r="B12">
        <v>1111.04</v>
      </c>
      <c r="C12">
        <v>1073.3</v>
      </c>
      <c r="D12">
        <v>425.54599999999999</v>
      </c>
      <c r="E12">
        <v>1114.46</v>
      </c>
      <c r="G12" t="s">
        <v>5</v>
      </c>
      <c r="H12">
        <v>20</v>
      </c>
      <c r="I12">
        <v>0</v>
      </c>
      <c r="J12">
        <v>0</v>
      </c>
      <c r="K12">
        <v>0</v>
      </c>
      <c r="L12">
        <v>0</v>
      </c>
    </row>
    <row r="13" spans="1:12">
      <c r="A13">
        <v>313.95100000000002</v>
      </c>
      <c r="B13">
        <v>1111.04</v>
      </c>
      <c r="C13">
        <v>1073.3</v>
      </c>
      <c r="D13">
        <v>426.18099999999998</v>
      </c>
      <c r="E13">
        <v>1114.46</v>
      </c>
    </row>
    <row r="14" spans="1:12">
      <c r="A14">
        <v>313.95100000000002</v>
      </c>
      <c r="B14">
        <v>1111.04</v>
      </c>
      <c r="C14">
        <v>1072.3</v>
      </c>
      <c r="D14">
        <v>425.49599999999998</v>
      </c>
      <c r="E14">
        <v>1114.46</v>
      </c>
    </row>
    <row r="15" spans="1:12">
      <c r="A15">
        <v>313.95100000000002</v>
      </c>
      <c r="B15">
        <v>1111.04</v>
      </c>
      <c r="C15">
        <v>1077.31</v>
      </c>
      <c r="D15">
        <v>425.30200000000002</v>
      </c>
      <c r="E15">
        <v>1114.46</v>
      </c>
    </row>
    <row r="16" spans="1:12">
      <c r="A16">
        <v>313.95100000000002</v>
      </c>
      <c r="B16">
        <v>1111.04</v>
      </c>
      <c r="C16">
        <v>1073.3</v>
      </c>
      <c r="D16">
        <v>425.54599999999999</v>
      </c>
      <c r="E16">
        <v>1138.4100000000001</v>
      </c>
    </row>
    <row r="17" spans="1:5">
      <c r="A17">
        <v>313.95100000000002</v>
      </c>
      <c r="B17">
        <v>1111.04</v>
      </c>
      <c r="C17">
        <v>1073.3</v>
      </c>
      <c r="D17">
        <v>426.18099999999998</v>
      </c>
      <c r="E17">
        <v>1138.4100000000001</v>
      </c>
    </row>
    <row r="18" spans="1:5">
      <c r="A18">
        <v>313.95100000000002</v>
      </c>
      <c r="B18">
        <v>1111.04</v>
      </c>
      <c r="C18">
        <v>1072.3</v>
      </c>
      <c r="D18">
        <v>425.49599999999998</v>
      </c>
      <c r="E18">
        <v>1124.3399999999999</v>
      </c>
    </row>
    <row r="19" spans="1:5">
      <c r="A19">
        <v>313.95100000000002</v>
      </c>
      <c r="B19">
        <v>1111.04</v>
      </c>
      <c r="C19">
        <v>1080.99</v>
      </c>
      <c r="D19">
        <v>425.30200000000002</v>
      </c>
      <c r="E19">
        <v>1124.3399999999999</v>
      </c>
    </row>
    <row r="20" spans="1:5">
      <c r="A20">
        <v>313.95100000000002</v>
      </c>
      <c r="B20">
        <v>1111.04</v>
      </c>
      <c r="C20">
        <v>1073.3</v>
      </c>
      <c r="D20">
        <v>425.49599999999998</v>
      </c>
      <c r="E20">
        <v>1138.02</v>
      </c>
    </row>
    <row r="21" spans="1:5">
      <c r="A21">
        <f>AVERAGE(A1:A20)</f>
        <v>313.95100000000002</v>
      </c>
      <c r="B21">
        <f>AVERAGE(B1:B20)</f>
        <v>1111.0400000000004</v>
      </c>
      <c r="C21">
        <f>AVERAGE(C1:C20)</f>
        <v>1074.819</v>
      </c>
      <c r="D21">
        <f>AVERAGE(D1:D20)</f>
        <v>424.4325</v>
      </c>
      <c r="E21">
        <f>AVERAGE(E1:E20)</f>
        <v>1122.8749999999998</v>
      </c>
    </row>
    <row r="22" spans="1:5">
      <c r="A22">
        <f>MIN(A1:A20)</f>
        <v>313.95100000000002</v>
      </c>
      <c r="B22">
        <f>MIN(B1:B20)</f>
        <v>1111.04</v>
      </c>
      <c r="C22">
        <f>MIN(C1:C20)</f>
        <v>1072.3</v>
      </c>
      <c r="D22">
        <f>MIN(D1:D20)</f>
        <v>421.16300000000001</v>
      </c>
      <c r="E22">
        <f>MIN(E1:E20)</f>
        <v>1111.76</v>
      </c>
    </row>
    <row r="23" spans="1:5">
      <c r="A23">
        <f>MEDIAN(A1:A20)</f>
        <v>313.95100000000002</v>
      </c>
      <c r="B23">
        <f>MEDIAN(B1:B20)</f>
        <v>1111.04</v>
      </c>
      <c r="C23">
        <f>MEDIAN(C1:C20)</f>
        <v>1073.3</v>
      </c>
      <c r="D23">
        <f>MEDIAN(D1:D20)</f>
        <v>425.30200000000002</v>
      </c>
      <c r="E23">
        <f>MEDIAN(E1:E20)</f>
        <v>1121.58</v>
      </c>
    </row>
    <row r="24" spans="1:5">
      <c r="A24">
        <f>STDEV(A1:A20)</f>
        <v>0</v>
      </c>
      <c r="B24">
        <f>STDEV(B1:B20)</f>
        <v>4.6656093767758374E-13</v>
      </c>
      <c r="C24">
        <f>STDEV(C1:C20)</f>
        <v>2.784004877553909</v>
      </c>
      <c r="D24">
        <f>STDEV(D1:D20)</f>
        <v>1.8680962304776261</v>
      </c>
      <c r="E24">
        <f>STDEV(E1:E20)</f>
        <v>9.699965002676338</v>
      </c>
    </row>
    <row r="25" spans="1:5">
      <c r="A25">
        <f>COUNTIF(A1:A20, A1)</f>
        <v>20</v>
      </c>
      <c r="B25">
        <f>COUNTIF(B1:B20, B1)</f>
        <v>20</v>
      </c>
      <c r="C25">
        <f>COUNTIF(C1:C20, C1)</f>
        <v>11</v>
      </c>
      <c r="D25">
        <v>0</v>
      </c>
      <c r="E25">
        <v>0</v>
      </c>
    </row>
    <row r="27" spans="1:5">
      <c r="A27">
        <v>313.95100000000002</v>
      </c>
      <c r="B27">
        <v>1129.46</v>
      </c>
      <c r="C27">
        <v>1099.25</v>
      </c>
      <c r="D27">
        <v>434.45</v>
      </c>
      <c r="E27">
        <v>1159.76</v>
      </c>
    </row>
    <row r="28" spans="1:5">
      <c r="A28">
        <v>313.95100000000002</v>
      </c>
      <c r="B28">
        <v>1129.47</v>
      </c>
      <c r="C28">
        <v>1105.07</v>
      </c>
      <c r="D28">
        <v>435.45400000000001</v>
      </c>
      <c r="E28">
        <v>1159.76</v>
      </c>
    </row>
    <row r="29" spans="1:5">
      <c r="A29">
        <v>313.95100000000002</v>
      </c>
      <c r="B29">
        <v>1120.3</v>
      </c>
      <c r="C29">
        <v>1100.04</v>
      </c>
      <c r="D29">
        <v>434.45</v>
      </c>
      <c r="E29">
        <v>1159.76</v>
      </c>
    </row>
    <row r="30" spans="1:5">
      <c r="A30">
        <v>313.95100000000002</v>
      </c>
      <c r="B30">
        <v>1120.28</v>
      </c>
      <c r="C30">
        <v>1097.3</v>
      </c>
      <c r="D30">
        <v>435.45400000000001</v>
      </c>
      <c r="E30">
        <v>1159.76</v>
      </c>
    </row>
    <row r="31" spans="1:5">
      <c r="A31">
        <v>313.95100000000002</v>
      </c>
      <c r="B31">
        <v>1129.46</v>
      </c>
      <c r="C31">
        <v>1099.25</v>
      </c>
      <c r="D31">
        <v>434.45</v>
      </c>
      <c r="E31">
        <v>1159.76</v>
      </c>
    </row>
    <row r="32" spans="1:5">
      <c r="A32">
        <v>313.95100000000002</v>
      </c>
      <c r="B32">
        <v>1129.47</v>
      </c>
      <c r="C32">
        <v>1103.94</v>
      </c>
      <c r="D32">
        <v>435.45400000000001</v>
      </c>
      <c r="E32">
        <v>1171.29</v>
      </c>
    </row>
    <row r="33" spans="1:5">
      <c r="A33">
        <v>313.95100000000002</v>
      </c>
      <c r="B33">
        <v>1129.46</v>
      </c>
      <c r="C33">
        <v>1100.04</v>
      </c>
      <c r="D33">
        <v>432.42500000000001</v>
      </c>
      <c r="E33">
        <v>1171.29</v>
      </c>
    </row>
    <row r="34" spans="1:5">
      <c r="A34">
        <v>313.95100000000002</v>
      </c>
      <c r="B34">
        <v>1120.28</v>
      </c>
      <c r="C34">
        <v>1103.22</v>
      </c>
      <c r="D34">
        <v>435.577</v>
      </c>
      <c r="E34">
        <v>1171.29</v>
      </c>
    </row>
    <row r="35" spans="1:5">
      <c r="A35">
        <v>313.95100000000002</v>
      </c>
      <c r="B35">
        <v>1120.28</v>
      </c>
      <c r="C35">
        <v>1100.6500000000001</v>
      </c>
      <c r="D35">
        <v>432.42500000000001</v>
      </c>
      <c r="E35">
        <v>1172.96</v>
      </c>
    </row>
    <row r="36" spans="1:5">
      <c r="A36">
        <v>313.95100000000002</v>
      </c>
      <c r="B36">
        <v>1120.26</v>
      </c>
      <c r="C36">
        <v>1105.07</v>
      </c>
      <c r="D36">
        <v>435.69499999999999</v>
      </c>
      <c r="E36">
        <v>1171.29</v>
      </c>
    </row>
    <row r="37" spans="1:5">
      <c r="A37">
        <v>313.95100000000002</v>
      </c>
      <c r="B37">
        <v>1129.46</v>
      </c>
      <c r="C37">
        <v>1100.04</v>
      </c>
      <c r="D37">
        <v>435.65100000000001</v>
      </c>
      <c r="E37">
        <v>1161.32</v>
      </c>
    </row>
    <row r="38" spans="1:5">
      <c r="A38">
        <v>313.95100000000002</v>
      </c>
      <c r="B38">
        <v>1120.28</v>
      </c>
      <c r="C38">
        <v>1097.3</v>
      </c>
      <c r="D38">
        <v>439.42099999999999</v>
      </c>
      <c r="E38">
        <v>1161.32</v>
      </c>
    </row>
    <row r="39" spans="1:5">
      <c r="A39">
        <v>313.95100000000002</v>
      </c>
      <c r="B39">
        <v>1129.46</v>
      </c>
      <c r="C39">
        <v>1100.6500000000001</v>
      </c>
      <c r="D39">
        <v>435.65100000000001</v>
      </c>
      <c r="E39">
        <v>1161.32</v>
      </c>
    </row>
    <row r="40" spans="1:5">
      <c r="A40">
        <v>313.95100000000002</v>
      </c>
      <c r="B40">
        <v>1120.28</v>
      </c>
      <c r="C40">
        <v>1103.94</v>
      </c>
      <c r="D40">
        <v>439.42099999999999</v>
      </c>
      <c r="E40">
        <v>1161.32</v>
      </c>
    </row>
    <row r="41" spans="1:5">
      <c r="A41">
        <v>313.95100000000002</v>
      </c>
      <c r="B41">
        <v>1120.26</v>
      </c>
      <c r="C41">
        <v>1106.06</v>
      </c>
      <c r="D41">
        <v>435.65100000000001</v>
      </c>
      <c r="E41">
        <v>1161.32</v>
      </c>
    </row>
    <row r="42" spans="1:5">
      <c r="A42">
        <v>313.95100000000002</v>
      </c>
      <c r="B42">
        <v>1129.46</v>
      </c>
      <c r="C42">
        <v>1097.3</v>
      </c>
      <c r="D42">
        <v>434.66500000000002</v>
      </c>
      <c r="E42">
        <v>1158.79</v>
      </c>
    </row>
    <row r="43" spans="1:5">
      <c r="A43">
        <v>313.95100000000002</v>
      </c>
      <c r="B43">
        <v>1120.28</v>
      </c>
      <c r="C43">
        <v>1099.25</v>
      </c>
      <c r="D43">
        <v>435.65100000000001</v>
      </c>
      <c r="E43">
        <v>1158.79</v>
      </c>
    </row>
    <row r="44" spans="1:5">
      <c r="A44">
        <v>313.95100000000002</v>
      </c>
      <c r="B44">
        <v>1120.28</v>
      </c>
      <c r="C44">
        <v>1103.94</v>
      </c>
      <c r="D44">
        <v>434.66500000000002</v>
      </c>
      <c r="E44">
        <v>1158.79</v>
      </c>
    </row>
    <row r="45" spans="1:5">
      <c r="A45">
        <v>313.95100000000002</v>
      </c>
      <c r="B45">
        <v>1111.0999999999999</v>
      </c>
      <c r="C45">
        <v>1106.06</v>
      </c>
      <c r="D45">
        <v>435.65100000000001</v>
      </c>
      <c r="E45">
        <v>1165.57</v>
      </c>
    </row>
    <row r="46" spans="1:5">
      <c r="A46">
        <v>313.95100000000002</v>
      </c>
      <c r="B46">
        <v>1120.28</v>
      </c>
      <c r="C46">
        <v>1103.22</v>
      </c>
      <c r="D46">
        <v>434.66500000000002</v>
      </c>
      <c r="E46">
        <v>1158.79</v>
      </c>
    </row>
    <row r="47" spans="1:5">
      <c r="A47">
        <f>AVERAGE(A27:A46)</f>
        <v>313.95100000000002</v>
      </c>
      <c r="B47">
        <f>AVERAGE(B27:B46)</f>
        <v>1123.4929999999999</v>
      </c>
      <c r="C47">
        <f>AVERAGE(C27:C46)</f>
        <v>1101.5795000000001</v>
      </c>
      <c r="D47">
        <f>AVERAGE(D27:D46)</f>
        <v>435.34630000000004</v>
      </c>
      <c r="E47">
        <f>AVERAGE(E27:E46)</f>
        <v>1163.2125000000001</v>
      </c>
    </row>
    <row r="48" spans="1:5">
      <c r="A48">
        <f>MIN(A27:A46)</f>
        <v>313.95100000000002</v>
      </c>
      <c r="B48">
        <f>MIN(B27:B46)</f>
        <v>1111.0999999999999</v>
      </c>
      <c r="C48">
        <f>MIN(C27:C46)</f>
        <v>1097.3</v>
      </c>
      <c r="D48">
        <f>MIN(D27:D46)</f>
        <v>432.42500000000001</v>
      </c>
      <c r="E48">
        <f>MIN(E27:E46)</f>
        <v>1158.79</v>
      </c>
    </row>
    <row r="49" spans="1:5">
      <c r="A49">
        <f>MEDIAN(A27:A46)</f>
        <v>313.95100000000002</v>
      </c>
      <c r="B49">
        <f>MEDIAN(B27:B46)</f>
        <v>1120.28</v>
      </c>
      <c r="C49">
        <f>MEDIAN(C27:C46)</f>
        <v>1100.6500000000001</v>
      </c>
      <c r="D49">
        <f>MEDIAN(D27:D46)</f>
        <v>435.45400000000001</v>
      </c>
      <c r="E49">
        <f>MEDIAN(E27:E46)</f>
        <v>1161.32</v>
      </c>
    </row>
    <row r="50" spans="1:5">
      <c r="A50">
        <f>STDEV(A27:A46)</f>
        <v>0</v>
      </c>
      <c r="B50">
        <f>STDEV(B27:B46)</f>
        <v>5.3917716061521777</v>
      </c>
      <c r="C50">
        <f>STDEV(C27:C46)</f>
        <v>2.9618228295121529</v>
      </c>
      <c r="D50">
        <f>STDEV(D27:D46)</f>
        <v>1.6975328878050997</v>
      </c>
      <c r="E50">
        <f>STDEV(E27:E46)</f>
        <v>5.2178649343631562</v>
      </c>
    </row>
    <row r="51" spans="1:5">
      <c r="A51">
        <f>COUNTIF(A27:A46, A27)</f>
        <v>20</v>
      </c>
      <c r="B51">
        <f>COUNTIF(B27:B46, B23)</f>
        <v>0</v>
      </c>
      <c r="C51">
        <v>0</v>
      </c>
      <c r="D51">
        <v>0</v>
      </c>
      <c r="E5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jsryu21</dc:creator>
  <cp:lastModifiedBy>jsryu21</cp:lastModifiedBy>
  <dcterms:created xsi:type="dcterms:W3CDTF">2015-05-11T10:37:45Z</dcterms:created>
  <dcterms:modified xsi:type="dcterms:W3CDTF">2015-05-11T11:02:52Z</dcterms:modified>
</cp:coreProperties>
</file>