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os\MachineLearning\Klarna\ML Case Study\R\"/>
    </mc:Choice>
  </mc:AlternateContent>
  <xr:revisionPtr revIDLastSave="0" documentId="13_ncr:1_{002EB12A-CE5C-4F5D-A27B-85122A9D9DCF}" xr6:coauthVersionLast="43" xr6:coauthVersionMax="43" xr10:uidLastSave="{00000000-0000-0000-0000-000000000000}"/>
  <bookViews>
    <workbookView xWindow="-108" yWindow="-108" windowWidth="23256" windowHeight="12576" xr2:uid="{5A02A736-D93C-47FE-883B-7CCED6E81F01}"/>
  </bookViews>
  <sheets>
    <sheet name="Hoja1" sheetId="1" r:id="rId1"/>
  </sheets>
  <definedNames>
    <definedName name="_xlnm._FilterDatabase" localSheetId="0" hidden="1">Hoja1!$A$1:$K$42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2" i="1"/>
  <c r="K42" i="1" l="1"/>
  <c r="L42" i="1" s="1"/>
  <c r="K36" i="1"/>
  <c r="L36" i="1" s="1"/>
  <c r="K35" i="1"/>
  <c r="L35" i="1" s="1"/>
  <c r="K34" i="1"/>
  <c r="L34" i="1" s="1"/>
  <c r="K33" i="1"/>
  <c r="L33" i="1" s="1"/>
  <c r="K32" i="1"/>
  <c r="L32" i="1" s="1"/>
  <c r="K31" i="1"/>
  <c r="L31" i="1" s="1"/>
  <c r="K20" i="1"/>
  <c r="L20" i="1" s="1"/>
  <c r="K19" i="1"/>
  <c r="L19" i="1" s="1"/>
  <c r="K17" i="1"/>
  <c r="L17" i="1" s="1"/>
  <c r="K16" i="1"/>
  <c r="L16" i="1" s="1"/>
  <c r="K15" i="1"/>
  <c r="L15" i="1" s="1"/>
  <c r="K11" i="1"/>
  <c r="L11" i="1" s="1"/>
  <c r="K10" i="1"/>
  <c r="L10" i="1" s="1"/>
  <c r="K9" i="1"/>
  <c r="L9" i="1" s="1"/>
  <c r="K8" i="1"/>
  <c r="L8" i="1" s="1"/>
  <c r="K7" i="1"/>
  <c r="L7" i="1" s="1"/>
  <c r="J40" i="1"/>
  <c r="C40" i="1" s="1"/>
  <c r="J41" i="1"/>
  <c r="C41" i="1" s="1"/>
  <c r="J21" i="1"/>
  <c r="C21" i="1" s="1"/>
  <c r="J19" i="1"/>
  <c r="C19" i="1" s="1"/>
  <c r="J18" i="1"/>
  <c r="C18" i="1" s="1"/>
  <c r="J14" i="1"/>
  <c r="C14" i="1" s="1"/>
  <c r="J13" i="1"/>
  <c r="C13" i="1" s="1"/>
  <c r="J39" i="1"/>
  <c r="C39" i="1" s="1"/>
  <c r="J38" i="1"/>
  <c r="C38" i="1" s="1"/>
  <c r="J37" i="1"/>
  <c r="C37" i="1" s="1"/>
  <c r="J30" i="1"/>
  <c r="C30" i="1" s="1"/>
  <c r="J29" i="1"/>
  <c r="C29" i="1" s="1"/>
  <c r="J28" i="1"/>
  <c r="C28" i="1" s="1"/>
  <c r="J27" i="1"/>
  <c r="C27" i="1" s="1"/>
  <c r="J26" i="1"/>
  <c r="C26" i="1" s="1"/>
  <c r="J25" i="1"/>
  <c r="C25" i="1" s="1"/>
  <c r="J24" i="1"/>
  <c r="C24" i="1" s="1"/>
  <c r="J23" i="1"/>
  <c r="C23" i="1" s="1"/>
  <c r="J22" i="1"/>
  <c r="C22" i="1" s="1"/>
  <c r="J12" i="1"/>
  <c r="C12" i="1" s="1"/>
  <c r="J6" i="1"/>
  <c r="C6" i="1" s="1"/>
  <c r="J5" i="1"/>
  <c r="C5" i="1" s="1"/>
  <c r="J4" i="1"/>
  <c r="C4" i="1" s="1"/>
  <c r="J3" i="1"/>
  <c r="C3" i="1" s="1"/>
  <c r="J2" i="1"/>
  <c r="C2" i="1" s="1"/>
  <c r="I39" i="1"/>
  <c r="I38" i="1"/>
  <c r="I37" i="1"/>
  <c r="I30" i="1"/>
  <c r="I29" i="1"/>
  <c r="I28" i="1"/>
  <c r="I27" i="1"/>
  <c r="I26" i="1"/>
  <c r="I25" i="1"/>
  <c r="I24" i="1"/>
  <c r="I23" i="1"/>
  <c r="I22" i="1"/>
  <c r="I12" i="1"/>
  <c r="I6" i="1"/>
  <c r="I5" i="1"/>
  <c r="I4" i="1"/>
  <c r="I3" i="1"/>
  <c r="I2" i="1"/>
  <c r="C42" i="1"/>
  <c r="C36" i="1"/>
  <c r="C35" i="1"/>
  <c r="C34" i="1"/>
  <c r="C33" i="1"/>
  <c r="C32" i="1"/>
  <c r="C31" i="1"/>
  <c r="C20" i="1"/>
  <c r="C17" i="1"/>
  <c r="C16" i="1"/>
  <c r="C15" i="1"/>
  <c r="C11" i="1"/>
  <c r="C10" i="1"/>
  <c r="C9" i="1"/>
  <c r="C8" i="1"/>
  <c r="C7" i="1"/>
  <c r="K12" i="1" l="1"/>
  <c r="L12" i="1" s="1"/>
  <c r="K3" i="1"/>
  <c r="L3" i="1" s="1"/>
  <c r="K4" i="1"/>
  <c r="L4" i="1" s="1"/>
  <c r="K28" i="1"/>
  <c r="L28" i="1" s="1"/>
  <c r="K23" i="1"/>
  <c r="L23" i="1" s="1"/>
  <c r="K27" i="1"/>
  <c r="L27" i="1" s="1"/>
  <c r="K5" i="1"/>
  <c r="L5" i="1" s="1"/>
  <c r="K13" i="1"/>
  <c r="L13" i="1" s="1"/>
  <c r="K21" i="1"/>
  <c r="L21" i="1" s="1"/>
  <c r="K29" i="1"/>
  <c r="L29" i="1" s="1"/>
  <c r="K37" i="1"/>
  <c r="L37" i="1" s="1"/>
  <c r="K6" i="1"/>
  <c r="L6" i="1" s="1"/>
  <c r="K14" i="1"/>
  <c r="L14" i="1" s="1"/>
  <c r="K22" i="1"/>
  <c r="L22" i="1" s="1"/>
  <c r="K30" i="1"/>
  <c r="L30" i="1" s="1"/>
  <c r="K38" i="1"/>
  <c r="L38" i="1" s="1"/>
  <c r="K39" i="1"/>
  <c r="L39" i="1" s="1"/>
  <c r="K40" i="1"/>
  <c r="L40" i="1" s="1"/>
  <c r="K25" i="1"/>
  <c r="L25" i="1" s="1"/>
  <c r="K41" i="1"/>
  <c r="L41" i="1" s="1"/>
  <c r="K24" i="1"/>
  <c r="L24" i="1" s="1"/>
  <c r="K2" i="1"/>
  <c r="L2" i="1" s="1"/>
  <c r="K18" i="1"/>
  <c r="L18" i="1" s="1"/>
  <c r="K26" i="1"/>
  <c r="L26" i="1" s="1"/>
</calcChain>
</file>

<file path=xl/sharedStrings.xml><?xml version="1.0" encoding="utf-8"?>
<sst xmlns="http://schemas.openxmlformats.org/spreadsheetml/2006/main" count="197" uniqueCount="71">
  <si>
    <t>account_amount_added_12_24m</t>
  </si>
  <si>
    <t>account_days_in_dc_12_24m</t>
  </si>
  <si>
    <t>account_days_in_rem_12_24m</t>
  </si>
  <si>
    <t>account_days_in_term_12_24m</t>
  </si>
  <si>
    <t>account_incoming_debt_vs_paid_0_24m</t>
  </si>
  <si>
    <t>account_status</t>
  </si>
  <si>
    <t>account_worst_status_0_3m</t>
  </si>
  <si>
    <t>account_worst_status_12_24m</t>
  </si>
  <si>
    <t>account_worst_status_3_6m</t>
  </si>
  <si>
    <t>account_worst_status_6_12m</t>
  </si>
  <si>
    <t>age</t>
  </si>
  <si>
    <t>avg_payment_span_0_12m</t>
  </si>
  <si>
    <t>avg_payment_span_0_3m</t>
  </si>
  <si>
    <t>merchant_category</t>
  </si>
  <si>
    <t>merchant_group</t>
  </si>
  <si>
    <t>has_paid</t>
  </si>
  <si>
    <t>max_paid_inv_0_12m</t>
  </si>
  <si>
    <t>max_paid_inv_0_24m</t>
  </si>
  <si>
    <t>name_in_email</t>
  </si>
  <si>
    <t>num_active_div_by_paid_inv_0_12m</t>
  </si>
  <si>
    <t>num_active_inv</t>
  </si>
  <si>
    <t>num_arch_dc_0_12m</t>
  </si>
  <si>
    <t>num_arch_dc_12_24m</t>
  </si>
  <si>
    <t>num_arch_ok_0_12m</t>
  </si>
  <si>
    <t>num_arch_ok_12_24m</t>
  </si>
  <si>
    <t>num_arch_rem_0_12m</t>
  </si>
  <si>
    <t>num_arch_written_off_0_12m</t>
  </si>
  <si>
    <t>num_arch_written_off_12_24m</t>
  </si>
  <si>
    <t>num_unpaid_bills</t>
  </si>
  <si>
    <t>status_last_archived_0_24m</t>
  </si>
  <si>
    <t>status_2nd_last_archived_0_24m</t>
  </si>
  <si>
    <t>status_3rd_last_archived_0_24m</t>
  </si>
  <si>
    <t>status_max_archived_0_6_months</t>
  </si>
  <si>
    <t>status_max_archived_0_12_months</t>
  </si>
  <si>
    <t>status_max_archived_0_24_months</t>
  </si>
  <si>
    <t>recovery_debt</t>
  </si>
  <si>
    <t>sum_capital_paid_account_0_12m</t>
  </si>
  <si>
    <t>sum_capital_paid_account_12_24m</t>
  </si>
  <si>
    <t>sum_paid_inv_0_12m</t>
  </si>
  <si>
    <t>time_hours</t>
  </si>
  <si>
    <t>worst_status_active_inv</t>
  </si>
  <si>
    <t>categorical</t>
  </si>
  <si>
    <t>numeric</t>
  </si>
  <si>
    <t>boolean</t>
  </si>
  <si>
    <t>VarName</t>
  </si>
  <si>
    <t>Type</t>
  </si>
  <si>
    <t>CodeAnalysis</t>
  </si>
  <si>
    <t>Work</t>
  </si>
  <si>
    <t>Y</t>
  </si>
  <si>
    <t>N</t>
  </si>
  <si>
    <t>Reason</t>
  </si>
  <si>
    <t>Cumulative of default in 1 and 2. Ignoring the 54% null</t>
  </si>
  <si>
    <t>Too much categories</t>
  </si>
  <si>
    <t>Default accumulated in null</t>
  </si>
  <si>
    <t>Default is different in the categories</t>
  </si>
  <si>
    <t>ToCat</t>
  </si>
  <si>
    <t>Cats</t>
  </si>
  <si>
    <t>"0", "&gt; 0", "NoData"</t>
  </si>
  <si>
    <t>99.8% of Zeros</t>
  </si>
  <si>
    <t>Reason Cat</t>
  </si>
  <si>
    <t>66% Zeros</t>
  </si>
  <si>
    <t>74.1% Zeros</t>
  </si>
  <si>
    <t>CodeCat</t>
  </si>
  <si>
    <t>'0', '&gt; 0'</t>
  </si>
  <si>
    <t>'0', '&gt; 0', 'NoData'</t>
  </si>
  <si>
    <t>'18-30','30-40','40-50','50-60','60+'</t>
  </si>
  <si>
    <t>NameCat</t>
  </si>
  <si>
    <t>Categories 0 and null only</t>
  </si>
  <si>
    <t>FinalName</t>
  </si>
  <si>
    <t>DummiesCode</t>
  </si>
  <si>
    <t>FillNa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</si>
</sst>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A45FA-DB8B-48B3-821B-2DE8498D4B68}">
  <dimension ref="A1:M42"/>
  <sheetViews>
    <sheetView tabSelected="1" topLeftCell="K1" workbookViewId="0">
      <selection activeCell="L12" sqref="L12"/>
    </sheetView>
  </sheetViews>
  <sheetFormatPr baseColWidth="10" defaultRowHeight="14.4" x14ac:dyDescent="0.3"/>
  <cols>
    <col min="1" max="1" width="34.6640625" bestFit="1" customWidth="1"/>
    <col min="12" max="12" width="12.77734375" bestFit="1" customWidth="1"/>
  </cols>
  <sheetData>
    <row r="1" spans="1:13" x14ac:dyDescent="0.3">
      <c r="A1" t="s">
        <v>44</v>
      </c>
      <c r="B1" t="s">
        <v>45</v>
      </c>
      <c r="C1" t="s">
        <v>46</v>
      </c>
      <c r="D1" t="s">
        <v>47</v>
      </c>
      <c r="E1" t="s">
        <v>50</v>
      </c>
      <c r="F1" t="s">
        <v>55</v>
      </c>
      <c r="G1" t="s">
        <v>56</v>
      </c>
      <c r="H1" t="s">
        <v>59</v>
      </c>
      <c r="I1" t="s">
        <v>62</v>
      </c>
      <c r="J1" t="s">
        <v>66</v>
      </c>
      <c r="K1" t="s">
        <v>68</v>
      </c>
      <c r="L1" t="s">
        <v>69</v>
      </c>
      <c r="M1" t="s">
        <v>70</v>
      </c>
    </row>
    <row r="2" spans="1:13" x14ac:dyDescent="0.3">
      <c r="A2" t="s">
        <v>0</v>
      </c>
      <c r="B2" t="s">
        <v>42</v>
      </c>
      <c r="C2" t="str">
        <f>+"cat_sum_default(dataset_model, '"&amp;J2&amp;"', 'default')"</f>
        <v>cat_sum_default(dataset_model, 'account_amount_added_12_24m_cat', 'default')</v>
      </c>
      <c r="D2" t="s">
        <v>48</v>
      </c>
      <c r="F2" t="s">
        <v>48</v>
      </c>
      <c r="G2" s="1" t="s">
        <v>63</v>
      </c>
      <c r="I2" t="str">
        <f>+"inter = pd.IntervalIndex.from_tuples([(-1,0),(1,max(dataset_model."&amp;A2&amp;"))])
labs = ["&amp;G2&amp;"]
dataset_model = pd.concat([dataset_model, var_num_to_cat(dataset_model, '"&amp;A2&amp;"', inter, labs)], axis = 1)"</f>
        <v>inter = pd.IntervalIndex.from_tuples([(-1,0),(1,max(dataset_model.account_amount_added_12_24m))])
labs = ['0', '&gt; 0']
dataset_model = pd.concat([dataset_model, var_num_to_cat(dataset_model, 'account_amount_added_12_24m', inter, labs)], axis = 1)</v>
      </c>
      <c r="J2" t="str">
        <f>+A2&amp;"_cat"</f>
        <v>account_amount_added_12_24m_cat</v>
      </c>
      <c r="K2" t="str">
        <f>+IF(J2="",A2,J2)</f>
        <v>account_amount_added_12_24m_cat</v>
      </c>
      <c r="L2" t="str">
        <f>+"data = pd.get_dummies(data, columns = ['"&amp;K2&amp;"'], prefix = ['"&amp;K2&amp;"'])"</f>
        <v>data = pd.get_dummies(data, columns = ['account_amount_added_12_24m_cat'], prefix = ['account_amount_added_12_24m_cat'])</v>
      </c>
      <c r="M2" t="str">
        <f>+"dataset_model['"&amp;K2&amp;"'] = dataset_model['"&amp;K2&amp;"'].fillna('NoData')"</f>
        <v>dataset_model['account_amount_added_12_24m_cat'] = dataset_model['account_amount_added_12_24m_cat'].fillna('NoData')</v>
      </c>
    </row>
    <row r="3" spans="1:13" x14ac:dyDescent="0.3">
      <c r="A3" t="s">
        <v>1</v>
      </c>
      <c r="B3" t="s">
        <v>42</v>
      </c>
      <c r="C3" t="str">
        <f t="shared" ref="C3:C6" si="0">+"cat_sum_default(dataset_model, '"&amp;J3&amp;"', 'default')"</f>
        <v>cat_sum_default(dataset_model, 'account_days_in_dc_12_24m_cat', 'default')</v>
      </c>
      <c r="D3" t="s">
        <v>48</v>
      </c>
      <c r="F3" t="s">
        <v>48</v>
      </c>
      <c r="G3" s="1" t="s">
        <v>64</v>
      </c>
      <c r="I3" t="str">
        <f t="shared" ref="I3:I6" si="1">+"inter = pd.IntervalIndex.from_tuples([(-1,0),(1,max(dataset_model."&amp;A3&amp;"))])
labs = ["&amp;G3&amp;"]
dataset_model = pd.concat([dataset_model, var_num_to_cat(dataset_model, '"&amp;A3&amp;"', inter, labs)], axis = 1)"</f>
        <v>inter = pd.IntervalIndex.from_tuples([(-1,0),(1,max(dataset_model.account_days_in_dc_12_24m))])
labs = ['0', '&gt; 0', 'NoData']
dataset_model = pd.concat([dataset_model, var_num_to_cat(dataset_model, 'account_days_in_dc_12_24m', inter, labs)], axis = 1)</v>
      </c>
      <c r="J3" t="str">
        <f t="shared" ref="J3:J6" si="2">+A3&amp;"_cat"</f>
        <v>account_days_in_dc_12_24m_cat</v>
      </c>
      <c r="K3" t="str">
        <f t="shared" ref="K3:K42" si="3">+IF(J3="",A3,J3)</f>
        <v>account_days_in_dc_12_24m_cat</v>
      </c>
      <c r="L3" t="str">
        <f t="shared" ref="L3:L42" si="4">+"data = pd.get_dummies(data, columns = ['"&amp;K3&amp;"'], prefix = ['"&amp;K3&amp;"'])"</f>
        <v>data = pd.get_dummies(data, columns = ['account_days_in_dc_12_24m_cat'], prefix = ['account_days_in_dc_12_24m_cat'])</v>
      </c>
      <c r="M3" t="str">
        <f t="shared" ref="M3:M42" si="5">+"dataset_model['"&amp;K3&amp;"'] = dataset_model['"&amp;K3&amp;"'].fillna('NoData')"</f>
        <v>dataset_model['account_days_in_dc_12_24m_cat'] = dataset_model['account_days_in_dc_12_24m_cat'].fillna('NoData')</v>
      </c>
    </row>
    <row r="4" spans="1:13" x14ac:dyDescent="0.3">
      <c r="A4" t="s">
        <v>2</v>
      </c>
      <c r="B4" t="s">
        <v>42</v>
      </c>
      <c r="C4" t="str">
        <f t="shared" si="0"/>
        <v>cat_sum_default(dataset_model, 'account_days_in_rem_12_24m_cat', 'default')</v>
      </c>
      <c r="D4" t="s">
        <v>48</v>
      </c>
      <c r="F4" t="s">
        <v>48</v>
      </c>
      <c r="G4" s="1" t="s">
        <v>64</v>
      </c>
      <c r="I4" t="str">
        <f t="shared" si="1"/>
        <v>inter = pd.IntervalIndex.from_tuples([(-1,0),(1,max(dataset_model.account_days_in_rem_12_24m))])
labs = ['0', '&gt; 0', 'NoData']
dataset_model = pd.concat([dataset_model, var_num_to_cat(dataset_model, 'account_days_in_rem_12_24m', inter, labs)], axis = 1)</v>
      </c>
      <c r="J4" t="str">
        <f t="shared" si="2"/>
        <v>account_days_in_rem_12_24m_cat</v>
      </c>
      <c r="K4" t="str">
        <f t="shared" si="3"/>
        <v>account_days_in_rem_12_24m_cat</v>
      </c>
      <c r="L4" t="str">
        <f t="shared" si="4"/>
        <v>data = pd.get_dummies(data, columns = ['account_days_in_rem_12_24m_cat'], prefix = ['account_days_in_rem_12_24m_cat'])</v>
      </c>
      <c r="M4" t="str">
        <f t="shared" si="5"/>
        <v>dataset_model['account_days_in_rem_12_24m_cat'] = dataset_model['account_days_in_rem_12_24m_cat'].fillna('NoData')</v>
      </c>
    </row>
    <row r="5" spans="1:13" x14ac:dyDescent="0.3">
      <c r="A5" t="s">
        <v>3</v>
      </c>
      <c r="B5" t="s">
        <v>42</v>
      </c>
      <c r="C5" t="str">
        <f t="shared" si="0"/>
        <v>cat_sum_default(dataset_model, 'account_days_in_term_12_24m_cat', 'default')</v>
      </c>
      <c r="D5" t="s">
        <v>48</v>
      </c>
      <c r="F5" t="s">
        <v>48</v>
      </c>
      <c r="G5" s="1" t="s">
        <v>64</v>
      </c>
      <c r="I5" t="str">
        <f t="shared" si="1"/>
        <v>inter = pd.IntervalIndex.from_tuples([(-1,0),(1,max(dataset_model.account_days_in_term_12_24m))])
labs = ['0', '&gt; 0', 'NoData']
dataset_model = pd.concat([dataset_model, var_num_to_cat(dataset_model, 'account_days_in_term_12_24m', inter, labs)], axis = 1)</v>
      </c>
      <c r="J5" t="str">
        <f t="shared" si="2"/>
        <v>account_days_in_term_12_24m_cat</v>
      </c>
      <c r="K5" t="str">
        <f t="shared" si="3"/>
        <v>account_days_in_term_12_24m_cat</v>
      </c>
      <c r="L5" t="str">
        <f t="shared" si="4"/>
        <v>data = pd.get_dummies(data, columns = ['account_days_in_term_12_24m_cat'], prefix = ['account_days_in_term_12_24m_cat'])</v>
      </c>
      <c r="M5" t="str">
        <f t="shared" si="5"/>
        <v>dataset_model['account_days_in_term_12_24m_cat'] = dataset_model['account_days_in_term_12_24m_cat'].fillna('NoData')</v>
      </c>
    </row>
    <row r="6" spans="1:13" x14ac:dyDescent="0.3">
      <c r="A6" t="s">
        <v>4</v>
      </c>
      <c r="B6" t="s">
        <v>42</v>
      </c>
      <c r="C6" t="str">
        <f t="shared" si="0"/>
        <v>cat_sum_default(dataset_model, 'account_incoming_debt_vs_paid_0_24m_cat', 'default')</v>
      </c>
      <c r="D6" t="s">
        <v>49</v>
      </c>
      <c r="E6" t="s">
        <v>53</v>
      </c>
      <c r="F6" t="s">
        <v>48</v>
      </c>
      <c r="G6" s="1" t="s">
        <v>64</v>
      </c>
      <c r="I6" t="str">
        <f t="shared" si="1"/>
        <v>inter = pd.IntervalIndex.from_tuples([(-1,0),(1,max(dataset_model.account_incoming_debt_vs_paid_0_24m))])
labs = ['0', '&gt; 0', 'NoData']
dataset_model = pd.concat([dataset_model, var_num_to_cat(dataset_model, 'account_incoming_debt_vs_paid_0_24m', inter, labs)], axis = 1)</v>
      </c>
      <c r="J6" t="str">
        <f t="shared" si="2"/>
        <v>account_incoming_debt_vs_paid_0_24m_cat</v>
      </c>
      <c r="K6" t="str">
        <f t="shared" si="3"/>
        <v>account_incoming_debt_vs_paid_0_24m_cat</v>
      </c>
      <c r="L6" t="str">
        <f t="shared" si="4"/>
        <v>data = pd.get_dummies(data, columns = ['account_incoming_debt_vs_paid_0_24m_cat'], prefix = ['account_incoming_debt_vs_paid_0_24m_cat'])</v>
      </c>
      <c r="M6" t="str">
        <f t="shared" si="5"/>
        <v>dataset_model['account_incoming_debt_vs_paid_0_24m_cat'] = dataset_model['account_incoming_debt_vs_paid_0_24m_cat'].fillna('NoData')</v>
      </c>
    </row>
    <row r="7" spans="1:13" x14ac:dyDescent="0.3">
      <c r="A7" t="s">
        <v>5</v>
      </c>
      <c r="B7" t="s">
        <v>41</v>
      </c>
      <c r="C7" t="str">
        <f>+"cat_sum_default(dataset_model, '"&amp;A7&amp;"', 'default')"</f>
        <v>cat_sum_default(dataset_model, 'account_status', 'default')</v>
      </c>
      <c r="D7" t="s">
        <v>48</v>
      </c>
      <c r="E7" t="s">
        <v>51</v>
      </c>
      <c r="K7" t="str">
        <f t="shared" si="3"/>
        <v>account_status</v>
      </c>
      <c r="L7" t="str">
        <f t="shared" si="4"/>
        <v>data = pd.get_dummies(data, columns = ['account_status'], prefix = ['account_status'])</v>
      </c>
      <c r="M7" t="str">
        <f t="shared" si="5"/>
        <v>dataset_model['account_status'] = dataset_model['account_status'].fillna('NoData')</v>
      </c>
    </row>
    <row r="8" spans="1:13" x14ac:dyDescent="0.3">
      <c r="A8" t="s">
        <v>6</v>
      </c>
      <c r="B8" t="s">
        <v>41</v>
      </c>
      <c r="C8" t="str">
        <f t="shared" ref="C8:C11" si="6">+"cat_sum_default(dataset_model, '"&amp;A8&amp;"', 'default')"</f>
        <v>cat_sum_default(dataset_model, 'account_worst_status_0_3m', 'default')</v>
      </c>
      <c r="D8" t="s">
        <v>49</v>
      </c>
      <c r="E8" t="s">
        <v>53</v>
      </c>
      <c r="K8" t="str">
        <f t="shared" si="3"/>
        <v>account_worst_status_0_3m</v>
      </c>
      <c r="L8" t="str">
        <f t="shared" si="4"/>
        <v>data = pd.get_dummies(data, columns = ['account_worst_status_0_3m'], prefix = ['account_worst_status_0_3m'])</v>
      </c>
      <c r="M8" t="str">
        <f t="shared" si="5"/>
        <v>dataset_model['account_worst_status_0_3m'] = dataset_model['account_worst_status_0_3m'].fillna('NoData')</v>
      </c>
    </row>
    <row r="9" spans="1:13" x14ac:dyDescent="0.3">
      <c r="A9" t="s">
        <v>7</v>
      </c>
      <c r="B9" t="s">
        <v>41</v>
      </c>
      <c r="C9" t="str">
        <f t="shared" si="6"/>
        <v>cat_sum_default(dataset_model, 'account_worst_status_12_24m', 'default')</v>
      </c>
      <c r="D9" t="s">
        <v>49</v>
      </c>
      <c r="E9" t="s">
        <v>53</v>
      </c>
      <c r="K9" t="str">
        <f t="shared" si="3"/>
        <v>account_worst_status_12_24m</v>
      </c>
      <c r="L9" t="str">
        <f t="shared" si="4"/>
        <v>data = pd.get_dummies(data, columns = ['account_worst_status_12_24m'], prefix = ['account_worst_status_12_24m'])</v>
      </c>
      <c r="M9" t="str">
        <f t="shared" si="5"/>
        <v>dataset_model['account_worst_status_12_24m'] = dataset_model['account_worst_status_12_24m'].fillna('NoData')</v>
      </c>
    </row>
    <row r="10" spans="1:13" x14ac:dyDescent="0.3">
      <c r="A10" t="s">
        <v>8</v>
      </c>
      <c r="B10" t="s">
        <v>41</v>
      </c>
      <c r="C10" t="str">
        <f t="shared" si="6"/>
        <v>cat_sum_default(dataset_model, 'account_worst_status_3_6m', 'default')</v>
      </c>
      <c r="D10" t="s">
        <v>49</v>
      </c>
      <c r="E10" t="s">
        <v>53</v>
      </c>
      <c r="K10" t="str">
        <f t="shared" si="3"/>
        <v>account_worst_status_3_6m</v>
      </c>
      <c r="L10" t="str">
        <f t="shared" si="4"/>
        <v>data = pd.get_dummies(data, columns = ['account_worst_status_3_6m'], prefix = ['account_worst_status_3_6m'])</v>
      </c>
      <c r="M10" t="str">
        <f t="shared" si="5"/>
        <v>dataset_model['account_worst_status_3_6m'] = dataset_model['account_worst_status_3_6m'].fillna('NoData')</v>
      </c>
    </row>
    <row r="11" spans="1:13" x14ac:dyDescent="0.3">
      <c r="A11" t="s">
        <v>9</v>
      </c>
      <c r="B11" t="s">
        <v>41</v>
      </c>
      <c r="C11" t="str">
        <f t="shared" si="6"/>
        <v>cat_sum_default(dataset_model, 'account_worst_status_6_12m', 'default')</v>
      </c>
      <c r="D11" t="s">
        <v>49</v>
      </c>
      <c r="E11" t="s">
        <v>53</v>
      </c>
      <c r="K11" t="str">
        <f t="shared" si="3"/>
        <v>account_worst_status_6_12m</v>
      </c>
      <c r="L11" t="str">
        <f t="shared" si="4"/>
        <v>data = pd.get_dummies(data, columns = ['account_worst_status_6_12m'], prefix = ['account_worst_status_6_12m'])</v>
      </c>
      <c r="M11" t="str">
        <f t="shared" si="5"/>
        <v>dataset_model['account_worst_status_6_12m'] = dataset_model['account_worst_status_6_12m'].fillna('NoData')</v>
      </c>
    </row>
    <row r="12" spans="1:13" x14ac:dyDescent="0.3">
      <c r="A12" t="s">
        <v>10</v>
      </c>
      <c r="B12" t="s">
        <v>42</v>
      </c>
      <c r="C12" t="str">
        <f t="shared" ref="C12:C14" si="7">+"cat_sum_default(dataset_model, '"&amp;J12&amp;"', 'default')"</f>
        <v>cat_sum_default(dataset_model, 'age_cat', 'default')</v>
      </c>
      <c r="D12" t="s">
        <v>48</v>
      </c>
      <c r="F12" t="s">
        <v>48</v>
      </c>
      <c r="G12" s="1" t="s">
        <v>65</v>
      </c>
      <c r="I12" t="str">
        <f t="shared" ref="I12" si="8">+"inter = pd.IntervalIndex.from_tuples([(-1,0),(1,max(dataset_model."&amp;A12&amp;"))])
labs = ["&amp;G12&amp;"]
dataset_model = pd.concat([dataset_model, var_num_to_cat(dataset_model, '"&amp;A12&amp;"', inter, labs)], axis = 1)"</f>
        <v>inter = pd.IntervalIndex.from_tuples([(-1,0),(1,max(dataset_model.age))])
labs = ['18-30','30-40','40-50','50-60','60+']
dataset_model = pd.concat([dataset_model, var_num_to_cat(dataset_model, 'age', inter, labs)], axis = 1)</v>
      </c>
      <c r="J12" t="str">
        <f t="shared" ref="J12:J14" si="9">+A12&amp;"_cat"</f>
        <v>age_cat</v>
      </c>
      <c r="K12" t="str">
        <f t="shared" si="3"/>
        <v>age_cat</v>
      </c>
      <c r="L12" t="str">
        <f t="shared" si="4"/>
        <v>data = pd.get_dummies(data, columns = ['age_cat'], prefix = ['age_cat'])</v>
      </c>
      <c r="M12" t="str">
        <f t="shared" si="5"/>
        <v>dataset_model['age_cat'] = dataset_model['age_cat'].fillna('NoData')</v>
      </c>
    </row>
    <row r="13" spans="1:13" x14ac:dyDescent="0.3">
      <c r="A13" t="s">
        <v>11</v>
      </c>
      <c r="B13" t="s">
        <v>42</v>
      </c>
      <c r="C13" t="str">
        <f t="shared" si="7"/>
        <v>cat_sum_default(dataset_model, 'avg_payment_span_0_12m_cat', 'default')</v>
      </c>
      <c r="D13" t="s">
        <v>49</v>
      </c>
      <c r="E13" t="s">
        <v>53</v>
      </c>
      <c r="J13" t="str">
        <f t="shared" si="9"/>
        <v>avg_payment_span_0_12m_cat</v>
      </c>
      <c r="K13" t="str">
        <f t="shared" si="3"/>
        <v>avg_payment_span_0_12m_cat</v>
      </c>
      <c r="L13" t="str">
        <f t="shared" si="4"/>
        <v>data = pd.get_dummies(data, columns = ['avg_payment_span_0_12m_cat'], prefix = ['avg_payment_span_0_12m_cat'])</v>
      </c>
      <c r="M13" t="str">
        <f t="shared" si="5"/>
        <v>dataset_model['avg_payment_span_0_12m_cat'] = dataset_model['avg_payment_span_0_12m_cat'].fillna('NoData')</v>
      </c>
    </row>
    <row r="14" spans="1:13" x14ac:dyDescent="0.3">
      <c r="A14" t="s">
        <v>12</v>
      </c>
      <c r="B14" t="s">
        <v>42</v>
      </c>
      <c r="C14" t="str">
        <f t="shared" si="7"/>
        <v>cat_sum_default(dataset_model, 'avg_payment_span_0_3m_cat', 'default')</v>
      </c>
      <c r="D14" t="s">
        <v>49</v>
      </c>
      <c r="E14" t="s">
        <v>53</v>
      </c>
      <c r="J14" t="str">
        <f t="shared" si="9"/>
        <v>avg_payment_span_0_3m_cat</v>
      </c>
      <c r="K14" t="str">
        <f t="shared" si="3"/>
        <v>avg_payment_span_0_3m_cat</v>
      </c>
      <c r="L14" t="str">
        <f t="shared" si="4"/>
        <v>data = pd.get_dummies(data, columns = ['avg_payment_span_0_3m_cat'], prefix = ['avg_payment_span_0_3m_cat'])</v>
      </c>
      <c r="M14" t="str">
        <f t="shared" si="5"/>
        <v>dataset_model['avg_payment_span_0_3m_cat'] = dataset_model['avg_payment_span_0_3m_cat'].fillna('NoData')</v>
      </c>
    </row>
    <row r="15" spans="1:13" x14ac:dyDescent="0.3">
      <c r="A15" t="s">
        <v>13</v>
      </c>
      <c r="B15" t="s">
        <v>41</v>
      </c>
      <c r="C15" t="str">
        <f t="shared" ref="C15:C17" si="10">+"cat_sum_default(dataset_model, '"&amp;A15&amp;"', 'default')"</f>
        <v>cat_sum_default(dataset_model, 'merchant_category', 'default')</v>
      </c>
      <c r="D15" t="s">
        <v>49</v>
      </c>
      <c r="E15" t="s">
        <v>52</v>
      </c>
      <c r="K15" t="str">
        <f t="shared" si="3"/>
        <v>merchant_category</v>
      </c>
      <c r="L15" t="str">
        <f t="shared" si="4"/>
        <v>data = pd.get_dummies(data, columns = ['merchant_category'], prefix = ['merchant_category'])</v>
      </c>
      <c r="M15" t="str">
        <f t="shared" si="5"/>
        <v>dataset_model['merchant_category'] = dataset_model['merchant_category'].fillna('NoData')</v>
      </c>
    </row>
    <row r="16" spans="1:13" x14ac:dyDescent="0.3">
      <c r="A16" t="s">
        <v>14</v>
      </c>
      <c r="B16" t="s">
        <v>41</v>
      </c>
      <c r="C16" t="str">
        <f t="shared" si="10"/>
        <v>cat_sum_default(dataset_model, 'merchant_group', 'default')</v>
      </c>
      <c r="D16" t="s">
        <v>48</v>
      </c>
      <c r="E16" t="s">
        <v>54</v>
      </c>
      <c r="K16" t="str">
        <f t="shared" si="3"/>
        <v>merchant_group</v>
      </c>
      <c r="L16" t="str">
        <f t="shared" si="4"/>
        <v>data = pd.get_dummies(data, columns = ['merchant_group'], prefix = ['merchant_group'])</v>
      </c>
      <c r="M16" t="str">
        <f t="shared" si="5"/>
        <v>dataset_model['merchant_group'] = dataset_model['merchant_group'].fillna('NoData')</v>
      </c>
    </row>
    <row r="17" spans="1:13" x14ac:dyDescent="0.3">
      <c r="A17" t="s">
        <v>15</v>
      </c>
      <c r="B17" t="s">
        <v>43</v>
      </c>
      <c r="C17" t="str">
        <f t="shared" si="10"/>
        <v>cat_sum_default(dataset_model, 'has_paid', 'default')</v>
      </c>
      <c r="D17" t="s">
        <v>48</v>
      </c>
      <c r="E17" t="s">
        <v>54</v>
      </c>
      <c r="K17" t="str">
        <f t="shared" si="3"/>
        <v>has_paid</v>
      </c>
      <c r="L17" t="str">
        <f t="shared" si="4"/>
        <v>data = pd.get_dummies(data, columns = ['has_paid'], prefix = ['has_paid'])</v>
      </c>
      <c r="M17" t="str">
        <f t="shared" si="5"/>
        <v>dataset_model['has_paid'] = dataset_model['has_paid'].fillna('NoData')</v>
      </c>
    </row>
    <row r="18" spans="1:13" x14ac:dyDescent="0.3">
      <c r="A18" t="s">
        <v>16</v>
      </c>
      <c r="B18" t="s">
        <v>42</v>
      </c>
      <c r="C18" t="str">
        <f t="shared" ref="C18:C19" si="11">+"cat_sum_default(dataset_model, '"&amp;J18&amp;"', 'default')"</f>
        <v>cat_sum_default(dataset_model, 'max_paid_inv_0_12m_cat', 'default')</v>
      </c>
      <c r="D18" t="s">
        <v>48</v>
      </c>
      <c r="J18" t="str">
        <f t="shared" ref="J18:J19" si="12">+A18&amp;"_cat"</f>
        <v>max_paid_inv_0_12m_cat</v>
      </c>
      <c r="K18" t="str">
        <f t="shared" si="3"/>
        <v>max_paid_inv_0_12m_cat</v>
      </c>
      <c r="L18" t="str">
        <f t="shared" si="4"/>
        <v>data = pd.get_dummies(data, columns = ['max_paid_inv_0_12m_cat'], prefix = ['max_paid_inv_0_12m_cat'])</v>
      </c>
      <c r="M18" t="str">
        <f t="shared" si="5"/>
        <v>dataset_model['max_paid_inv_0_12m_cat'] = dataset_model['max_paid_inv_0_12m_cat'].fillna('NoData')</v>
      </c>
    </row>
    <row r="19" spans="1:13" x14ac:dyDescent="0.3">
      <c r="A19" t="s">
        <v>17</v>
      </c>
      <c r="B19" t="s">
        <v>42</v>
      </c>
      <c r="C19" t="str">
        <f t="shared" si="11"/>
        <v>cat_sum_default(dataset_model, 'max_paid_inv_0_24m_cat', 'default')</v>
      </c>
      <c r="D19" t="s">
        <v>48</v>
      </c>
      <c r="J19" t="str">
        <f t="shared" si="12"/>
        <v>max_paid_inv_0_24m_cat</v>
      </c>
      <c r="K19" t="str">
        <f t="shared" si="3"/>
        <v>max_paid_inv_0_24m_cat</v>
      </c>
      <c r="L19" t="str">
        <f t="shared" si="4"/>
        <v>data = pd.get_dummies(data, columns = ['max_paid_inv_0_24m_cat'], prefix = ['max_paid_inv_0_24m_cat'])</v>
      </c>
      <c r="M19" t="str">
        <f t="shared" si="5"/>
        <v>dataset_model['max_paid_inv_0_24m_cat'] = dataset_model['max_paid_inv_0_24m_cat'].fillna('NoData')</v>
      </c>
    </row>
    <row r="20" spans="1:13" x14ac:dyDescent="0.3">
      <c r="A20" t="s">
        <v>18</v>
      </c>
      <c r="B20" t="s">
        <v>41</v>
      </c>
      <c r="C20" t="str">
        <f>+"cat_sum_default(dataset_model, '"&amp;A20&amp;"', 'default')"</f>
        <v>cat_sum_default(dataset_model, 'name_in_email', 'default')</v>
      </c>
      <c r="D20" t="s">
        <v>48</v>
      </c>
      <c r="E20" t="s">
        <v>54</v>
      </c>
      <c r="K20" t="str">
        <f t="shared" si="3"/>
        <v>name_in_email</v>
      </c>
      <c r="L20" t="str">
        <f t="shared" si="4"/>
        <v>data = pd.get_dummies(data, columns = ['name_in_email'], prefix = ['name_in_email'])</v>
      </c>
      <c r="M20" t="str">
        <f t="shared" si="5"/>
        <v>dataset_model['name_in_email'] = dataset_model['name_in_email'].fillna('NoData')</v>
      </c>
    </row>
    <row r="21" spans="1:13" x14ac:dyDescent="0.3">
      <c r="A21" t="s">
        <v>19</v>
      </c>
      <c r="B21" t="s">
        <v>42</v>
      </c>
      <c r="C21" t="str">
        <f t="shared" ref="C21:C30" si="13">+"cat_sum_default(dataset_model, '"&amp;J21&amp;"', 'default')"</f>
        <v>cat_sum_default(dataset_model, 'num_active_div_by_paid_inv_0_12m_cat', 'default')</v>
      </c>
      <c r="D21" t="s">
        <v>48</v>
      </c>
      <c r="J21" t="str">
        <f t="shared" ref="J21" si="14">+A21&amp;"_cat"</f>
        <v>num_active_div_by_paid_inv_0_12m_cat</v>
      </c>
      <c r="K21" t="str">
        <f t="shared" si="3"/>
        <v>num_active_div_by_paid_inv_0_12m_cat</v>
      </c>
      <c r="L21" t="str">
        <f t="shared" si="4"/>
        <v>data = pd.get_dummies(data, columns = ['num_active_div_by_paid_inv_0_12m_cat'], prefix = ['num_active_div_by_paid_inv_0_12m_cat'])</v>
      </c>
      <c r="M21" t="str">
        <f t="shared" si="5"/>
        <v>dataset_model['num_active_div_by_paid_inv_0_12m_cat'] = dataset_model['num_active_div_by_paid_inv_0_12m_cat'].fillna('NoData')</v>
      </c>
    </row>
    <row r="22" spans="1:13" x14ac:dyDescent="0.3">
      <c r="A22" t="s">
        <v>20</v>
      </c>
      <c r="B22" t="s">
        <v>42</v>
      </c>
      <c r="C22" t="str">
        <f t="shared" si="13"/>
        <v>cat_sum_default(dataset_model, 'num_active_inv_cat', 'default')</v>
      </c>
      <c r="D22" t="s">
        <v>48</v>
      </c>
      <c r="F22" t="s">
        <v>48</v>
      </c>
      <c r="G22" s="1" t="s">
        <v>63</v>
      </c>
      <c r="I22" t="str">
        <f t="shared" ref="I22:I30" si="15">+"inter = pd.IntervalIndex.from_tuples([(-1,0),(1,max(dataset_model."&amp;A22&amp;"))])
labs = ["&amp;G22&amp;"]
dataset_model = pd.concat([dataset_model, var_num_to_cat(dataset_model, '"&amp;A22&amp;"', inter, labs)], axis = 1)"</f>
        <v>inter = pd.IntervalIndex.from_tuples([(-1,0),(1,max(dataset_model.num_active_inv))])
labs = ['0', '&gt; 0']
dataset_model = pd.concat([dataset_model, var_num_to_cat(dataset_model, 'num_active_inv', inter, labs)], axis = 1)</v>
      </c>
      <c r="J22" t="str">
        <f t="shared" ref="J22:J30" si="16">+A22&amp;"_cat"</f>
        <v>num_active_inv_cat</v>
      </c>
      <c r="K22" t="str">
        <f t="shared" si="3"/>
        <v>num_active_inv_cat</v>
      </c>
      <c r="L22" t="str">
        <f t="shared" si="4"/>
        <v>data = pd.get_dummies(data, columns = ['num_active_inv_cat'], prefix = ['num_active_inv_cat'])</v>
      </c>
      <c r="M22" t="str">
        <f t="shared" si="5"/>
        <v>dataset_model['num_active_inv_cat'] = dataset_model['num_active_inv_cat'].fillna('NoData')</v>
      </c>
    </row>
    <row r="23" spans="1:13" x14ac:dyDescent="0.3">
      <c r="A23" t="s">
        <v>21</v>
      </c>
      <c r="B23" t="s">
        <v>42</v>
      </c>
      <c r="C23" t="str">
        <f t="shared" si="13"/>
        <v>cat_sum_default(dataset_model, 'num_arch_dc_0_12m_cat', 'default')</v>
      </c>
      <c r="D23" t="s">
        <v>48</v>
      </c>
      <c r="F23" t="s">
        <v>48</v>
      </c>
      <c r="G23" s="1" t="s">
        <v>63</v>
      </c>
      <c r="I23" t="str">
        <f t="shared" si="15"/>
        <v>inter = pd.IntervalIndex.from_tuples([(-1,0),(1,max(dataset_model.num_arch_dc_0_12m))])
labs = ['0', '&gt; 0']
dataset_model = pd.concat([dataset_model, var_num_to_cat(dataset_model, 'num_arch_dc_0_12m', inter, labs)], axis = 1)</v>
      </c>
      <c r="J23" t="str">
        <f t="shared" si="16"/>
        <v>num_arch_dc_0_12m_cat</v>
      </c>
      <c r="K23" t="str">
        <f t="shared" si="3"/>
        <v>num_arch_dc_0_12m_cat</v>
      </c>
      <c r="L23" t="str">
        <f t="shared" si="4"/>
        <v>data = pd.get_dummies(data, columns = ['num_arch_dc_0_12m_cat'], prefix = ['num_arch_dc_0_12m_cat'])</v>
      </c>
      <c r="M23" t="str">
        <f t="shared" si="5"/>
        <v>dataset_model['num_arch_dc_0_12m_cat'] = dataset_model['num_arch_dc_0_12m_cat'].fillna('NoData')</v>
      </c>
    </row>
    <row r="24" spans="1:13" x14ac:dyDescent="0.3">
      <c r="A24" t="s">
        <v>22</v>
      </c>
      <c r="B24" t="s">
        <v>42</v>
      </c>
      <c r="C24" t="str">
        <f t="shared" si="13"/>
        <v>cat_sum_default(dataset_model, 'num_arch_dc_12_24m_cat', 'default')</v>
      </c>
      <c r="D24" t="s">
        <v>48</v>
      </c>
      <c r="F24" t="s">
        <v>48</v>
      </c>
      <c r="G24" s="1" t="s">
        <v>63</v>
      </c>
      <c r="I24" t="str">
        <f t="shared" si="15"/>
        <v>inter = pd.IntervalIndex.from_tuples([(-1,0),(1,max(dataset_model.num_arch_dc_12_24m))])
labs = ['0', '&gt; 0']
dataset_model = pd.concat([dataset_model, var_num_to_cat(dataset_model, 'num_arch_dc_12_24m', inter, labs)], axis = 1)</v>
      </c>
      <c r="J24" t="str">
        <f t="shared" si="16"/>
        <v>num_arch_dc_12_24m_cat</v>
      </c>
      <c r="K24" t="str">
        <f t="shared" si="3"/>
        <v>num_arch_dc_12_24m_cat</v>
      </c>
      <c r="L24" t="str">
        <f t="shared" si="4"/>
        <v>data = pd.get_dummies(data, columns = ['num_arch_dc_12_24m_cat'], prefix = ['num_arch_dc_12_24m_cat'])</v>
      </c>
      <c r="M24" t="str">
        <f t="shared" si="5"/>
        <v>dataset_model['num_arch_dc_12_24m_cat'] = dataset_model['num_arch_dc_12_24m_cat'].fillna('NoData')</v>
      </c>
    </row>
    <row r="25" spans="1:13" x14ac:dyDescent="0.3">
      <c r="A25" t="s">
        <v>23</v>
      </c>
      <c r="B25" t="s">
        <v>42</v>
      </c>
      <c r="C25" t="str">
        <f t="shared" si="13"/>
        <v>cat_sum_default(dataset_model, 'num_arch_ok_0_12m_cat', 'default')</v>
      </c>
      <c r="D25" t="s">
        <v>48</v>
      </c>
      <c r="F25" t="s">
        <v>48</v>
      </c>
      <c r="G25" s="1" t="s">
        <v>63</v>
      </c>
      <c r="I25" t="str">
        <f t="shared" si="15"/>
        <v>inter = pd.IntervalIndex.from_tuples([(-1,0),(1,max(dataset_model.num_arch_ok_0_12m))])
labs = ['0', '&gt; 0']
dataset_model = pd.concat([dataset_model, var_num_to_cat(dataset_model, 'num_arch_ok_0_12m', inter, labs)], axis = 1)</v>
      </c>
      <c r="J25" t="str">
        <f t="shared" si="16"/>
        <v>num_arch_ok_0_12m_cat</v>
      </c>
      <c r="K25" t="str">
        <f t="shared" si="3"/>
        <v>num_arch_ok_0_12m_cat</v>
      </c>
      <c r="L25" t="str">
        <f t="shared" si="4"/>
        <v>data = pd.get_dummies(data, columns = ['num_arch_ok_0_12m_cat'], prefix = ['num_arch_ok_0_12m_cat'])</v>
      </c>
      <c r="M25" t="str">
        <f t="shared" si="5"/>
        <v>dataset_model['num_arch_ok_0_12m_cat'] = dataset_model['num_arch_ok_0_12m_cat'].fillna('NoData')</v>
      </c>
    </row>
    <row r="26" spans="1:13" x14ac:dyDescent="0.3">
      <c r="A26" t="s">
        <v>24</v>
      </c>
      <c r="B26" t="s">
        <v>42</v>
      </c>
      <c r="C26" t="str">
        <f t="shared" si="13"/>
        <v>cat_sum_default(dataset_model, 'num_arch_ok_12_24m_cat', 'default')</v>
      </c>
      <c r="D26" t="s">
        <v>48</v>
      </c>
      <c r="F26" t="s">
        <v>48</v>
      </c>
      <c r="G26" s="1" t="s">
        <v>63</v>
      </c>
      <c r="I26" t="str">
        <f t="shared" si="15"/>
        <v>inter = pd.IntervalIndex.from_tuples([(-1,0),(1,max(dataset_model.num_arch_ok_12_24m))])
labs = ['0', '&gt; 0']
dataset_model = pd.concat([dataset_model, var_num_to_cat(dataset_model, 'num_arch_ok_12_24m', inter, labs)], axis = 1)</v>
      </c>
      <c r="J26" t="str">
        <f t="shared" si="16"/>
        <v>num_arch_ok_12_24m_cat</v>
      </c>
      <c r="K26" t="str">
        <f t="shared" si="3"/>
        <v>num_arch_ok_12_24m_cat</v>
      </c>
      <c r="L26" t="str">
        <f t="shared" si="4"/>
        <v>data = pd.get_dummies(data, columns = ['num_arch_ok_12_24m_cat'], prefix = ['num_arch_ok_12_24m_cat'])</v>
      </c>
      <c r="M26" t="str">
        <f t="shared" si="5"/>
        <v>dataset_model['num_arch_ok_12_24m_cat'] = dataset_model['num_arch_ok_12_24m_cat'].fillna('NoData')</v>
      </c>
    </row>
    <row r="27" spans="1:13" x14ac:dyDescent="0.3">
      <c r="A27" t="s">
        <v>25</v>
      </c>
      <c r="B27" t="s">
        <v>42</v>
      </c>
      <c r="C27" t="str">
        <f t="shared" si="13"/>
        <v>cat_sum_default(dataset_model, 'num_arch_rem_0_12m_cat', 'default')</v>
      </c>
      <c r="D27" t="s">
        <v>48</v>
      </c>
      <c r="F27" t="s">
        <v>48</v>
      </c>
      <c r="G27" s="1" t="s">
        <v>63</v>
      </c>
      <c r="I27" t="str">
        <f t="shared" si="15"/>
        <v>inter = pd.IntervalIndex.from_tuples([(-1,0),(1,max(dataset_model.num_arch_rem_0_12m))])
labs = ['0', '&gt; 0']
dataset_model = pd.concat([dataset_model, var_num_to_cat(dataset_model, 'num_arch_rem_0_12m', inter, labs)], axis = 1)</v>
      </c>
      <c r="J27" t="str">
        <f t="shared" si="16"/>
        <v>num_arch_rem_0_12m_cat</v>
      </c>
      <c r="K27" t="str">
        <f t="shared" si="3"/>
        <v>num_arch_rem_0_12m_cat</v>
      </c>
      <c r="L27" t="str">
        <f t="shared" si="4"/>
        <v>data = pd.get_dummies(data, columns = ['num_arch_rem_0_12m_cat'], prefix = ['num_arch_rem_0_12m_cat'])</v>
      </c>
      <c r="M27" t="str">
        <f t="shared" si="5"/>
        <v>dataset_model['num_arch_rem_0_12m_cat'] = dataset_model['num_arch_rem_0_12m_cat'].fillna('NoData')</v>
      </c>
    </row>
    <row r="28" spans="1:13" x14ac:dyDescent="0.3">
      <c r="A28" t="s">
        <v>26</v>
      </c>
      <c r="B28" t="s">
        <v>42</v>
      </c>
      <c r="C28" t="str">
        <f t="shared" si="13"/>
        <v>cat_sum_default(dataset_model, 'num_arch_written_off_0_12m_cat', 'default')</v>
      </c>
      <c r="D28" t="s">
        <v>49</v>
      </c>
      <c r="E28" t="s">
        <v>67</v>
      </c>
      <c r="F28" t="s">
        <v>48</v>
      </c>
      <c r="G28" s="1" t="s">
        <v>64</v>
      </c>
      <c r="I28" t="str">
        <f t="shared" si="15"/>
        <v>inter = pd.IntervalIndex.from_tuples([(-1,0),(1,max(dataset_model.num_arch_written_off_0_12m))])
labs = ['0', '&gt; 0', 'NoData']
dataset_model = pd.concat([dataset_model, var_num_to_cat(dataset_model, 'num_arch_written_off_0_12m', inter, labs)], axis = 1)</v>
      </c>
      <c r="J28" t="str">
        <f t="shared" si="16"/>
        <v>num_arch_written_off_0_12m_cat</v>
      </c>
      <c r="K28" t="str">
        <f t="shared" si="3"/>
        <v>num_arch_written_off_0_12m_cat</v>
      </c>
      <c r="L28" t="str">
        <f t="shared" si="4"/>
        <v>data = pd.get_dummies(data, columns = ['num_arch_written_off_0_12m_cat'], prefix = ['num_arch_written_off_0_12m_cat'])</v>
      </c>
      <c r="M28" t="str">
        <f t="shared" si="5"/>
        <v>dataset_model['num_arch_written_off_0_12m_cat'] = dataset_model['num_arch_written_off_0_12m_cat'].fillna('NoData')</v>
      </c>
    </row>
    <row r="29" spans="1:13" x14ac:dyDescent="0.3">
      <c r="A29" t="s">
        <v>27</v>
      </c>
      <c r="B29" t="s">
        <v>42</v>
      </c>
      <c r="C29" t="str">
        <f t="shared" si="13"/>
        <v>cat_sum_default(dataset_model, 'num_arch_written_off_12_24m_cat', 'default')</v>
      </c>
      <c r="D29" t="s">
        <v>49</v>
      </c>
      <c r="E29" t="s">
        <v>67</v>
      </c>
      <c r="F29" t="s">
        <v>48</v>
      </c>
      <c r="G29" s="1" t="s">
        <v>64</v>
      </c>
      <c r="I29" t="str">
        <f t="shared" si="15"/>
        <v>inter = pd.IntervalIndex.from_tuples([(-1,0),(1,max(dataset_model.num_arch_written_off_12_24m))])
labs = ['0', '&gt; 0', 'NoData']
dataset_model = pd.concat([dataset_model, var_num_to_cat(dataset_model, 'num_arch_written_off_12_24m', inter, labs)], axis = 1)</v>
      </c>
      <c r="J29" t="str">
        <f t="shared" si="16"/>
        <v>num_arch_written_off_12_24m_cat</v>
      </c>
      <c r="K29" t="str">
        <f t="shared" si="3"/>
        <v>num_arch_written_off_12_24m_cat</v>
      </c>
      <c r="L29" t="str">
        <f t="shared" si="4"/>
        <v>data = pd.get_dummies(data, columns = ['num_arch_written_off_12_24m_cat'], prefix = ['num_arch_written_off_12_24m_cat'])</v>
      </c>
      <c r="M29" t="str">
        <f t="shared" si="5"/>
        <v>dataset_model['num_arch_written_off_12_24m_cat'] = dataset_model['num_arch_written_off_12_24m_cat'].fillna('NoData')</v>
      </c>
    </row>
    <row r="30" spans="1:13" x14ac:dyDescent="0.3">
      <c r="A30" t="s">
        <v>28</v>
      </c>
      <c r="B30" t="s">
        <v>42</v>
      </c>
      <c r="C30" t="str">
        <f t="shared" si="13"/>
        <v>cat_sum_default(dataset_model, 'num_unpaid_bills_cat', 'default')</v>
      </c>
      <c r="D30" t="s">
        <v>48</v>
      </c>
      <c r="F30" t="s">
        <v>48</v>
      </c>
      <c r="G30" s="1" t="s">
        <v>63</v>
      </c>
      <c r="I30" t="str">
        <f t="shared" si="15"/>
        <v>inter = pd.IntervalIndex.from_tuples([(-1,0),(1,max(dataset_model.num_unpaid_bills))])
labs = ['0', '&gt; 0']
dataset_model = pd.concat([dataset_model, var_num_to_cat(dataset_model, 'num_unpaid_bills', inter, labs)], axis = 1)</v>
      </c>
      <c r="J30" t="str">
        <f t="shared" si="16"/>
        <v>num_unpaid_bills_cat</v>
      </c>
      <c r="K30" t="str">
        <f t="shared" si="3"/>
        <v>num_unpaid_bills_cat</v>
      </c>
      <c r="L30" t="str">
        <f t="shared" si="4"/>
        <v>data = pd.get_dummies(data, columns = ['num_unpaid_bills_cat'], prefix = ['num_unpaid_bills_cat'])</v>
      </c>
      <c r="M30" t="str">
        <f t="shared" si="5"/>
        <v>dataset_model['num_unpaid_bills_cat'] = dataset_model['num_unpaid_bills_cat'].fillna('NoData')</v>
      </c>
    </row>
    <row r="31" spans="1:13" x14ac:dyDescent="0.3">
      <c r="A31" t="s">
        <v>29</v>
      </c>
      <c r="B31" t="s">
        <v>41</v>
      </c>
      <c r="C31" t="str">
        <f t="shared" ref="C31:C36" si="17">+"cat_sum_default(dataset_model, '"&amp;A31&amp;"', 'default')"</f>
        <v>cat_sum_default(dataset_model, 'status_last_archived_0_24m', 'default')</v>
      </c>
      <c r="D31" t="s">
        <v>48</v>
      </c>
      <c r="E31" t="s">
        <v>54</v>
      </c>
      <c r="G31" t="s">
        <v>57</v>
      </c>
      <c r="K31" t="str">
        <f t="shared" si="3"/>
        <v>status_last_archived_0_24m</v>
      </c>
      <c r="L31" t="str">
        <f t="shared" si="4"/>
        <v>data = pd.get_dummies(data, columns = ['status_last_archived_0_24m'], prefix = ['status_last_archived_0_24m'])</v>
      </c>
      <c r="M31" t="str">
        <f t="shared" si="5"/>
        <v>dataset_model['status_last_archived_0_24m'] = dataset_model['status_last_archived_0_24m'].fillna('NoData')</v>
      </c>
    </row>
    <row r="32" spans="1:13" x14ac:dyDescent="0.3">
      <c r="A32" t="s">
        <v>30</v>
      </c>
      <c r="B32" t="s">
        <v>41</v>
      </c>
      <c r="C32" t="str">
        <f t="shared" si="17"/>
        <v>cat_sum_default(dataset_model, 'status_2nd_last_archived_0_24m', 'default')</v>
      </c>
      <c r="D32" t="s">
        <v>48</v>
      </c>
      <c r="E32" t="s">
        <v>54</v>
      </c>
      <c r="K32" t="str">
        <f t="shared" si="3"/>
        <v>status_2nd_last_archived_0_24m</v>
      </c>
      <c r="L32" t="str">
        <f t="shared" si="4"/>
        <v>data = pd.get_dummies(data, columns = ['status_2nd_last_archived_0_24m'], prefix = ['status_2nd_last_archived_0_24m'])</v>
      </c>
      <c r="M32" t="str">
        <f t="shared" si="5"/>
        <v>dataset_model['status_2nd_last_archived_0_24m'] = dataset_model['status_2nd_last_archived_0_24m'].fillna('NoData')</v>
      </c>
    </row>
    <row r="33" spans="1:13" x14ac:dyDescent="0.3">
      <c r="A33" t="s">
        <v>31</v>
      </c>
      <c r="B33" t="s">
        <v>41</v>
      </c>
      <c r="C33" t="str">
        <f t="shared" si="17"/>
        <v>cat_sum_default(dataset_model, 'status_3rd_last_archived_0_24m', 'default')</v>
      </c>
      <c r="D33" t="s">
        <v>48</v>
      </c>
      <c r="E33" t="s">
        <v>54</v>
      </c>
      <c r="K33" t="str">
        <f t="shared" si="3"/>
        <v>status_3rd_last_archived_0_24m</v>
      </c>
      <c r="L33" t="str">
        <f t="shared" si="4"/>
        <v>data = pd.get_dummies(data, columns = ['status_3rd_last_archived_0_24m'], prefix = ['status_3rd_last_archived_0_24m'])</v>
      </c>
      <c r="M33" t="str">
        <f t="shared" si="5"/>
        <v>dataset_model['status_3rd_last_archived_0_24m'] = dataset_model['status_3rd_last_archived_0_24m'].fillna('NoData')</v>
      </c>
    </row>
    <row r="34" spans="1:13" x14ac:dyDescent="0.3">
      <c r="A34" t="s">
        <v>32</v>
      </c>
      <c r="B34" t="s">
        <v>41</v>
      </c>
      <c r="C34" t="str">
        <f t="shared" si="17"/>
        <v>cat_sum_default(dataset_model, 'status_max_archived_0_6_months', 'default')</v>
      </c>
      <c r="D34" t="s">
        <v>48</v>
      </c>
      <c r="E34" t="s">
        <v>54</v>
      </c>
      <c r="K34" t="str">
        <f t="shared" si="3"/>
        <v>status_max_archived_0_6_months</v>
      </c>
      <c r="L34" t="str">
        <f t="shared" si="4"/>
        <v>data = pd.get_dummies(data, columns = ['status_max_archived_0_6_months'], prefix = ['status_max_archived_0_6_months'])</v>
      </c>
      <c r="M34" t="str">
        <f t="shared" si="5"/>
        <v>dataset_model['status_max_archived_0_6_months'] = dataset_model['status_max_archived_0_6_months'].fillna('NoData')</v>
      </c>
    </row>
    <row r="35" spans="1:13" x14ac:dyDescent="0.3">
      <c r="A35" t="s">
        <v>33</v>
      </c>
      <c r="B35" t="s">
        <v>41</v>
      </c>
      <c r="C35" t="str">
        <f t="shared" si="17"/>
        <v>cat_sum_default(dataset_model, 'status_max_archived_0_12_months', 'default')</v>
      </c>
      <c r="D35" t="s">
        <v>48</v>
      </c>
      <c r="E35" t="s">
        <v>54</v>
      </c>
      <c r="K35" t="str">
        <f t="shared" si="3"/>
        <v>status_max_archived_0_12_months</v>
      </c>
      <c r="L35" t="str">
        <f t="shared" si="4"/>
        <v>data = pd.get_dummies(data, columns = ['status_max_archived_0_12_months'], prefix = ['status_max_archived_0_12_months'])</v>
      </c>
      <c r="M35" t="str">
        <f t="shared" si="5"/>
        <v>dataset_model['status_max_archived_0_12_months'] = dataset_model['status_max_archived_0_12_months'].fillna('NoData')</v>
      </c>
    </row>
    <row r="36" spans="1:13" x14ac:dyDescent="0.3">
      <c r="A36" t="s">
        <v>34</v>
      </c>
      <c r="B36" t="s">
        <v>41</v>
      </c>
      <c r="C36" t="str">
        <f t="shared" si="17"/>
        <v>cat_sum_default(dataset_model, 'status_max_archived_0_24_months', 'default')</v>
      </c>
      <c r="D36" t="s">
        <v>48</v>
      </c>
      <c r="E36" t="s">
        <v>54</v>
      </c>
      <c r="K36" t="str">
        <f t="shared" si="3"/>
        <v>status_max_archived_0_24_months</v>
      </c>
      <c r="L36" t="str">
        <f t="shared" si="4"/>
        <v>data = pd.get_dummies(data, columns = ['status_max_archived_0_24_months'], prefix = ['status_max_archived_0_24_months'])</v>
      </c>
      <c r="M36" t="str">
        <f t="shared" si="5"/>
        <v>dataset_model['status_max_archived_0_24_months'] = dataset_model['status_max_archived_0_24_months'].fillna('NoData')</v>
      </c>
    </row>
    <row r="37" spans="1:13" x14ac:dyDescent="0.3">
      <c r="A37" t="s">
        <v>35</v>
      </c>
      <c r="B37" t="s">
        <v>42</v>
      </c>
      <c r="C37" t="str">
        <f t="shared" ref="C37:C41" si="18">+"cat_sum_default(dataset_model, '"&amp;J37&amp;"', 'default')"</f>
        <v>cat_sum_default(dataset_model, 'recovery_debt_cat', 'default')</v>
      </c>
      <c r="D37" t="s">
        <v>49</v>
      </c>
      <c r="E37" t="s">
        <v>58</v>
      </c>
      <c r="F37" t="s">
        <v>48</v>
      </c>
      <c r="G37" s="1" t="s">
        <v>63</v>
      </c>
      <c r="I37" t="str">
        <f t="shared" ref="I37:I39" si="19">+"inter = pd.IntervalIndex.from_tuples([(-1,0),(1,max(dataset_model."&amp;A37&amp;"))])
labs = ["&amp;G37&amp;"]
dataset_model = pd.concat([dataset_model, var_num_to_cat(dataset_model, '"&amp;A37&amp;"', inter, labs)], axis = 1)"</f>
        <v>inter = pd.IntervalIndex.from_tuples([(-1,0),(1,max(dataset_model.recovery_debt))])
labs = ['0', '&gt; 0']
dataset_model = pd.concat([dataset_model, var_num_to_cat(dataset_model, 'recovery_debt', inter, labs)], axis = 1)</v>
      </c>
      <c r="J37" t="str">
        <f t="shared" ref="J37:J41" si="20">+A37&amp;"_cat"</f>
        <v>recovery_debt_cat</v>
      </c>
      <c r="K37" t="str">
        <f t="shared" si="3"/>
        <v>recovery_debt_cat</v>
      </c>
      <c r="L37" t="str">
        <f t="shared" si="4"/>
        <v>data = pd.get_dummies(data, columns = ['recovery_debt_cat'], prefix = ['recovery_debt_cat'])</v>
      </c>
      <c r="M37" t="str">
        <f t="shared" si="5"/>
        <v>dataset_model['recovery_debt_cat'] = dataset_model['recovery_debt_cat'].fillna('NoData')</v>
      </c>
    </row>
    <row r="38" spans="1:13" x14ac:dyDescent="0.3">
      <c r="A38" t="s">
        <v>36</v>
      </c>
      <c r="B38" t="s">
        <v>42</v>
      </c>
      <c r="C38" t="str">
        <f t="shared" si="18"/>
        <v>cat_sum_default(dataset_model, 'sum_capital_paid_account_0_12m_cat', 'default')</v>
      </c>
      <c r="D38" t="s">
        <v>48</v>
      </c>
      <c r="F38" t="s">
        <v>48</v>
      </c>
      <c r="G38" s="1" t="s">
        <v>63</v>
      </c>
      <c r="H38" t="s">
        <v>60</v>
      </c>
      <c r="I38" t="str">
        <f t="shared" si="19"/>
        <v>inter = pd.IntervalIndex.from_tuples([(-1,0),(1,max(dataset_model.sum_capital_paid_account_0_12m))])
labs = ['0', '&gt; 0']
dataset_model = pd.concat([dataset_model, var_num_to_cat(dataset_model, 'sum_capital_paid_account_0_12m', inter, labs)], axis = 1)</v>
      </c>
      <c r="J38" t="str">
        <f t="shared" si="20"/>
        <v>sum_capital_paid_account_0_12m_cat</v>
      </c>
      <c r="K38" t="str">
        <f t="shared" si="3"/>
        <v>sum_capital_paid_account_0_12m_cat</v>
      </c>
      <c r="L38" t="str">
        <f t="shared" si="4"/>
        <v>data = pd.get_dummies(data, columns = ['sum_capital_paid_account_0_12m_cat'], prefix = ['sum_capital_paid_account_0_12m_cat'])</v>
      </c>
      <c r="M38" t="str">
        <f t="shared" si="5"/>
        <v>dataset_model['sum_capital_paid_account_0_12m_cat'] = dataset_model['sum_capital_paid_account_0_12m_cat'].fillna('NoData')</v>
      </c>
    </row>
    <row r="39" spans="1:13" x14ac:dyDescent="0.3">
      <c r="A39" t="s">
        <v>37</v>
      </c>
      <c r="B39" t="s">
        <v>42</v>
      </c>
      <c r="C39" t="str">
        <f t="shared" si="18"/>
        <v>cat_sum_default(dataset_model, 'sum_capital_paid_account_12_24m_cat', 'default')</v>
      </c>
      <c r="D39" t="s">
        <v>48</v>
      </c>
      <c r="F39" t="s">
        <v>48</v>
      </c>
      <c r="G39" s="1" t="s">
        <v>63</v>
      </c>
      <c r="H39" t="s">
        <v>61</v>
      </c>
      <c r="I39" t="str">
        <f t="shared" si="19"/>
        <v>inter = pd.IntervalIndex.from_tuples([(-1,0),(1,max(dataset_model.sum_capital_paid_account_12_24m))])
labs = ['0', '&gt; 0']
dataset_model = pd.concat([dataset_model, var_num_to_cat(dataset_model, 'sum_capital_paid_account_12_24m', inter, labs)], axis = 1)</v>
      </c>
      <c r="J39" t="str">
        <f t="shared" si="20"/>
        <v>sum_capital_paid_account_12_24m_cat</v>
      </c>
      <c r="K39" t="str">
        <f t="shared" si="3"/>
        <v>sum_capital_paid_account_12_24m_cat</v>
      </c>
      <c r="L39" t="str">
        <f t="shared" si="4"/>
        <v>data = pd.get_dummies(data, columns = ['sum_capital_paid_account_12_24m_cat'], prefix = ['sum_capital_paid_account_12_24m_cat'])</v>
      </c>
      <c r="M39" t="str">
        <f t="shared" si="5"/>
        <v>dataset_model['sum_capital_paid_account_12_24m_cat'] = dataset_model['sum_capital_paid_account_12_24m_cat'].fillna('NoData')</v>
      </c>
    </row>
    <row r="40" spans="1:13" x14ac:dyDescent="0.3">
      <c r="A40" t="s">
        <v>38</v>
      </c>
      <c r="B40" t="s">
        <v>42</v>
      </c>
      <c r="C40" t="str">
        <f t="shared" si="18"/>
        <v>cat_sum_default(dataset_model, 'sum_paid_inv_0_12m_cat', 'default')</v>
      </c>
      <c r="D40" t="s">
        <v>48</v>
      </c>
      <c r="J40" t="str">
        <f t="shared" si="20"/>
        <v>sum_paid_inv_0_12m_cat</v>
      </c>
      <c r="K40" t="str">
        <f t="shared" si="3"/>
        <v>sum_paid_inv_0_12m_cat</v>
      </c>
      <c r="L40" t="str">
        <f t="shared" si="4"/>
        <v>data = pd.get_dummies(data, columns = ['sum_paid_inv_0_12m_cat'], prefix = ['sum_paid_inv_0_12m_cat'])</v>
      </c>
      <c r="M40" t="str">
        <f t="shared" si="5"/>
        <v>dataset_model['sum_paid_inv_0_12m_cat'] = dataset_model['sum_paid_inv_0_12m_cat'].fillna('NoData')</v>
      </c>
    </row>
    <row r="41" spans="1:13" x14ac:dyDescent="0.3">
      <c r="A41" t="s">
        <v>39</v>
      </c>
      <c r="B41" t="s">
        <v>42</v>
      </c>
      <c r="C41" t="str">
        <f t="shared" si="18"/>
        <v>cat_sum_default(dataset_model, 'time_hours_cat', 'default')</v>
      </c>
      <c r="D41" t="s">
        <v>48</v>
      </c>
      <c r="J41" t="str">
        <f t="shared" si="20"/>
        <v>time_hours_cat</v>
      </c>
      <c r="K41" t="str">
        <f t="shared" si="3"/>
        <v>time_hours_cat</v>
      </c>
      <c r="L41" t="str">
        <f t="shared" si="4"/>
        <v>data = pd.get_dummies(data, columns = ['time_hours_cat'], prefix = ['time_hours_cat'])</v>
      </c>
      <c r="M41" t="str">
        <f t="shared" si="5"/>
        <v>dataset_model['time_hours_cat'] = dataset_model['time_hours_cat'].fillna('NoData')</v>
      </c>
    </row>
    <row r="42" spans="1:13" x14ac:dyDescent="0.3">
      <c r="A42" t="s">
        <v>40</v>
      </c>
      <c r="B42" t="s">
        <v>41</v>
      </c>
      <c r="C42" t="str">
        <f>+"cat_sum_default(dataset_model, '"&amp;A42&amp;"', 'default')"</f>
        <v>cat_sum_default(dataset_model, 'worst_status_active_inv', 'default')</v>
      </c>
      <c r="D42" t="s">
        <v>49</v>
      </c>
      <c r="E42" t="s">
        <v>53</v>
      </c>
      <c r="K42" t="str">
        <f t="shared" si="3"/>
        <v>worst_status_active_inv</v>
      </c>
      <c r="L42" t="str">
        <f t="shared" si="4"/>
        <v>data = pd.get_dummies(data, columns = ['worst_status_active_inv'], prefix = ['worst_status_active_inv'])</v>
      </c>
      <c r="M42" t="str">
        <f t="shared" si="5"/>
        <v>dataset_model['worst_status_active_inv'] = dataset_model['worst_status_active_inv'].fillna('NoData')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Johnathan Salamanca</dc:creator>
  <cp:lastModifiedBy>Johnathan Salamanca</cp:lastModifiedBy>
  <dcterms:created xsi:type="dcterms:W3CDTF">2019-06-22T13:38:52Z</dcterms:created>
  <dcterms:modified xsi:type="dcterms:W3CDTF">2019-06-27T23:04:50Z</dcterms:modified>
</cp:coreProperties>
</file>