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russo\Documents\GitHub\CVErizer\CVErizer_replication_package\RQ1\"/>
    </mc:Choice>
  </mc:AlternateContent>
  <xr:revisionPtr revIDLastSave="0" documentId="13_ncr:1_{A205D4F7-679A-4C66-ACA2-749153FCDCE2}" xr6:coauthVersionLast="40" xr6:coauthVersionMax="40" xr10:uidLastSave="{00000000-0000-0000-0000-000000000000}"/>
  <bookViews>
    <workbookView xWindow="0" yWindow="0" windowWidth="28800" windowHeight="12225" xr2:uid="{00000000-000D-0000-FFFF-FFFF00000000}"/>
  </bookViews>
  <sheets>
    <sheet name="Foglio1" sheetId="1" r:id="rId1"/>
    <sheet name="Foglio2" sheetId="2" r:id="rId2"/>
    <sheet name="Foglio3" sheetId="3" r:id="rId3"/>
  </sheets>
  <definedNames>
    <definedName name="_xlnm._FilterDatabase" localSheetId="0" hidden="1">Foglio1!$D$1:$D$19</definedName>
  </definedNames>
  <calcPr calcId="181029"/>
</workbook>
</file>

<file path=xl/calcChain.xml><?xml version="1.0" encoding="utf-8"?>
<calcChain xmlns="http://schemas.openxmlformats.org/spreadsheetml/2006/main">
  <c r="S13" i="1" l="1"/>
  <c r="S12" i="1"/>
  <c r="S11" i="1"/>
  <c r="S10" i="1"/>
  <c r="S9" i="1"/>
  <c r="S8" i="1"/>
  <c r="S7" i="1"/>
  <c r="S6" i="1"/>
  <c r="S5" i="1"/>
  <c r="S4" i="1"/>
  <c r="S3" i="1"/>
</calcChain>
</file>

<file path=xl/sharedStrings.xml><?xml version="1.0" encoding="utf-8"?>
<sst xmlns="http://schemas.openxmlformats.org/spreadsheetml/2006/main" count="36" uniqueCount="21">
  <si>
    <t>P</t>
  </si>
  <si>
    <t>R</t>
  </si>
  <si>
    <t>F1</t>
  </si>
  <si>
    <t>CLASS</t>
  </si>
  <si>
    <t>Authentication Bypass or Improper Authorization</t>
  </si>
  <si>
    <t>J48</t>
  </si>
  <si>
    <t>BayesNet</t>
  </si>
  <si>
    <t>NaiveBayes</t>
  </si>
  <si>
    <t>Simple Logistic</t>
  </si>
  <si>
    <t>RandomForest</t>
  </si>
  <si>
    <t>Cross Site Scripting or HTML Injection</t>
  </si>
  <si>
    <t>Denial of Service (DoS)</t>
  </si>
  <si>
    <t>Directory Traversal</t>
  </si>
  <si>
    <t>Local File Include, Remote File Include and Arbitrary File Upload</t>
  </si>
  <si>
    <t>Information Disclosure and/or Arbitrary File Read</t>
  </si>
  <si>
    <t>Buffer/Stack/Heap/Integer Overflow, Format String and Off-by-One</t>
  </si>
  <si>
    <t>Remote Code Execution</t>
  </si>
  <si>
    <t>SQL Injection</t>
  </si>
  <si>
    <t>Unspecified Vulnerability</t>
  </si>
  <si>
    <t>Weighted Avg.</t>
  </si>
  <si>
    <t>Ass. Rules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</si>
</sst>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vertical="center"/>
    </xf>
    <xf numFmtId="2" fontId="0" fillId="0" borderId="0" xfId="0" applyNumberFormat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1" xfId="0" applyFont="1" applyFill="1" applyBorder="1"/>
    <xf numFmtId="2" fontId="1" fillId="2" borderId="1" xfId="0" applyNumberFormat="1" applyFont="1" applyFill="1" applyBorder="1" applyAlignment="1">
      <alignment horizontal="center" vertical="center"/>
    </xf>
    <xf numFmtId="2" fontId="1" fillId="2" borderId="2" xfId="0" applyNumberFormat="1" applyFont="1" applyFill="1" applyBorder="1" applyAlignment="1">
      <alignment horizontal="center" vertical="center"/>
    </xf>
    <xf numFmtId="2" fontId="0" fillId="2" borderId="3" xfId="0" applyNumberFormat="1" applyFill="1" applyBorder="1" applyAlignment="1">
      <alignment horizontal="center" vertical="center"/>
    </xf>
    <xf numFmtId="2" fontId="0" fillId="2" borderId="8" xfId="0" applyNumberFormat="1" applyFill="1" applyBorder="1" applyAlignment="1">
      <alignment horizontal="center" vertical="center"/>
    </xf>
    <xf numFmtId="0" fontId="0" fillId="2" borderId="0" xfId="0" applyFont="1" applyFill="1"/>
    <xf numFmtId="2" fontId="0" fillId="2" borderId="7" xfId="0" applyNumberFormat="1" applyFont="1" applyFill="1" applyBorder="1" applyAlignment="1">
      <alignment horizontal="center" vertical="center"/>
    </xf>
    <xf numFmtId="2" fontId="0" fillId="2" borderId="0" xfId="0" applyNumberFormat="1" applyFont="1" applyFill="1" applyBorder="1" applyAlignment="1">
      <alignment horizontal="center" vertical="center"/>
    </xf>
    <xf numFmtId="2" fontId="0" fillId="2" borderId="8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wrapText="1"/>
    </xf>
    <xf numFmtId="2" fontId="1" fillId="2" borderId="3" xfId="0" applyNumberFormat="1" applyFont="1" applyFill="1" applyBorder="1" applyAlignment="1">
      <alignment horizontal="center" vertical="center"/>
    </xf>
    <xf numFmtId="0" fontId="0" fillId="2" borderId="0" xfId="0" applyFont="1" applyFill="1" applyBorder="1" applyAlignment="1">
      <alignment wrapText="1"/>
    </xf>
    <xf numFmtId="0" fontId="0" fillId="2" borderId="0" xfId="0" applyFont="1" applyFill="1" applyBorder="1"/>
    <xf numFmtId="0" fontId="0" fillId="2" borderId="0" xfId="0" applyFont="1" applyFill="1" applyBorder="1" applyAlignment="1">
      <alignment vertical="center"/>
    </xf>
    <xf numFmtId="0" fontId="0" fillId="2" borderId="0" xfId="0" applyFont="1" applyFill="1" applyBorder="1" applyAlignment="1"/>
    <xf numFmtId="0" fontId="0" fillId="2" borderId="0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4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0" fillId="2" borderId="6" xfId="0" applyFont="1" applyFill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9"/>
  <sheetViews>
    <sheetView tabSelected="1" workbookViewId="0">
      <selection activeCell="P13" sqref="P13"/>
    </sheetView>
  </sheetViews>
  <sheetFormatPr defaultRowHeight="15" x14ac:dyDescent="0.25"/>
  <cols>
    <col min="1" max="1" width="24.42578125" customWidth="1"/>
    <col min="2" max="2" width="5.28515625" customWidth="1"/>
    <col min="3" max="3" width="5.42578125" customWidth="1"/>
    <col min="4" max="4" width="5.140625" customWidth="1"/>
    <col min="5" max="5" width="6.140625" customWidth="1"/>
    <col min="6" max="6" width="5.5703125" customWidth="1"/>
    <col min="7" max="8" width="6" customWidth="1"/>
    <col min="9" max="9" width="5.85546875" customWidth="1"/>
    <col min="10" max="10" width="6.28515625" customWidth="1"/>
    <col min="11" max="11" width="5.140625" customWidth="1"/>
    <col min="12" max="12" width="4.85546875" customWidth="1"/>
    <col min="13" max="13" width="5.28515625" customWidth="1"/>
    <col min="14" max="14" width="5.140625" customWidth="1"/>
    <col min="15" max="15" width="4.7109375" customWidth="1"/>
    <col min="16" max="16" width="6.7109375" customWidth="1"/>
    <col min="17" max="17" width="6" customWidth="1"/>
    <col min="18" max="18" width="6.28515625" customWidth="1"/>
    <col min="19" max="19" width="5.7109375" style="1" customWidth="1"/>
    <col min="22" max="22" width="22.5703125" customWidth="1"/>
  </cols>
  <sheetData>
    <row r="1" spans="1:19" ht="15.75" thickBot="1" x14ac:dyDescent="0.3">
      <c r="A1" s="11"/>
      <c r="B1" s="30" t="s">
        <v>5</v>
      </c>
      <c r="C1" s="31"/>
      <c r="D1" s="32"/>
      <c r="E1" s="30" t="s">
        <v>6</v>
      </c>
      <c r="F1" s="31"/>
      <c r="G1" s="32"/>
      <c r="H1" s="30" t="s">
        <v>7</v>
      </c>
      <c r="I1" s="31"/>
      <c r="J1" s="32"/>
      <c r="K1" s="30" t="s">
        <v>8</v>
      </c>
      <c r="L1" s="31"/>
      <c r="M1" s="32"/>
      <c r="N1" s="30" t="s">
        <v>9</v>
      </c>
      <c r="O1" s="31"/>
      <c r="P1" s="32"/>
      <c r="Q1" s="27" t="s">
        <v>20</v>
      </c>
      <c r="R1" s="28"/>
      <c r="S1" s="29"/>
    </row>
    <row r="2" spans="1:19" ht="15.75" thickBot="1" x14ac:dyDescent="0.3">
      <c r="A2" s="6" t="s">
        <v>3</v>
      </c>
      <c r="B2" s="3" t="s">
        <v>0</v>
      </c>
      <c r="C2" s="4" t="s">
        <v>1</v>
      </c>
      <c r="D2" s="5" t="s">
        <v>2</v>
      </c>
      <c r="E2" s="3" t="s">
        <v>0</v>
      </c>
      <c r="F2" s="4" t="s">
        <v>1</v>
      </c>
      <c r="G2" s="5" t="s">
        <v>2</v>
      </c>
      <c r="H2" s="3" t="s">
        <v>0</v>
      </c>
      <c r="I2" s="4" t="s">
        <v>1</v>
      </c>
      <c r="J2" s="5" t="s">
        <v>2</v>
      </c>
      <c r="K2" s="3" t="s">
        <v>0</v>
      </c>
      <c r="L2" s="4" t="s">
        <v>1</v>
      </c>
      <c r="M2" s="5" t="s">
        <v>2</v>
      </c>
      <c r="N2" s="3" t="s">
        <v>0</v>
      </c>
      <c r="O2" s="4" t="s">
        <v>1</v>
      </c>
      <c r="P2" s="5" t="s">
        <v>2</v>
      </c>
      <c r="Q2" s="3" t="s">
        <v>0</v>
      </c>
      <c r="R2" s="4" t="s">
        <v>1</v>
      </c>
      <c r="S2" s="22" t="s">
        <v>2</v>
      </c>
    </row>
    <row r="3" spans="1:19" ht="33" customHeight="1" x14ac:dyDescent="0.25">
      <c r="A3" s="17" t="s">
        <v>4</v>
      </c>
      <c r="B3" s="12">
        <v>0.5</v>
      </c>
      <c r="C3" s="13">
        <v>0.71</v>
      </c>
      <c r="D3" s="14">
        <v>0.59</v>
      </c>
      <c r="E3" s="12">
        <v>0.46</v>
      </c>
      <c r="F3" s="13">
        <v>0.79</v>
      </c>
      <c r="G3" s="14">
        <v>0.57999999999999996</v>
      </c>
      <c r="H3" s="12">
        <v>0.51</v>
      </c>
      <c r="I3" s="13">
        <v>0.74</v>
      </c>
      <c r="J3" s="14">
        <v>0.61</v>
      </c>
      <c r="K3" s="12">
        <v>0.41</v>
      </c>
      <c r="L3" s="13">
        <v>0.74</v>
      </c>
      <c r="M3" s="14">
        <v>0.53</v>
      </c>
      <c r="N3" s="12">
        <v>0.5</v>
      </c>
      <c r="O3" s="13">
        <v>0.78</v>
      </c>
      <c r="P3" s="14">
        <v>0.61</v>
      </c>
      <c r="Q3" s="12">
        <v>0.65</v>
      </c>
      <c r="R3" s="13">
        <v>0.61</v>
      </c>
      <c r="S3" s="10">
        <f>(2*(Q3*R3))/(Q3+R3)</f>
        <v>0.62936507936507935</v>
      </c>
    </row>
    <row r="4" spans="1:19" ht="36" customHeight="1" x14ac:dyDescent="0.25">
      <c r="A4" s="21" t="s">
        <v>10</v>
      </c>
      <c r="B4" s="12">
        <v>0.96</v>
      </c>
      <c r="C4" s="13">
        <v>0.83</v>
      </c>
      <c r="D4" s="14">
        <v>0.89</v>
      </c>
      <c r="E4" s="12">
        <v>0.96</v>
      </c>
      <c r="F4" s="13">
        <v>0.94</v>
      </c>
      <c r="G4" s="14">
        <v>0.95</v>
      </c>
      <c r="H4" s="12">
        <v>0.96</v>
      </c>
      <c r="I4" s="13">
        <v>0.92</v>
      </c>
      <c r="J4" s="14">
        <v>0.94</v>
      </c>
      <c r="K4" s="12">
        <v>0.97</v>
      </c>
      <c r="L4" s="13">
        <v>0.83</v>
      </c>
      <c r="M4" s="14">
        <v>0.89</v>
      </c>
      <c r="N4" s="12">
        <v>0.95</v>
      </c>
      <c r="O4" s="13">
        <v>0.93</v>
      </c>
      <c r="P4" s="14">
        <v>0.94</v>
      </c>
      <c r="Q4" s="12">
        <v>0.97</v>
      </c>
      <c r="R4" s="13">
        <v>0.86</v>
      </c>
      <c r="S4" s="10">
        <f t="shared" ref="S4:S13" si="0">(2*(Q4*R4))/(Q4+R4)</f>
        <v>0.91169398907103816</v>
      </c>
    </row>
    <row r="5" spans="1:19" x14ac:dyDescent="0.25">
      <c r="A5" s="18" t="s">
        <v>11</v>
      </c>
      <c r="B5" s="12">
        <v>0.56999999999999995</v>
      </c>
      <c r="C5" s="13">
        <v>0.9</v>
      </c>
      <c r="D5" s="14">
        <v>0.7</v>
      </c>
      <c r="E5" s="12">
        <v>0.86</v>
      </c>
      <c r="F5" s="13">
        <v>0.88</v>
      </c>
      <c r="G5" s="14">
        <v>0.87</v>
      </c>
      <c r="H5" s="12">
        <v>0.85</v>
      </c>
      <c r="I5" s="13">
        <v>0.83</v>
      </c>
      <c r="J5" s="14">
        <v>0.84</v>
      </c>
      <c r="K5" s="12">
        <v>0.65</v>
      </c>
      <c r="L5" s="13">
        <v>0.9</v>
      </c>
      <c r="M5" s="14">
        <v>0.76</v>
      </c>
      <c r="N5" s="12">
        <v>0.78</v>
      </c>
      <c r="O5" s="13">
        <v>0.86</v>
      </c>
      <c r="P5" s="14">
        <v>0.82</v>
      </c>
      <c r="Q5" s="12">
        <v>0.87</v>
      </c>
      <c r="R5" s="13">
        <v>0.78</v>
      </c>
      <c r="S5" s="10">
        <f t="shared" si="0"/>
        <v>0.82254545454545458</v>
      </c>
    </row>
    <row r="6" spans="1:19" ht="18" customHeight="1" x14ac:dyDescent="0.25">
      <c r="A6" s="19" t="s">
        <v>12</v>
      </c>
      <c r="B6" s="12">
        <v>0.73</v>
      </c>
      <c r="C6" s="13">
        <v>0.7</v>
      </c>
      <c r="D6" s="14">
        <v>0.71</v>
      </c>
      <c r="E6" s="12">
        <v>0.65</v>
      </c>
      <c r="F6" s="13">
        <v>0.82</v>
      </c>
      <c r="G6" s="14">
        <v>0.72</v>
      </c>
      <c r="H6" s="12">
        <v>0.63</v>
      </c>
      <c r="I6" s="13">
        <v>0.76</v>
      </c>
      <c r="J6" s="14">
        <v>0.69</v>
      </c>
      <c r="K6" s="12">
        <v>0.72</v>
      </c>
      <c r="L6" s="13">
        <v>0.76</v>
      </c>
      <c r="M6" s="14">
        <v>0.74</v>
      </c>
      <c r="N6" s="12">
        <v>0.69</v>
      </c>
      <c r="O6" s="13">
        <v>0.76</v>
      </c>
      <c r="P6" s="14">
        <v>0.72</v>
      </c>
      <c r="Q6" s="12">
        <v>0.62</v>
      </c>
      <c r="R6" s="13">
        <v>0.66</v>
      </c>
      <c r="S6" s="10">
        <f t="shared" si="0"/>
        <v>0.63937500000000003</v>
      </c>
    </row>
    <row r="7" spans="1:19" s="1" customFormat="1" ht="52.5" customHeight="1" x14ac:dyDescent="0.25">
      <c r="A7" s="21" t="s">
        <v>13</v>
      </c>
      <c r="B7" s="12">
        <v>0.78</v>
      </c>
      <c r="C7" s="13">
        <v>0.79</v>
      </c>
      <c r="D7" s="14">
        <v>0.78</v>
      </c>
      <c r="E7" s="12">
        <v>0.8</v>
      </c>
      <c r="F7" s="13">
        <v>0.78</v>
      </c>
      <c r="G7" s="14">
        <v>0.79</v>
      </c>
      <c r="H7" s="12">
        <v>0.66</v>
      </c>
      <c r="I7" s="13">
        <v>0.78</v>
      </c>
      <c r="J7" s="14">
        <v>0.71</v>
      </c>
      <c r="K7" s="12">
        <v>0.55000000000000004</v>
      </c>
      <c r="L7" s="13">
        <v>0.8</v>
      </c>
      <c r="M7" s="14">
        <v>0.65</v>
      </c>
      <c r="N7" s="12">
        <v>0.7</v>
      </c>
      <c r="O7" s="13">
        <v>0.85</v>
      </c>
      <c r="P7" s="14">
        <v>0.76</v>
      </c>
      <c r="Q7" s="25">
        <v>0.88</v>
      </c>
      <c r="R7" s="26">
        <v>0.64</v>
      </c>
      <c r="S7" s="10">
        <f t="shared" si="0"/>
        <v>0.74105263157894741</v>
      </c>
    </row>
    <row r="8" spans="1:19" s="1" customFormat="1" ht="38.25" customHeight="1" x14ac:dyDescent="0.25">
      <c r="A8" s="21" t="s">
        <v>14</v>
      </c>
      <c r="B8" s="12">
        <v>0.68</v>
      </c>
      <c r="C8" s="13">
        <v>0.56999999999999995</v>
      </c>
      <c r="D8" s="14">
        <v>0.62</v>
      </c>
      <c r="E8" s="12">
        <v>0.79</v>
      </c>
      <c r="F8" s="13">
        <v>0.62</v>
      </c>
      <c r="G8" s="14">
        <v>0.69</v>
      </c>
      <c r="H8" s="12">
        <v>0.8</v>
      </c>
      <c r="I8" s="13">
        <v>0.64</v>
      </c>
      <c r="J8" s="14">
        <v>0.71</v>
      </c>
      <c r="K8" s="12">
        <v>0.78</v>
      </c>
      <c r="L8" s="13">
        <v>0.63</v>
      </c>
      <c r="M8" s="14">
        <v>0.7</v>
      </c>
      <c r="N8" s="12">
        <v>0.78</v>
      </c>
      <c r="O8" s="13">
        <v>0.65</v>
      </c>
      <c r="P8" s="14">
        <v>0.71</v>
      </c>
      <c r="Q8" s="25">
        <v>0.84</v>
      </c>
      <c r="R8" s="26">
        <v>0.39</v>
      </c>
      <c r="S8" s="10">
        <f t="shared" si="0"/>
        <v>0.53268292682926832</v>
      </c>
    </row>
    <row r="9" spans="1:19" s="1" customFormat="1" ht="49.5" customHeight="1" x14ac:dyDescent="0.25">
      <c r="A9" s="21" t="s">
        <v>15</v>
      </c>
      <c r="B9" s="12">
        <v>0.85</v>
      </c>
      <c r="C9" s="13">
        <v>0.88</v>
      </c>
      <c r="D9" s="14">
        <v>0.86</v>
      </c>
      <c r="E9" s="12">
        <v>0.76</v>
      </c>
      <c r="F9" s="13">
        <v>0.87</v>
      </c>
      <c r="G9" s="14">
        <v>0.81</v>
      </c>
      <c r="H9" s="12">
        <v>0.71</v>
      </c>
      <c r="I9" s="13">
        <v>0.87</v>
      </c>
      <c r="J9" s="14">
        <v>0.78</v>
      </c>
      <c r="K9" s="12">
        <v>0.85</v>
      </c>
      <c r="L9" s="13">
        <v>0.87</v>
      </c>
      <c r="M9" s="14">
        <v>0.86</v>
      </c>
      <c r="N9" s="12">
        <v>0.75</v>
      </c>
      <c r="O9" s="13">
        <v>0.9</v>
      </c>
      <c r="P9" s="14">
        <v>0.82</v>
      </c>
      <c r="Q9" s="25">
        <v>0.86</v>
      </c>
      <c r="R9" s="26">
        <v>0.87</v>
      </c>
      <c r="S9" s="10">
        <f t="shared" si="0"/>
        <v>0.86497109826589591</v>
      </c>
    </row>
    <row r="10" spans="1:19" x14ac:dyDescent="0.25">
      <c r="A10" s="20" t="s">
        <v>16</v>
      </c>
      <c r="B10" s="12">
        <v>0.66</v>
      </c>
      <c r="C10" s="13">
        <v>0.77</v>
      </c>
      <c r="D10" s="14">
        <v>0.71</v>
      </c>
      <c r="E10" s="12">
        <v>0.68</v>
      </c>
      <c r="F10" s="13">
        <v>0.57999999999999996</v>
      </c>
      <c r="G10" s="14">
        <v>0.63</v>
      </c>
      <c r="H10" s="12">
        <v>0.57999999999999996</v>
      </c>
      <c r="I10" s="13">
        <v>0.56000000000000005</v>
      </c>
      <c r="J10" s="14">
        <v>0.56999999999999995</v>
      </c>
      <c r="K10" s="12">
        <v>0.65</v>
      </c>
      <c r="L10" s="13">
        <v>0.69</v>
      </c>
      <c r="M10" s="14">
        <v>0.67</v>
      </c>
      <c r="N10" s="12">
        <v>0.73</v>
      </c>
      <c r="O10" s="13">
        <v>0.46</v>
      </c>
      <c r="P10" s="14">
        <v>0.56000000000000005</v>
      </c>
      <c r="Q10" s="25">
        <v>0.77</v>
      </c>
      <c r="R10" s="26">
        <v>0.53</v>
      </c>
      <c r="S10" s="10">
        <f t="shared" si="0"/>
        <v>0.62784615384615383</v>
      </c>
    </row>
    <row r="11" spans="1:19" x14ac:dyDescent="0.25">
      <c r="A11" s="17" t="s">
        <v>17</v>
      </c>
      <c r="B11" s="12">
        <v>0.75</v>
      </c>
      <c r="C11" s="13">
        <v>0.92</v>
      </c>
      <c r="D11" s="14">
        <v>0.83</v>
      </c>
      <c r="E11" s="12">
        <v>0.92</v>
      </c>
      <c r="F11" s="13">
        <v>0.91</v>
      </c>
      <c r="G11" s="14">
        <v>0.92</v>
      </c>
      <c r="H11" s="12">
        <v>0.93</v>
      </c>
      <c r="I11" s="13">
        <v>0.89</v>
      </c>
      <c r="J11" s="14">
        <v>0.91</v>
      </c>
      <c r="K11" s="12">
        <v>0.83</v>
      </c>
      <c r="L11" s="13">
        <v>0.91</v>
      </c>
      <c r="M11" s="14">
        <v>0.87</v>
      </c>
      <c r="N11" s="12">
        <v>0.88</v>
      </c>
      <c r="O11" s="13">
        <v>0.93</v>
      </c>
      <c r="P11" s="14">
        <v>0.91</v>
      </c>
      <c r="Q11" s="25">
        <v>0.97</v>
      </c>
      <c r="R11" s="26">
        <v>0.87</v>
      </c>
      <c r="S11" s="10">
        <f t="shared" si="0"/>
        <v>0.91728260869565226</v>
      </c>
    </row>
    <row r="12" spans="1:19" ht="18" customHeight="1" thickBot="1" x14ac:dyDescent="0.3">
      <c r="A12" s="17" t="s">
        <v>18</v>
      </c>
      <c r="B12" s="12">
        <v>0.84</v>
      </c>
      <c r="C12" s="13">
        <v>0.28999999999999998</v>
      </c>
      <c r="D12" s="14">
        <v>0.43</v>
      </c>
      <c r="E12" s="12">
        <v>0.88</v>
      </c>
      <c r="F12" s="13">
        <v>0.79</v>
      </c>
      <c r="G12" s="14">
        <v>0.83</v>
      </c>
      <c r="H12" s="12">
        <v>0.88</v>
      </c>
      <c r="I12" s="13">
        <v>0.78</v>
      </c>
      <c r="J12" s="14">
        <v>0.83</v>
      </c>
      <c r="K12" s="12">
        <v>0.85</v>
      </c>
      <c r="L12" s="13">
        <v>0.44</v>
      </c>
      <c r="M12" s="14">
        <v>0.57999999999999996</v>
      </c>
      <c r="N12" s="12">
        <v>0.86</v>
      </c>
      <c r="O12" s="13">
        <v>0.68</v>
      </c>
      <c r="P12" s="14">
        <v>0.76</v>
      </c>
      <c r="Q12" s="25">
        <v>0.77</v>
      </c>
      <c r="R12" s="26">
        <v>0.83</v>
      </c>
      <c r="S12" s="10">
        <f t="shared" si="0"/>
        <v>0.798875</v>
      </c>
    </row>
    <row r="13" spans="1:19" ht="15.75" thickBot="1" x14ac:dyDescent="0.3">
      <c r="A13" s="15" t="s">
        <v>19</v>
      </c>
      <c r="B13" s="7">
        <v>0.76</v>
      </c>
      <c r="C13" s="8">
        <v>0.72</v>
      </c>
      <c r="D13" s="16">
        <v>0.71</v>
      </c>
      <c r="E13" s="7">
        <v>0.83</v>
      </c>
      <c r="F13" s="8">
        <v>0.81</v>
      </c>
      <c r="G13" s="16">
        <v>0.81</v>
      </c>
      <c r="H13" s="7">
        <v>0.81</v>
      </c>
      <c r="I13" s="8">
        <v>0.8</v>
      </c>
      <c r="J13" s="16">
        <v>0.8</v>
      </c>
      <c r="K13" s="7">
        <v>0.78</v>
      </c>
      <c r="L13" s="8">
        <v>0.75</v>
      </c>
      <c r="M13" s="16">
        <v>0.74</v>
      </c>
      <c r="N13" s="7">
        <v>0.8</v>
      </c>
      <c r="O13" s="8">
        <v>0.79</v>
      </c>
      <c r="P13" s="16">
        <v>0.79</v>
      </c>
      <c r="Q13" s="23">
        <v>0.82</v>
      </c>
      <c r="R13" s="24">
        <v>0.7</v>
      </c>
      <c r="S13" s="9">
        <f t="shared" si="0"/>
        <v>0.75526315789473675</v>
      </c>
    </row>
    <row r="14" spans="1:19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1:19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1:19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2:16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2:16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2:16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</sheetData>
  <mergeCells count="6">
    <mergeCell ref="Q1:S1"/>
    <mergeCell ref="B1:D1"/>
    <mergeCell ref="E1:G1"/>
    <mergeCell ref="H1:J1"/>
    <mergeCell ref="K1:M1"/>
    <mergeCell ref="N1:P1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Di Sorbo</dc:creator>
  <cp:lastModifiedBy>Ernesto Russo</cp:lastModifiedBy>
  <dcterms:created xsi:type="dcterms:W3CDTF">2017-04-28T12:32:04Z</dcterms:created>
  <dcterms:modified xsi:type="dcterms:W3CDTF">2019-01-28T15:18:35Z</dcterms:modified>
</cp:coreProperties>
</file>