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iterate="1" iterateCount="1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1" l="1"/>
  <c r="N75" i="1"/>
  <c r="P75" i="1"/>
  <c r="K75" i="1"/>
  <c r="F50" i="1"/>
  <c r="H50" i="1"/>
  <c r="I50" i="1"/>
  <c r="D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</calcChain>
</file>

<file path=xl/sharedStrings.xml><?xml version="1.0" encoding="utf-8"?>
<sst xmlns="http://schemas.openxmlformats.org/spreadsheetml/2006/main" count="18" uniqueCount="8">
  <si>
    <t>cerca</t>
  </si>
  <si>
    <t>bauto1</t>
  </si>
  <si>
    <t>bauto2</t>
  </si>
  <si>
    <t>join</t>
  </si>
  <si>
    <t>bauto-BIG</t>
  </si>
  <si>
    <t>bauto-SMAL</t>
  </si>
  <si>
    <t>bautoC</t>
  </si>
  <si>
    <t>bautoB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</si>
</sst>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NumberFormat="1" applyFont="1"/>
    <xf numFmtId="0" fontId="4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1" applyNumberFormat="1" applyFont="1" applyAlignment="1">
      <alignment vertical="center"/>
    </xf>
  </cellXfs>
  <cellStyles count="1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28" workbookViewId="0">
      <selection activeCell="O75" sqref="O75"/>
    </sheetView>
  </sheetViews>
  <sheetFormatPr baseColWidth="10" defaultRowHeight="15" x14ac:dyDescent="0"/>
  <cols>
    <col min="1" max="2" width="12.33203125" style="1" bestFit="1" customWidth="1"/>
    <col min="3" max="3" width="1.6640625" style="1" customWidth="1"/>
    <col min="4" max="4" width="12.33203125" style="1" bestFit="1" customWidth="1"/>
    <col min="5" max="5" width="1.83203125" style="1" customWidth="1"/>
    <col min="6" max="6" width="12.33203125" style="1" bestFit="1" customWidth="1"/>
    <col min="7" max="7" width="1.83203125" style="1" customWidth="1"/>
    <col min="8" max="9" width="11.83203125" style="1" bestFit="1" customWidth="1"/>
    <col min="10" max="12" width="10.83203125" style="1"/>
    <col min="13" max="13" width="1.6640625" style="1" customWidth="1"/>
    <col min="14" max="14" width="10.83203125" style="1"/>
    <col min="15" max="15" width="1.6640625" style="1" customWidth="1"/>
    <col min="16" max="16384" width="10.83203125" style="1"/>
  </cols>
  <sheetData>
    <row r="1" spans="1:16" s="1" customFormat="1">
      <c r="A1" s="2" t="s">
        <v>1</v>
      </c>
      <c r="B1" s="1" t="s">
        <v>2</v>
      </c>
      <c r="C1" s="2"/>
      <c r="D1" s="1" t="s">
        <v>0</v>
      </c>
      <c r="F1" s="2" t="s">
        <v>3</v>
      </c>
      <c r="H1" s="1" t="s">
        <v>5</v>
      </c>
      <c r="I1" s="1" t="s">
        <v>4</v>
      </c>
      <c r="K1" s="1" t="s">
        <v>6</v>
      </c>
      <c r="L1" s="1" t="s">
        <v>0</v>
      </c>
      <c r="N1" s="1" t="s">
        <v>7</v>
      </c>
      <c r="P1" s="1" t="s">
        <v>3</v>
      </c>
    </row>
    <row r="2" spans="1:16" s="1" customFormat="1">
      <c r="A2" s="2">
        <v>3.9675000000000002E-2</v>
      </c>
      <c r="B2" s="2">
        <v>6.7595000000000002E-2</v>
      </c>
      <c r="C2" s="2"/>
      <c r="D2" s="2">
        <v>1.1310000000000001E-2</v>
      </c>
      <c r="F2" s="2">
        <v>1.92E-3</v>
      </c>
      <c r="H2" s="1">
        <f>MIN(A2:B2)</f>
        <v>3.9675000000000002E-2</v>
      </c>
      <c r="I2" s="1">
        <f>MAX(A2:B2)</f>
        <v>6.7595000000000002E-2</v>
      </c>
      <c r="K2" s="3">
        <v>4.2495999999999999E-2</v>
      </c>
      <c r="L2" s="3">
        <v>2.2505000000000001E-2</v>
      </c>
      <c r="M2" s="3"/>
      <c r="N2" s="3">
        <v>7.5823000000000002E-2</v>
      </c>
      <c r="P2" s="3">
        <v>6.0999999999999997E-4</v>
      </c>
    </row>
    <row r="3" spans="1:16" s="1" customFormat="1">
      <c r="A3" s="2">
        <v>8.0750000000000002E-2</v>
      </c>
      <c r="B3" s="2">
        <v>7.8479999999999994E-2</v>
      </c>
      <c r="C3" s="2"/>
      <c r="D3" s="2">
        <v>1.694E-2</v>
      </c>
      <c r="F3" s="2">
        <v>2.4510000000000001E-3</v>
      </c>
      <c r="H3" s="1">
        <f t="shared" ref="H3:H49" si="0">MIN(A3:B3)</f>
        <v>7.8479999999999994E-2</v>
      </c>
      <c r="I3" s="1">
        <f t="shared" ref="I3:I49" si="1">MAX(A3:B3)</f>
        <v>8.0750000000000002E-2</v>
      </c>
      <c r="K3" s="3">
        <v>7.8757999999999995E-2</v>
      </c>
      <c r="L3" s="3">
        <v>1.8297999999999998E-2</v>
      </c>
      <c r="M3" s="3"/>
      <c r="N3" s="3">
        <v>6.0299999999999999E-2</v>
      </c>
      <c r="P3" s="3">
        <v>8.4699999999999999E-4</v>
      </c>
    </row>
    <row r="4" spans="1:16" s="1" customFormat="1">
      <c r="A4" s="2">
        <v>7.3796E-2</v>
      </c>
      <c r="B4" s="2">
        <v>7.2813000000000003E-2</v>
      </c>
      <c r="C4" s="2"/>
      <c r="D4" s="2">
        <v>6.3765000000000002E-2</v>
      </c>
      <c r="F4" s="2">
        <v>4.2139999999999999E-3</v>
      </c>
      <c r="H4" s="1">
        <f t="shared" si="0"/>
        <v>7.2813000000000003E-2</v>
      </c>
      <c r="I4" s="1">
        <f t="shared" si="1"/>
        <v>7.3796E-2</v>
      </c>
      <c r="K4" s="3">
        <v>6.5004000000000006E-2</v>
      </c>
      <c r="L4" s="3">
        <v>8.685E-3</v>
      </c>
      <c r="M4" s="3"/>
      <c r="N4" s="3">
        <v>5.1366000000000002E-2</v>
      </c>
      <c r="P4" s="3">
        <v>2.9889999999999999E-3</v>
      </c>
    </row>
    <row r="5" spans="1:16" s="1" customFormat="1">
      <c r="A5" s="2">
        <v>6.8393999999999996E-2</v>
      </c>
      <c r="B5" s="2">
        <v>3.8431E-2</v>
      </c>
      <c r="C5" s="2"/>
      <c r="D5" s="2">
        <v>3.2537999999999997E-2</v>
      </c>
      <c r="F5" s="2">
        <v>4.5950000000000001E-3</v>
      </c>
      <c r="H5" s="1">
        <f t="shared" si="0"/>
        <v>3.8431E-2</v>
      </c>
      <c r="I5" s="1">
        <f t="shared" si="1"/>
        <v>6.8393999999999996E-2</v>
      </c>
      <c r="K5" s="3">
        <v>2.0288E-2</v>
      </c>
      <c r="L5" s="3">
        <v>1.9937E-2</v>
      </c>
      <c r="M5" s="3"/>
      <c r="N5" s="3">
        <v>3.9482000000000003E-2</v>
      </c>
      <c r="P5" s="3">
        <v>3.3990000000000001E-3</v>
      </c>
    </row>
    <row r="6" spans="1:16" s="1" customFormat="1">
      <c r="A6" s="2">
        <v>9.1422000000000003E-2</v>
      </c>
      <c r="B6" s="2">
        <v>4.3334999999999999E-2</v>
      </c>
      <c r="C6" s="2"/>
      <c r="D6" s="2">
        <v>5.7600000000000004E-3</v>
      </c>
      <c r="F6" s="2">
        <v>6.038E-3</v>
      </c>
      <c r="H6" s="1">
        <f t="shared" si="0"/>
        <v>4.3334999999999999E-2</v>
      </c>
      <c r="I6" s="1">
        <f t="shared" si="1"/>
        <v>9.1422000000000003E-2</v>
      </c>
      <c r="K6" s="3">
        <v>8.6263000000000006E-2</v>
      </c>
      <c r="L6" s="3">
        <v>4.1017999999999999E-2</v>
      </c>
      <c r="M6" s="3"/>
      <c r="N6" s="3">
        <v>9.1713000000000003E-2</v>
      </c>
      <c r="P6" s="3">
        <v>3.588E-3</v>
      </c>
    </row>
    <row r="7" spans="1:16" s="1" customFormat="1">
      <c r="A7" s="2">
        <v>4.3829E-2</v>
      </c>
      <c r="B7" s="2">
        <v>5.0001999999999998E-2</v>
      </c>
      <c r="C7" s="2"/>
      <c r="D7" s="2">
        <v>1.7276E-2</v>
      </c>
      <c r="F7" s="2">
        <v>7.306E-3</v>
      </c>
      <c r="H7" s="1">
        <f t="shared" si="0"/>
        <v>4.3829E-2</v>
      </c>
      <c r="I7" s="1">
        <f t="shared" si="1"/>
        <v>5.0001999999999998E-2</v>
      </c>
      <c r="K7" s="3">
        <v>8.0059000000000005E-2</v>
      </c>
      <c r="L7" s="3">
        <v>5.1949000000000002E-2</v>
      </c>
      <c r="M7" s="3"/>
      <c r="N7" s="3">
        <v>6.7201999999999998E-2</v>
      </c>
      <c r="P7" s="3">
        <v>5.2989999999999999E-3</v>
      </c>
    </row>
    <row r="8" spans="1:16" s="1" customFormat="1">
      <c r="A8" s="2">
        <v>0.109208</v>
      </c>
      <c r="B8" s="2">
        <v>9.0518000000000001E-2</v>
      </c>
      <c r="C8" s="2"/>
      <c r="D8" s="2">
        <v>3.8656000000000003E-2</v>
      </c>
      <c r="F8" s="2">
        <v>7.6750000000000004E-3</v>
      </c>
      <c r="H8" s="1">
        <f t="shared" si="0"/>
        <v>9.0518000000000001E-2</v>
      </c>
      <c r="I8" s="1">
        <f t="shared" si="1"/>
        <v>0.109208</v>
      </c>
      <c r="K8" s="3">
        <v>8.1642999999999993E-2</v>
      </c>
      <c r="L8" s="3">
        <v>1.6551E-2</v>
      </c>
      <c r="M8" s="3"/>
      <c r="N8" s="3">
        <v>3.9491999999999999E-2</v>
      </c>
      <c r="P8" s="3">
        <v>5.4029999999999998E-3</v>
      </c>
    </row>
    <row r="9" spans="1:16" s="1" customFormat="1">
      <c r="A9" s="2">
        <v>3.2315000000000003E-2</v>
      </c>
      <c r="B9" s="2">
        <v>2.7677E-2</v>
      </c>
      <c r="C9" s="2"/>
      <c r="D9" s="2">
        <v>7.9900000000000006E-3</v>
      </c>
      <c r="F9" s="2">
        <v>7.8639999999999995E-3</v>
      </c>
      <c r="H9" s="1">
        <f t="shared" si="0"/>
        <v>2.7677E-2</v>
      </c>
      <c r="I9" s="1">
        <f t="shared" si="1"/>
        <v>3.2315000000000003E-2</v>
      </c>
      <c r="K9" s="3">
        <v>7.2878999999999999E-2</v>
      </c>
      <c r="L9" s="3">
        <v>9.7870000000000006E-3</v>
      </c>
      <c r="M9" s="3"/>
      <c r="N9" s="3">
        <v>0.113356</v>
      </c>
      <c r="P9" s="3">
        <v>5.921E-3</v>
      </c>
    </row>
    <row r="10" spans="1:16" s="1" customFormat="1">
      <c r="A10" s="2">
        <v>4.9076000000000002E-2</v>
      </c>
      <c r="B10" s="2">
        <v>5.3654E-2</v>
      </c>
      <c r="C10" s="2"/>
      <c r="D10" s="2">
        <v>8.9499999999999996E-3</v>
      </c>
      <c r="F10" s="2">
        <v>8.4600000000000005E-3</v>
      </c>
      <c r="H10" s="1">
        <f t="shared" si="0"/>
        <v>4.9076000000000002E-2</v>
      </c>
      <c r="I10" s="1">
        <f t="shared" si="1"/>
        <v>5.3654E-2</v>
      </c>
      <c r="K10" s="3">
        <v>9.5269000000000006E-2</v>
      </c>
      <c r="L10" s="3">
        <v>1.9483E-2</v>
      </c>
      <c r="M10" s="3"/>
      <c r="N10" s="3">
        <v>5.3497999999999997E-2</v>
      </c>
      <c r="P10" s="3">
        <v>6.2899999999999996E-3</v>
      </c>
    </row>
    <row r="11" spans="1:16" s="1" customFormat="1">
      <c r="A11" s="2">
        <v>7.2595999999999994E-2</v>
      </c>
      <c r="B11" s="2">
        <v>8.4223000000000006E-2</v>
      </c>
      <c r="C11" s="2"/>
      <c r="D11" s="2">
        <v>2.0628000000000001E-2</v>
      </c>
      <c r="F11" s="2">
        <v>8.8559999999999993E-3</v>
      </c>
      <c r="H11" s="1">
        <f t="shared" si="0"/>
        <v>7.2595999999999994E-2</v>
      </c>
      <c r="I11" s="1">
        <f t="shared" si="1"/>
        <v>8.4223000000000006E-2</v>
      </c>
      <c r="K11" s="3">
        <v>5.1574000000000002E-2</v>
      </c>
      <c r="L11" s="3">
        <v>2.8493999999999998E-2</v>
      </c>
      <c r="M11" s="3"/>
      <c r="N11" s="3">
        <v>6.8007999999999999E-2</v>
      </c>
      <c r="P11" s="3">
        <v>6.4640000000000001E-3</v>
      </c>
    </row>
    <row r="12" spans="1:16" s="1" customFormat="1">
      <c r="A12" s="2">
        <v>0.144569</v>
      </c>
      <c r="B12" s="2">
        <v>8.6102999999999999E-2</v>
      </c>
      <c r="C12" s="2"/>
      <c r="D12" s="2">
        <v>2.2176000000000001E-2</v>
      </c>
      <c r="F12" s="2">
        <v>8.9890000000000005E-3</v>
      </c>
      <c r="H12" s="1">
        <f t="shared" si="0"/>
        <v>8.6102999999999999E-2</v>
      </c>
      <c r="I12" s="1">
        <f t="shared" si="1"/>
        <v>0.144569</v>
      </c>
      <c r="K12" s="3">
        <v>8.7497000000000005E-2</v>
      </c>
      <c r="L12" s="3">
        <v>2.3637999999999999E-2</v>
      </c>
      <c r="M12" s="3"/>
      <c r="N12" s="3">
        <v>0.115743</v>
      </c>
      <c r="P12" s="3">
        <v>8.515E-3</v>
      </c>
    </row>
    <row r="13" spans="1:16" s="1" customFormat="1">
      <c r="A13" s="2">
        <v>6.4804E-2</v>
      </c>
      <c r="B13" s="2">
        <v>4.6233999999999997E-2</v>
      </c>
      <c r="C13" s="2"/>
      <c r="D13" s="2">
        <v>4.2285000000000003E-2</v>
      </c>
      <c r="F13" s="2">
        <v>9.5469999999999999E-3</v>
      </c>
      <c r="H13" s="1">
        <f t="shared" si="0"/>
        <v>4.6233999999999997E-2</v>
      </c>
      <c r="I13" s="1">
        <f t="shared" si="1"/>
        <v>6.4804E-2</v>
      </c>
      <c r="K13" s="3">
        <v>0.20662700000000001</v>
      </c>
      <c r="L13" s="3">
        <v>2.0714E-2</v>
      </c>
      <c r="M13" s="3"/>
      <c r="N13" s="3">
        <v>0.181591</v>
      </c>
      <c r="P13" s="3">
        <v>8.515E-3</v>
      </c>
    </row>
    <row r="14" spans="1:16" s="1" customFormat="1">
      <c r="A14" s="2">
        <v>0.118328</v>
      </c>
      <c r="B14" s="2">
        <v>9.7963999999999996E-2</v>
      </c>
      <c r="C14" s="2"/>
      <c r="D14" s="2">
        <v>5.0297000000000001E-2</v>
      </c>
      <c r="F14" s="2">
        <v>9.5610000000000001E-3</v>
      </c>
      <c r="H14" s="1">
        <f t="shared" si="0"/>
        <v>9.7963999999999996E-2</v>
      </c>
      <c r="I14" s="1">
        <f t="shared" si="1"/>
        <v>0.118328</v>
      </c>
      <c r="K14" s="3">
        <v>8.3262000000000003E-2</v>
      </c>
      <c r="L14" s="3">
        <v>3.9440999999999997E-2</v>
      </c>
      <c r="M14" s="3"/>
      <c r="N14" s="3">
        <v>5.6147000000000002E-2</v>
      </c>
      <c r="P14" s="3">
        <v>8.9289999999999994E-3</v>
      </c>
    </row>
    <row r="15" spans="1:16" s="1" customFormat="1">
      <c r="A15" s="2">
        <v>0.18681900000000001</v>
      </c>
      <c r="B15" s="2">
        <v>7.7294000000000002E-2</v>
      </c>
      <c r="C15" s="2"/>
      <c r="D15" s="2">
        <v>0.114399</v>
      </c>
      <c r="F15" s="2">
        <v>1.4473E-2</v>
      </c>
      <c r="H15" s="1">
        <f t="shared" si="0"/>
        <v>7.7294000000000002E-2</v>
      </c>
      <c r="I15" s="1">
        <f t="shared" si="1"/>
        <v>0.18681900000000001</v>
      </c>
      <c r="K15" s="3">
        <v>1.8658999999999999E-2</v>
      </c>
      <c r="L15" s="3">
        <v>9.0919999999999994E-3</v>
      </c>
      <c r="M15" s="3"/>
      <c r="N15" s="3">
        <v>1.2512000000000001E-2</v>
      </c>
      <c r="P15" s="3">
        <v>9.1149999999999998E-3</v>
      </c>
    </row>
    <row r="16" spans="1:16" s="1" customFormat="1">
      <c r="A16" s="2">
        <v>5.2555999999999999E-2</v>
      </c>
      <c r="B16" s="2">
        <v>3.7435000000000003E-2</v>
      </c>
      <c r="C16" s="2"/>
      <c r="D16" s="2">
        <v>2.5311E-2</v>
      </c>
      <c r="F16" s="2">
        <v>1.6649000000000001E-2</v>
      </c>
      <c r="H16" s="1">
        <f t="shared" si="0"/>
        <v>3.7435000000000003E-2</v>
      </c>
      <c r="I16" s="1">
        <f t="shared" si="1"/>
        <v>5.2555999999999999E-2</v>
      </c>
      <c r="K16" s="3">
        <v>0.160973</v>
      </c>
      <c r="L16" s="3">
        <v>1.4220999999999999E-2</v>
      </c>
      <c r="M16" s="3"/>
      <c r="N16" s="3">
        <v>3.4375000000000003E-2</v>
      </c>
      <c r="P16" s="3">
        <v>9.2350000000000002E-3</v>
      </c>
    </row>
    <row r="17" spans="1:16" s="1" customFormat="1">
      <c r="A17" s="2">
        <v>1.4449E-2</v>
      </c>
      <c r="B17" s="2">
        <v>6.4406000000000005E-2</v>
      </c>
      <c r="C17" s="2"/>
      <c r="D17" s="2">
        <v>5.8356999999999999E-2</v>
      </c>
      <c r="F17" s="2">
        <v>1.7727E-2</v>
      </c>
      <c r="H17" s="1">
        <f t="shared" si="0"/>
        <v>1.4449E-2</v>
      </c>
      <c r="I17" s="1">
        <f t="shared" si="1"/>
        <v>6.4406000000000005E-2</v>
      </c>
      <c r="K17" s="3">
        <v>7.8558000000000003E-2</v>
      </c>
      <c r="L17" s="3">
        <v>1.3998999999999999E-2</v>
      </c>
      <c r="M17" s="3"/>
      <c r="N17" s="3">
        <v>0.13090199999999999</v>
      </c>
      <c r="P17" s="3">
        <v>9.5239999999999995E-3</v>
      </c>
    </row>
    <row r="18" spans="1:16" s="1" customFormat="1">
      <c r="A18" s="2">
        <v>6.9085999999999995E-2</v>
      </c>
      <c r="B18" s="2">
        <v>8.5676000000000002E-2</v>
      </c>
      <c r="C18" s="2"/>
      <c r="D18" s="2">
        <v>3.0469E-2</v>
      </c>
      <c r="F18" s="2">
        <v>2.4597000000000001E-2</v>
      </c>
      <c r="H18" s="1">
        <f t="shared" si="0"/>
        <v>6.9085999999999995E-2</v>
      </c>
      <c r="I18" s="1">
        <f t="shared" si="1"/>
        <v>8.5676000000000002E-2</v>
      </c>
      <c r="K18" s="3">
        <v>0.114574</v>
      </c>
      <c r="L18" s="3">
        <v>6.2406000000000003E-2</v>
      </c>
      <c r="M18" s="3"/>
      <c r="N18" s="3">
        <v>0.123418</v>
      </c>
      <c r="P18" s="3">
        <v>9.6050000000000007E-3</v>
      </c>
    </row>
    <row r="19" spans="1:16" s="1" customFormat="1">
      <c r="A19" s="2">
        <v>0.166153</v>
      </c>
      <c r="B19" s="2">
        <v>0.107824</v>
      </c>
      <c r="C19" s="2"/>
      <c r="D19" s="2">
        <v>2.4643999999999999E-2</v>
      </c>
      <c r="F19" s="2">
        <v>2.6953000000000001E-2</v>
      </c>
      <c r="H19" s="1">
        <f t="shared" si="0"/>
        <v>0.107824</v>
      </c>
      <c r="I19" s="1">
        <f t="shared" si="1"/>
        <v>0.166153</v>
      </c>
      <c r="K19" s="3">
        <v>5.3642000000000002E-2</v>
      </c>
      <c r="L19" s="3">
        <v>2.2218999999999999E-2</v>
      </c>
      <c r="M19" s="3"/>
      <c r="N19" s="3">
        <v>5.7737999999999998E-2</v>
      </c>
      <c r="P19" s="3">
        <v>1.1178E-2</v>
      </c>
    </row>
    <row r="20" spans="1:16" s="1" customFormat="1">
      <c r="A20" s="2">
        <v>2.0456999999999999E-2</v>
      </c>
      <c r="B20" s="2">
        <v>2.7269000000000002E-2</v>
      </c>
      <c r="C20" s="2"/>
      <c r="D20" s="2">
        <v>1.0703000000000001E-2</v>
      </c>
      <c r="F20" s="2">
        <v>2.7094E-2</v>
      </c>
      <c r="H20" s="1">
        <f t="shared" si="0"/>
        <v>2.0456999999999999E-2</v>
      </c>
      <c r="I20" s="1">
        <f t="shared" si="1"/>
        <v>2.7269000000000002E-2</v>
      </c>
      <c r="K20" s="3">
        <v>7.7061000000000004E-2</v>
      </c>
      <c r="L20" s="3">
        <v>7.4920000000000004E-3</v>
      </c>
      <c r="M20" s="3"/>
      <c r="N20" s="3">
        <v>2.5603000000000001E-2</v>
      </c>
      <c r="P20" s="3">
        <v>1.1691999999999999E-2</v>
      </c>
    </row>
    <row r="21" spans="1:16" s="1" customFormat="1">
      <c r="A21" s="2">
        <v>2.5798000000000001E-2</v>
      </c>
      <c r="B21" s="2">
        <v>3.4025E-2</v>
      </c>
      <c r="C21" s="2"/>
      <c r="D21" s="2">
        <v>3.5742999999999997E-2</v>
      </c>
      <c r="F21" s="2">
        <v>2.7983000000000001E-2</v>
      </c>
      <c r="H21" s="1">
        <f t="shared" si="0"/>
        <v>2.5798000000000001E-2</v>
      </c>
      <c r="I21" s="1">
        <f t="shared" si="1"/>
        <v>3.4025E-2</v>
      </c>
      <c r="K21" s="3">
        <v>9.4835000000000003E-2</v>
      </c>
      <c r="L21" s="3">
        <v>4.2979999999999997E-2</v>
      </c>
      <c r="M21" s="3"/>
      <c r="N21" s="3">
        <v>0.103237</v>
      </c>
      <c r="P21" s="3">
        <v>1.1714E-2</v>
      </c>
    </row>
    <row r="22" spans="1:16" s="1" customFormat="1">
      <c r="A22" s="2">
        <v>0.10585600000000001</v>
      </c>
      <c r="B22" s="2">
        <v>0.17477500000000001</v>
      </c>
      <c r="C22" s="2"/>
      <c r="D22" s="2">
        <v>2.6991000000000001E-2</v>
      </c>
      <c r="F22" s="2">
        <v>2.8740999999999999E-2</v>
      </c>
      <c r="H22" s="1">
        <f t="shared" si="0"/>
        <v>0.10585600000000001</v>
      </c>
      <c r="I22" s="1">
        <f t="shared" si="1"/>
        <v>0.17477500000000001</v>
      </c>
      <c r="K22" s="3">
        <v>5.8266999999999999E-2</v>
      </c>
      <c r="L22" s="3">
        <v>1.1616E-2</v>
      </c>
      <c r="M22" s="3"/>
      <c r="N22" s="3">
        <v>6.9142999999999996E-2</v>
      </c>
      <c r="P22" s="3">
        <v>1.2118E-2</v>
      </c>
    </row>
    <row r="23" spans="1:16" s="1" customFormat="1">
      <c r="A23" s="2">
        <v>1.0727E-2</v>
      </c>
      <c r="B23" s="2">
        <v>1.0749E-2</v>
      </c>
      <c r="C23" s="2"/>
      <c r="D23" s="2">
        <v>2.1042000000000002E-2</v>
      </c>
      <c r="F23" s="2">
        <v>2.9307E-2</v>
      </c>
      <c r="H23" s="1">
        <f t="shared" si="0"/>
        <v>1.0727E-2</v>
      </c>
      <c r="I23" s="1">
        <f t="shared" si="1"/>
        <v>1.0749E-2</v>
      </c>
      <c r="K23" s="3">
        <v>0.11459800000000001</v>
      </c>
      <c r="L23" s="3">
        <v>2.7156E-2</v>
      </c>
      <c r="M23" s="3"/>
      <c r="N23" s="3">
        <v>0.15243599999999999</v>
      </c>
      <c r="P23" s="3">
        <v>1.2664999999999999E-2</v>
      </c>
    </row>
    <row r="24" spans="1:16" s="1" customFormat="1">
      <c r="A24" s="2">
        <v>2.2824000000000001E-2</v>
      </c>
      <c r="B24" s="2">
        <v>2.2331E-2</v>
      </c>
      <c r="C24" s="2"/>
      <c r="D24" s="2">
        <v>3.6025000000000001E-2</v>
      </c>
      <c r="F24" s="2">
        <v>2.9432E-2</v>
      </c>
      <c r="H24" s="1">
        <f t="shared" si="0"/>
        <v>2.2331E-2</v>
      </c>
      <c r="I24" s="1">
        <f t="shared" si="1"/>
        <v>2.2824000000000001E-2</v>
      </c>
      <c r="K24" s="3">
        <v>0.15462500000000001</v>
      </c>
      <c r="L24" s="3">
        <v>8.4180000000000001E-3</v>
      </c>
      <c r="M24" s="3"/>
      <c r="N24" s="3">
        <v>0.10309500000000001</v>
      </c>
      <c r="P24" s="3">
        <v>1.3860000000000001E-2</v>
      </c>
    </row>
    <row r="25" spans="1:16" s="1" customFormat="1">
      <c r="A25" s="2">
        <v>2.6419000000000002E-2</v>
      </c>
      <c r="B25" s="2">
        <v>3.3257000000000002E-2</v>
      </c>
      <c r="C25" s="2"/>
      <c r="D25" s="2">
        <v>1.8148999999999998E-2</v>
      </c>
      <c r="F25" s="2">
        <v>3.3745999999999998E-2</v>
      </c>
      <c r="H25" s="1">
        <f t="shared" si="0"/>
        <v>2.6419000000000002E-2</v>
      </c>
      <c r="I25" s="1">
        <f t="shared" si="1"/>
        <v>3.3257000000000002E-2</v>
      </c>
      <c r="K25" s="3">
        <v>0.10816099999999999</v>
      </c>
      <c r="L25" s="3">
        <v>2.4160000000000001E-2</v>
      </c>
      <c r="M25" s="3"/>
      <c r="N25" s="3">
        <v>5.9737999999999999E-2</v>
      </c>
      <c r="P25" s="3">
        <v>1.4052E-2</v>
      </c>
    </row>
    <row r="26" spans="1:16" s="1" customFormat="1">
      <c r="A26" s="2">
        <v>6.3420000000000004E-2</v>
      </c>
      <c r="B26" s="2">
        <v>0.116643</v>
      </c>
      <c r="C26" s="2"/>
      <c r="D26" s="2">
        <v>4.6672999999999999E-2</v>
      </c>
      <c r="F26" s="2">
        <v>3.3746999999999999E-2</v>
      </c>
      <c r="H26" s="1">
        <f t="shared" si="0"/>
        <v>6.3420000000000004E-2</v>
      </c>
      <c r="I26" s="1">
        <f t="shared" si="1"/>
        <v>0.116643</v>
      </c>
      <c r="K26" s="3">
        <v>0.13748199999999999</v>
      </c>
      <c r="L26" s="3">
        <v>2.9848E-2</v>
      </c>
      <c r="M26" s="3"/>
      <c r="N26" s="3">
        <v>4.3574000000000002E-2</v>
      </c>
      <c r="P26" s="3">
        <v>1.4834E-2</v>
      </c>
    </row>
    <row r="27" spans="1:16" s="1" customFormat="1">
      <c r="A27" s="2">
        <v>0.184088</v>
      </c>
      <c r="B27" s="2">
        <v>0.18933900000000001</v>
      </c>
      <c r="C27" s="2"/>
      <c r="D27" s="2">
        <v>9.0454999999999994E-2</v>
      </c>
      <c r="F27" s="2">
        <v>3.4986000000000003E-2</v>
      </c>
      <c r="H27" s="1">
        <f t="shared" si="0"/>
        <v>0.184088</v>
      </c>
      <c r="I27" s="1">
        <f t="shared" si="1"/>
        <v>0.18933900000000001</v>
      </c>
      <c r="K27" s="3">
        <v>1.5883000000000001E-2</v>
      </c>
      <c r="L27" s="3">
        <v>1.5886999999999998E-2</v>
      </c>
      <c r="M27" s="3"/>
      <c r="N27" s="3">
        <v>6.2947000000000003E-2</v>
      </c>
      <c r="P27" s="3">
        <v>1.585E-2</v>
      </c>
    </row>
    <row r="28" spans="1:16" s="1" customFormat="1">
      <c r="A28" s="2">
        <v>1.2498E-2</v>
      </c>
      <c r="B28" s="2">
        <v>1.2681E-2</v>
      </c>
      <c r="C28" s="2"/>
      <c r="D28" s="2">
        <v>2.1774999999999999E-2</v>
      </c>
      <c r="F28" s="2">
        <v>3.8530000000000002E-2</v>
      </c>
      <c r="H28" s="1">
        <f t="shared" si="0"/>
        <v>1.2498E-2</v>
      </c>
      <c r="I28" s="1">
        <f t="shared" si="1"/>
        <v>1.2681E-2</v>
      </c>
      <c r="K28" s="3">
        <v>8.5652000000000006E-2</v>
      </c>
      <c r="L28" s="3">
        <v>2.9627000000000001E-2</v>
      </c>
      <c r="M28" s="3"/>
      <c r="N28" s="3">
        <v>7.1826000000000001E-2</v>
      </c>
      <c r="P28" s="3">
        <v>1.6843E-2</v>
      </c>
    </row>
    <row r="29" spans="1:16" s="1" customFormat="1">
      <c r="A29" s="2">
        <v>1.0921E-2</v>
      </c>
      <c r="B29" s="2">
        <v>2.6689999999999999E-3</v>
      </c>
      <c r="C29" s="2"/>
      <c r="D29" s="2">
        <v>3.5102000000000001E-2</v>
      </c>
      <c r="F29" s="2">
        <v>3.8893999999999998E-2</v>
      </c>
      <c r="H29" s="1">
        <f t="shared" si="0"/>
        <v>2.6689999999999999E-3</v>
      </c>
      <c r="I29" s="1">
        <f t="shared" si="1"/>
        <v>1.0921E-2</v>
      </c>
      <c r="K29" s="3">
        <v>8.6820999999999995E-2</v>
      </c>
      <c r="L29" s="3">
        <v>2.2452E-2</v>
      </c>
      <c r="M29" s="3"/>
      <c r="N29" s="3">
        <v>0.145172</v>
      </c>
      <c r="P29" s="3">
        <v>1.7631000000000001E-2</v>
      </c>
    </row>
    <row r="30" spans="1:16" s="1" customFormat="1">
      <c r="A30" s="2">
        <v>3.3281999999999999E-2</v>
      </c>
      <c r="B30" s="2">
        <v>3.4340000000000002E-2</v>
      </c>
      <c r="C30" s="2"/>
      <c r="D30" s="2">
        <v>3.3473000000000003E-2</v>
      </c>
      <c r="F30" s="2">
        <v>3.9968999999999998E-2</v>
      </c>
      <c r="H30" s="1">
        <f t="shared" si="0"/>
        <v>3.3281999999999999E-2</v>
      </c>
      <c r="I30" s="1">
        <f t="shared" si="1"/>
        <v>3.4340000000000002E-2</v>
      </c>
      <c r="K30" s="3">
        <v>0.124976</v>
      </c>
      <c r="L30" s="3">
        <v>0.101808</v>
      </c>
      <c r="M30" s="3"/>
      <c r="N30" s="3">
        <v>0.11691500000000001</v>
      </c>
      <c r="P30" s="3">
        <v>1.8370999999999998E-2</v>
      </c>
    </row>
    <row r="31" spans="1:16" s="1" customFormat="1">
      <c r="A31" s="2">
        <v>1.8461999999999999E-2</v>
      </c>
      <c r="B31" s="2">
        <v>1.3561999999999999E-2</v>
      </c>
      <c r="C31" s="2"/>
      <c r="D31" s="2">
        <v>1.3747000000000001E-2</v>
      </c>
      <c r="F31" s="2">
        <v>4.0348000000000002E-2</v>
      </c>
      <c r="H31" s="1">
        <f t="shared" si="0"/>
        <v>1.3561999999999999E-2</v>
      </c>
      <c r="I31" s="1">
        <f t="shared" si="1"/>
        <v>1.8461999999999999E-2</v>
      </c>
      <c r="K31" s="3">
        <v>6.1261999999999997E-2</v>
      </c>
      <c r="L31" s="3">
        <v>1.8742000000000002E-2</v>
      </c>
      <c r="M31" s="3"/>
      <c r="N31" s="3">
        <v>2.7817999999999999E-2</v>
      </c>
      <c r="P31" s="3">
        <v>1.9737000000000001E-2</v>
      </c>
    </row>
    <row r="32" spans="1:16" s="1" customFormat="1">
      <c r="A32" s="2">
        <v>3.4668999999999998E-2</v>
      </c>
      <c r="B32" s="2">
        <v>4.9036000000000003E-2</v>
      </c>
      <c r="C32" s="2"/>
      <c r="D32" s="2">
        <v>2.4424999999999999E-2</v>
      </c>
      <c r="F32" s="2">
        <v>4.1454999999999999E-2</v>
      </c>
      <c r="H32" s="1">
        <f t="shared" si="0"/>
        <v>3.4668999999999998E-2</v>
      </c>
      <c r="I32" s="1">
        <f t="shared" si="1"/>
        <v>4.9036000000000003E-2</v>
      </c>
      <c r="K32" s="3">
        <v>5.4063E-2</v>
      </c>
      <c r="L32" s="3">
        <v>4.5204000000000001E-2</v>
      </c>
      <c r="M32" s="3"/>
      <c r="N32" s="3">
        <v>7.8391000000000002E-2</v>
      </c>
      <c r="P32" s="3">
        <v>2.0271000000000001E-2</v>
      </c>
    </row>
    <row r="33" spans="1:16" s="1" customFormat="1">
      <c r="A33" s="2">
        <v>3.3094999999999999E-2</v>
      </c>
      <c r="B33" s="2">
        <v>0.11752</v>
      </c>
      <c r="C33" s="2"/>
      <c r="D33" s="2">
        <v>3.0884000000000002E-2</v>
      </c>
      <c r="F33" s="2">
        <v>4.3143000000000001E-2</v>
      </c>
      <c r="H33" s="1">
        <f t="shared" si="0"/>
        <v>3.3094999999999999E-2</v>
      </c>
      <c r="I33" s="1">
        <f t="shared" si="1"/>
        <v>0.11752</v>
      </c>
      <c r="K33" s="3">
        <v>0.100968</v>
      </c>
      <c r="L33" s="3">
        <v>3.6372000000000002E-2</v>
      </c>
      <c r="M33" s="3"/>
      <c r="N33" s="3">
        <v>5.8748000000000002E-2</v>
      </c>
      <c r="P33" s="3">
        <v>2.1312999999999999E-2</v>
      </c>
    </row>
    <row r="34" spans="1:16" s="1" customFormat="1">
      <c r="A34" s="2">
        <v>9.2720000000000007E-3</v>
      </c>
      <c r="B34" s="2">
        <v>3.0790000000000001E-3</v>
      </c>
      <c r="C34" s="2"/>
      <c r="D34" s="2">
        <v>5.0675999999999999E-2</v>
      </c>
      <c r="F34" s="2">
        <v>4.5539000000000003E-2</v>
      </c>
      <c r="H34" s="1">
        <f t="shared" si="0"/>
        <v>3.0790000000000001E-3</v>
      </c>
      <c r="I34" s="1">
        <f t="shared" si="1"/>
        <v>9.2720000000000007E-3</v>
      </c>
      <c r="K34" s="3">
        <v>3.4587E-2</v>
      </c>
      <c r="L34" s="3">
        <v>7.7629999999999999E-3</v>
      </c>
      <c r="M34" s="3"/>
      <c r="N34" s="3">
        <v>2.6904999999999998E-2</v>
      </c>
      <c r="P34" s="3">
        <v>2.2345E-2</v>
      </c>
    </row>
    <row r="35" spans="1:16" s="1" customFormat="1">
      <c r="A35" s="2">
        <v>3.5094E-2</v>
      </c>
      <c r="B35" s="2">
        <v>2.2089999999999999E-2</v>
      </c>
      <c r="C35" s="2"/>
      <c r="D35" s="2">
        <v>3.7305999999999999E-2</v>
      </c>
      <c r="F35" s="2">
        <v>4.5565000000000001E-2</v>
      </c>
      <c r="H35" s="1">
        <f t="shared" si="0"/>
        <v>2.2089999999999999E-2</v>
      </c>
      <c r="I35" s="1">
        <f t="shared" si="1"/>
        <v>3.5094E-2</v>
      </c>
      <c r="K35" s="3">
        <v>7.5504000000000002E-2</v>
      </c>
      <c r="L35" s="3">
        <v>4.9506000000000001E-2</v>
      </c>
      <c r="M35" s="3"/>
      <c r="N35" s="3">
        <v>4.011E-2</v>
      </c>
      <c r="P35" s="3">
        <v>2.2676000000000002E-2</v>
      </c>
    </row>
    <row r="36" spans="1:16" s="1" customFormat="1">
      <c r="A36" s="2">
        <v>1.3295E-2</v>
      </c>
      <c r="B36" s="2">
        <v>5.7860000000000003E-3</v>
      </c>
      <c r="C36" s="2"/>
      <c r="D36" s="2">
        <v>2.0981E-2</v>
      </c>
      <c r="F36" s="2">
        <v>4.7647000000000002E-2</v>
      </c>
      <c r="H36" s="1">
        <f t="shared" si="0"/>
        <v>5.7860000000000003E-3</v>
      </c>
      <c r="I36" s="1">
        <f t="shared" si="1"/>
        <v>1.3295E-2</v>
      </c>
      <c r="K36" s="3">
        <v>0.28498099999999998</v>
      </c>
      <c r="L36" s="3">
        <v>5.6565999999999998E-2</v>
      </c>
      <c r="M36" s="3"/>
      <c r="N36" s="3">
        <v>0.116837</v>
      </c>
      <c r="P36" s="3">
        <v>2.4892999999999998E-2</v>
      </c>
    </row>
    <row r="37" spans="1:16" s="1" customFormat="1">
      <c r="A37" s="2">
        <v>2.2474000000000001E-2</v>
      </c>
      <c r="B37" s="2">
        <v>2.2374000000000002E-2</v>
      </c>
      <c r="C37" s="2"/>
      <c r="D37" s="2">
        <v>2.9753999999999999E-2</v>
      </c>
      <c r="F37" s="2">
        <v>5.2576999999999999E-2</v>
      </c>
      <c r="H37" s="1">
        <f t="shared" si="0"/>
        <v>2.2374000000000002E-2</v>
      </c>
      <c r="I37" s="1">
        <f t="shared" si="1"/>
        <v>2.2474000000000001E-2</v>
      </c>
      <c r="K37" s="3">
        <v>0.115519</v>
      </c>
      <c r="L37" s="3">
        <v>2.2962E-2</v>
      </c>
      <c r="M37" s="3"/>
      <c r="N37" s="3">
        <v>0.33132600000000001</v>
      </c>
      <c r="P37" s="3">
        <v>2.5243000000000002E-2</v>
      </c>
    </row>
    <row r="38" spans="1:16" s="1" customFormat="1">
      <c r="A38" s="2">
        <v>9.6570000000000007E-3</v>
      </c>
      <c r="B38" s="2">
        <v>1.3388000000000001E-2</v>
      </c>
      <c r="C38" s="2"/>
      <c r="D38" s="2">
        <v>1.8582999999999999E-2</v>
      </c>
      <c r="F38" s="2">
        <v>6.4713999999999994E-2</v>
      </c>
      <c r="H38" s="1">
        <f t="shared" si="0"/>
        <v>9.6570000000000007E-3</v>
      </c>
      <c r="I38" s="1">
        <f t="shared" si="1"/>
        <v>1.3388000000000001E-2</v>
      </c>
      <c r="K38" s="3">
        <v>0.24705099999999999</v>
      </c>
      <c r="L38" s="3">
        <v>0.103446</v>
      </c>
      <c r="M38" s="3"/>
      <c r="N38" s="3">
        <v>9.2003000000000001E-2</v>
      </c>
      <c r="P38" s="3">
        <v>2.6350999999999999E-2</v>
      </c>
    </row>
    <row r="39" spans="1:16" s="1" customFormat="1">
      <c r="A39" s="2">
        <v>0.15215300000000001</v>
      </c>
      <c r="B39" s="2">
        <v>4.7194E-2</v>
      </c>
      <c r="C39" s="2"/>
      <c r="D39" s="2">
        <v>1.4715000000000001E-2</v>
      </c>
      <c r="F39" s="2">
        <v>6.4732999999999999E-2</v>
      </c>
      <c r="H39" s="1">
        <f t="shared" si="0"/>
        <v>4.7194E-2</v>
      </c>
      <c r="I39" s="1">
        <f t="shared" si="1"/>
        <v>0.15215300000000001</v>
      </c>
      <c r="K39" s="3">
        <v>4.7236E-2</v>
      </c>
      <c r="L39" s="3">
        <v>4.6993E-2</v>
      </c>
      <c r="M39" s="3"/>
      <c r="N39" s="3">
        <v>0.100968</v>
      </c>
      <c r="P39" s="3">
        <v>2.9477E-2</v>
      </c>
    </row>
    <row r="40" spans="1:16" s="1" customFormat="1">
      <c r="A40" s="2">
        <v>1.9664000000000001E-2</v>
      </c>
      <c r="B40" s="2">
        <v>1.5958E-2</v>
      </c>
      <c r="C40" s="2"/>
      <c r="D40" s="2">
        <v>4.4025000000000002E-2</v>
      </c>
      <c r="F40" s="2">
        <v>6.9209000000000007E-2</v>
      </c>
      <c r="H40" s="1">
        <f t="shared" si="0"/>
        <v>1.5958E-2</v>
      </c>
      <c r="I40" s="1">
        <f t="shared" si="1"/>
        <v>1.9664000000000001E-2</v>
      </c>
      <c r="K40" s="3">
        <v>0.232627</v>
      </c>
      <c r="L40" s="3">
        <v>0.110558</v>
      </c>
      <c r="M40" s="3"/>
      <c r="N40" s="3">
        <v>0.21259700000000001</v>
      </c>
      <c r="P40" s="3">
        <v>3.5708999999999998E-2</v>
      </c>
    </row>
    <row r="41" spans="1:16" s="1" customFormat="1">
      <c r="A41" s="2">
        <v>2.9369999999999999E-3</v>
      </c>
      <c r="B41" s="2">
        <v>1.9116999999999999E-2</v>
      </c>
      <c r="C41" s="2"/>
      <c r="D41" s="2">
        <v>3.6609000000000003E-2</v>
      </c>
      <c r="F41" s="2">
        <v>6.9607000000000002E-2</v>
      </c>
      <c r="H41" s="1">
        <f t="shared" si="0"/>
        <v>2.9369999999999999E-3</v>
      </c>
      <c r="I41" s="1">
        <f t="shared" si="1"/>
        <v>1.9116999999999999E-2</v>
      </c>
      <c r="K41" s="3">
        <v>8.9668999999999999E-2</v>
      </c>
      <c r="L41" s="3">
        <v>3.8211000000000002E-2</v>
      </c>
      <c r="M41" s="3"/>
      <c r="N41" s="3">
        <v>0.11742</v>
      </c>
      <c r="P41" s="3">
        <v>3.7734999999999998E-2</v>
      </c>
    </row>
    <row r="42" spans="1:16" s="1" customFormat="1">
      <c r="A42" s="2">
        <v>3.1696000000000002E-2</v>
      </c>
      <c r="B42" s="2">
        <v>2.0184000000000001E-2</v>
      </c>
      <c r="C42" s="2"/>
      <c r="D42" s="2">
        <v>2.7428999999999999E-2</v>
      </c>
      <c r="F42" s="2">
        <v>6.9936999999999999E-2</v>
      </c>
      <c r="H42" s="1">
        <f t="shared" si="0"/>
        <v>2.0184000000000001E-2</v>
      </c>
      <c r="I42" s="1">
        <f t="shared" si="1"/>
        <v>3.1696000000000002E-2</v>
      </c>
      <c r="K42" s="3">
        <v>8.6120000000000002E-2</v>
      </c>
      <c r="L42" s="3">
        <v>7.46E-2</v>
      </c>
      <c r="M42" s="3"/>
      <c r="N42" s="3">
        <v>0.13489100000000001</v>
      </c>
      <c r="P42" s="3">
        <v>3.8276999999999999E-2</v>
      </c>
    </row>
    <row r="43" spans="1:16" s="1" customFormat="1">
      <c r="A43" s="2">
        <v>1.5002E-2</v>
      </c>
      <c r="B43" s="2">
        <v>4.1310000000000001E-3</v>
      </c>
      <c r="C43" s="2"/>
      <c r="D43" s="2">
        <v>2.1899999999999999E-2</v>
      </c>
      <c r="F43" s="2">
        <v>7.0677000000000004E-2</v>
      </c>
      <c r="H43" s="1">
        <f t="shared" si="0"/>
        <v>4.1310000000000001E-3</v>
      </c>
      <c r="I43" s="1">
        <f t="shared" si="1"/>
        <v>1.5002E-2</v>
      </c>
      <c r="K43" s="3">
        <v>6.4409999999999995E-2</v>
      </c>
      <c r="L43" s="3">
        <v>2.5063999999999999E-2</v>
      </c>
      <c r="M43" s="3"/>
      <c r="N43" s="3">
        <v>5.5731000000000003E-2</v>
      </c>
      <c r="P43" s="3">
        <v>3.349E-3</v>
      </c>
    </row>
    <row r="44" spans="1:16" s="1" customFormat="1">
      <c r="A44" s="2">
        <v>4.6129999999999999E-3</v>
      </c>
      <c r="B44" s="2">
        <v>4.3056999999999998E-2</v>
      </c>
      <c r="C44" s="2"/>
      <c r="D44" s="2">
        <v>5.2606E-2</v>
      </c>
      <c r="F44" s="2">
        <v>7.3687000000000002E-2</v>
      </c>
      <c r="H44" s="1">
        <f t="shared" si="0"/>
        <v>4.6129999999999999E-3</v>
      </c>
      <c r="I44" s="1">
        <f t="shared" si="1"/>
        <v>4.3056999999999998E-2</v>
      </c>
      <c r="K44" s="3">
        <v>7.8418000000000002E-2</v>
      </c>
      <c r="L44" s="3">
        <v>1.4739E-2</v>
      </c>
      <c r="M44" s="3"/>
      <c r="N44" s="3">
        <v>7.0990999999999999E-2</v>
      </c>
      <c r="P44" s="3">
        <v>3.653E-3</v>
      </c>
    </row>
    <row r="45" spans="1:16" s="1" customFormat="1">
      <c r="A45" s="2">
        <v>1.6257000000000001E-2</v>
      </c>
      <c r="B45" s="2">
        <v>3.7919999999999998E-3</v>
      </c>
      <c r="C45" s="2"/>
      <c r="D45" s="2">
        <v>3.4567000000000001E-2</v>
      </c>
      <c r="F45" s="2">
        <v>8.1405000000000005E-2</v>
      </c>
      <c r="H45" s="1">
        <f t="shared" si="0"/>
        <v>3.7919999999999998E-3</v>
      </c>
      <c r="I45" s="1">
        <f t="shared" si="1"/>
        <v>1.6257000000000001E-2</v>
      </c>
      <c r="K45" s="3">
        <v>6.1016000000000001E-2</v>
      </c>
      <c r="L45" s="3">
        <v>3.3867000000000001E-2</v>
      </c>
      <c r="M45" s="3"/>
      <c r="N45" s="3">
        <v>4.5191000000000002E-2</v>
      </c>
      <c r="P45" s="3">
        <v>5.3509999999999999E-3</v>
      </c>
    </row>
    <row r="46" spans="1:16" s="1" customFormat="1">
      <c r="A46" s="2">
        <v>1.4520999999999999E-2</v>
      </c>
      <c r="B46" s="2">
        <v>1.3952000000000001E-2</v>
      </c>
      <c r="C46" s="2"/>
      <c r="D46" s="2">
        <v>3.7499999999999999E-2</v>
      </c>
      <c r="F46" s="2">
        <v>9.3960000000000002E-2</v>
      </c>
      <c r="H46" s="1">
        <f t="shared" si="0"/>
        <v>1.3952000000000001E-2</v>
      </c>
      <c r="I46" s="1">
        <f t="shared" si="1"/>
        <v>1.4520999999999999E-2</v>
      </c>
      <c r="K46" s="3">
        <v>5.8335999999999999E-2</v>
      </c>
      <c r="L46" s="3">
        <v>1.1792E-2</v>
      </c>
      <c r="M46" s="3"/>
      <c r="N46" s="3">
        <v>0.131551</v>
      </c>
      <c r="P46" s="3">
        <v>5.8079999999999998E-3</v>
      </c>
    </row>
    <row r="47" spans="1:16" s="1" customFormat="1">
      <c r="A47" s="2">
        <v>9.7959999999999992E-3</v>
      </c>
      <c r="B47" s="2">
        <v>1.1247999999999999E-2</v>
      </c>
      <c r="C47" s="2"/>
      <c r="D47" s="2">
        <v>2.3772000000000001E-2</v>
      </c>
      <c r="F47" s="2">
        <v>0.100526</v>
      </c>
      <c r="H47" s="1">
        <f t="shared" si="0"/>
        <v>9.7959999999999992E-3</v>
      </c>
      <c r="I47" s="1">
        <f t="shared" si="1"/>
        <v>1.1247999999999999E-2</v>
      </c>
      <c r="K47" s="3">
        <v>6.9306999999999994E-2</v>
      </c>
      <c r="L47" s="3">
        <v>1.7080000000000001E-2</v>
      </c>
      <c r="M47" s="3"/>
      <c r="N47" s="3">
        <v>7.1951000000000001E-2</v>
      </c>
      <c r="P47" s="3">
        <v>6.0000000000000001E-3</v>
      </c>
    </row>
    <row r="48" spans="1:16" s="1" customFormat="1">
      <c r="A48" s="2">
        <v>4.0268999999999999E-2</v>
      </c>
      <c r="B48" s="2">
        <v>4.7389000000000001E-2</v>
      </c>
      <c r="C48" s="2"/>
      <c r="D48" s="2">
        <v>5.0179000000000001E-2</v>
      </c>
      <c r="F48" s="2">
        <v>0.12693599999999999</v>
      </c>
      <c r="H48" s="1">
        <f t="shared" si="0"/>
        <v>4.0268999999999999E-2</v>
      </c>
      <c r="I48" s="1">
        <f t="shared" si="1"/>
        <v>4.7389000000000001E-2</v>
      </c>
      <c r="K48" s="3">
        <v>4.6171999999999998E-2</v>
      </c>
      <c r="L48" s="3">
        <v>4.4528999999999999E-2</v>
      </c>
      <c r="M48" s="3"/>
      <c r="N48" s="3">
        <v>7.3209999999999997E-2</v>
      </c>
      <c r="P48" s="3">
        <v>7.1050000000000002E-3</v>
      </c>
    </row>
    <row r="49" spans="1:16" s="1" customFormat="1">
      <c r="A49" s="2">
        <v>3.999E-3</v>
      </c>
      <c r="B49" s="2">
        <v>3.9110000000000004E-3</v>
      </c>
      <c r="C49" s="4"/>
      <c r="D49" s="2">
        <v>6.0864000000000001E-2</v>
      </c>
      <c r="F49" s="2">
        <v>0.14363200000000001</v>
      </c>
      <c r="H49" s="1">
        <f t="shared" si="0"/>
        <v>3.9110000000000004E-3</v>
      </c>
      <c r="I49" s="1">
        <f t="shared" si="1"/>
        <v>3.999E-3</v>
      </c>
      <c r="J49" s="4"/>
      <c r="K49" s="3">
        <v>4.6399000000000003E-2</v>
      </c>
      <c r="L49" s="3">
        <v>1.9931999999999998E-2</v>
      </c>
      <c r="M49" s="3"/>
      <c r="N49" s="3">
        <v>6.0099999999999997E-3</v>
      </c>
      <c r="P49" s="3">
        <v>7.1679999999999999E-3</v>
      </c>
    </row>
    <row r="50" spans="1:16" s="1" customFormat="1">
      <c r="A50" s="4"/>
      <c r="B50" s="4"/>
      <c r="C50" s="4"/>
      <c r="D50" s="4">
        <f>AVERAGE(D2:D49)</f>
        <v>3.330008333333332E-2</v>
      </c>
      <c r="E50" s="4"/>
      <c r="F50" s="4">
        <f t="shared" ref="E50:I50" si="2">AVERAGE(F2:F49)</f>
        <v>3.9491687500000004E-2</v>
      </c>
      <c r="G50" s="4"/>
      <c r="H50" s="4">
        <f t="shared" si="2"/>
        <v>3.982110416666667E-2</v>
      </c>
      <c r="I50" s="4">
        <f t="shared" si="2"/>
        <v>6.0711187500000006E-2</v>
      </c>
      <c r="J50" s="4"/>
      <c r="K50" s="3">
        <v>0.10741100000000001</v>
      </c>
      <c r="L50" s="3">
        <v>2.3883999999999999E-2</v>
      </c>
      <c r="M50" s="3"/>
      <c r="N50" s="3">
        <v>0.22763800000000001</v>
      </c>
      <c r="P50" s="3">
        <v>7.5599999999999999E-3</v>
      </c>
    </row>
    <row r="51" spans="1:16" s="1" customFormat="1">
      <c r="A51" s="4"/>
      <c r="B51" s="4"/>
      <c r="C51" s="4"/>
      <c r="D51" s="1" t="s">
        <v>0</v>
      </c>
      <c r="F51" s="2" t="s">
        <v>3</v>
      </c>
      <c r="H51" s="1" t="s">
        <v>5</v>
      </c>
      <c r="I51" s="1" t="s">
        <v>4</v>
      </c>
      <c r="J51" s="4"/>
      <c r="K51" s="3">
        <v>9.0077000000000004E-2</v>
      </c>
      <c r="L51" s="3">
        <v>2.2197999999999999E-2</v>
      </c>
      <c r="M51" s="3"/>
      <c r="N51" s="3">
        <v>8.3893999999999996E-2</v>
      </c>
      <c r="P51" s="3">
        <v>8.1469999999999997E-3</v>
      </c>
    </row>
    <row r="52" spans="1:16" s="1" customFormat="1">
      <c r="A52" s="4"/>
      <c r="B52" s="4"/>
      <c r="C52" s="4"/>
      <c r="D52" s="4"/>
      <c r="F52" s="4"/>
      <c r="J52" s="4"/>
      <c r="K52" s="3">
        <v>8.4866999999999998E-2</v>
      </c>
      <c r="L52" s="3">
        <v>2.4008999999999999E-2</v>
      </c>
      <c r="M52" s="3"/>
      <c r="N52" s="3">
        <v>6.2510999999999997E-2</v>
      </c>
      <c r="P52" s="3">
        <v>8.7010000000000004E-3</v>
      </c>
    </row>
    <row r="53" spans="1:16" s="1" customFormat="1">
      <c r="A53" s="4"/>
      <c r="B53" s="4"/>
      <c r="C53" s="4"/>
      <c r="D53" s="4"/>
      <c r="F53" s="4"/>
      <c r="J53" s="4"/>
      <c r="K53" s="3">
        <v>0.126304</v>
      </c>
      <c r="L53" s="3">
        <v>2.9742999999999999E-2</v>
      </c>
      <c r="M53" s="3"/>
      <c r="N53" s="3">
        <v>0.14691100000000001</v>
      </c>
      <c r="P53" s="3">
        <v>8.9320000000000007E-3</v>
      </c>
    </row>
    <row r="54" spans="1:16" s="1" customFormat="1">
      <c r="A54" s="4"/>
      <c r="B54" s="4"/>
      <c r="C54" s="4"/>
      <c r="D54" s="4"/>
      <c r="F54" s="4"/>
      <c r="J54" s="4"/>
      <c r="K54" s="3">
        <v>6.3058000000000003E-2</v>
      </c>
      <c r="L54" s="3">
        <v>1.9209E-2</v>
      </c>
      <c r="M54" s="3"/>
      <c r="N54" s="3">
        <v>7.8423999999999994E-2</v>
      </c>
      <c r="P54" s="3">
        <v>9.0589999999999993E-3</v>
      </c>
    </row>
    <row r="55" spans="1:16" s="1" customFormat="1">
      <c r="A55" s="4"/>
      <c r="B55" s="4"/>
      <c r="C55" s="4"/>
      <c r="D55" s="4"/>
      <c r="F55" s="4"/>
      <c r="J55" s="4"/>
      <c r="K55" s="3">
        <v>7.2693999999999995E-2</v>
      </c>
      <c r="L55" s="3">
        <v>3.2393999999999999E-2</v>
      </c>
      <c r="M55" s="3"/>
      <c r="N55" s="3">
        <v>0.11010200000000001</v>
      </c>
      <c r="P55" s="3">
        <v>9.5149999999999992E-3</v>
      </c>
    </row>
    <row r="56" spans="1:16" s="1" customFormat="1">
      <c r="A56" s="4"/>
      <c r="B56" s="4"/>
      <c r="C56" s="4"/>
      <c r="D56" s="4"/>
      <c r="F56" s="4"/>
      <c r="J56" s="4"/>
      <c r="K56" s="3">
        <v>5.6669999999999998E-2</v>
      </c>
      <c r="L56" s="3">
        <v>1.8006000000000001E-2</v>
      </c>
      <c r="M56" s="3"/>
      <c r="N56" s="3">
        <v>0.20411799999999999</v>
      </c>
      <c r="P56" s="3">
        <v>9.5860000000000008E-3</v>
      </c>
    </row>
    <row r="57" spans="1:16" s="1" customFormat="1">
      <c r="A57" s="4"/>
      <c r="B57" s="4"/>
      <c r="C57" s="4"/>
      <c r="D57" s="4"/>
      <c r="F57" s="4"/>
      <c r="J57" s="4"/>
      <c r="K57" s="3">
        <v>0.144036</v>
      </c>
      <c r="L57" s="3">
        <v>3.3323999999999999E-2</v>
      </c>
      <c r="M57" s="3"/>
      <c r="N57" s="3">
        <v>0.134297</v>
      </c>
      <c r="P57" s="3">
        <v>1.0404E-2</v>
      </c>
    </row>
    <row r="58" spans="1:16" s="1" customFormat="1">
      <c r="A58" s="4"/>
      <c r="B58" s="4"/>
      <c r="C58" s="4"/>
      <c r="D58" s="4"/>
      <c r="F58" s="4"/>
      <c r="J58" s="4"/>
      <c r="K58" s="3">
        <v>0.19023100000000001</v>
      </c>
      <c r="L58" s="3">
        <v>3.1171000000000001E-2</v>
      </c>
      <c r="M58" s="3"/>
      <c r="N58" s="3">
        <v>0.114401</v>
      </c>
      <c r="P58" s="3">
        <v>1.1920999999999999E-2</v>
      </c>
    </row>
    <row r="59" spans="1:16" s="1" customFormat="1">
      <c r="A59" s="4"/>
      <c r="B59" s="4"/>
      <c r="C59" s="4"/>
      <c r="D59" s="4"/>
      <c r="F59" s="4"/>
      <c r="J59" s="4"/>
      <c r="K59" s="3">
        <v>7.6372999999999996E-2</v>
      </c>
      <c r="L59" s="3">
        <v>2.1368000000000002E-2</v>
      </c>
      <c r="M59" s="3"/>
      <c r="N59" s="3">
        <v>6.4376000000000003E-2</v>
      </c>
      <c r="P59" s="3">
        <v>1.2229E-2</v>
      </c>
    </row>
    <row r="60" spans="1:16" s="1" customFormat="1">
      <c r="A60" s="4"/>
      <c r="B60" s="4"/>
      <c r="C60" s="4"/>
      <c r="D60" s="4"/>
      <c r="F60" s="4"/>
      <c r="J60" s="4"/>
      <c r="K60" s="3">
        <v>0.196516</v>
      </c>
      <c r="L60" s="3">
        <v>4.0308999999999998E-2</v>
      </c>
      <c r="M60" s="3"/>
      <c r="N60" s="3">
        <v>6.9177000000000002E-2</v>
      </c>
      <c r="P60" s="3">
        <v>1.3173000000000001E-2</v>
      </c>
    </row>
    <row r="61" spans="1:16" s="1" customFormat="1">
      <c r="A61" s="4"/>
      <c r="B61" s="4"/>
      <c r="C61" s="4"/>
      <c r="D61" s="4"/>
      <c r="F61" s="4"/>
      <c r="J61" s="4"/>
      <c r="K61" s="3">
        <v>0.13885800000000001</v>
      </c>
      <c r="L61" s="3">
        <v>2.0004999999999998E-2</v>
      </c>
      <c r="M61" s="3"/>
      <c r="N61" s="3">
        <v>0.12770699999999999</v>
      </c>
      <c r="P61" s="3">
        <v>1.3845E-2</v>
      </c>
    </row>
    <row r="62" spans="1:16" s="1" customFormat="1">
      <c r="A62" s="4"/>
      <c r="B62" s="4"/>
      <c r="C62" s="4"/>
      <c r="D62" s="4"/>
      <c r="F62" s="4"/>
      <c r="J62" s="4"/>
      <c r="K62" s="3">
        <v>3.3975999999999999E-2</v>
      </c>
      <c r="L62" s="3">
        <v>3.1415999999999999E-2</v>
      </c>
      <c r="M62" s="3"/>
      <c r="N62" s="3">
        <v>0.108169</v>
      </c>
      <c r="P62" s="3">
        <v>1.4156E-2</v>
      </c>
    </row>
    <row r="63" spans="1:16" s="1" customFormat="1">
      <c r="A63" s="4"/>
      <c r="B63" s="4"/>
      <c r="C63" s="4"/>
      <c r="D63" s="4"/>
      <c r="F63" s="4"/>
      <c r="J63" s="4"/>
      <c r="K63" s="3">
        <v>8.9096999999999996E-2</v>
      </c>
      <c r="L63" s="3">
        <v>4.3486999999999998E-2</v>
      </c>
      <c r="M63" s="3"/>
      <c r="N63" s="3">
        <v>8.3872000000000002E-2</v>
      </c>
      <c r="P63" s="3">
        <v>1.4173E-2</v>
      </c>
    </row>
    <row r="64" spans="1:16" s="1" customFormat="1">
      <c r="A64" s="4"/>
      <c r="B64" s="4"/>
      <c r="C64" s="4"/>
      <c r="D64" s="4"/>
      <c r="F64" s="4"/>
      <c r="J64" s="4"/>
      <c r="K64" s="3">
        <v>0.11365</v>
      </c>
      <c r="L64" s="3">
        <v>1.9869000000000001E-2</v>
      </c>
      <c r="M64" s="3"/>
      <c r="N64" s="3">
        <v>9.2422000000000004E-2</v>
      </c>
      <c r="P64" s="3">
        <v>1.4260999999999999E-2</v>
      </c>
    </row>
    <row r="65" spans="1:16" s="1" customFormat="1">
      <c r="A65" s="4"/>
      <c r="B65" s="4"/>
      <c r="C65" s="4"/>
      <c r="D65" s="4"/>
      <c r="F65" s="4"/>
      <c r="J65" s="4"/>
      <c r="K65" s="3">
        <v>0.167132</v>
      </c>
      <c r="L65" s="3">
        <v>7.2231000000000004E-2</v>
      </c>
      <c r="M65" s="3"/>
      <c r="N65" s="3">
        <v>0.24495400000000001</v>
      </c>
      <c r="P65" s="3">
        <v>1.6291E-2</v>
      </c>
    </row>
    <row r="66" spans="1:16" s="1" customFormat="1">
      <c r="A66" s="4"/>
      <c r="B66" s="4"/>
      <c r="C66" s="4"/>
      <c r="D66" s="4"/>
      <c r="F66" s="4"/>
      <c r="J66" s="4"/>
      <c r="K66" s="3">
        <v>0.205014</v>
      </c>
      <c r="L66" s="3">
        <v>2.8892999999999999E-2</v>
      </c>
      <c r="M66" s="3"/>
      <c r="N66" s="3">
        <v>0.169932</v>
      </c>
      <c r="P66" s="3">
        <v>1.7826999999999999E-2</v>
      </c>
    </row>
    <row r="67" spans="1:16" s="1" customFormat="1">
      <c r="A67" s="4"/>
      <c r="B67" s="4"/>
      <c r="C67" s="4"/>
      <c r="D67" s="4"/>
      <c r="F67" s="4"/>
      <c r="J67" s="4"/>
      <c r="K67" s="3">
        <v>5.7128999999999999E-2</v>
      </c>
      <c r="L67" s="3">
        <v>3.0533999999999999E-2</v>
      </c>
      <c r="M67" s="3"/>
      <c r="N67" s="3">
        <v>7.0307999999999995E-2</v>
      </c>
      <c r="P67" s="3">
        <v>1.9014E-2</v>
      </c>
    </row>
    <row r="68" spans="1:16" s="1" customFormat="1">
      <c r="A68" s="4"/>
      <c r="B68" s="4"/>
      <c r="C68" s="4"/>
      <c r="D68" s="4"/>
      <c r="F68" s="4"/>
      <c r="J68" s="4"/>
      <c r="K68" s="3">
        <v>0.125028</v>
      </c>
      <c r="L68" s="3">
        <v>3.7707999999999998E-2</v>
      </c>
      <c r="M68" s="3"/>
      <c r="N68" s="3">
        <v>9.9255999999999997E-2</v>
      </c>
      <c r="P68" s="3">
        <v>1.9813000000000001E-2</v>
      </c>
    </row>
    <row r="69" spans="1:16" s="1" customFormat="1">
      <c r="A69" s="4"/>
      <c r="B69" s="4"/>
      <c r="C69" s="4"/>
      <c r="D69" s="4"/>
      <c r="F69" s="4"/>
      <c r="J69" s="4"/>
      <c r="K69" s="3">
        <v>8.2694000000000004E-2</v>
      </c>
      <c r="L69" s="3">
        <v>1.6795999999999998E-2</v>
      </c>
      <c r="M69" s="3"/>
      <c r="N69" s="3">
        <v>0.154639</v>
      </c>
      <c r="P69" s="3">
        <v>1.9918999999999999E-2</v>
      </c>
    </row>
    <row r="70" spans="1:16" s="1" customFormat="1">
      <c r="A70" s="4"/>
      <c r="B70" s="4"/>
      <c r="C70" s="4"/>
      <c r="D70" s="4"/>
      <c r="F70" s="4"/>
      <c r="J70" s="4"/>
      <c r="K70" s="3">
        <v>0.107082</v>
      </c>
      <c r="L70" s="3">
        <v>0.108722</v>
      </c>
      <c r="M70" s="3"/>
      <c r="N70" s="3">
        <v>0.42962699999999998</v>
      </c>
      <c r="P70" s="3">
        <v>2.1055999999999998E-2</v>
      </c>
    </row>
    <row r="71" spans="1:16" s="1" customFormat="1">
      <c r="A71" s="4"/>
      <c r="B71" s="4"/>
      <c r="C71" s="4"/>
      <c r="D71" s="4"/>
      <c r="F71" s="4"/>
      <c r="J71" s="4"/>
      <c r="K71" s="3">
        <v>0.116838</v>
      </c>
      <c r="L71" s="3">
        <v>2.3466000000000001E-2</v>
      </c>
      <c r="M71" s="3"/>
      <c r="N71" s="3">
        <v>8.8172E-2</v>
      </c>
      <c r="P71" s="3">
        <v>2.1266E-2</v>
      </c>
    </row>
    <row r="72" spans="1:16" s="1" customFormat="1">
      <c r="A72" s="4"/>
      <c r="B72" s="4"/>
      <c r="C72" s="4"/>
      <c r="D72" s="4"/>
      <c r="F72" s="4"/>
      <c r="J72" s="4"/>
      <c r="K72" s="3">
        <v>8.0847000000000002E-2</v>
      </c>
      <c r="L72" s="3">
        <v>3.2426999999999997E-2</v>
      </c>
      <c r="M72" s="3"/>
      <c r="N72" s="3">
        <v>1.8468999999999999E-2</v>
      </c>
      <c r="P72" s="3">
        <v>2.3354E-2</v>
      </c>
    </row>
    <row r="73" spans="1:16" s="1" customFormat="1">
      <c r="A73" s="4"/>
      <c r="B73" s="4"/>
      <c r="C73" s="4"/>
      <c r="D73" s="4"/>
      <c r="F73" s="4"/>
      <c r="J73" s="4"/>
      <c r="K73" s="3">
        <v>3.6012000000000002E-2</v>
      </c>
      <c r="L73" s="3">
        <v>1.4392E-2</v>
      </c>
      <c r="M73" s="3"/>
      <c r="N73" s="3">
        <v>2.3460999999999999E-2</v>
      </c>
      <c r="P73" s="3">
        <v>2.3687E-2</v>
      </c>
    </row>
    <row r="74" spans="1:16" s="1" customFormat="1">
      <c r="A74" s="4"/>
      <c r="B74" s="4"/>
      <c r="C74" s="4"/>
      <c r="D74" s="4"/>
      <c r="F74" s="4"/>
      <c r="J74" s="4"/>
      <c r="K74" s="3">
        <v>0.182647</v>
      </c>
      <c r="L74" s="3">
        <v>6.8738999999999995E-2</v>
      </c>
      <c r="M74" s="3"/>
      <c r="N74" s="3">
        <v>0.126583</v>
      </c>
      <c r="P74" s="3">
        <v>5.3341E-2</v>
      </c>
    </row>
    <row r="75" spans="1:16" s="1" customFormat="1">
      <c r="A75" s="4"/>
      <c r="B75" s="4"/>
      <c r="C75" s="4"/>
      <c r="D75" s="4"/>
      <c r="F75" s="4"/>
      <c r="J75" s="4"/>
      <c r="K75" s="1">
        <f>AVERAGE(K2:K74)</f>
        <v>9.7729753424657548E-2</v>
      </c>
      <c r="L75" s="1">
        <f t="shared" ref="L75:P75" si="3">AVERAGE(L2:L74)</f>
        <v>3.2686397260273975E-2</v>
      </c>
      <c r="N75" s="1">
        <f t="shared" si="3"/>
        <v>9.934823287671235E-2</v>
      </c>
      <c r="P75" s="1">
        <f t="shared" si="3"/>
        <v>1.4229410958904109E-2</v>
      </c>
    </row>
    <row r="76" spans="1:16" s="1" customFormat="1">
      <c r="A76" s="4"/>
      <c r="B76" s="4"/>
      <c r="C76" s="4"/>
      <c r="D76" s="4"/>
      <c r="F76" s="4"/>
      <c r="J76" s="4"/>
      <c r="K76" s="1" t="s">
        <v>6</v>
      </c>
      <c r="L76" s="1" t="s">
        <v>0</v>
      </c>
      <c r="N76" s="1" t="s">
        <v>7</v>
      </c>
      <c r="P76" s="1" t="s">
        <v>3</v>
      </c>
    </row>
    <row r="77" spans="1:16" s="1" customFormat="1">
      <c r="A77" s="4"/>
      <c r="B77" s="4"/>
      <c r="C77" s="4"/>
      <c r="D77" s="4"/>
      <c r="F77" s="4"/>
      <c r="J77" s="4"/>
    </row>
    <row r="78" spans="1:16" s="1" customFormat="1">
      <c r="A78" s="4"/>
      <c r="C78" s="4"/>
      <c r="J7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2018-04-09T15:40:19Z</dcterms:created>
  <dcterms:modified xsi:type="dcterms:W3CDTF">2018-04-13T01:38:22Z</dcterms:modified>
</cp:coreProperties>
</file>