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426"/>
  <workbookPr defaultThemeVersion="166925"/>
  <xr:revisionPtr revIDLastSave="0" documentId="8_{D96A155F-49CD-42AD-8ADF-907E79B312DB}" xr6:coauthVersionLast="47" xr6:coauthVersionMax="47" xr10:uidLastSave="{00000000-0000-0000-0000-000000000000}"/>
  <bookViews>
    <workbookView xWindow="240" yWindow="105" windowWidth="14805" windowHeight="8010" firstSheet="2" activeTab="4"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<sst xmlns="http://schemas.openxmlformats.org/spreadsheetml/2006/main" count="750" uniqueCount="343">
  <si>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</si>
  <si>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</si>
  <si>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</si>
  <si>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</si>
  <si>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</si>
  <si>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</si>
  <si>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</si>
  <si>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</si>
  <si>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</si>
  <si>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</si>
  <si>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</si>
  <si>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</si>
  <si>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</si>
  <si>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</si>
  <si>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</si>
  <si>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</si>
  <si>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</si>
  <si>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</si>
  <si>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</si>
  <si>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</si>
  <si>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</si>
  <si>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</si>
  <si>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</si>
  <si>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</si>
  <si>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</si>
  <si>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</si>
  <si>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</si>
  <si>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</si>
  <si>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</si>
  <si>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</si>
  <si>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</si>
  <si>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</si>
  <si>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</si>
  <si>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</si>
  <si>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</si>
  <si>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</si>
  <si>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</si>
  <si>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</si>
  <si>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</si>
  <si>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</si>
  <si>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</si>
  <si>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</si>
  <si>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</si>
  <si>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</si>
  <si>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</si>
  <si>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</si>
  <si>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</si>
  <si>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</si>
  <si>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</si>
  <si>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</si>
  <si>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</si>
  <si>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</si>
  <si>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</si>
  <si>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</si>
  <si>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</si>
  <si>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</si>
  <si>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</si>
  <si>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</si>
  <si>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</si>
  <si>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</si>
  <si>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</si>
  <si>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</si>
  <si>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</si>
  <si>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</si>
  <si>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</si>
  <si>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</si>
  <si>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</si>
  <si>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</si>
  <si>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</si>
  <si>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</si>
  <si>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</si>
  <si>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</si>
  <si>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</si>
  <si>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</si>
  <si>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</si>
  <si>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</si>
  <si>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</si>
  <si>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</si>
  <si>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</si>
  <si>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</si>
  <si>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</si>
  <si>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</si>
  <si>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</si>
  <si>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</si>
  <si>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</si>
  <si>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</si>
  <si>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</si>
  <si>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</si>
  <si>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</si>
  <si>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</si>
  <si>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</si>
  <si>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</si>
  <si>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</si>
  <si>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</si>
  <si>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</si>
  <si>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</si>
  <si>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</si>
  <si>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</si>
  <si>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</si>
  <si>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</si>
  <si>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</si>
  <si>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</si>
  <si>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</si>
  <si>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</si>
  <si>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</si>
  <si>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</si>
  <si>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</si>
  <si>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</si>
  <si>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</si>
  <si>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Students (US and Canada)</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</si>
  <si>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</si>
  <si>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</si>
  <si>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</si>
  <si>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</si>
  <si>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</si>
  <si>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</si>
  <si>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</si>
  <si>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</si>
  <si>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</si>
  <si>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</si>
  <si>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</si>
  <si>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</si>
  <si>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</si>
  <si>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</si>
  <si>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</si>
  <si>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</si>
  <si>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</si>
  <si>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</si>
  <si>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</si>
  <si>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</si>
  <si>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</si>
  <si>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</si>
  <si>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</si>
  <si>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</si>
  <si>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</si>
  <si>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</si>
  <si>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</si>
  <si>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</si>
  <si>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</si>
  <si>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</si>
  <si>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</si>
  <si>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</si>
  <si>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</si>
  <si>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</si>
  <si>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</si>
  <si>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</si>
  <si>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</si>
  <si>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</si>
  <si>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</si>
  <si>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</si>
  <si>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</si>
  <si>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</si>
  <si>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</si>
  <si>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</si>
  <si>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</si>
  <si>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</si>
  <si>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</si>
  <si>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</si>
  <si>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</si>
  <si>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</si>
  <si>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</si>
  <si>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</si>
  <si>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</si>
  <si>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</si>
  <si>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</si>
  <si>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</si>
  <si>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</si>
  <si>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</si>
  <si>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</si>
  <si>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</si>
  <si>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</si>
  <si>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</si>
  <si>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</si>
  <si>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</si>
  <si>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</si>
  <si>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</si>
  <si>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</si>
  <si>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</si>
  <si>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</si>
  <si>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</si>
  <si>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</si>
  <si>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</si>
  <si>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</si>
  <si>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 xml:space="preserve">Rey-Mermet (COLOR STROOP part) </t>
  </si>
  <si>
    <t>2000 ms</t>
  </si>
  <si>
    <t>https://raw.githubusercontent.com/jstbcs/inhibitiontasks/adding-new-data/data/mermet_2018_should/colStroop.dat.txt</t>
  </si>
  <si>
    <t>dataset5</t>
  </si>
  <si>
    <t xml:space="preserve">Rey-Mermet (NUMBER STROOP part) </t>
  </si>
  <si>
    <t>https://raw.githubusercontent.com/jstbcs/inhibitiontasks/adding-new-data/data/mermet_2018_should/numStroop.dat.txt</t>
  </si>
  <si>
    <t>dataset4</t>
  </si>
  <si>
    <t xml:space="preserve">Rey-Mermet (ARROW FLANKER TASK) </t>
  </si>
  <si>
    <t>https://raw.githubusercontent.com/jstbcs/inhibitiontasks/adding-new-data/data/mermet_2018_should/arrowFlanker.dat.txt</t>
  </si>
  <si>
    <t>dataset11</t>
  </si>
  <si>
    <t xml:space="preserve">Rey-Mermet (LETTER FLANKER TASK) </t>
  </si>
  <si>
    <t>https://raw.githubusercontent.com/jstbcs/inhibitiontasks/adding-new-data/data/mermet_2018_should/letFlanker.dat.txt</t>
  </si>
  <si>
    <t>dataset12</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</si>
  <si>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</si>
  <si>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</si>
  <si>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</si>
  <si>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</si>
  <si>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</si>
  <si>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</si>
  <si>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</si>
  <si>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</si>
  <si>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</si>
  <si>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</si>
  <si>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</si>
  <si>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</si>
  <si>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</si>
  <si>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</si>
  <si>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</si>
  <si>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</si>
  <si>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</si>
  <si>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</si>
  <si>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</si>
  <si>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</si>
  <si>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</si>
  <si>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</si>
  <si>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</si>
  <si>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</si>
  <si>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</si>
  <si>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</si>
  <si>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</si>
  <si>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</si>
  <si>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</si>
  <si>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</si>
  <si>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</si>
  <si>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</si>
  <si>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</si>
  <si>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</si>
  <si>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</si>
  <si>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</si>
  <si>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</si>
  <si>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</si>
  <si>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</si>
  <si>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</si>
  <si>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</si>
  <si>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</si>
  <si>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</si>
  <si>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</si>
  <si>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</si>
  <si>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</si>
  <si>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</si>
  <si>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</si>
  <si>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</si>
  <si>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</si>
  <si>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</si>
  <si>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</si>
  <si>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</si>
  <si>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</si>
  <si>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</si>
  <si>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</si>
  <si>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</si>
  <si>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</si>
  <si>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</si>
  <si>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</si>
  <si>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</si>
  <si>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</si>
  <si>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</si>
  <si>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</si>
  <si>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</si>
  <si>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</si>
  <si>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</si>
  <si>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</si>
  <si>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</si>
  <si>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</si>
  <si>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</si>
  <si>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</si>
  <si>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</si>
  <si>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</si>
  <si>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</si>
  <si>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</si>
  <si>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</si>
  <si>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</si>
  <si>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</si>
  <si>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</si>
  <si>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</si>
  <si>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</si>
  <si>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</si>
  <si>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</si>
  <si>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</si>
  <si>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</si>
  <si>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</si>
  <si>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</si>
  <si>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</si>
  <si>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</si>
  <si>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</si>
  <si>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</si>
  <si>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</si>
  <si>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</si>
  <si>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</si>
  <si>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</si>
  <si>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</si>
  <si>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</si>
  <si>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</si>
  <si>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</si>
  <si>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</si>
  <si>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</si>
  <si>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</si>
  <si>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</si>
  <si>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</si>
  <si>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</si>
  <si>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</si>
  <si>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</si>
  <si>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</si>
  <si>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</si>
  <si>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</si>
  <si>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</si>
  <si>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</si>
  <si>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</si>
  <si>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</si>
  <si>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</si>
  <si>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</si>
  <si>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</si>
  <si>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</si>
  <si>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</si>
  <si>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</si>
  <si>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</si>
  <si>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</si>
  <si>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</si>
  <si>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</si>
  <si>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</si>
  <si>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</si>
  <si>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</si>
  <si>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</si>
  <si>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</si>
  <si>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Rey-Mermet (COLOR STROOP part) young</t>
  </si>
  <si>
    <t>Rey-Mermet (COLOR STROOP part) old</t>
  </si>
  <si>
    <t>Rey-Mermet (NUMBER STROOP part) young</t>
  </si>
  <si>
    <t>Rey-Mermet (NUMBER STROOP part) old</t>
  </si>
  <si>
    <t>Rey-Mermet (ARROW FLANKER TASK) young</t>
  </si>
  <si>
    <t>Rey-Mermet (ARROW FLANKER TASK) old</t>
  </si>
  <si>
    <t>Rey-Mermet (LETTER FLANKER TASK) young</t>
  </si>
  <si>
    <t>Rey-Mermet (LETTER FLANKER TASK) old</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</si>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</sst>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DDEBF7"/>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0" fillId="0" borderId="0" xfId="0" applyFill="1"/>
    <xf numFmtId="0" fontId="5" fillId="0" borderId="0" xfId="0" applyFont="1" applyFill="1"/>
    <xf numFmtId="0" fontId="2" fillId="0" borderId="0" xfId="0" applyFont="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4" Type="http://schemas.openxmlformats.org/officeDocument/2006/relationships/hyperlink" Target="mailto:alodie.rey-mermet@ku.d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 Type="http://schemas.openxmlformats.org/officeDocument/2006/relationships/hyperlink" Target="https://raw.githubusercontent.com/jstbcs/inhibitiontasks/adding-new-data/data/mermet_2018_should/col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10" Type="http://schemas.openxmlformats.org/officeDocument/2006/relationships/hyperlink" Target="https://raw.githubusercontent.com/jstbcs/inhibitiontasks/adding-new-data/data/whitehead_2020/Experiment1.csv" TargetMode="External"/><Relationship Id="rId19" Type="http://schemas.openxmlformats.org/officeDocument/2006/relationships/hyperlink" Target="https://raw.githubusercontent.com/jstbcs/inhibitiontasks/adding-new-data/data/whitehead_2020/FlankerExp2.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8" Type="http://schemas.openxmlformats.org/officeDocument/2006/relationships/hyperlink" Target="https://raw.githubusercontent.com/jstbcs/inhibitiontasks/adding-new-data/data/mermet_2018_should/letFlanker.dat.txt"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workbookViewId="0">
      <selection activeCell="A7" sqref="A7"/>
    </sheetView>
  </sheetViews>
  <sheetFormatPr defaultRowHeight="15"/>
  <cols>
    <col min="1" max="1" width="11.42578125" customWidth="1"/>
    <col min="5" max="5" width="12.5703125" customWidth="1"/>
    <col min="9" max="9" width="21.28515625" customWidth="1"/>
  </cols>
  <sheetData>
    <row r="1" spans="1:9" s="2" customFormat="1">
      <c r="A1" s="2" t="s">
        <v>0</v>
      </c>
      <c r="B1" s="2" t="s">
        <v>1</v>
      </c>
      <c r="C1" s="2" t="s">
        <v>2</v>
      </c>
      <c r="D1" s="2" t="s">
        <v>3</v>
      </c>
      <c r="E1" s="2" t="s">
        <v>4</v>
      </c>
      <c r="F1" s="2" t="s">
        <v>5</v>
      </c>
      <c r="G1" s="2" t="s">
        <v>6</v>
      </c>
      <c r="H1" s="2" t="s">
        <v>7</v>
      </c>
      <c r="I1" s="2" t="s">
        <v>8</v>
      </c>
    </row>
    <row r="2" spans="1:9">
      <c r="A2" t="s">
        <v>9</v>
      </c>
      <c r="B2" t="s">
        <v>10</v>
      </c>
      <c r="C2">
        <v>2010</v>
      </c>
      <c r="E2" t="s">
        <v>11</v>
      </c>
      <c r="F2" s="3" t="s">
        <v>12</v>
      </c>
      <c r="G2" t="s">
        <v>13</v>
      </c>
      <c r="H2" t="s">
        <v>14</v>
      </c>
      <c r="I2" t="s">
        <v>15</v>
      </c>
    </row>
    <row r="3" spans="1:9">
      <c r="A3" t="s">
        <v>16</v>
      </c>
      <c r="B3" t="s">
        <v>17</v>
      </c>
      <c r="C3">
        <v>2018</v>
      </c>
      <c r="E3" t="s">
        <v>18</v>
      </c>
      <c r="F3" s="3" t="s">
        <v>19</v>
      </c>
      <c r="G3" t="s">
        <v>20</v>
      </c>
      <c r="H3" t="s">
        <v>21</v>
      </c>
      <c r="I3" t="s">
        <v>22</v>
      </c>
    </row>
    <row r="4" spans="1:9">
      <c r="A4" t="s">
        <v>23</v>
      </c>
      <c r="B4" t="s">
        <v>24</v>
      </c>
      <c r="C4">
        <v>2018</v>
      </c>
      <c r="E4" t="s">
        <v>25</v>
      </c>
      <c r="F4" s="3" t="s">
        <v>26</v>
      </c>
      <c r="G4" t="s">
        <v>27</v>
      </c>
      <c r="H4" t="s">
        <v>28</v>
      </c>
      <c r="I4" t="s">
        <v>29</v>
      </c>
    </row>
    <row r="5" spans="1:9">
      <c r="A5" t="s">
        <v>30</v>
      </c>
      <c r="B5" t="s">
        <v>31</v>
      </c>
      <c r="C5">
        <v>2016</v>
      </c>
      <c r="E5" t="s">
        <v>32</v>
      </c>
      <c r="F5" s="3" t="s">
        <v>33</v>
      </c>
      <c r="G5" t="s">
        <v>34</v>
      </c>
      <c r="H5" t="s">
        <v>35</v>
      </c>
      <c r="I5" t="s">
        <v>36</v>
      </c>
    </row>
    <row r="6" spans="1:9">
      <c r="A6" t="s">
        <v>37</v>
      </c>
      <c r="B6" t="s">
        <v>38</v>
      </c>
      <c r="C6">
        <v>2020</v>
      </c>
      <c r="E6" t="s">
        <v>32</v>
      </c>
      <c r="F6" s="6"/>
      <c r="G6" t="s">
        <v>39</v>
      </c>
      <c r="H6" t="s">
        <v>40</v>
      </c>
      <c r="I6" t="s">
        <v>41</v>
      </c>
    </row>
    <row r="7" spans="1:9">
      <c r="A7" t="s">
        <v>42</v>
      </c>
      <c r="B7" t="s">
        <v>43</v>
      </c>
      <c r="C7">
        <v>2022</v>
      </c>
      <c r="E7" t="s">
        <v>32</v>
      </c>
      <c r="F7" s="3" t="s">
        <v>44</v>
      </c>
      <c r="G7" t="s">
        <v>45</v>
      </c>
      <c r="H7" t="s">
        <v>46</v>
      </c>
      <c r="I7" t="s">
        <v>47</v>
      </c>
    </row>
    <row r="8" spans="1:9">
      <c r="A8" t="s">
        <v>48</v>
      </c>
      <c r="B8" t="s">
        <v>49</v>
      </c>
      <c r="C8">
        <v>2017</v>
      </c>
      <c r="E8" t="s">
        <v>50</v>
      </c>
      <c r="F8" s="3" t="s">
        <v>51</v>
      </c>
      <c r="G8" t="s">
        <v>52</v>
      </c>
      <c r="H8" t="s">
        <v>53</v>
      </c>
      <c r="I8" t="s">
        <v>54</v>
      </c>
    </row>
    <row r="9" spans="1:9">
      <c r="A9" t="s">
        <v>55</v>
      </c>
      <c r="B9" t="s">
        <v>56</v>
      </c>
      <c r="C9">
        <v>2014</v>
      </c>
      <c r="E9" t="s">
        <v>57</v>
      </c>
      <c r="F9" s="3" t="s">
        <v>58</v>
      </c>
      <c r="G9" t="s">
        <v>59</v>
      </c>
      <c r="H9" t="s">
        <v>60</v>
      </c>
      <c r="I9" t="s">
        <v>61</v>
      </c>
    </row>
    <row r="10" spans="1:9">
      <c r="A10" t="s">
        <v>62</v>
      </c>
      <c r="B10" s="1" t="s">
        <v>63</v>
      </c>
      <c r="C10">
        <v>2016</v>
      </c>
      <c r="E10" t="s">
        <v>32</v>
      </c>
      <c r="F10" s="3" t="s">
        <v>64</v>
      </c>
      <c r="G10" t="s">
        <v>65</v>
      </c>
      <c r="H10" t="s">
        <v>66</v>
      </c>
      <c r="I10" t="s">
        <v>67</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14"/>
  <sheetViews>
    <sheetView workbookViewId="0">
      <selection activeCell="D7" sqref="D7"/>
    </sheetView>
  </sheetViews>
  <sheetFormatPr defaultRowHeight="15"/>
  <cols>
    <col min="1" max="1" width="26" customWidth="1"/>
    <col min="2" max="2" width="10.42578125" customWidth="1"/>
    <col min="3" max="3" width="11.28515625" customWidth="1"/>
    <col min="4" max="4" width="233.140625" customWidth="1"/>
  </cols>
  <sheetData>
    <row r="1" spans="1:4" s="2" customFormat="1">
      <c r="A1" s="2" t="s">
        <v>0</v>
      </c>
      <c r="B1" s="2" t="s">
        <v>68</v>
      </c>
      <c r="C1" s="2" t="s">
        <v>69</v>
      </c>
      <c r="D1" s="2" t="s">
        <v>70</v>
      </c>
    </row>
    <row r="2" spans="1:4">
      <c r="A2" t="s">
        <v>71</v>
      </c>
      <c r="B2">
        <v>1</v>
      </c>
      <c r="C2">
        <v>2</v>
      </c>
      <c r="D2" t="s">
        <v>72</v>
      </c>
    </row>
    <row r="3" spans="1:4">
      <c r="A3" t="s">
        <v>73</v>
      </c>
      <c r="B3">
        <v>1</v>
      </c>
      <c r="C3">
        <v>2</v>
      </c>
      <c r="D3" t="s">
        <v>74</v>
      </c>
    </row>
    <row r="4" spans="1:4">
      <c r="A4" t="s">
        <v>75</v>
      </c>
      <c r="B4">
        <v>2</v>
      </c>
      <c r="C4">
        <v>11</v>
      </c>
      <c r="D4" t="s">
        <v>76</v>
      </c>
    </row>
    <row r="5" spans="1:4">
      <c r="A5" t="s">
        <v>77</v>
      </c>
      <c r="B5">
        <v>1</v>
      </c>
      <c r="C5">
        <v>4</v>
      </c>
      <c r="D5" s="5" t="s">
        <v>78</v>
      </c>
    </row>
    <row r="6" spans="1:4">
      <c r="A6" t="s">
        <v>79</v>
      </c>
      <c r="B6">
        <v>1</v>
      </c>
      <c r="C6">
        <v>4</v>
      </c>
      <c r="D6" s="5" t="s">
        <v>78</v>
      </c>
    </row>
    <row r="7" spans="1:4">
      <c r="A7" t="s">
        <v>30</v>
      </c>
      <c r="B7">
        <v>1</v>
      </c>
      <c r="C7">
        <v>21</v>
      </c>
      <c r="D7" t="s">
        <v>80</v>
      </c>
    </row>
    <row r="8" spans="1:4">
      <c r="A8" t="s">
        <v>81</v>
      </c>
      <c r="B8">
        <v>1</v>
      </c>
      <c r="C8">
        <v>3</v>
      </c>
      <c r="D8" t="s">
        <v>82</v>
      </c>
    </row>
    <row r="9" spans="1:4">
      <c r="A9" t="s">
        <v>83</v>
      </c>
      <c r="B9">
        <v>1</v>
      </c>
      <c r="C9">
        <v>3</v>
      </c>
      <c r="D9" t="s">
        <v>84</v>
      </c>
    </row>
    <row r="10" spans="1:4">
      <c r="A10" t="s">
        <v>85</v>
      </c>
      <c r="B10">
        <v>1</v>
      </c>
      <c r="C10">
        <v>3</v>
      </c>
      <c r="D10" t="s">
        <v>86</v>
      </c>
    </row>
    <row r="11" spans="1:4">
      <c r="A11" t="s">
        <v>42</v>
      </c>
      <c r="B11">
        <v>1</v>
      </c>
      <c r="C11">
        <v>4</v>
      </c>
      <c r="D11" t="s">
        <v>87</v>
      </c>
    </row>
    <row r="12" spans="1:4">
      <c r="A12" t="s">
        <v>48</v>
      </c>
      <c r="B12">
        <v>1</v>
      </c>
      <c r="C12">
        <v>1</v>
      </c>
      <c r="D12" t="s">
        <v>88</v>
      </c>
    </row>
    <row r="13" spans="1:4">
      <c r="A13" t="s">
        <v>55</v>
      </c>
      <c r="B13">
        <v>1</v>
      </c>
      <c r="C13">
        <v>16</v>
      </c>
      <c r="D13" t="s">
        <v>89</v>
      </c>
    </row>
    <row r="14" spans="1:4">
      <c r="A14" t="s">
        <v>62</v>
      </c>
      <c r="B14">
        <v>1</v>
      </c>
      <c r="C14">
        <v>10</v>
      </c>
      <c r="D14"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H15"/>
  <sheetViews>
    <sheetView workbookViewId="0">
      <selection activeCell="D8" sqref="D8"/>
    </sheetView>
  </sheetViews>
  <sheetFormatPr defaultRowHeight="15"/>
  <cols>
    <col min="2" max="2" width="27.5703125" customWidth="1"/>
    <col min="3" max="3" width="8.5703125" customWidth="1"/>
    <col min="4" max="4" width="12" customWidth="1"/>
    <col min="5" max="5" width="20.140625" customWidth="1"/>
    <col min="6" max="6" width="12.85546875" customWidth="1"/>
    <col min="7" max="7" width="27.42578125" customWidth="1"/>
  </cols>
  <sheetData>
    <row r="1" spans="1:8" s="2" customFormat="1">
      <c r="A1" s="2" t="s">
        <v>91</v>
      </c>
      <c r="B1" s="2" t="s">
        <v>92</v>
      </c>
      <c r="C1" s="2" t="s">
        <v>93</v>
      </c>
      <c r="D1" s="2" t="s">
        <v>94</v>
      </c>
      <c r="E1" s="2" t="s">
        <v>95</v>
      </c>
      <c r="F1" s="2" t="s">
        <v>96</v>
      </c>
      <c r="G1" s="2" t="s">
        <v>97</v>
      </c>
    </row>
    <row r="2" spans="1:8">
      <c r="A2">
        <v>1</v>
      </c>
      <c r="B2" t="s">
        <v>71</v>
      </c>
      <c r="C2">
        <v>1</v>
      </c>
      <c r="F2">
        <v>38</v>
      </c>
      <c r="G2" t="s">
        <v>98</v>
      </c>
    </row>
    <row r="3" spans="1:8">
      <c r="A3">
        <v>2</v>
      </c>
      <c r="B3" t="s">
        <v>73</v>
      </c>
      <c r="C3">
        <v>1</v>
      </c>
      <c r="F3">
        <v>38</v>
      </c>
      <c r="G3" t="s">
        <v>98</v>
      </c>
    </row>
    <row r="4" spans="1:8">
      <c r="A4">
        <v>1</v>
      </c>
      <c r="B4" t="s">
        <v>99</v>
      </c>
      <c r="C4">
        <v>1</v>
      </c>
      <c r="D4">
        <v>22.5</v>
      </c>
      <c r="E4" s="4">
        <f>78/(78+30)</f>
        <v>0.72222222222222221</v>
      </c>
      <c r="F4">
        <v>129</v>
      </c>
      <c r="G4" t="s">
        <v>100</v>
      </c>
    </row>
    <row r="5" spans="1:8">
      <c r="A5">
        <v>1</v>
      </c>
      <c r="B5" t="s">
        <v>16</v>
      </c>
      <c r="C5">
        <v>3</v>
      </c>
      <c r="D5">
        <v>69.400000000000006</v>
      </c>
      <c r="E5" s="4">
        <f>51/(51+73)</f>
        <v>0.41129032258064518</v>
      </c>
      <c r="F5">
        <v>158</v>
      </c>
      <c r="G5" t="s">
        <v>101</v>
      </c>
    </row>
    <row r="6" spans="1:8">
      <c r="A6">
        <v>1</v>
      </c>
      <c r="B6" t="s">
        <v>77</v>
      </c>
      <c r="C6">
        <v>1</v>
      </c>
      <c r="D6">
        <v>19.5</v>
      </c>
      <c r="E6" s="4">
        <f>47/50</f>
        <v>0.94</v>
      </c>
      <c r="F6">
        <v>50</v>
      </c>
      <c r="G6" t="s">
        <v>98</v>
      </c>
    </row>
    <row r="7" spans="1:8">
      <c r="A7">
        <v>2</v>
      </c>
      <c r="B7" t="s">
        <v>79</v>
      </c>
      <c r="C7">
        <v>1</v>
      </c>
      <c r="D7">
        <v>20.5</v>
      </c>
      <c r="E7" s="4">
        <f>50/62</f>
        <v>0.80645161290322576</v>
      </c>
      <c r="F7">
        <v>62</v>
      </c>
      <c r="G7" t="s">
        <v>98</v>
      </c>
    </row>
    <row r="8" spans="1:8">
      <c r="A8">
        <v>1</v>
      </c>
      <c r="B8" t="s">
        <v>30</v>
      </c>
      <c r="C8">
        <v>1</v>
      </c>
      <c r="D8">
        <v>24.17</v>
      </c>
      <c r="E8" s="4">
        <f>74/(74+44)</f>
        <v>0.6271186440677966</v>
      </c>
      <c r="F8">
        <v>121</v>
      </c>
      <c r="G8" t="s">
        <v>102</v>
      </c>
    </row>
    <row r="9" spans="1:8">
      <c r="A9">
        <v>1</v>
      </c>
      <c r="B9" t="s">
        <v>81</v>
      </c>
      <c r="C9">
        <v>1</v>
      </c>
      <c r="F9">
        <v>221</v>
      </c>
      <c r="H9" t="s">
        <v>103</v>
      </c>
    </row>
    <row r="10" spans="1:8">
      <c r="A10">
        <v>2</v>
      </c>
      <c r="B10" t="s">
        <v>83</v>
      </c>
      <c r="C10">
        <v>1</v>
      </c>
      <c r="F10">
        <v>222</v>
      </c>
      <c r="H10" t="s">
        <v>103</v>
      </c>
    </row>
    <row r="11" spans="1:8">
      <c r="A11">
        <v>3</v>
      </c>
      <c r="B11" t="s">
        <v>85</v>
      </c>
      <c r="C11">
        <v>1</v>
      </c>
      <c r="F11" s="6" t="s">
        <v>104</v>
      </c>
      <c r="H11" t="s">
        <v>103</v>
      </c>
    </row>
    <row r="12" spans="1:8">
      <c r="A12">
        <v>1</v>
      </c>
      <c r="B12" t="s">
        <v>42</v>
      </c>
      <c r="C12">
        <v>1</v>
      </c>
      <c r="D12">
        <v>37.1</v>
      </c>
      <c r="E12" s="4">
        <f>82/(82+47)</f>
        <v>0.63565891472868219</v>
      </c>
      <c r="F12">
        <v>179</v>
      </c>
      <c r="G12" t="s">
        <v>105</v>
      </c>
    </row>
    <row r="13" spans="1:8">
      <c r="A13">
        <v>1</v>
      </c>
      <c r="B13" t="s">
        <v>48</v>
      </c>
      <c r="C13">
        <v>1</v>
      </c>
      <c r="D13">
        <v>22.4</v>
      </c>
      <c r="E13">
        <v>0.74099999999999999</v>
      </c>
      <c r="F13">
        <v>58</v>
      </c>
      <c r="G13" t="s">
        <v>106</v>
      </c>
    </row>
    <row r="14" spans="1:8">
      <c r="A14">
        <v>1</v>
      </c>
      <c r="B14" t="s">
        <v>107</v>
      </c>
      <c r="C14">
        <v>1</v>
      </c>
      <c r="E14" s="4">
        <f xml:space="preserve"> 130/198</f>
        <v>0.65656565656565657</v>
      </c>
      <c r="F14">
        <v>201</v>
      </c>
      <c r="G14" t="s">
        <v>108</v>
      </c>
    </row>
    <row r="15" spans="1:8">
      <c r="A15">
        <v>1</v>
      </c>
      <c r="B15" t="s">
        <v>62</v>
      </c>
      <c r="C15">
        <v>1</v>
      </c>
      <c r="E15">
        <v>0.69799999999999995</v>
      </c>
      <c r="F15">
        <v>3397</v>
      </c>
      <c r="G15"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31"/>
  <sheetViews>
    <sheetView topLeftCell="A6" workbookViewId="0">
      <selection activeCell="B15" sqref="B15"/>
    </sheetView>
  </sheetViews>
  <sheetFormatPr defaultRowHeight="15"/>
  <cols>
    <col min="2" max="2" width="35.140625" customWidth="1"/>
    <col min="4" max="4" width="236.85546875" customWidth="1"/>
  </cols>
  <sheetData>
    <row r="1" spans="1:4" s="2" customFormat="1">
      <c r="A1" s="2" t="s">
        <v>110</v>
      </c>
      <c r="B1" s="2" t="s">
        <v>111</v>
      </c>
      <c r="C1" s="2" t="s">
        <v>112</v>
      </c>
      <c r="D1" s="2" t="s">
        <v>113</v>
      </c>
    </row>
    <row r="2" spans="1:4">
      <c r="A2">
        <v>1</v>
      </c>
      <c r="B2" t="s">
        <v>114</v>
      </c>
      <c r="C2" t="s">
        <v>115</v>
      </c>
      <c r="D2" t="s">
        <v>116</v>
      </c>
    </row>
    <row r="3" spans="1:4">
      <c r="A3">
        <v>1</v>
      </c>
      <c r="B3" t="s">
        <v>117</v>
      </c>
      <c r="C3" t="s">
        <v>118</v>
      </c>
      <c r="D3" t="s">
        <v>119</v>
      </c>
    </row>
    <row r="4" spans="1:4">
      <c r="A4">
        <v>2</v>
      </c>
      <c r="B4" t="s">
        <v>120</v>
      </c>
      <c r="C4" t="s">
        <v>115</v>
      </c>
      <c r="D4" t="s">
        <v>121</v>
      </c>
    </row>
    <row r="5" spans="1:4">
      <c r="A5">
        <v>2</v>
      </c>
      <c r="B5" t="s">
        <v>122</v>
      </c>
      <c r="C5" t="s">
        <v>118</v>
      </c>
      <c r="D5" t="s">
        <v>123</v>
      </c>
    </row>
    <row r="6" spans="1:4">
      <c r="A6">
        <v>1</v>
      </c>
      <c r="B6" t="s">
        <v>124</v>
      </c>
      <c r="C6" t="s">
        <v>118</v>
      </c>
      <c r="D6" t="s">
        <v>125</v>
      </c>
    </row>
    <row r="7" spans="1:4">
      <c r="A7">
        <v>1</v>
      </c>
      <c r="B7" t="s">
        <v>126</v>
      </c>
      <c r="C7" t="s">
        <v>118</v>
      </c>
      <c r="D7" t="s">
        <v>127</v>
      </c>
    </row>
    <row r="8" spans="1:4">
      <c r="A8">
        <v>1</v>
      </c>
      <c r="B8" t="s">
        <v>128</v>
      </c>
      <c r="C8" t="s">
        <v>129</v>
      </c>
      <c r="D8" t="s">
        <v>130</v>
      </c>
    </row>
    <row r="9" spans="1:4">
      <c r="A9">
        <v>1</v>
      </c>
      <c r="B9" t="s">
        <v>131</v>
      </c>
      <c r="C9" t="s">
        <v>132</v>
      </c>
      <c r="D9" t="s">
        <v>133</v>
      </c>
    </row>
    <row r="10" spans="1:4" s="6" customFormat="1">
      <c r="A10">
        <v>1</v>
      </c>
      <c r="B10" t="s">
        <v>134</v>
      </c>
      <c r="C10" t="s">
        <v>118</v>
      </c>
      <c r="D10" t="s">
        <v>119</v>
      </c>
    </row>
    <row r="11" spans="1:4" s="6" customFormat="1">
      <c r="A11">
        <v>1</v>
      </c>
      <c r="B11" t="s">
        <v>135</v>
      </c>
      <c r="C11" t="s">
        <v>132</v>
      </c>
      <c r="D11" t="s">
        <v>136</v>
      </c>
    </row>
    <row r="12" spans="1:4" s="6" customFormat="1">
      <c r="A12">
        <v>2</v>
      </c>
      <c r="B12" t="s">
        <v>137</v>
      </c>
      <c r="C12" t="s">
        <v>118</v>
      </c>
      <c r="D12" t="s">
        <v>119</v>
      </c>
    </row>
    <row r="13" spans="1:4" s="6" customFormat="1">
      <c r="A13">
        <v>2</v>
      </c>
      <c r="B13" t="s">
        <v>138</v>
      </c>
      <c r="C13" t="s">
        <v>132</v>
      </c>
      <c r="D13" t="s">
        <v>136</v>
      </c>
    </row>
    <row r="14" spans="1:4">
      <c r="A14">
        <v>1</v>
      </c>
      <c r="B14" t="s">
        <v>139</v>
      </c>
      <c r="C14" t="s">
        <v>118</v>
      </c>
      <c r="D14" t="s">
        <v>127</v>
      </c>
    </row>
    <row r="15" spans="1:4">
      <c r="A15">
        <v>1</v>
      </c>
      <c r="B15" t="s">
        <v>140</v>
      </c>
      <c r="C15" t="s">
        <v>115</v>
      </c>
      <c r="D15" t="s">
        <v>141</v>
      </c>
    </row>
    <row r="16" spans="1:4">
      <c r="A16">
        <v>1</v>
      </c>
      <c r="B16" t="s">
        <v>142</v>
      </c>
      <c r="C16" t="s">
        <v>132</v>
      </c>
      <c r="D16" t="s">
        <v>143</v>
      </c>
    </row>
    <row r="17" spans="1:4">
      <c r="A17">
        <v>1</v>
      </c>
      <c r="B17" t="s">
        <v>144</v>
      </c>
      <c r="C17" t="s">
        <v>118</v>
      </c>
      <c r="D17" t="s">
        <v>119</v>
      </c>
    </row>
    <row r="18" spans="1:4">
      <c r="A18">
        <v>1</v>
      </c>
      <c r="B18" t="s">
        <v>145</v>
      </c>
      <c r="C18" t="s">
        <v>115</v>
      </c>
      <c r="D18" t="s">
        <v>146</v>
      </c>
    </row>
    <row r="19" spans="1:4">
      <c r="A19">
        <v>1</v>
      </c>
      <c r="B19" t="s">
        <v>147</v>
      </c>
      <c r="C19" t="s">
        <v>132</v>
      </c>
      <c r="D19" t="s">
        <v>148</v>
      </c>
    </row>
    <row r="20" spans="1:4">
      <c r="A20">
        <v>2</v>
      </c>
      <c r="B20" t="s">
        <v>149</v>
      </c>
      <c r="C20" t="s">
        <v>118</v>
      </c>
      <c r="D20" t="s">
        <v>119</v>
      </c>
    </row>
    <row r="21" spans="1:4">
      <c r="A21">
        <v>2</v>
      </c>
      <c r="B21" t="s">
        <v>150</v>
      </c>
      <c r="C21" t="s">
        <v>115</v>
      </c>
      <c r="D21" t="s">
        <v>146</v>
      </c>
    </row>
    <row r="22" spans="1:4">
      <c r="A22">
        <v>2</v>
      </c>
      <c r="B22" t="s">
        <v>151</v>
      </c>
      <c r="C22" t="s">
        <v>132</v>
      </c>
      <c r="D22" t="s">
        <v>148</v>
      </c>
    </row>
    <row r="23" spans="1:4">
      <c r="A23">
        <v>3</v>
      </c>
      <c r="B23" t="s">
        <v>152</v>
      </c>
      <c r="C23" t="s">
        <v>118</v>
      </c>
      <c r="D23" t="s">
        <v>119</v>
      </c>
    </row>
    <row r="24" spans="1:4">
      <c r="A24">
        <v>3</v>
      </c>
      <c r="B24" t="s">
        <v>153</v>
      </c>
      <c r="C24" t="s">
        <v>115</v>
      </c>
      <c r="D24" t="s">
        <v>146</v>
      </c>
    </row>
    <row r="25" spans="1:4">
      <c r="A25">
        <v>3</v>
      </c>
      <c r="B25" t="s">
        <v>154</v>
      </c>
      <c r="C25" t="s">
        <v>132</v>
      </c>
      <c r="D25" t="s">
        <v>148</v>
      </c>
    </row>
    <row r="26" spans="1:4">
      <c r="A26">
        <v>1</v>
      </c>
      <c r="B26" t="s">
        <v>155</v>
      </c>
      <c r="C26" t="s">
        <v>118</v>
      </c>
      <c r="D26" t="s">
        <v>156</v>
      </c>
    </row>
    <row r="27" spans="1:4">
      <c r="A27">
        <v>1</v>
      </c>
      <c r="B27" t="s">
        <v>48</v>
      </c>
      <c r="C27" t="s">
        <v>132</v>
      </c>
      <c r="D27" t="s">
        <v>157</v>
      </c>
    </row>
    <row r="28" spans="1:4">
      <c r="A28">
        <v>1</v>
      </c>
      <c r="B28" t="s">
        <v>158</v>
      </c>
      <c r="C28" t="s">
        <v>118</v>
      </c>
      <c r="D28" t="s">
        <v>159</v>
      </c>
    </row>
    <row r="29" spans="1:4">
      <c r="A29">
        <v>1</v>
      </c>
      <c r="B29" t="s">
        <v>160</v>
      </c>
      <c r="C29" t="s">
        <v>132</v>
      </c>
      <c r="D29" t="s">
        <v>161</v>
      </c>
    </row>
    <row r="30" spans="1:4" s="6" customFormat="1">
      <c r="A30" s="6">
        <v>1</v>
      </c>
      <c r="B30" s="6" t="s">
        <v>162</v>
      </c>
      <c r="C30" s="6" t="s">
        <v>115</v>
      </c>
    </row>
    <row r="31" spans="1:4">
      <c r="A31">
        <v>1</v>
      </c>
      <c r="B31" t="s">
        <v>62</v>
      </c>
      <c r="C31" t="s">
        <v>118</v>
      </c>
      <c r="D31" t="s">
        <v>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51"/>
  <sheetViews>
    <sheetView tabSelected="1" topLeftCell="A18" workbookViewId="0">
      <selection activeCell="F27" sqref="F27"/>
    </sheetView>
  </sheetViews>
  <sheetFormatPr defaultRowHeight="15"/>
  <cols>
    <col min="2" max="2" width="33.28515625" customWidth="1"/>
    <col min="3" max="3" width="11.85546875" customWidth="1"/>
    <col min="4" max="4" width="15.7109375" customWidth="1"/>
    <col min="7" max="7" width="13.28515625" customWidth="1"/>
    <col min="8" max="8" width="14.5703125" customWidth="1"/>
    <col min="9" max="9" width="11.140625" customWidth="1"/>
  </cols>
  <sheetData>
    <row r="1" spans="1:22" s="2" customFormat="1">
      <c r="A1" s="2" t="s">
        <v>164</v>
      </c>
      <c r="B1" s="2" t="s">
        <v>165</v>
      </c>
      <c r="C1" s="2" t="s">
        <v>166</v>
      </c>
      <c r="D1" s="2" t="s">
        <v>167</v>
      </c>
      <c r="E1" s="2" t="s">
        <v>168</v>
      </c>
      <c r="F1" s="2" t="s">
        <v>169</v>
      </c>
      <c r="G1" s="2" t="s">
        <v>170</v>
      </c>
      <c r="H1" s="2" t="s">
        <v>171</v>
      </c>
      <c r="I1" s="2" t="s">
        <v>172</v>
      </c>
      <c r="J1" s="2" t="s">
        <v>173</v>
      </c>
      <c r="K1" s="2" t="s">
        <v>174</v>
      </c>
    </row>
    <row r="2" spans="1:22">
      <c r="A2">
        <v>1</v>
      </c>
      <c r="B2" t="s">
        <v>114</v>
      </c>
      <c r="C2" t="s">
        <v>103</v>
      </c>
      <c r="D2">
        <v>38</v>
      </c>
      <c r="E2">
        <v>7</v>
      </c>
      <c r="F2">
        <v>72</v>
      </c>
      <c r="G2">
        <v>0</v>
      </c>
      <c r="H2" t="s">
        <v>175</v>
      </c>
      <c r="I2" t="s">
        <v>176</v>
      </c>
      <c r="J2" s="3" t="s">
        <v>177</v>
      </c>
      <c r="K2" t="s">
        <v>178</v>
      </c>
    </row>
    <row r="3" spans="1:22">
      <c r="A3">
        <v>1</v>
      </c>
      <c r="B3" t="s">
        <v>117</v>
      </c>
      <c r="C3" t="s">
        <v>103</v>
      </c>
      <c r="D3">
        <v>38</v>
      </c>
      <c r="E3">
        <v>7</v>
      </c>
      <c r="F3">
        <v>72</v>
      </c>
      <c r="G3">
        <v>1</v>
      </c>
      <c r="H3" t="s">
        <v>175</v>
      </c>
      <c r="I3" t="s">
        <v>176</v>
      </c>
      <c r="J3" s="3" t="s">
        <v>177</v>
      </c>
      <c r="K3" t="s">
        <v>179</v>
      </c>
    </row>
    <row r="4" spans="1:22">
      <c r="A4">
        <v>2</v>
      </c>
      <c r="B4" t="s">
        <v>120</v>
      </c>
      <c r="C4" t="s">
        <v>103</v>
      </c>
      <c r="D4">
        <v>38</v>
      </c>
      <c r="E4">
        <v>5</v>
      </c>
      <c r="F4">
        <v>72</v>
      </c>
      <c r="G4">
        <v>0</v>
      </c>
      <c r="H4" t="s">
        <v>175</v>
      </c>
      <c r="I4" t="s">
        <v>176</v>
      </c>
      <c r="J4" s="3" t="s">
        <v>180</v>
      </c>
      <c r="K4" t="s">
        <v>181</v>
      </c>
    </row>
    <row r="5" spans="1:22">
      <c r="A5">
        <v>2</v>
      </c>
      <c r="B5" t="s">
        <v>122</v>
      </c>
      <c r="C5" t="s">
        <v>103</v>
      </c>
      <c r="D5">
        <v>38</v>
      </c>
      <c r="E5">
        <v>5</v>
      </c>
      <c r="F5">
        <v>72</v>
      </c>
      <c r="G5">
        <v>0</v>
      </c>
      <c r="H5" t="s">
        <v>175</v>
      </c>
      <c r="I5" t="s">
        <v>176</v>
      </c>
      <c r="J5" s="3" t="s">
        <v>180</v>
      </c>
      <c r="K5" t="s">
        <v>182</v>
      </c>
    </row>
    <row r="6" spans="1:22">
      <c r="A6">
        <v>1</v>
      </c>
      <c r="B6" t="s">
        <v>183</v>
      </c>
      <c r="C6" t="s">
        <v>103</v>
      </c>
      <c r="D6">
        <v>287</v>
      </c>
      <c r="E6">
        <v>4</v>
      </c>
      <c r="F6">
        <v>74</v>
      </c>
      <c r="G6">
        <v>1</v>
      </c>
      <c r="H6" t="s">
        <v>175</v>
      </c>
      <c r="I6" t="s">
        <v>184</v>
      </c>
      <c r="J6" s="3" t="s">
        <v>185</v>
      </c>
      <c r="K6" t="s">
        <v>186</v>
      </c>
    </row>
    <row r="7" spans="1:22">
      <c r="A7">
        <v>1</v>
      </c>
      <c r="B7" t="s">
        <v>187</v>
      </c>
      <c r="C7" t="s">
        <v>103</v>
      </c>
      <c r="D7">
        <v>285</v>
      </c>
      <c r="E7">
        <v>4</v>
      </c>
      <c r="F7">
        <v>74</v>
      </c>
      <c r="G7">
        <v>1</v>
      </c>
      <c r="H7" t="s">
        <v>175</v>
      </c>
      <c r="I7" t="s">
        <v>184</v>
      </c>
      <c r="J7" s="3" t="s">
        <v>188</v>
      </c>
      <c r="K7" t="s">
        <v>189</v>
      </c>
    </row>
    <row r="8" spans="1:22">
      <c r="A8">
        <v>1</v>
      </c>
      <c r="B8" t="s">
        <v>190</v>
      </c>
      <c r="C8" t="s">
        <v>103</v>
      </c>
      <c r="D8">
        <v>287</v>
      </c>
      <c r="E8">
        <v>4</v>
      </c>
      <c r="F8">
        <v>74</v>
      </c>
      <c r="G8">
        <v>1</v>
      </c>
      <c r="H8" t="s">
        <v>175</v>
      </c>
      <c r="I8" t="s">
        <v>184</v>
      </c>
      <c r="J8" s="3" t="s">
        <v>191</v>
      </c>
      <c r="K8" t="s">
        <v>192</v>
      </c>
    </row>
    <row r="9" spans="1:22">
      <c r="A9">
        <v>1</v>
      </c>
      <c r="B9" t="s">
        <v>193</v>
      </c>
      <c r="C9" t="s">
        <v>103</v>
      </c>
      <c r="D9">
        <v>286</v>
      </c>
      <c r="E9">
        <v>4</v>
      </c>
      <c r="F9">
        <v>74</v>
      </c>
      <c r="G9">
        <v>1</v>
      </c>
      <c r="H9" t="s">
        <v>175</v>
      </c>
      <c r="I9" t="s">
        <v>184</v>
      </c>
      <c r="J9" s="3" t="s">
        <v>194</v>
      </c>
      <c r="K9" t="s">
        <v>195</v>
      </c>
    </row>
    <row r="10" spans="1:22" s="6" customFormat="1">
      <c r="A10">
        <v>1</v>
      </c>
      <c r="B10" t="s">
        <v>134</v>
      </c>
      <c r="C10" t="s">
        <v>103</v>
      </c>
      <c r="D10">
        <v>47</v>
      </c>
      <c r="E10">
        <v>10</v>
      </c>
      <c r="F10">
        <v>144</v>
      </c>
      <c r="G10">
        <v>1</v>
      </c>
      <c r="H10" t="s">
        <v>103</v>
      </c>
      <c r="I10" t="s">
        <v>176</v>
      </c>
      <c r="J10" s="8" t="s">
        <v>196</v>
      </c>
      <c r="K10" t="s">
        <v>197</v>
      </c>
      <c r="L10"/>
      <c r="M10"/>
      <c r="N10"/>
      <c r="O10"/>
      <c r="P10"/>
      <c r="Q10"/>
      <c r="R10"/>
      <c r="S10"/>
      <c r="T10"/>
      <c r="U10"/>
      <c r="V10"/>
    </row>
    <row r="11" spans="1:22" s="6" customFormat="1">
      <c r="A11">
        <v>1</v>
      </c>
      <c r="B11" t="s">
        <v>135</v>
      </c>
      <c r="C11" t="s">
        <v>103</v>
      </c>
      <c r="D11">
        <v>47</v>
      </c>
      <c r="E11">
        <v>10</v>
      </c>
      <c r="F11">
        <v>144</v>
      </c>
      <c r="G11">
        <v>1</v>
      </c>
      <c r="H11" t="s">
        <v>103</v>
      </c>
      <c r="I11" t="s">
        <v>176</v>
      </c>
      <c r="J11" s="8" t="s">
        <v>198</v>
      </c>
      <c r="K11" t="s">
        <v>199</v>
      </c>
      <c r="L11"/>
      <c r="M11"/>
      <c r="N11"/>
      <c r="O11"/>
      <c r="P11"/>
      <c r="Q11"/>
      <c r="R11"/>
      <c r="S11"/>
      <c r="T11"/>
      <c r="U11"/>
      <c r="V11"/>
    </row>
    <row r="12" spans="1:22" s="6" customFormat="1">
      <c r="A12">
        <v>2</v>
      </c>
      <c r="B12" t="s">
        <v>137</v>
      </c>
      <c r="C12" t="s">
        <v>103</v>
      </c>
      <c r="D12">
        <v>60</v>
      </c>
      <c r="E12">
        <v>10</v>
      </c>
      <c r="F12">
        <v>144</v>
      </c>
      <c r="G12">
        <v>1</v>
      </c>
      <c r="H12" t="s">
        <v>103</v>
      </c>
      <c r="I12" t="s">
        <v>176</v>
      </c>
      <c r="J12" s="8" t="s">
        <v>200</v>
      </c>
      <c r="K12" t="s">
        <v>201</v>
      </c>
      <c r="L12"/>
      <c r="M12"/>
      <c r="N12"/>
      <c r="O12"/>
      <c r="P12"/>
      <c r="Q12"/>
      <c r="R12"/>
      <c r="S12"/>
      <c r="T12"/>
      <c r="U12"/>
      <c r="V12"/>
    </row>
    <row r="13" spans="1:22" s="6" customFormat="1">
      <c r="A13">
        <v>2</v>
      </c>
      <c r="B13" t="s">
        <v>138</v>
      </c>
      <c r="C13" t="s">
        <v>103</v>
      </c>
      <c r="D13">
        <v>60</v>
      </c>
      <c r="E13">
        <v>10</v>
      </c>
      <c r="F13">
        <v>144</v>
      </c>
      <c r="G13">
        <v>1</v>
      </c>
      <c r="H13" t="s">
        <v>103</v>
      </c>
      <c r="I13" t="s">
        <v>176</v>
      </c>
      <c r="J13" s="8" t="s">
        <v>202</v>
      </c>
      <c r="K13" t="s">
        <v>203</v>
      </c>
      <c r="L13"/>
      <c r="M13"/>
      <c r="N13"/>
      <c r="O13"/>
      <c r="P13"/>
      <c r="Q13"/>
      <c r="R13"/>
      <c r="S13"/>
      <c r="T13"/>
      <c r="U13"/>
      <c r="V13"/>
    </row>
    <row r="14" spans="1:22">
      <c r="A14">
        <v>1</v>
      </c>
      <c r="B14" t="s">
        <v>139</v>
      </c>
      <c r="C14" t="s">
        <v>204</v>
      </c>
      <c r="D14">
        <v>121</v>
      </c>
      <c r="E14">
        <v>1</v>
      </c>
      <c r="F14">
        <v>144</v>
      </c>
      <c r="G14">
        <v>1</v>
      </c>
      <c r="H14" t="s">
        <v>103</v>
      </c>
      <c r="I14" t="s">
        <v>176</v>
      </c>
      <c r="J14" s="8" t="s">
        <v>205</v>
      </c>
      <c r="K14" t="s">
        <v>206</v>
      </c>
    </row>
    <row r="15" spans="1:22">
      <c r="A15">
        <v>1</v>
      </c>
      <c r="B15" t="s">
        <v>140</v>
      </c>
      <c r="C15" t="s">
        <v>204</v>
      </c>
      <c r="D15">
        <v>121</v>
      </c>
      <c r="E15">
        <v>1</v>
      </c>
      <c r="F15">
        <v>200</v>
      </c>
      <c r="G15">
        <v>0</v>
      </c>
      <c r="H15" t="s">
        <v>175</v>
      </c>
      <c r="I15" t="s">
        <v>176</v>
      </c>
      <c r="J15" s="3" t="s">
        <v>207</v>
      </c>
      <c r="K15" t="s">
        <v>208</v>
      </c>
    </row>
    <row r="16" spans="1:22">
      <c r="A16">
        <v>1</v>
      </c>
      <c r="B16" t="s">
        <v>209</v>
      </c>
      <c r="C16" t="s">
        <v>204</v>
      </c>
      <c r="D16">
        <v>121</v>
      </c>
      <c r="E16">
        <v>1</v>
      </c>
      <c r="F16">
        <v>144</v>
      </c>
      <c r="G16">
        <v>1</v>
      </c>
      <c r="H16" t="s">
        <v>103</v>
      </c>
      <c r="I16" t="s">
        <v>176</v>
      </c>
      <c r="J16" s="3" t="s">
        <v>210</v>
      </c>
      <c r="K16" t="s">
        <v>211</v>
      </c>
    </row>
    <row r="17" spans="1:11">
      <c r="A17">
        <v>1</v>
      </c>
      <c r="B17" t="s">
        <v>144</v>
      </c>
      <c r="C17" t="s">
        <v>212</v>
      </c>
      <c r="D17">
        <v>221</v>
      </c>
      <c r="E17" s="7">
        <v>8</v>
      </c>
      <c r="F17" s="7">
        <v>120</v>
      </c>
      <c r="G17">
        <v>0</v>
      </c>
      <c r="H17" t="s">
        <v>213</v>
      </c>
      <c r="I17" t="s">
        <v>176</v>
      </c>
      <c r="J17" s="3" t="s">
        <v>214</v>
      </c>
      <c r="K17" t="s">
        <v>215</v>
      </c>
    </row>
    <row r="18" spans="1:11">
      <c r="A18">
        <v>1</v>
      </c>
      <c r="B18" t="s">
        <v>145</v>
      </c>
      <c r="C18" t="s">
        <v>212</v>
      </c>
      <c r="D18">
        <v>221</v>
      </c>
      <c r="E18" s="7">
        <v>8</v>
      </c>
      <c r="F18" s="7">
        <v>120</v>
      </c>
      <c r="G18">
        <v>0</v>
      </c>
      <c r="H18" t="s">
        <v>213</v>
      </c>
      <c r="I18" t="s">
        <v>176</v>
      </c>
      <c r="J18" s="3" t="s">
        <v>214</v>
      </c>
      <c r="K18" t="s">
        <v>216</v>
      </c>
    </row>
    <row r="19" spans="1:11">
      <c r="A19">
        <v>1</v>
      </c>
      <c r="B19" t="s">
        <v>147</v>
      </c>
      <c r="C19" t="s">
        <v>212</v>
      </c>
      <c r="D19">
        <v>221</v>
      </c>
      <c r="E19" s="7">
        <v>8</v>
      </c>
      <c r="F19" s="7">
        <v>120</v>
      </c>
      <c r="G19">
        <v>0</v>
      </c>
      <c r="H19" t="s">
        <v>213</v>
      </c>
      <c r="I19" t="s">
        <v>176</v>
      </c>
      <c r="J19" s="3" t="s">
        <v>214</v>
      </c>
      <c r="K19" t="s">
        <v>217</v>
      </c>
    </row>
    <row r="20" spans="1:11">
      <c r="A20">
        <v>2</v>
      </c>
      <c r="B20" t="s">
        <v>149</v>
      </c>
      <c r="C20" t="s">
        <v>212</v>
      </c>
      <c r="D20">
        <v>222</v>
      </c>
      <c r="E20" s="7">
        <v>8</v>
      </c>
      <c r="F20" s="7">
        <v>120</v>
      </c>
      <c r="G20">
        <v>0</v>
      </c>
      <c r="H20" t="s">
        <v>218</v>
      </c>
      <c r="I20" t="s">
        <v>176</v>
      </c>
      <c r="J20" s="3" t="s">
        <v>219</v>
      </c>
      <c r="K20" t="s">
        <v>220</v>
      </c>
    </row>
    <row r="21" spans="1:11">
      <c r="A21">
        <v>2</v>
      </c>
      <c r="B21" t="s">
        <v>150</v>
      </c>
      <c r="C21" t="s">
        <v>212</v>
      </c>
      <c r="D21">
        <v>222</v>
      </c>
      <c r="E21" s="7">
        <v>8</v>
      </c>
      <c r="F21" s="7">
        <v>120</v>
      </c>
      <c r="G21">
        <v>0</v>
      </c>
      <c r="H21" t="s">
        <v>213</v>
      </c>
      <c r="I21" t="s">
        <v>176</v>
      </c>
      <c r="J21" s="3" t="s">
        <v>221</v>
      </c>
      <c r="K21" t="s">
        <v>222</v>
      </c>
    </row>
    <row r="22" spans="1:11">
      <c r="A22">
        <v>2</v>
      </c>
      <c r="B22" t="s">
        <v>151</v>
      </c>
      <c r="C22" t="s">
        <v>212</v>
      </c>
      <c r="D22">
        <v>222</v>
      </c>
      <c r="E22" s="7">
        <v>8</v>
      </c>
      <c r="F22" s="7">
        <v>120</v>
      </c>
      <c r="G22">
        <v>0</v>
      </c>
      <c r="H22" t="s">
        <v>218</v>
      </c>
      <c r="I22" t="s">
        <v>176</v>
      </c>
      <c r="J22" s="3" t="s">
        <v>223</v>
      </c>
      <c r="K22" t="s">
        <v>224</v>
      </c>
    </row>
    <row r="23" spans="1:11">
      <c r="A23">
        <v>3</v>
      </c>
      <c r="B23" t="s">
        <v>152</v>
      </c>
      <c r="C23" t="s">
        <v>212</v>
      </c>
      <c r="D23">
        <v>222</v>
      </c>
      <c r="E23" s="7">
        <v>6</v>
      </c>
      <c r="F23" s="7">
        <v>120</v>
      </c>
      <c r="G23">
        <v>0</v>
      </c>
      <c r="H23" t="s">
        <v>213</v>
      </c>
      <c r="I23" t="s">
        <v>176</v>
      </c>
      <c r="J23" s="3" t="s">
        <v>225</v>
      </c>
      <c r="K23" t="s">
        <v>226</v>
      </c>
    </row>
    <row r="24" spans="1:11">
      <c r="A24">
        <v>3</v>
      </c>
      <c r="B24" t="s">
        <v>153</v>
      </c>
      <c r="C24" t="s">
        <v>212</v>
      </c>
      <c r="D24">
        <v>221</v>
      </c>
      <c r="E24" s="7">
        <v>6</v>
      </c>
      <c r="F24" s="7">
        <v>120</v>
      </c>
      <c r="G24">
        <v>0</v>
      </c>
      <c r="H24" t="s">
        <v>218</v>
      </c>
      <c r="I24" t="s">
        <v>176</v>
      </c>
      <c r="J24" s="3" t="s">
        <v>227</v>
      </c>
      <c r="K24" t="s">
        <v>228</v>
      </c>
    </row>
    <row r="25" spans="1:11">
      <c r="A25">
        <v>3</v>
      </c>
      <c r="B25" t="s">
        <v>154</v>
      </c>
      <c r="C25" t="s">
        <v>212</v>
      </c>
      <c r="D25">
        <v>224</v>
      </c>
      <c r="E25" s="7">
        <v>6</v>
      </c>
      <c r="F25" s="7">
        <v>120</v>
      </c>
      <c r="G25">
        <v>0</v>
      </c>
      <c r="H25" t="s">
        <v>218</v>
      </c>
      <c r="I25" t="s">
        <v>176</v>
      </c>
      <c r="J25" s="3" t="s">
        <v>229</v>
      </c>
      <c r="K25" t="s">
        <v>230</v>
      </c>
    </row>
    <row r="26" spans="1:11">
      <c r="A26">
        <v>1</v>
      </c>
      <c r="B26" t="s">
        <v>231</v>
      </c>
      <c r="C26" t="s">
        <v>232</v>
      </c>
      <c r="D26">
        <v>179</v>
      </c>
      <c r="E26" s="10">
        <v>6</v>
      </c>
      <c r="F26" s="10">
        <v>480</v>
      </c>
      <c r="G26">
        <v>0</v>
      </c>
      <c r="H26" t="s">
        <v>233</v>
      </c>
      <c r="I26" t="s">
        <v>176</v>
      </c>
      <c r="J26" s="3" t="s">
        <v>234</v>
      </c>
      <c r="K26" t="s">
        <v>235</v>
      </c>
    </row>
    <row r="27" spans="1:11">
      <c r="A27">
        <v>1</v>
      </c>
      <c r="B27" t="s">
        <v>48</v>
      </c>
      <c r="C27" t="s">
        <v>103</v>
      </c>
      <c r="D27">
        <v>58</v>
      </c>
      <c r="E27">
        <v>2</v>
      </c>
      <c r="F27">
        <v>120</v>
      </c>
      <c r="G27">
        <v>0</v>
      </c>
      <c r="H27" t="s">
        <v>175</v>
      </c>
      <c r="I27" t="s">
        <v>236</v>
      </c>
      <c r="J27" s="3" t="s">
        <v>237</v>
      </c>
      <c r="K27" t="s">
        <v>238</v>
      </c>
    </row>
    <row r="28" spans="1:11">
      <c r="A28">
        <v>1</v>
      </c>
      <c r="B28" t="s">
        <v>158</v>
      </c>
      <c r="C28" t="s">
        <v>103</v>
      </c>
      <c r="D28">
        <v>201</v>
      </c>
      <c r="E28">
        <v>4</v>
      </c>
      <c r="F28">
        <v>100</v>
      </c>
      <c r="G28">
        <v>1</v>
      </c>
      <c r="H28" t="s">
        <v>103</v>
      </c>
      <c r="I28" t="s">
        <v>176</v>
      </c>
      <c r="J28" s="3" t="s">
        <v>239</v>
      </c>
      <c r="K28" t="s">
        <v>240</v>
      </c>
    </row>
    <row r="29" spans="1:11">
      <c r="A29">
        <v>1</v>
      </c>
      <c r="B29" t="s">
        <v>160</v>
      </c>
      <c r="C29" t="s">
        <v>103</v>
      </c>
      <c r="D29">
        <v>199</v>
      </c>
      <c r="E29">
        <v>4</v>
      </c>
      <c r="F29">
        <v>100</v>
      </c>
      <c r="G29">
        <v>1</v>
      </c>
      <c r="H29" t="s">
        <v>103</v>
      </c>
      <c r="I29" t="s">
        <v>176</v>
      </c>
      <c r="J29" s="3" t="s">
        <v>241</v>
      </c>
      <c r="K29" t="s">
        <v>242</v>
      </c>
    </row>
    <row r="30" spans="1:11">
      <c r="A30">
        <v>1</v>
      </c>
      <c r="B30" t="s">
        <v>162</v>
      </c>
      <c r="C30" s="6"/>
      <c r="D30" s="6"/>
      <c r="E30" s="6"/>
      <c r="F30" s="6"/>
      <c r="G30" s="6"/>
      <c r="H30" s="6"/>
      <c r="I30" s="6"/>
      <c r="J30" s="6"/>
      <c r="K30" s="6"/>
    </row>
    <row r="31" spans="1:11">
      <c r="A31">
        <v>1</v>
      </c>
      <c r="B31" t="s">
        <v>243</v>
      </c>
      <c r="C31" t="s">
        <v>244</v>
      </c>
      <c r="D31">
        <v>163</v>
      </c>
      <c r="E31">
        <v>1</v>
      </c>
      <c r="F31">
        <v>63</v>
      </c>
      <c r="G31">
        <v>0</v>
      </c>
      <c r="H31" t="s">
        <v>103</v>
      </c>
      <c r="I31" t="s">
        <v>176</v>
      </c>
      <c r="J31" s="8" t="s">
        <v>245</v>
      </c>
      <c r="K31" t="s">
        <v>246</v>
      </c>
    </row>
    <row r="32" spans="1:11">
      <c r="A32">
        <v>1</v>
      </c>
      <c r="B32" t="s">
        <v>247</v>
      </c>
      <c r="C32" t="s">
        <v>244</v>
      </c>
      <c r="D32">
        <v>288</v>
      </c>
      <c r="E32">
        <v>1</v>
      </c>
      <c r="F32">
        <v>63</v>
      </c>
      <c r="G32">
        <v>0</v>
      </c>
      <c r="H32" t="s">
        <v>103</v>
      </c>
      <c r="I32" t="s">
        <v>176</v>
      </c>
      <c r="J32" s="8" t="s">
        <v>245</v>
      </c>
      <c r="K32" t="s">
        <v>248</v>
      </c>
    </row>
    <row r="33" spans="1:11">
      <c r="A33">
        <v>1</v>
      </c>
      <c r="B33" t="s">
        <v>249</v>
      </c>
      <c r="C33" t="s">
        <v>244</v>
      </c>
      <c r="D33">
        <v>138</v>
      </c>
      <c r="E33">
        <v>1</v>
      </c>
      <c r="F33">
        <v>63</v>
      </c>
      <c r="G33">
        <v>0</v>
      </c>
      <c r="H33" t="s">
        <v>103</v>
      </c>
      <c r="I33" t="s">
        <v>176</v>
      </c>
      <c r="J33" s="3" t="s">
        <v>245</v>
      </c>
      <c r="K33" t="s">
        <v>250</v>
      </c>
    </row>
    <row r="34" spans="1:11">
      <c r="A34">
        <v>1</v>
      </c>
      <c r="B34" t="s">
        <v>251</v>
      </c>
      <c r="C34" t="s">
        <v>244</v>
      </c>
      <c r="D34">
        <v>196</v>
      </c>
      <c r="E34">
        <v>1</v>
      </c>
      <c r="F34">
        <v>63</v>
      </c>
      <c r="G34">
        <v>0</v>
      </c>
      <c r="H34" t="s">
        <v>103</v>
      </c>
      <c r="I34" t="s">
        <v>176</v>
      </c>
      <c r="J34" s="3" t="s">
        <v>245</v>
      </c>
      <c r="K34" t="s">
        <v>252</v>
      </c>
    </row>
    <row r="35" spans="1:11">
      <c r="A35">
        <v>1</v>
      </c>
      <c r="B35" t="s">
        <v>253</v>
      </c>
      <c r="C35" t="s">
        <v>244</v>
      </c>
      <c r="D35">
        <v>93</v>
      </c>
      <c r="E35">
        <v>1</v>
      </c>
      <c r="F35">
        <v>63</v>
      </c>
      <c r="G35">
        <v>0</v>
      </c>
      <c r="H35" t="s">
        <v>103</v>
      </c>
      <c r="I35" t="s">
        <v>176</v>
      </c>
      <c r="J35" s="3" t="s">
        <v>245</v>
      </c>
      <c r="K35" t="s">
        <v>254</v>
      </c>
    </row>
    <row r="36" spans="1:11">
      <c r="A36">
        <v>1</v>
      </c>
      <c r="B36" t="s">
        <v>255</v>
      </c>
      <c r="C36" t="s">
        <v>244</v>
      </c>
      <c r="D36">
        <v>177</v>
      </c>
      <c r="E36">
        <v>1</v>
      </c>
      <c r="F36">
        <v>63</v>
      </c>
      <c r="G36">
        <v>0</v>
      </c>
      <c r="H36" t="s">
        <v>103</v>
      </c>
      <c r="I36" t="s">
        <v>176</v>
      </c>
      <c r="J36" s="3" t="s">
        <v>245</v>
      </c>
      <c r="K36" t="s">
        <v>256</v>
      </c>
    </row>
    <row r="37" spans="1:11">
      <c r="A37">
        <v>1</v>
      </c>
      <c r="B37" t="s">
        <v>257</v>
      </c>
      <c r="C37" t="s">
        <v>244</v>
      </c>
      <c r="D37">
        <v>127</v>
      </c>
      <c r="E37">
        <v>1</v>
      </c>
      <c r="F37">
        <v>63</v>
      </c>
      <c r="G37">
        <v>0</v>
      </c>
      <c r="H37" t="s">
        <v>103</v>
      </c>
      <c r="I37" t="s">
        <v>176</v>
      </c>
      <c r="J37" s="3" t="s">
        <v>245</v>
      </c>
      <c r="K37" t="s">
        <v>258</v>
      </c>
    </row>
    <row r="38" spans="1:11">
      <c r="A38">
        <v>1</v>
      </c>
      <c r="B38" t="s">
        <v>259</v>
      </c>
      <c r="C38" t="s">
        <v>244</v>
      </c>
      <c r="D38">
        <v>145</v>
      </c>
      <c r="E38">
        <v>1</v>
      </c>
      <c r="F38">
        <v>63</v>
      </c>
      <c r="G38">
        <v>0</v>
      </c>
      <c r="H38" t="s">
        <v>103</v>
      </c>
      <c r="I38" t="s">
        <v>176</v>
      </c>
      <c r="J38" s="3" t="s">
        <v>245</v>
      </c>
      <c r="K38" t="s">
        <v>260</v>
      </c>
    </row>
    <row r="39" spans="1:11">
      <c r="A39">
        <v>1</v>
      </c>
      <c r="B39" t="s">
        <v>261</v>
      </c>
      <c r="C39" t="s">
        <v>244</v>
      </c>
      <c r="D39">
        <v>132</v>
      </c>
      <c r="E39">
        <v>1</v>
      </c>
      <c r="F39">
        <v>63</v>
      </c>
      <c r="G39">
        <v>0</v>
      </c>
      <c r="H39" t="s">
        <v>103</v>
      </c>
      <c r="I39" t="s">
        <v>176</v>
      </c>
      <c r="J39" s="3" t="s">
        <v>245</v>
      </c>
      <c r="K39" t="s">
        <v>262</v>
      </c>
    </row>
    <row r="40" spans="1:11">
      <c r="A40">
        <v>1</v>
      </c>
      <c r="B40" t="s">
        <v>263</v>
      </c>
      <c r="C40" t="s">
        <v>244</v>
      </c>
      <c r="D40">
        <v>82</v>
      </c>
      <c r="E40">
        <v>1</v>
      </c>
      <c r="F40">
        <v>63</v>
      </c>
      <c r="G40">
        <v>0</v>
      </c>
      <c r="H40" t="s">
        <v>103</v>
      </c>
      <c r="I40" t="s">
        <v>176</v>
      </c>
      <c r="J40" s="3" t="s">
        <v>245</v>
      </c>
      <c r="K40" t="s">
        <v>264</v>
      </c>
    </row>
    <row r="41" spans="1:11">
      <c r="A41">
        <v>1</v>
      </c>
      <c r="B41" t="s">
        <v>265</v>
      </c>
      <c r="C41" t="s">
        <v>244</v>
      </c>
      <c r="D41">
        <v>101</v>
      </c>
      <c r="E41">
        <v>1</v>
      </c>
      <c r="F41">
        <v>63</v>
      </c>
      <c r="G41">
        <v>0</v>
      </c>
      <c r="H41" t="s">
        <v>103</v>
      </c>
      <c r="I41" t="s">
        <v>176</v>
      </c>
      <c r="J41" s="3" t="s">
        <v>245</v>
      </c>
      <c r="K41" t="s">
        <v>266</v>
      </c>
    </row>
    <row r="42" spans="1:11">
      <c r="A42">
        <v>1</v>
      </c>
      <c r="B42" t="s">
        <v>267</v>
      </c>
      <c r="C42" t="s">
        <v>244</v>
      </c>
      <c r="D42">
        <v>119</v>
      </c>
      <c r="E42">
        <v>1</v>
      </c>
      <c r="F42">
        <v>63</v>
      </c>
      <c r="G42">
        <v>0</v>
      </c>
      <c r="H42" t="s">
        <v>103</v>
      </c>
      <c r="I42" t="s">
        <v>176</v>
      </c>
      <c r="J42" s="3" t="s">
        <v>245</v>
      </c>
      <c r="K42" t="s">
        <v>268</v>
      </c>
    </row>
    <row r="43" spans="1:11">
      <c r="A43">
        <v>1</v>
      </c>
      <c r="B43" t="s">
        <v>269</v>
      </c>
      <c r="C43" t="s">
        <v>244</v>
      </c>
      <c r="D43">
        <v>101</v>
      </c>
      <c r="E43">
        <v>1</v>
      </c>
      <c r="F43">
        <v>63</v>
      </c>
      <c r="G43">
        <v>0</v>
      </c>
      <c r="H43" t="s">
        <v>103</v>
      </c>
      <c r="I43" t="s">
        <v>176</v>
      </c>
      <c r="J43" s="3" t="s">
        <v>245</v>
      </c>
      <c r="K43" t="s">
        <v>270</v>
      </c>
    </row>
    <row r="44" spans="1:11">
      <c r="A44">
        <v>1</v>
      </c>
      <c r="B44" t="s">
        <v>271</v>
      </c>
      <c r="C44" t="s">
        <v>244</v>
      </c>
      <c r="D44">
        <v>120</v>
      </c>
      <c r="E44">
        <v>1</v>
      </c>
      <c r="F44">
        <v>63</v>
      </c>
      <c r="G44">
        <v>0</v>
      </c>
      <c r="H44" t="s">
        <v>103</v>
      </c>
      <c r="I44" t="s">
        <v>176</v>
      </c>
      <c r="J44" s="3" t="s">
        <v>245</v>
      </c>
      <c r="K44" t="s">
        <v>272</v>
      </c>
    </row>
    <row r="45" spans="1:11">
      <c r="A45">
        <v>1</v>
      </c>
      <c r="B45" t="s">
        <v>273</v>
      </c>
      <c r="C45" t="s">
        <v>244</v>
      </c>
      <c r="D45">
        <v>621</v>
      </c>
      <c r="E45">
        <v>1</v>
      </c>
      <c r="F45">
        <v>63</v>
      </c>
      <c r="G45">
        <v>0</v>
      </c>
      <c r="H45" t="s">
        <v>103</v>
      </c>
      <c r="I45" t="s">
        <v>176</v>
      </c>
      <c r="J45" s="3" t="s">
        <v>245</v>
      </c>
      <c r="K45" t="s">
        <v>274</v>
      </c>
    </row>
    <row r="46" spans="1:11">
      <c r="A46">
        <v>1</v>
      </c>
      <c r="B46" t="s">
        <v>275</v>
      </c>
      <c r="C46" t="s">
        <v>244</v>
      </c>
      <c r="D46">
        <v>97</v>
      </c>
      <c r="E46">
        <v>1</v>
      </c>
      <c r="F46">
        <v>63</v>
      </c>
      <c r="G46">
        <v>0</v>
      </c>
      <c r="H46" t="s">
        <v>103</v>
      </c>
      <c r="I46" t="s">
        <v>176</v>
      </c>
      <c r="J46" s="3" t="s">
        <v>245</v>
      </c>
      <c r="K46" t="s">
        <v>276</v>
      </c>
    </row>
    <row r="47" spans="1:11">
      <c r="A47">
        <v>1</v>
      </c>
      <c r="B47" t="s">
        <v>277</v>
      </c>
      <c r="C47" t="s">
        <v>244</v>
      </c>
      <c r="D47">
        <v>181</v>
      </c>
      <c r="E47">
        <v>1</v>
      </c>
      <c r="F47">
        <v>63</v>
      </c>
      <c r="G47">
        <v>0</v>
      </c>
      <c r="H47" t="s">
        <v>103</v>
      </c>
      <c r="I47" t="s">
        <v>176</v>
      </c>
      <c r="J47" s="3" t="s">
        <v>245</v>
      </c>
      <c r="K47" t="s">
        <v>278</v>
      </c>
    </row>
    <row r="48" spans="1:11">
      <c r="A48">
        <v>1</v>
      </c>
      <c r="B48" t="s">
        <v>279</v>
      </c>
      <c r="C48" t="s">
        <v>244</v>
      </c>
      <c r="D48">
        <v>84</v>
      </c>
      <c r="E48">
        <v>1</v>
      </c>
      <c r="F48">
        <v>63</v>
      </c>
      <c r="G48">
        <v>0</v>
      </c>
      <c r="H48" t="s">
        <v>103</v>
      </c>
      <c r="I48" t="s">
        <v>176</v>
      </c>
      <c r="J48" s="3" t="s">
        <v>245</v>
      </c>
      <c r="K48" t="s">
        <v>280</v>
      </c>
    </row>
    <row r="49" spans="1:11">
      <c r="A49">
        <v>1</v>
      </c>
      <c r="B49" t="s">
        <v>281</v>
      </c>
      <c r="C49" t="s">
        <v>244</v>
      </c>
      <c r="D49">
        <v>51</v>
      </c>
      <c r="E49">
        <v>1</v>
      </c>
      <c r="F49">
        <v>63</v>
      </c>
      <c r="G49">
        <v>0</v>
      </c>
      <c r="H49" t="s">
        <v>103</v>
      </c>
      <c r="I49" t="s">
        <v>176</v>
      </c>
      <c r="J49" s="3" t="s">
        <v>245</v>
      </c>
      <c r="K49" t="s">
        <v>282</v>
      </c>
    </row>
    <row r="50" spans="1:11">
      <c r="A50">
        <v>1</v>
      </c>
      <c r="B50" t="s">
        <v>283</v>
      </c>
      <c r="C50" t="s">
        <v>244</v>
      </c>
      <c r="D50">
        <v>252</v>
      </c>
      <c r="E50">
        <v>1</v>
      </c>
      <c r="F50">
        <v>63</v>
      </c>
      <c r="G50">
        <v>0</v>
      </c>
      <c r="H50" t="s">
        <v>103</v>
      </c>
      <c r="I50" t="s">
        <v>176</v>
      </c>
      <c r="J50" s="3" t="s">
        <v>245</v>
      </c>
      <c r="K50" t="s">
        <v>284</v>
      </c>
    </row>
    <row r="51" spans="1:11">
      <c r="A51">
        <v>1</v>
      </c>
      <c r="B51" t="s">
        <v>285</v>
      </c>
      <c r="C51" t="s">
        <v>244</v>
      </c>
      <c r="D51">
        <v>129</v>
      </c>
      <c r="E51">
        <v>1</v>
      </c>
      <c r="F51">
        <v>63</v>
      </c>
      <c r="G51">
        <v>0</v>
      </c>
      <c r="H51" t="s">
        <v>103</v>
      </c>
      <c r="I51" t="s">
        <v>176</v>
      </c>
      <c r="J51" s="3" t="s">
        <v>245</v>
      </c>
      <c r="K51" t="s">
        <v>286</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68"/>
  <sheetViews>
    <sheetView topLeftCell="A7" workbookViewId="0">
      <selection activeCell="D11" sqref="D11"/>
    </sheetView>
  </sheetViews>
  <sheetFormatPr defaultRowHeight="15"/>
  <cols>
    <col min="2" max="2" width="39.7109375" customWidth="1"/>
    <col min="3" max="3" width="13.85546875" customWidth="1"/>
    <col min="4" max="4" width="31.7109375" customWidth="1"/>
  </cols>
  <sheetData>
    <row r="1" spans="1:4" s="2" customFormat="1">
      <c r="A1" s="2" t="s">
        <v>164</v>
      </c>
      <c r="B1" s="2" t="s">
        <v>287</v>
      </c>
      <c r="C1" s="2" t="s">
        <v>288</v>
      </c>
      <c r="D1" s="2" t="s">
        <v>289</v>
      </c>
    </row>
    <row r="2" spans="1:4">
      <c r="A2">
        <v>1</v>
      </c>
      <c r="B2" t="s">
        <v>114</v>
      </c>
      <c r="C2">
        <v>1</v>
      </c>
      <c r="D2" s="5" t="s">
        <v>290</v>
      </c>
    </row>
    <row r="3" spans="1:4">
      <c r="A3">
        <v>1</v>
      </c>
      <c r="B3" t="s">
        <v>117</v>
      </c>
      <c r="C3">
        <v>1</v>
      </c>
      <c r="D3" s="5" t="s">
        <v>290</v>
      </c>
    </row>
    <row r="4" spans="1:4">
      <c r="A4">
        <v>2</v>
      </c>
      <c r="B4" t="s">
        <v>120</v>
      </c>
      <c r="C4">
        <v>1</v>
      </c>
      <c r="D4" s="5" t="s">
        <v>290</v>
      </c>
    </row>
    <row r="5" spans="1:4">
      <c r="A5">
        <v>2</v>
      </c>
      <c r="B5" t="s">
        <v>122</v>
      </c>
      <c r="C5">
        <v>1</v>
      </c>
      <c r="D5" s="5" t="s">
        <v>290</v>
      </c>
    </row>
    <row r="6" spans="1:4">
      <c r="A6">
        <v>1</v>
      </c>
      <c r="B6" t="s">
        <v>124</v>
      </c>
      <c r="C6">
        <v>1</v>
      </c>
      <c r="D6" s="5" t="s">
        <v>290</v>
      </c>
    </row>
    <row r="7" spans="1:4">
      <c r="A7">
        <v>1</v>
      </c>
      <c r="B7" t="s">
        <v>126</v>
      </c>
      <c r="C7">
        <v>1</v>
      </c>
      <c r="D7" s="5" t="s">
        <v>290</v>
      </c>
    </row>
    <row r="8" spans="1:4">
      <c r="A8">
        <v>1</v>
      </c>
      <c r="B8" t="s">
        <v>128</v>
      </c>
      <c r="C8">
        <v>1</v>
      </c>
      <c r="D8" s="5" t="s">
        <v>290</v>
      </c>
    </row>
    <row r="9" spans="1:4">
      <c r="A9">
        <v>1</v>
      </c>
      <c r="B9" t="s">
        <v>131</v>
      </c>
      <c r="C9">
        <v>1</v>
      </c>
      <c r="D9" s="5" t="s">
        <v>290</v>
      </c>
    </row>
    <row r="10" spans="1:4">
      <c r="A10">
        <v>1</v>
      </c>
      <c r="B10" t="s">
        <v>134</v>
      </c>
      <c r="C10">
        <v>1</v>
      </c>
      <c r="D10" t="s">
        <v>291</v>
      </c>
    </row>
    <row r="11" spans="1:4">
      <c r="A11">
        <v>1</v>
      </c>
      <c r="B11" t="s">
        <v>134</v>
      </c>
      <c r="C11">
        <v>2</v>
      </c>
      <c r="D11" t="s">
        <v>292</v>
      </c>
    </row>
    <row r="12" spans="1:4">
      <c r="A12">
        <v>1</v>
      </c>
      <c r="B12" t="s">
        <v>135</v>
      </c>
      <c r="C12">
        <v>1</v>
      </c>
      <c r="D12" t="s">
        <v>291</v>
      </c>
    </row>
    <row r="13" spans="1:4">
      <c r="A13">
        <v>1</v>
      </c>
      <c r="B13" t="s">
        <v>135</v>
      </c>
      <c r="C13">
        <v>2</v>
      </c>
      <c r="D13" t="s">
        <v>292</v>
      </c>
    </row>
    <row r="14" spans="1:4">
      <c r="A14">
        <v>2</v>
      </c>
      <c r="B14" t="s">
        <v>137</v>
      </c>
      <c r="C14">
        <v>1</v>
      </c>
      <c r="D14" t="s">
        <v>291</v>
      </c>
    </row>
    <row r="15" spans="1:4">
      <c r="A15">
        <v>2</v>
      </c>
      <c r="B15" t="s">
        <v>137</v>
      </c>
      <c r="C15">
        <v>2</v>
      </c>
      <c r="D15" t="s">
        <v>292</v>
      </c>
    </row>
    <row r="16" spans="1:4">
      <c r="A16">
        <v>2</v>
      </c>
      <c r="B16" t="s">
        <v>138</v>
      </c>
      <c r="C16">
        <v>1</v>
      </c>
      <c r="D16" t="s">
        <v>291</v>
      </c>
    </row>
    <row r="17" spans="1:4">
      <c r="A17">
        <v>2</v>
      </c>
      <c r="B17" t="s">
        <v>138</v>
      </c>
      <c r="C17">
        <v>2</v>
      </c>
      <c r="D17" t="s">
        <v>292</v>
      </c>
    </row>
    <row r="18" spans="1:4">
      <c r="A18">
        <v>1</v>
      </c>
      <c r="B18" t="s">
        <v>139</v>
      </c>
      <c r="C18">
        <v>1</v>
      </c>
      <c r="D18" s="5" t="s">
        <v>290</v>
      </c>
    </row>
    <row r="19" spans="1:4">
      <c r="A19">
        <v>1</v>
      </c>
      <c r="B19" t="s">
        <v>140</v>
      </c>
      <c r="C19">
        <v>1</v>
      </c>
      <c r="D19" s="5" t="s">
        <v>290</v>
      </c>
    </row>
    <row r="20" spans="1:4">
      <c r="A20">
        <v>1</v>
      </c>
      <c r="B20" t="s">
        <v>142</v>
      </c>
      <c r="C20">
        <v>1</v>
      </c>
      <c r="D20" s="5" t="s">
        <v>290</v>
      </c>
    </row>
    <row r="21" spans="1:4">
      <c r="A21">
        <v>1</v>
      </c>
      <c r="B21" t="s">
        <v>144</v>
      </c>
      <c r="C21">
        <v>1</v>
      </c>
      <c r="D21" s="5" t="s">
        <v>290</v>
      </c>
    </row>
    <row r="22" spans="1:4">
      <c r="A22">
        <v>1</v>
      </c>
      <c r="B22" t="s">
        <v>145</v>
      </c>
      <c r="C22">
        <v>1</v>
      </c>
      <c r="D22" s="5" t="s">
        <v>290</v>
      </c>
    </row>
    <row r="23" spans="1:4">
      <c r="A23">
        <v>1</v>
      </c>
      <c r="B23" t="s">
        <v>147</v>
      </c>
      <c r="C23">
        <v>1</v>
      </c>
      <c r="D23" s="5" t="s">
        <v>290</v>
      </c>
    </row>
    <row r="24" spans="1:4">
      <c r="A24">
        <v>2</v>
      </c>
      <c r="B24" t="s">
        <v>149</v>
      </c>
      <c r="C24">
        <v>1</v>
      </c>
      <c r="D24" s="5" t="s">
        <v>290</v>
      </c>
    </row>
    <row r="25" spans="1:4">
      <c r="A25">
        <v>2</v>
      </c>
      <c r="B25" t="s">
        <v>150</v>
      </c>
      <c r="C25">
        <v>1</v>
      </c>
      <c r="D25" s="5" t="s">
        <v>290</v>
      </c>
    </row>
    <row r="26" spans="1:4">
      <c r="A26">
        <v>2</v>
      </c>
      <c r="B26" t="s">
        <v>151</v>
      </c>
      <c r="C26">
        <v>1</v>
      </c>
      <c r="D26" s="5" t="s">
        <v>290</v>
      </c>
    </row>
    <row r="27" spans="1:4">
      <c r="A27">
        <v>3</v>
      </c>
      <c r="B27" t="s">
        <v>152</v>
      </c>
      <c r="C27">
        <v>1</v>
      </c>
      <c r="D27" s="5" t="s">
        <v>290</v>
      </c>
    </row>
    <row r="28" spans="1:4">
      <c r="A28">
        <v>3</v>
      </c>
      <c r="B28" t="s">
        <v>153</v>
      </c>
      <c r="C28">
        <v>1</v>
      </c>
      <c r="D28" s="5" t="s">
        <v>290</v>
      </c>
    </row>
    <row r="29" spans="1:4">
      <c r="A29">
        <v>3</v>
      </c>
      <c r="B29" t="s">
        <v>154</v>
      </c>
      <c r="C29">
        <v>1</v>
      </c>
      <c r="D29" s="5" t="s">
        <v>290</v>
      </c>
    </row>
    <row r="30" spans="1:4">
      <c r="A30">
        <v>1</v>
      </c>
      <c r="B30" t="s">
        <v>293</v>
      </c>
      <c r="C30">
        <v>1</v>
      </c>
      <c r="D30" t="s">
        <v>294</v>
      </c>
    </row>
    <row r="31" spans="1:4">
      <c r="A31">
        <v>1</v>
      </c>
      <c r="B31" t="s">
        <v>295</v>
      </c>
      <c r="C31">
        <v>2</v>
      </c>
      <c r="D31" t="s">
        <v>296</v>
      </c>
    </row>
    <row r="32" spans="1:4">
      <c r="A32">
        <v>1</v>
      </c>
      <c r="B32" t="s">
        <v>297</v>
      </c>
      <c r="C32">
        <v>3</v>
      </c>
      <c r="D32" t="s">
        <v>298</v>
      </c>
    </row>
    <row r="33" spans="1:4">
      <c r="A33">
        <v>1</v>
      </c>
      <c r="B33" t="s">
        <v>299</v>
      </c>
      <c r="C33">
        <v>4</v>
      </c>
      <c r="D33" t="s">
        <v>300</v>
      </c>
    </row>
    <row r="34" spans="1:4">
      <c r="A34">
        <v>1</v>
      </c>
      <c r="B34" t="s">
        <v>301</v>
      </c>
      <c r="C34">
        <v>5</v>
      </c>
      <c r="D34" t="s">
        <v>302</v>
      </c>
    </row>
    <row r="35" spans="1:4">
      <c r="A35">
        <v>1</v>
      </c>
      <c r="B35" t="s">
        <v>303</v>
      </c>
      <c r="C35">
        <v>6</v>
      </c>
      <c r="D35" t="s">
        <v>304</v>
      </c>
    </row>
    <row r="36" spans="1:4">
      <c r="A36">
        <v>1</v>
      </c>
      <c r="B36" t="s">
        <v>305</v>
      </c>
      <c r="C36">
        <v>7</v>
      </c>
      <c r="D36" t="s">
        <v>306</v>
      </c>
    </row>
    <row r="37" spans="1:4">
      <c r="A37">
        <v>1</v>
      </c>
      <c r="B37" t="s">
        <v>307</v>
      </c>
      <c r="C37">
        <v>8</v>
      </c>
      <c r="D37" t="s">
        <v>308</v>
      </c>
    </row>
    <row r="38" spans="1:4">
      <c r="A38">
        <v>1</v>
      </c>
      <c r="B38" t="s">
        <v>309</v>
      </c>
      <c r="C38">
        <v>9</v>
      </c>
      <c r="D38" t="s">
        <v>310</v>
      </c>
    </row>
    <row r="39" spans="1:4">
      <c r="A39">
        <v>1</v>
      </c>
      <c r="B39" t="s">
        <v>311</v>
      </c>
      <c r="C39">
        <v>10</v>
      </c>
      <c r="D39" t="s">
        <v>312</v>
      </c>
    </row>
    <row r="40" spans="1:4">
      <c r="A40">
        <v>1</v>
      </c>
      <c r="B40" t="s">
        <v>313</v>
      </c>
      <c r="C40">
        <v>11</v>
      </c>
      <c r="D40" t="s">
        <v>314</v>
      </c>
    </row>
    <row r="41" spans="1:4">
      <c r="A41">
        <v>1</v>
      </c>
      <c r="B41" t="s">
        <v>315</v>
      </c>
      <c r="C41">
        <v>12</v>
      </c>
      <c r="D41" t="s">
        <v>316</v>
      </c>
    </row>
    <row r="42" spans="1:4">
      <c r="A42">
        <v>1</v>
      </c>
      <c r="B42" t="s">
        <v>317</v>
      </c>
      <c r="C42">
        <v>13</v>
      </c>
      <c r="D42" t="s">
        <v>318</v>
      </c>
    </row>
    <row r="43" spans="1:4">
      <c r="A43">
        <v>1</v>
      </c>
      <c r="B43" t="s">
        <v>319</v>
      </c>
      <c r="C43">
        <v>14</v>
      </c>
      <c r="D43" t="s">
        <v>320</v>
      </c>
    </row>
    <row r="44" spans="1:4">
      <c r="A44">
        <v>1</v>
      </c>
      <c r="B44" t="s">
        <v>48</v>
      </c>
      <c r="C44">
        <v>1</v>
      </c>
      <c r="D44" s="5" t="s">
        <v>290</v>
      </c>
    </row>
    <row r="45" spans="1:4">
      <c r="A45">
        <v>1</v>
      </c>
      <c r="B45" t="s">
        <v>158</v>
      </c>
      <c r="C45">
        <v>1</v>
      </c>
      <c r="D45" s="5" t="s">
        <v>290</v>
      </c>
    </row>
    <row r="46" spans="1:4">
      <c r="A46">
        <v>1</v>
      </c>
      <c r="B46" t="s">
        <v>160</v>
      </c>
      <c r="C46">
        <v>1</v>
      </c>
      <c r="D46" s="5" t="s">
        <v>290</v>
      </c>
    </row>
    <row r="47" spans="1:4">
      <c r="A47">
        <v>1</v>
      </c>
      <c r="B47" t="s">
        <v>162</v>
      </c>
      <c r="D47" s="6"/>
    </row>
    <row r="48" spans="1:4">
      <c r="A48">
        <v>1</v>
      </c>
      <c r="B48" t="s">
        <v>243</v>
      </c>
      <c r="C48">
        <v>1</v>
      </c>
      <c r="D48" s="5" t="s">
        <v>290</v>
      </c>
    </row>
    <row r="49" spans="1:4">
      <c r="A49">
        <v>1</v>
      </c>
      <c r="B49" t="s">
        <v>247</v>
      </c>
      <c r="C49">
        <v>1</v>
      </c>
      <c r="D49" s="5" t="s">
        <v>290</v>
      </c>
    </row>
    <row r="50" spans="1:4">
      <c r="A50">
        <v>1</v>
      </c>
      <c r="B50" t="s">
        <v>249</v>
      </c>
      <c r="C50">
        <v>1</v>
      </c>
      <c r="D50" s="5" t="s">
        <v>290</v>
      </c>
    </row>
    <row r="51" spans="1:4">
      <c r="A51">
        <v>1</v>
      </c>
      <c r="B51" t="s">
        <v>251</v>
      </c>
      <c r="C51">
        <v>1</v>
      </c>
      <c r="D51" s="5" t="s">
        <v>290</v>
      </c>
    </row>
    <row r="52" spans="1:4">
      <c r="A52">
        <v>1</v>
      </c>
      <c r="B52" t="s">
        <v>253</v>
      </c>
      <c r="C52">
        <v>1</v>
      </c>
      <c r="D52" s="5" t="s">
        <v>290</v>
      </c>
    </row>
    <row r="53" spans="1:4">
      <c r="A53">
        <v>1</v>
      </c>
      <c r="B53" t="s">
        <v>255</v>
      </c>
      <c r="C53">
        <v>1</v>
      </c>
      <c r="D53" s="5" t="s">
        <v>290</v>
      </c>
    </row>
    <row r="54" spans="1:4">
      <c r="A54">
        <v>1</v>
      </c>
      <c r="B54" t="s">
        <v>257</v>
      </c>
      <c r="C54">
        <v>1</v>
      </c>
      <c r="D54" s="5" t="s">
        <v>290</v>
      </c>
    </row>
    <row r="55" spans="1:4">
      <c r="A55">
        <v>1</v>
      </c>
      <c r="B55" t="s">
        <v>259</v>
      </c>
      <c r="C55">
        <v>1</v>
      </c>
      <c r="D55" s="5" t="s">
        <v>290</v>
      </c>
    </row>
    <row r="56" spans="1:4">
      <c r="A56">
        <v>1</v>
      </c>
      <c r="B56" t="s">
        <v>261</v>
      </c>
      <c r="C56">
        <v>1</v>
      </c>
      <c r="D56" s="5" t="s">
        <v>290</v>
      </c>
    </row>
    <row r="57" spans="1:4">
      <c r="A57">
        <v>1</v>
      </c>
      <c r="B57" t="s">
        <v>263</v>
      </c>
      <c r="C57">
        <v>1</v>
      </c>
      <c r="D57" s="5" t="s">
        <v>290</v>
      </c>
    </row>
    <row r="58" spans="1:4">
      <c r="A58">
        <v>1</v>
      </c>
      <c r="B58" t="s">
        <v>265</v>
      </c>
      <c r="C58">
        <v>1</v>
      </c>
      <c r="D58" s="5" t="s">
        <v>290</v>
      </c>
    </row>
    <row r="59" spans="1:4">
      <c r="A59">
        <v>1</v>
      </c>
      <c r="B59" t="s">
        <v>267</v>
      </c>
      <c r="C59">
        <v>1</v>
      </c>
      <c r="D59" s="5" t="s">
        <v>290</v>
      </c>
    </row>
    <row r="60" spans="1:4">
      <c r="A60">
        <v>1</v>
      </c>
      <c r="B60" t="s">
        <v>269</v>
      </c>
      <c r="C60">
        <v>1</v>
      </c>
      <c r="D60" s="5" t="s">
        <v>290</v>
      </c>
    </row>
    <row r="61" spans="1:4">
      <c r="A61">
        <v>1</v>
      </c>
      <c r="B61" t="s">
        <v>271</v>
      </c>
      <c r="C61">
        <v>1</v>
      </c>
      <c r="D61" s="5" t="s">
        <v>290</v>
      </c>
    </row>
    <row r="62" spans="1:4">
      <c r="A62">
        <v>1</v>
      </c>
      <c r="B62" t="s">
        <v>273</v>
      </c>
      <c r="C62">
        <v>1</v>
      </c>
      <c r="D62" s="5" t="s">
        <v>290</v>
      </c>
    </row>
    <row r="63" spans="1:4">
      <c r="A63">
        <v>1</v>
      </c>
      <c r="B63" t="s">
        <v>275</v>
      </c>
      <c r="C63">
        <v>1</v>
      </c>
      <c r="D63" s="5" t="s">
        <v>290</v>
      </c>
    </row>
    <row r="64" spans="1:4">
      <c r="A64">
        <v>1</v>
      </c>
      <c r="B64" t="s">
        <v>277</v>
      </c>
      <c r="C64">
        <v>1</v>
      </c>
      <c r="D64" s="5" t="s">
        <v>290</v>
      </c>
    </row>
    <row r="65" spans="1:4">
      <c r="A65">
        <v>1</v>
      </c>
      <c r="B65" t="s">
        <v>279</v>
      </c>
      <c r="C65">
        <v>1</v>
      </c>
      <c r="D65" s="5" t="s">
        <v>290</v>
      </c>
    </row>
    <row r="66" spans="1:4">
      <c r="A66">
        <v>1</v>
      </c>
      <c r="B66" t="s">
        <v>281</v>
      </c>
      <c r="C66">
        <v>1</v>
      </c>
      <c r="D66" s="5" t="s">
        <v>290</v>
      </c>
    </row>
    <row r="67" spans="1:4">
      <c r="A67">
        <v>1</v>
      </c>
      <c r="B67" t="s">
        <v>283</v>
      </c>
      <c r="C67">
        <v>1</v>
      </c>
      <c r="D67" s="5" t="s">
        <v>290</v>
      </c>
    </row>
    <row r="68" spans="1:4">
      <c r="A68">
        <v>1</v>
      </c>
      <c r="B68" t="s">
        <v>285</v>
      </c>
      <c r="C68">
        <v>1</v>
      </c>
      <c r="D68" s="5"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77"/>
  <sheetViews>
    <sheetView topLeftCell="A8" workbookViewId="0">
      <selection activeCell="B14" sqref="B14:B15"/>
    </sheetView>
  </sheetViews>
  <sheetFormatPr defaultRowHeight="15"/>
  <cols>
    <col min="2" max="2" width="33" customWidth="1"/>
    <col min="3" max="3" width="17.7109375" customWidth="1"/>
    <col min="4" max="4" width="18.7109375" customWidth="1"/>
    <col min="5" max="5" width="13.28515625" customWidth="1"/>
    <col min="6" max="6" width="9.140625" style="9"/>
  </cols>
  <sheetData>
    <row r="1" spans="1:6" s="2" customFormat="1">
      <c r="A1" s="2" t="s">
        <v>91</v>
      </c>
      <c r="B1" s="2" t="s">
        <v>321</v>
      </c>
      <c r="C1" s="2" t="s">
        <v>322</v>
      </c>
      <c r="D1" s="2" t="s">
        <v>323</v>
      </c>
      <c r="E1" s="2" t="s">
        <v>324</v>
      </c>
      <c r="F1" s="11" t="s">
        <v>325</v>
      </c>
    </row>
    <row r="2" spans="1:6">
      <c r="A2">
        <v>1</v>
      </c>
      <c r="B2" t="s">
        <v>114</v>
      </c>
      <c r="C2" s="9"/>
      <c r="D2" s="9"/>
      <c r="E2" s="9"/>
    </row>
    <row r="3" spans="1:6">
      <c r="A3">
        <v>1</v>
      </c>
      <c r="B3" t="s">
        <v>117</v>
      </c>
      <c r="C3" s="9"/>
      <c r="D3" s="9"/>
      <c r="E3" s="9"/>
    </row>
    <row r="4" spans="1:6">
      <c r="A4">
        <v>2</v>
      </c>
      <c r="B4" t="s">
        <v>120</v>
      </c>
      <c r="C4" s="9"/>
      <c r="D4" s="9"/>
      <c r="E4" s="9"/>
    </row>
    <row r="5" spans="1:6">
      <c r="A5">
        <v>2</v>
      </c>
      <c r="B5" t="s">
        <v>122</v>
      </c>
      <c r="C5" s="9"/>
      <c r="D5" s="9"/>
      <c r="E5" s="9"/>
    </row>
    <row r="6" spans="1:6">
      <c r="A6">
        <v>1</v>
      </c>
      <c r="B6" t="s">
        <v>326</v>
      </c>
      <c r="C6" s="9"/>
      <c r="D6" s="9"/>
      <c r="E6" s="9"/>
    </row>
    <row r="7" spans="1:6">
      <c r="A7">
        <v>1</v>
      </c>
      <c r="B7" t="s">
        <v>327</v>
      </c>
      <c r="C7" s="9"/>
      <c r="D7" s="9"/>
      <c r="E7" s="10"/>
    </row>
    <row r="8" spans="1:6">
      <c r="A8">
        <v>1</v>
      </c>
      <c r="B8" t="s">
        <v>328</v>
      </c>
      <c r="C8" s="9"/>
      <c r="D8" s="9"/>
      <c r="E8" s="10"/>
    </row>
    <row r="9" spans="1:6">
      <c r="A9">
        <v>1</v>
      </c>
      <c r="B9" t="s">
        <v>329</v>
      </c>
      <c r="C9" s="9"/>
      <c r="D9" s="9"/>
      <c r="E9" s="10"/>
    </row>
    <row r="10" spans="1:6">
      <c r="A10">
        <v>1</v>
      </c>
      <c r="B10" t="s">
        <v>330</v>
      </c>
      <c r="C10" s="9"/>
      <c r="D10" s="9"/>
      <c r="E10" s="10"/>
    </row>
    <row r="11" spans="1:6">
      <c r="A11">
        <v>1</v>
      </c>
      <c r="B11" t="s">
        <v>331</v>
      </c>
      <c r="C11" s="9"/>
      <c r="D11" s="9"/>
      <c r="E11" s="10"/>
    </row>
    <row r="12" spans="1:6">
      <c r="A12">
        <v>1</v>
      </c>
      <c r="B12" t="s">
        <v>332</v>
      </c>
      <c r="C12" s="9"/>
      <c r="D12" s="9"/>
      <c r="E12" s="10"/>
    </row>
    <row r="13" spans="1:6">
      <c r="A13">
        <v>1</v>
      </c>
      <c r="B13" t="s">
        <v>333</v>
      </c>
      <c r="C13" s="9"/>
      <c r="D13" s="9"/>
      <c r="E13" s="10"/>
    </row>
    <row r="14" spans="1:6">
      <c r="A14">
        <v>1</v>
      </c>
      <c r="B14" t="s">
        <v>334</v>
      </c>
      <c r="C14" s="9"/>
      <c r="D14" s="9"/>
      <c r="E14" s="9"/>
    </row>
    <row r="15" spans="1:6">
      <c r="A15">
        <v>1</v>
      </c>
      <c r="B15" t="s">
        <v>335</v>
      </c>
      <c r="C15" s="9"/>
      <c r="D15" s="9"/>
      <c r="E15" s="9"/>
    </row>
    <row r="16" spans="1:6">
      <c r="A16">
        <v>1</v>
      </c>
      <c r="B16" t="s">
        <v>336</v>
      </c>
      <c r="C16" s="9"/>
      <c r="D16" s="9"/>
      <c r="E16" s="9"/>
    </row>
    <row r="17" spans="1:5">
      <c r="A17">
        <v>1</v>
      </c>
      <c r="B17" t="s">
        <v>337</v>
      </c>
      <c r="C17" s="9"/>
      <c r="D17" s="9"/>
      <c r="E17" s="9"/>
    </row>
    <row r="18" spans="1:5">
      <c r="A18">
        <v>2</v>
      </c>
      <c r="B18" t="s">
        <v>338</v>
      </c>
      <c r="C18" s="9"/>
      <c r="D18" s="9"/>
      <c r="E18" s="9"/>
    </row>
    <row r="19" spans="1:5">
      <c r="A19">
        <v>2</v>
      </c>
      <c r="B19" t="s">
        <v>339</v>
      </c>
      <c r="C19" s="9"/>
      <c r="D19" s="9"/>
      <c r="E19" s="9"/>
    </row>
    <row r="20" spans="1:5">
      <c r="A20">
        <v>2</v>
      </c>
      <c r="B20" t="s">
        <v>340</v>
      </c>
      <c r="C20" s="9"/>
      <c r="D20" s="9"/>
      <c r="E20" s="9"/>
    </row>
    <row r="21" spans="1:5">
      <c r="A21">
        <v>2</v>
      </c>
      <c r="B21" t="s">
        <v>341</v>
      </c>
      <c r="C21" s="9"/>
      <c r="D21" s="9"/>
      <c r="E21" s="9"/>
    </row>
    <row r="22" spans="1:5">
      <c r="A22">
        <v>1</v>
      </c>
      <c r="B22" t="s">
        <v>139</v>
      </c>
      <c r="C22" s="9"/>
      <c r="D22" s="9"/>
      <c r="E22" s="9"/>
    </row>
    <row r="23" spans="1:5">
      <c r="A23">
        <v>1</v>
      </c>
      <c r="B23" t="s">
        <v>342</v>
      </c>
      <c r="C23" s="9"/>
      <c r="D23" s="9"/>
      <c r="E23" s="9"/>
    </row>
    <row r="24" spans="1:5">
      <c r="A24">
        <v>1</v>
      </c>
      <c r="B24" t="s">
        <v>209</v>
      </c>
      <c r="C24" s="9"/>
      <c r="D24" s="9"/>
      <c r="E24" s="9"/>
    </row>
    <row r="25" spans="1:5">
      <c r="A25">
        <v>1</v>
      </c>
      <c r="B25" t="s">
        <v>144</v>
      </c>
      <c r="C25" s="9"/>
      <c r="D25" s="9"/>
      <c r="E25" s="9"/>
    </row>
    <row r="26" spans="1:5">
      <c r="A26">
        <v>1</v>
      </c>
      <c r="B26" t="s">
        <v>145</v>
      </c>
      <c r="C26" s="9"/>
      <c r="D26" s="9"/>
      <c r="E26" s="9"/>
    </row>
    <row r="27" spans="1:5">
      <c r="A27">
        <v>1</v>
      </c>
      <c r="B27" t="s">
        <v>147</v>
      </c>
      <c r="C27" s="9"/>
      <c r="D27" s="9"/>
      <c r="E27" s="9"/>
    </row>
    <row r="28" spans="1:5">
      <c r="A28">
        <v>2</v>
      </c>
      <c r="B28" t="s">
        <v>149</v>
      </c>
      <c r="C28" s="9"/>
      <c r="D28" s="9"/>
      <c r="E28" s="9"/>
    </row>
    <row r="29" spans="1:5">
      <c r="A29">
        <v>2</v>
      </c>
      <c r="B29" t="s">
        <v>150</v>
      </c>
      <c r="C29" s="9"/>
      <c r="D29" s="9"/>
      <c r="E29" s="9"/>
    </row>
    <row r="30" spans="1:5">
      <c r="A30">
        <v>2</v>
      </c>
      <c r="B30" t="s">
        <v>151</v>
      </c>
      <c r="C30" s="9"/>
      <c r="D30" s="9"/>
      <c r="E30" s="9"/>
    </row>
    <row r="31" spans="1:5">
      <c r="A31">
        <v>3</v>
      </c>
      <c r="B31" t="s">
        <v>152</v>
      </c>
      <c r="C31" s="9"/>
      <c r="D31" s="9"/>
      <c r="E31" s="9"/>
    </row>
    <row r="32" spans="1:5">
      <c r="A32">
        <v>3</v>
      </c>
      <c r="B32" t="s">
        <v>153</v>
      </c>
      <c r="C32" s="9"/>
      <c r="D32" s="9"/>
      <c r="E32" s="9"/>
    </row>
    <row r="33" spans="1:5">
      <c r="A33">
        <v>3</v>
      </c>
      <c r="B33" t="s">
        <v>154</v>
      </c>
      <c r="C33" s="9"/>
      <c r="D33" s="9"/>
      <c r="E33" s="9"/>
    </row>
    <row r="34" spans="1:5">
      <c r="A34">
        <v>1</v>
      </c>
      <c r="B34" t="s">
        <v>293</v>
      </c>
      <c r="C34" s="9"/>
      <c r="D34" s="9"/>
      <c r="E34" s="9"/>
    </row>
    <row r="35" spans="1:5">
      <c r="A35">
        <v>1</v>
      </c>
      <c r="B35" t="s">
        <v>295</v>
      </c>
      <c r="C35" s="9"/>
      <c r="D35" s="9"/>
      <c r="E35" s="9"/>
    </row>
    <row r="36" spans="1:5">
      <c r="A36">
        <v>1</v>
      </c>
      <c r="B36" t="s">
        <v>297</v>
      </c>
      <c r="C36" s="9"/>
      <c r="D36" s="9"/>
      <c r="E36" s="9"/>
    </row>
    <row r="37" spans="1:5">
      <c r="A37">
        <v>1</v>
      </c>
      <c r="B37" t="s">
        <v>299</v>
      </c>
      <c r="C37" s="9"/>
      <c r="D37" s="9"/>
      <c r="E37" s="9"/>
    </row>
    <row r="38" spans="1:5">
      <c r="A38">
        <v>1</v>
      </c>
      <c r="B38" t="s">
        <v>301</v>
      </c>
      <c r="C38" s="9"/>
      <c r="D38" s="9"/>
      <c r="E38" s="9"/>
    </row>
    <row r="39" spans="1:5">
      <c r="A39">
        <v>1</v>
      </c>
      <c r="B39" t="s">
        <v>303</v>
      </c>
      <c r="C39" s="9"/>
      <c r="D39" s="9"/>
      <c r="E39" s="9"/>
    </row>
    <row r="40" spans="1:5">
      <c r="A40">
        <v>1</v>
      </c>
      <c r="B40" t="s">
        <v>305</v>
      </c>
      <c r="C40" s="9"/>
      <c r="D40" s="9"/>
      <c r="E40" s="9"/>
    </row>
    <row r="41" spans="1:5">
      <c r="A41">
        <v>1</v>
      </c>
      <c r="B41" t="s">
        <v>307</v>
      </c>
      <c r="C41" s="9"/>
      <c r="D41" s="9"/>
      <c r="E41" s="9"/>
    </row>
    <row r="42" spans="1:5">
      <c r="A42">
        <v>1</v>
      </c>
      <c r="B42" t="s">
        <v>309</v>
      </c>
      <c r="C42" s="9"/>
      <c r="D42" s="9"/>
      <c r="E42" s="9"/>
    </row>
    <row r="43" spans="1:5">
      <c r="A43">
        <v>1</v>
      </c>
      <c r="B43" t="s">
        <v>311</v>
      </c>
      <c r="C43" s="9"/>
      <c r="D43" s="9"/>
      <c r="E43" s="9"/>
    </row>
    <row r="44" spans="1:5">
      <c r="A44">
        <v>1</v>
      </c>
      <c r="B44" t="s">
        <v>313</v>
      </c>
      <c r="C44" s="9"/>
      <c r="D44" s="9"/>
      <c r="E44" s="9"/>
    </row>
    <row r="45" spans="1:5">
      <c r="A45">
        <v>1</v>
      </c>
      <c r="B45" t="s">
        <v>315</v>
      </c>
      <c r="C45" s="9"/>
      <c r="D45" s="9"/>
      <c r="E45" s="9"/>
    </row>
    <row r="46" spans="1:5">
      <c r="A46">
        <v>1</v>
      </c>
      <c r="B46" t="s">
        <v>317</v>
      </c>
      <c r="C46" s="9"/>
      <c r="D46" s="9"/>
      <c r="E46" s="9"/>
    </row>
    <row r="47" spans="1:5">
      <c r="A47">
        <v>1</v>
      </c>
      <c r="B47" t="s">
        <v>319</v>
      </c>
      <c r="C47" s="9"/>
      <c r="D47" s="9"/>
      <c r="E47" s="9"/>
    </row>
    <row r="48" spans="1:5">
      <c r="A48">
        <v>1</v>
      </c>
      <c r="B48" t="s">
        <v>48</v>
      </c>
      <c r="C48" s="9"/>
      <c r="D48" s="9"/>
      <c r="E48" s="9"/>
    </row>
    <row r="49" spans="1:5">
      <c r="A49">
        <v>1</v>
      </c>
      <c r="B49" t="s">
        <v>158</v>
      </c>
      <c r="C49" s="9"/>
      <c r="D49" s="9"/>
      <c r="E49" s="9"/>
    </row>
    <row r="50" spans="1:5">
      <c r="A50">
        <v>1</v>
      </c>
      <c r="B50" t="s">
        <v>160</v>
      </c>
      <c r="C50" s="9"/>
      <c r="D50" s="9"/>
      <c r="E50" s="9"/>
    </row>
    <row r="51" spans="1:5">
      <c r="A51">
        <v>1</v>
      </c>
      <c r="B51" t="s">
        <v>162</v>
      </c>
      <c r="C51" s="9"/>
      <c r="D51" s="9"/>
      <c r="E51" s="9"/>
    </row>
    <row r="52" spans="1:5">
      <c r="A52">
        <v>1</v>
      </c>
      <c r="B52" t="s">
        <v>243</v>
      </c>
      <c r="C52" s="9"/>
      <c r="D52" s="9"/>
      <c r="E52" s="9"/>
    </row>
    <row r="53" spans="1:5">
      <c r="A53">
        <v>1</v>
      </c>
      <c r="B53" t="s">
        <v>247</v>
      </c>
      <c r="C53" s="9"/>
      <c r="D53" s="9"/>
      <c r="E53" s="9"/>
    </row>
    <row r="54" spans="1:5">
      <c r="A54">
        <v>1</v>
      </c>
      <c r="B54" t="s">
        <v>249</v>
      </c>
      <c r="C54" s="9"/>
      <c r="D54" s="9"/>
      <c r="E54" s="9"/>
    </row>
    <row r="55" spans="1:5">
      <c r="A55">
        <v>1</v>
      </c>
      <c r="B55" t="s">
        <v>251</v>
      </c>
      <c r="C55" s="9"/>
      <c r="D55" s="9"/>
      <c r="E55" s="9"/>
    </row>
    <row r="56" spans="1:5">
      <c r="A56">
        <v>1</v>
      </c>
      <c r="B56" t="s">
        <v>253</v>
      </c>
      <c r="C56" s="9"/>
      <c r="D56" s="9"/>
      <c r="E56" s="9"/>
    </row>
    <row r="57" spans="1:5">
      <c r="A57">
        <v>1</v>
      </c>
      <c r="B57" t="s">
        <v>255</v>
      </c>
      <c r="C57" s="9"/>
      <c r="D57" s="9"/>
      <c r="E57" s="9"/>
    </row>
    <row r="58" spans="1:5">
      <c r="A58">
        <v>1</v>
      </c>
      <c r="B58" t="s">
        <v>257</v>
      </c>
      <c r="C58" s="9"/>
      <c r="D58" s="9"/>
      <c r="E58" s="9"/>
    </row>
    <row r="59" spans="1:5">
      <c r="A59">
        <v>1</v>
      </c>
      <c r="B59" t="s">
        <v>259</v>
      </c>
      <c r="C59" s="9"/>
      <c r="D59" s="9"/>
      <c r="E59" s="9"/>
    </row>
    <row r="60" spans="1:5">
      <c r="A60">
        <v>1</v>
      </c>
      <c r="B60" t="s">
        <v>261</v>
      </c>
      <c r="C60" s="9"/>
      <c r="D60" s="9"/>
      <c r="E60" s="9"/>
    </row>
    <row r="61" spans="1:5">
      <c r="A61">
        <v>1</v>
      </c>
      <c r="B61" t="s">
        <v>263</v>
      </c>
      <c r="C61" s="9"/>
      <c r="D61" s="9"/>
      <c r="E61" s="9"/>
    </row>
    <row r="62" spans="1:5">
      <c r="A62">
        <v>1</v>
      </c>
      <c r="B62" t="s">
        <v>265</v>
      </c>
      <c r="C62" s="9"/>
      <c r="D62" s="9"/>
      <c r="E62" s="9"/>
    </row>
    <row r="63" spans="1:5">
      <c r="A63">
        <v>1</v>
      </c>
      <c r="B63" t="s">
        <v>267</v>
      </c>
      <c r="C63" s="9"/>
      <c r="D63" s="9"/>
      <c r="E63" s="9"/>
    </row>
    <row r="64" spans="1:5">
      <c r="A64">
        <v>1</v>
      </c>
      <c r="B64" t="s">
        <v>269</v>
      </c>
      <c r="C64" s="9"/>
      <c r="D64" s="9"/>
      <c r="E64" s="9"/>
    </row>
    <row r="65" spans="1:5">
      <c r="A65">
        <v>1</v>
      </c>
      <c r="B65" t="s">
        <v>271</v>
      </c>
      <c r="C65" s="9"/>
      <c r="D65" s="9"/>
      <c r="E65" s="9"/>
    </row>
    <row r="66" spans="1:5">
      <c r="A66">
        <v>1</v>
      </c>
      <c r="B66" t="s">
        <v>273</v>
      </c>
      <c r="C66" s="9"/>
      <c r="D66" s="9"/>
      <c r="E66" s="9"/>
    </row>
    <row r="67" spans="1:5">
      <c r="A67">
        <v>1</v>
      </c>
      <c r="B67" t="s">
        <v>275</v>
      </c>
      <c r="C67" s="9"/>
      <c r="D67" s="9"/>
      <c r="E67" s="9"/>
    </row>
    <row r="68" spans="1:5">
      <c r="A68">
        <v>1</v>
      </c>
      <c r="B68" t="s">
        <v>277</v>
      </c>
      <c r="C68" s="9"/>
      <c r="D68" s="9"/>
      <c r="E68" s="9"/>
    </row>
    <row r="69" spans="1:5">
      <c r="A69">
        <v>1</v>
      </c>
      <c r="B69" t="s">
        <v>279</v>
      </c>
      <c r="C69" s="9"/>
      <c r="D69" s="9"/>
      <c r="E69" s="9"/>
    </row>
    <row r="70" spans="1:5">
      <c r="A70">
        <v>1</v>
      </c>
      <c r="B70" t="s">
        <v>281</v>
      </c>
      <c r="C70" s="9"/>
      <c r="D70" s="9"/>
      <c r="E70" s="9"/>
    </row>
    <row r="71" spans="1:5">
      <c r="A71">
        <v>1</v>
      </c>
      <c r="B71" t="s">
        <v>283</v>
      </c>
      <c r="C71" s="9"/>
      <c r="D71" s="9"/>
      <c r="E71" s="9"/>
    </row>
    <row r="72" spans="1:5">
      <c r="A72">
        <v>1</v>
      </c>
      <c r="B72" t="s">
        <v>285</v>
      </c>
      <c r="C72" s="9"/>
      <c r="D72" s="9"/>
      <c r="E72" s="9"/>
    </row>
    <row r="73" spans="1:5">
      <c r="C73" s="9"/>
      <c r="D73" s="9"/>
      <c r="E73" s="9"/>
    </row>
    <row r="74" spans="1:5">
      <c r="C74" s="9"/>
      <c r="D74" s="9"/>
      <c r="E74" s="9"/>
    </row>
    <row r="75" spans="1:5">
      <c r="C75" s="9"/>
      <c r="D75" s="9"/>
      <c r="E75" s="9"/>
    </row>
    <row r="76" spans="1:5">
      <c r="C76" s="9"/>
      <c r="D76" s="9"/>
      <c r="E76" s="9"/>
    </row>
    <row r="77" spans="1:5">
      <c r="C77" s="9"/>
      <c r="D77" s="9"/>
      <c r="E77"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2023-03-22T09:49:59Z</dcterms:created>
  <dcterms:modified xsi:type="dcterms:W3CDTF">2023-04-30T13:54:34Z</dcterms:modified>
  <cp:category/>
  <cp:contentStatus/>
</cp:coreProperties>
</file>