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<sst xmlns="http://schemas.openxmlformats.org/spreadsheetml/2006/main" count="9" uniqueCount="5">
  <si>
    <t>EXECUTION TIMES (uSec)</t>
  </si>
  <si>
    <t>SPEEDUP</t>
  </si>
  <si>
    <t>EFFICIENCY</t>
  </si>
  <si>
    <t>Problem Size</t>
  </si>
  <si>
    <t># Proc (CommSz)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</si>
</sst>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2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horizontal="right" readingOrder="0"/>
    </xf>
    <xf borderId="5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164" xfId="0" applyAlignment="1" applyBorder="1" applyFont="1" applyNumberForma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0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>
        <c:manualLayout>
          <c:xMode val="edge"/>
          <c:yMode val="edge"/>
          <c:x val="0.13587921847246892"/>
          <c:y val="0.14568345323741008"/>
          <c:w val="0.8641207815275311"/>
          <c:h val="0.7301402984204112"/>
        </c:manualLayout>
      </c:layout>
      <c:lineChart>
        <c:ser>
          <c:idx val="0"/>
          <c:order val="0"/>
          <c:tx>
            <c:v>N = 16384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Sheet1!$A$4:$A$6</c:f>
            </c:strRef>
          </c:cat>
          <c:val>
            <c:numRef>
              <c:f>Sheet1!$C$4:$C$6</c:f>
              <c:numCache/>
            </c:numRef>
          </c:val>
          <c:smooth val="0"/>
        </c:ser>
        <c:ser>
          <c:idx val="1"/>
          <c:order val="1"/>
          <c:tx>
            <c:v>N = 1024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Sheet1!$A$4:$A$6</c:f>
            </c:strRef>
          </c:cat>
          <c:val>
            <c:numRef>
              <c:f>Sheet1!$B$4:$B$6</c:f>
              <c:numCache/>
            </c:numRef>
          </c:val>
          <c:smooth val="0"/>
        </c:ser>
        <c:axId val="931918068"/>
        <c:axId val="1823862809"/>
      </c:lineChart>
      <c:catAx>
        <c:axId val="931918068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862809"/>
      </c:catAx>
      <c:valAx>
        <c:axId val="1823862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91806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Sheet1!$E$4:$E$6</c:f>
            </c:strRef>
          </c:cat>
          <c:val>
            <c:numRef>
              <c:f>Sheet1!$G$4:$G$6</c:f>
              <c:numCache/>
            </c:numRef>
          </c:val>
          <c:smooth val="1"/>
        </c:ser>
        <c:axId val="1147999166"/>
        <c:axId val="1097285034"/>
      </c:lineChart>
      <c:catAx>
        <c:axId val="1147999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285034"/>
      </c:catAx>
      <c:valAx>
        <c:axId val="1097285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999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Sheet1!$I$4:$I$6</c:f>
            </c:strRef>
          </c:cat>
          <c:val>
            <c:numRef>
              <c:f>Sheet1!$K$4:$K$6</c:f>
              <c:numCache/>
            </c:numRef>
          </c:val>
          <c:smooth val="1"/>
        </c:ser>
        <c:axId val="1151554044"/>
        <c:axId val="2005130794"/>
      </c:lineChart>
      <c:catAx>
        <c:axId val="1151554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130794"/>
      </c:catAx>
      <c:valAx>
        <c:axId val="2005130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554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5362575" cy="3971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1276350</xdr:colOff>
      <xdr:row>8</xdr:row>
      <xdr:rowOff>19050</xdr:rowOff>
    </xdr:from>
    <xdr:ext cx="42100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657225</xdr:colOff>
      <xdr:row>8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9.13"/>
    <col customWidth="1" min="3" max="3" width="16.0"/>
    <col customWidth="1" min="4" max="4" width="17.25"/>
    <col customWidth="1" min="5" max="5" width="16.75"/>
    <col customWidth="1" min="9" max="9" width="14.13"/>
  </cols>
  <sheetData>
    <row r="1">
      <c r="A1" s="1" t="s">
        <v>0</v>
      </c>
      <c r="B1" s="2"/>
      <c r="C1" s="3"/>
      <c r="E1" s="1" t="s">
        <v>1</v>
      </c>
      <c r="F1" s="4"/>
      <c r="G1" s="3"/>
      <c r="I1" s="1" t="s">
        <v>2</v>
      </c>
      <c r="J1" s="4"/>
      <c r="K1" s="3"/>
    </row>
    <row r="2">
      <c r="A2" s="5"/>
      <c r="B2" s="6" t="s">
        <v>3</v>
      </c>
      <c r="C2" s="3"/>
      <c r="E2" s="5"/>
      <c r="F2" s="6" t="s">
        <v>3</v>
      </c>
      <c r="G2" s="3"/>
      <c r="I2" s="5"/>
      <c r="J2" s="6" t="s">
        <v>3</v>
      </c>
      <c r="K2" s="3"/>
    </row>
    <row r="3">
      <c r="A3" s="7" t="s">
        <v>4</v>
      </c>
      <c r="B3" s="8">
        <v>1024.0</v>
      </c>
      <c r="C3" s="9">
        <v>16384.0</v>
      </c>
      <c r="E3" s="7" t="s">
        <v>4</v>
      </c>
      <c r="F3" s="8">
        <v>1024.0</v>
      </c>
      <c r="G3" s="9">
        <v>16384.0</v>
      </c>
      <c r="I3" s="7" t="s">
        <v>4</v>
      </c>
      <c r="J3" s="8">
        <v>1024.0</v>
      </c>
      <c r="K3" s="9">
        <v>16384.0</v>
      </c>
    </row>
    <row r="4">
      <c r="A4" s="10">
        <v>1.0</v>
      </c>
      <c r="B4" s="5"/>
      <c r="C4" s="9">
        <v>7312016.0</v>
      </c>
      <c r="E4" s="10">
        <v>1.0</v>
      </c>
      <c r="F4" s="5" t="str">
        <f t="shared" ref="F4:G4" si="1">B4/B4</f>
        <v>#DIV/0!</v>
      </c>
      <c r="G4" s="11">
        <f t="shared" si="1"/>
        <v>1</v>
      </c>
      <c r="I4" s="10">
        <v>1.0</v>
      </c>
      <c r="J4" s="5" t="str">
        <f>(B4)/(A4*B4)</f>
        <v>#DIV/0!</v>
      </c>
      <c r="K4" s="11">
        <f>(C4)/(A4*C4)*100</f>
        <v>100</v>
      </c>
    </row>
    <row r="5">
      <c r="A5" s="10">
        <v>16.0</v>
      </c>
      <c r="B5" s="8">
        <v>1416.0</v>
      </c>
      <c r="C5" s="9">
        <v>72794.0</v>
      </c>
      <c r="E5" s="10">
        <v>16.0</v>
      </c>
      <c r="F5" s="8">
        <f t="shared" ref="F5:G5" si="2">B4/B5</f>
        <v>0</v>
      </c>
      <c r="G5" s="11">
        <f t="shared" si="2"/>
        <v>100.4480589</v>
      </c>
      <c r="I5" s="10">
        <v>16.0</v>
      </c>
      <c r="J5" s="8" t="str">
        <f>F4/F5</f>
        <v>#DIV/0!</v>
      </c>
      <c r="K5" s="11">
        <f t="shared" ref="K5:K6" si="4">G5/A5*100</f>
        <v>627.8003682</v>
      </c>
    </row>
    <row r="6">
      <c r="A6" s="12">
        <v>32.0</v>
      </c>
      <c r="B6" s="13">
        <v>2275.0</v>
      </c>
      <c r="C6" s="14">
        <v>36868.0</v>
      </c>
      <c r="E6" s="12">
        <v>32.0</v>
      </c>
      <c r="F6" s="13">
        <f t="shared" ref="F6:G6" si="3">B4/B6</f>
        <v>0</v>
      </c>
      <c r="G6" s="15">
        <f t="shared" si="3"/>
        <v>198.3296083</v>
      </c>
      <c r="I6" s="12">
        <v>32.0</v>
      </c>
      <c r="J6" s="13" t="str">
        <f>F4/F6</f>
        <v>#DIV/0!</v>
      </c>
      <c r="K6" s="15">
        <f t="shared" si="4"/>
        <v>619.780026</v>
      </c>
    </row>
  </sheetData>
  <drawing r:id="rId1"/>
</worksheet>
</file>