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Trees.typed" sheetId="1" r:id="rId1"/>
  </sheets>
  <calcPr calcId="0"/>
</workbook>
</file>

<file path=xl/calcChain.xml><?xml version="1.0" encoding="utf-8"?>
<calcChain xmlns="http://schemas.openxmlformats.org/spreadsheetml/2006/main">
  <c r="J2" i="1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</calcChain>
</file>

<file path=xl/sharedStrings.xml><?xml version="1.0" encoding="utf-8"?>
<sst xmlns="http://schemas.openxmlformats.org/spreadsheetml/2006/main" count="833" uniqueCount="275">
  <si>
    <t>PartitionKey</t>
  </si>
  <si>
    <t>RowKey</t>
  </si>
  <si>
    <t>Timestamp</t>
  </si>
  <si>
    <t>Location</t>
  </si>
  <si>
    <t>Location@type</t>
  </si>
  <si>
    <t>TypeOfTree</t>
  </si>
  <si>
    <t>TypeOfTree@type</t>
  </si>
  <si>
    <t>PlantingDate</t>
  </si>
  <si>
    <t>PlantingDate@type</t>
  </si>
  <si>
    <t>2e101809-0143-466d-982d-360e70c51336</t>
  </si>
  <si>
    <t>Albuquerque, New Mexico</t>
  </si>
  <si>
    <t>2017-05-26T19:29:03.120Z</t>
  </si>
  <si>
    <t>Civic Plaza</t>
  </si>
  <si>
    <t>Edm.String</t>
  </si>
  <si>
    <t>Douglas Fir *</t>
  </si>
  <si>
    <t>Arcata, California</t>
  </si>
  <si>
    <t>2017-05-26T19:28:56.254Z</t>
  </si>
  <si>
    <t>Humboldt State University</t>
  </si>
  <si>
    <t>3 Redwoods</t>
  </si>
  <si>
    <t>Asheville, North Carolina</t>
  </si>
  <si>
    <t>2017-05-26T19:28:56.646Z</t>
  </si>
  <si>
    <t>Botanical Gardens at Asheville</t>
  </si>
  <si>
    <t>Sycamore</t>
  </si>
  <si>
    <t>Atchison, Kansas</t>
  </si>
  <si>
    <t>2017-05-26T19:28:56.643Z</t>
  </si>
  <si>
    <t>International Forest of Friendship</t>
  </si>
  <si>
    <t>Auburn University, Alabama</t>
  </si>
  <si>
    <t>2017-05-26T19:29:00.747Z</t>
  </si>
  <si>
    <t>G.W. Andrews Forestry Sciences Lab</t>
  </si>
  <si>
    <t>Loblolly Pine *, Sycamore *</t>
  </si>
  <si>
    <t>Berkeley, California</t>
  </si>
  <si>
    <t>Tilden Nature Area</t>
  </si>
  <si>
    <t>2 Redwoods</t>
  </si>
  <si>
    <t>Bethesda, Maryland</t>
  </si>
  <si>
    <t>2017-05-26T19:28:56.644Z</t>
  </si>
  <si>
    <t>Society of American Foresters</t>
  </si>
  <si>
    <t>Loblolly Pine</t>
  </si>
  <si>
    <t>Birmingham, Alabama</t>
  </si>
  <si>
    <t>2017-05-26T19:28:56.252Z</t>
  </si>
  <si>
    <t>Birmingham Botanical Gardens</t>
  </si>
  <si>
    <t>Boise, Idaho</t>
  </si>
  <si>
    <t>2017-05-26T19:28:56.641Z</t>
  </si>
  <si>
    <t>Lowell Elementary School</t>
  </si>
  <si>
    <t>Brasilia, Brazil</t>
  </si>
  <si>
    <t>2017-05-26T19:28:59.688Z</t>
  </si>
  <si>
    <t>IBAMA Institute</t>
  </si>
  <si>
    <t>Sweetgum</t>
  </si>
  <si>
    <t>Cannelton, Indiana</t>
  </si>
  <si>
    <t>2017-05-26T19:28:56.642Z</t>
  </si>
  <si>
    <t>Camp Koch Girl Scout Camp</t>
  </si>
  <si>
    <t>Cape Canaveral, Florida</t>
  </si>
  <si>
    <t>2017-05-26T19:28:56.255Z</t>
  </si>
  <si>
    <t>Kennedy Space Center</t>
  </si>
  <si>
    <t>College Station, Texas</t>
  </si>
  <si>
    <t>2017-05-26T19:29:03.121Z</t>
  </si>
  <si>
    <t>Brazos County Arboretum</t>
  </si>
  <si>
    <t>Sycamore *</t>
  </si>
  <si>
    <t>DeSoto, Missouri</t>
  </si>
  <si>
    <t>2017-05-26T19:28:56.645Z</t>
  </si>
  <si>
    <t>Walther Park</t>
  </si>
  <si>
    <t>Dillsburg, Pennsylvania</t>
  </si>
  <si>
    <t>2017-05-26T19:28:59.392Z</t>
  </si>
  <si>
    <t>Dillsburg Elementary School</t>
  </si>
  <si>
    <t>Draper, Utah</t>
  </si>
  <si>
    <t>2017-05-26T19:28:59.687Z</t>
  </si>
  <si>
    <t>Lone Peak Nursery (Reported Closed)</t>
  </si>
  <si>
    <t>Ebensburg, Pennsylvania</t>
  </si>
  <si>
    <t>2017-05-26T19:28:59.393Z</t>
  </si>
  <si>
    <t>Cambria County Courthouse</t>
  </si>
  <si>
    <t>El Dorado Hills, California</t>
  </si>
  <si>
    <t>2017-05-26T19:29:01.340Z</t>
  </si>
  <si>
    <t>St. Stephen's Lutheran Church</t>
  </si>
  <si>
    <t>Redwood *</t>
  </si>
  <si>
    <t>Elizabethton, Tennessee</t>
  </si>
  <si>
    <t>2017-05-26T19:28:59.686Z</t>
  </si>
  <si>
    <t>Sycamore Shoals State Park</t>
  </si>
  <si>
    <t>Elmer, Louisiana</t>
  </si>
  <si>
    <t>Palustris Experimental Forest</t>
  </si>
  <si>
    <t>Flagstaff, Arizona</t>
  </si>
  <si>
    <t>2017-05-26T19:29:00.748Z</t>
  </si>
  <si>
    <t>Flagstaff Jr. High School</t>
  </si>
  <si>
    <t>Ft. Smith, Arkansas</t>
  </si>
  <si>
    <t>2017-05-26T19:28:56.253Z</t>
  </si>
  <si>
    <t>Sebastian County Courthouse</t>
  </si>
  <si>
    <t>Gainesville, Florida</t>
  </si>
  <si>
    <t>2017-05-26T19:28:56.256Z</t>
  </si>
  <si>
    <t>University of Florida</t>
  </si>
  <si>
    <t>Greenbelt, Maryland</t>
  </si>
  <si>
    <t>Goddard Space Flight Center</t>
  </si>
  <si>
    <t>Hampton, Virginia</t>
  </si>
  <si>
    <t>Booker Elementary School</t>
  </si>
  <si>
    <t>Hollidaysburg, Pennsylvania</t>
  </si>
  <si>
    <t>Highland Hall</t>
  </si>
  <si>
    <t>Holliston, Massachusetts</t>
  </si>
  <si>
    <t>Holliston Police Station</t>
  </si>
  <si>
    <t>Huntsville, Alabama</t>
  </si>
  <si>
    <t>U.S. Space and Rocket Center</t>
  </si>
  <si>
    <t>5 Sycamores *, 2 Pines *</t>
  </si>
  <si>
    <t>Illinois Valley, Oregon</t>
  </si>
  <si>
    <t>Siskiyou Smoke Jumpers Base</t>
  </si>
  <si>
    <t>Indianapolis, Indiana</t>
  </si>
  <si>
    <t>Indiana Statehouse</t>
  </si>
  <si>
    <t>Jefferson County, Ohio</t>
  </si>
  <si>
    <t>2017-05-26T19:28:56.647Z</t>
  </si>
  <si>
    <t>Friendship Park</t>
  </si>
  <si>
    <t>Keystone Heights, Florida</t>
  </si>
  <si>
    <t>Keystone Heights Library</t>
  </si>
  <si>
    <t>King of Prussia, Pennsylvania</t>
  </si>
  <si>
    <t>Lockheed Martin</t>
  </si>
  <si>
    <t>Knoxville, Tennessee</t>
  </si>
  <si>
    <t>University of Tennessee</t>
  </si>
  <si>
    <t>Loblolly Pine *</t>
  </si>
  <si>
    <t>Lincoln City, Indiana</t>
  </si>
  <si>
    <t>Lincoln State Park</t>
  </si>
  <si>
    <t>Little Rock, Arkansas</t>
  </si>
  <si>
    <t>Forestry Commission Headquarters</t>
  </si>
  <si>
    <t>Lockeford, California</t>
  </si>
  <si>
    <t>Lockeford Plant Materials Center</t>
  </si>
  <si>
    <t>Redwood</t>
  </si>
  <si>
    <t>Loudoun County, Virginia</t>
  </si>
  <si>
    <t>Private Land</t>
  </si>
  <si>
    <t>Mississippi St. Univ., Mississippi</t>
  </si>
  <si>
    <t>Dorman Hall</t>
  </si>
  <si>
    <t>Monmouth County, New Jersey</t>
  </si>
  <si>
    <t>Monmouth County Courthouse</t>
  </si>
  <si>
    <t>Monterey, California</t>
  </si>
  <si>
    <t>Friendly Plaza</t>
  </si>
  <si>
    <t>Montgomery, Alabama</t>
  </si>
  <si>
    <t>State Capitol</t>
  </si>
  <si>
    <t>April, 1976</t>
  </si>
  <si>
    <t>Monticello, Arkansas</t>
  </si>
  <si>
    <t>University of Arkansas at Monticello</t>
  </si>
  <si>
    <t>1977?</t>
  </si>
  <si>
    <t>Moscow, Idaho</t>
  </si>
  <si>
    <t>2017-05-26T19:29:01.918Z</t>
  </si>
  <si>
    <t>University of Idaho</t>
  </si>
  <si>
    <t>New Orleans, Louisiana</t>
  </si>
  <si>
    <t>2017-05-26T19:29:02.800Z</t>
  </si>
  <si>
    <t>NASA Michoud Assembly Facility</t>
  </si>
  <si>
    <t>Newtown Langhorne, Pennsylvania</t>
  </si>
  <si>
    <t>2017-05-26T19:28:59.394Z</t>
  </si>
  <si>
    <t>Core Creek Park</t>
  </si>
  <si>
    <t>North Pembroke, Massachusetts</t>
  </si>
  <si>
    <t>2017-05-26T19:29:03.119Z</t>
  </si>
  <si>
    <t>Historical Society</t>
  </si>
  <si>
    <t>Olympia, Washington</t>
  </si>
  <si>
    <t>State Capitol Building</t>
  </si>
  <si>
    <t>Douglas Fir</t>
  </si>
  <si>
    <t>Oregon State University, Corvallis Oregon</t>
  </si>
  <si>
    <t>2017-05-26T19:28:58.271Z</t>
  </si>
  <si>
    <t>Peavy Hall</t>
  </si>
  <si>
    <t>Perry, Florida</t>
  </si>
  <si>
    <t>Forest Capital State Park</t>
  </si>
  <si>
    <t>Philadelphia, Pennsylvania</t>
  </si>
  <si>
    <t>Washington Square</t>
  </si>
  <si>
    <t>Pisgah National Forest, North Carolina</t>
  </si>
  <si>
    <t>Cradle of Forestry</t>
  </si>
  <si>
    <t>Rio Grande do Sul, Brazil</t>
  </si>
  <si>
    <t>Santa Rosa</t>
  </si>
  <si>
    <t>Roseburg, Oregon</t>
  </si>
  <si>
    <t>U.S. Veteran's Hospital</t>
  </si>
  <si>
    <t>Sacramento, California</t>
  </si>
  <si>
    <t>Capitol Park</t>
  </si>
  <si>
    <t>Salem, Oregon</t>
  </si>
  <si>
    <t>2017-05-26T19:28:59.112Z</t>
  </si>
  <si>
    <t>Private Residence</t>
  </si>
  <si>
    <t>2 Douglas Firs</t>
  </si>
  <si>
    <t>Salt Lake City, Utah</t>
  </si>
  <si>
    <t>2017-05-26T19:29:03.122Z</t>
  </si>
  <si>
    <t>San Dimas, California</t>
  </si>
  <si>
    <t>Technology &amp; Development Center</t>
  </si>
  <si>
    <t>San Luis Obispo, California</t>
  </si>
  <si>
    <t>Mission Plaza</t>
  </si>
  <si>
    <t>Sewanee, Tennessee</t>
  </si>
  <si>
    <t>University of the South</t>
  </si>
  <si>
    <t>Tallahassee, Florida</t>
  </si>
  <si>
    <t>Doyle Conner Building</t>
  </si>
  <si>
    <t>Tell City, Indiana</t>
  </si>
  <si>
    <t>Forest Service Office</t>
  </si>
  <si>
    <t>2 Sweetgums</t>
  </si>
  <si>
    <t>Topton, Pennsylvania</t>
  </si>
  <si>
    <t>Topton Mini Museum</t>
  </si>
  <si>
    <t>Troy, Alabama</t>
  </si>
  <si>
    <t>Pioneer Museum of Alabama</t>
  </si>
  <si>
    <t>Tullahoma, Tennessee</t>
  </si>
  <si>
    <t>Arnold Air Force Base</t>
  </si>
  <si>
    <t>Tuscumbia, Alabama</t>
  </si>
  <si>
    <t>Ivy Green</t>
  </si>
  <si>
    <t>Tuskegee, Alabama</t>
  </si>
  <si>
    <t>VA Hospital (CAVHCS)</t>
  </si>
  <si>
    <t>University of Arizona, Tucson Arizona</t>
  </si>
  <si>
    <t>Kuiper Space Sciences Building</t>
  </si>
  <si>
    <t>University of Oregon, Eugene Oregon</t>
  </si>
  <si>
    <t>2017-05-26T19:28:56.648Z</t>
  </si>
  <si>
    <t>Erb Memorial Union</t>
  </si>
  <si>
    <t>Washington, Arkansas</t>
  </si>
  <si>
    <t>Old Washington Historic State Park</t>
  </si>
  <si>
    <t>Washington, D.C.</t>
  </si>
  <si>
    <t>White House</t>
  </si>
  <si>
    <t>Waynesboro, Mississippi</t>
  </si>
  <si>
    <t>Forestry Commission Nursery</t>
  </si>
  <si>
    <t>Westlake, Texas</t>
  </si>
  <si>
    <t>Wyoming, Michigan</t>
  </si>
  <si>
    <t>Wyoming Police Station</t>
  </si>
  <si>
    <t>2e101809-2143-466d-982d-360e70c51336</t>
  </si>
  <si>
    <t>Arlington, Virginia</t>
  </si>
  <si>
    <t>2017-05-26T19:32:16.974Z</t>
  </si>
  <si>
    <t>Arlington National Cemetery</t>
  </si>
  <si>
    <t>Battle Creek, Michigan</t>
  </si>
  <si>
    <t>2017-05-26T19:32:16.971Z</t>
  </si>
  <si>
    <t>May, 1998</t>
  </si>
  <si>
    <t>Blue Lake, California</t>
  </si>
  <si>
    <t>2017-05-26T19:32:16.269Z</t>
  </si>
  <si>
    <t>Ultra Powers Co.</t>
  </si>
  <si>
    <t>2017-05-26T19:32:16.559Z</t>
  </si>
  <si>
    <t>National Interagency Fire Center</t>
  </si>
  <si>
    <t>Spring, 2002</t>
  </si>
  <si>
    <t>Buchanan, Michigan</t>
  </si>
  <si>
    <t>Canal Winchester, Ohio</t>
  </si>
  <si>
    <t>2017-05-26T19:32:16.973Z</t>
  </si>
  <si>
    <t>August, 1996</t>
  </si>
  <si>
    <t>Cave Junction, Oregon</t>
  </si>
  <si>
    <t>Enterprise, Alabama</t>
  </si>
  <si>
    <t>2017-05-26T19:32:15.985Z</t>
  </si>
  <si>
    <t>Fairfield, Ohio</t>
  </si>
  <si>
    <t>Paper Products Company</t>
  </si>
  <si>
    <t>Flamstead, England</t>
  </si>
  <si>
    <t>Private Residence?</t>
  </si>
  <si>
    <t>Summer, 2008</t>
  </si>
  <si>
    <t>Greensboro, North Carolina</t>
  </si>
  <si>
    <t>2017-05-26T19:32:16.972Z</t>
  </si>
  <si>
    <t>Guilford College</t>
  </si>
  <si>
    <t>Spring, 1995</t>
  </si>
  <si>
    <t>Hartwell, Georgia</t>
  </si>
  <si>
    <t>Madora Garden Club</t>
  </si>
  <si>
    <t>4 Sycamores</t>
  </si>
  <si>
    <t>Spring, 2006</t>
  </si>
  <si>
    <t>Hockley, Texas</t>
  </si>
  <si>
    <t>2017-05-26T19:32:15.986Z</t>
  </si>
  <si>
    <t>Marshall Space Flight Center</t>
  </si>
  <si>
    <t>2017-05-26T19:32:16.560Z</t>
  </si>
  <si>
    <t>Greenbriar Elementary School</t>
  </si>
  <si>
    <t>Lake Arrowhead, California</t>
  </si>
  <si>
    <t>2017-05-26T19:32:16.270Z</t>
  </si>
  <si>
    <t>MSAS Astronomy Village</t>
  </si>
  <si>
    <t>Lancaster, California</t>
  </si>
  <si>
    <t>Lancaster Performing Arts Center</t>
  </si>
  <si>
    <t>Libertyville, Illinois</t>
  </si>
  <si>
    <t>Adler Park School</t>
  </si>
  <si>
    <t>Louisville, Kentucky</t>
  </si>
  <si>
    <t>2017-05-26T19:32:16.561Z</t>
  </si>
  <si>
    <t>Louisville Zoo</t>
  </si>
  <si>
    <t>Lucern, Switzerland</t>
  </si>
  <si>
    <t>2017-05-26T19:32:16.975Z</t>
  </si>
  <si>
    <t>Swiss Museum of Transport</t>
  </si>
  <si>
    <t>Mountain View, California</t>
  </si>
  <si>
    <t>January, 1998</t>
  </si>
  <si>
    <t>Rowan County, North Carolina</t>
  </si>
  <si>
    <t>Sloan Park</t>
  </si>
  <si>
    <t>Somers, New York</t>
  </si>
  <si>
    <t>Lasdon Park and Arboretum</t>
  </si>
  <si>
    <t>Stevensville, Maryland</t>
  </si>
  <si>
    <t>Circa 1997</t>
  </si>
  <si>
    <t>Storm Lake, Iowa</t>
  </si>
  <si>
    <t>Living Heritage Tree Museum</t>
  </si>
  <si>
    <t>Tampa, Florida</t>
  </si>
  <si>
    <t>Museum of Science and Industry</t>
  </si>
  <si>
    <t>Tradate, Italy</t>
  </si>
  <si>
    <t>Tradate Astronomical Observatory</t>
  </si>
  <si>
    <t>Unionville, Missouri</t>
  </si>
  <si>
    <t>Historic Tree Museum</t>
  </si>
  <si>
    <t>November, 1988</t>
  </si>
  <si>
    <t>Wayne, New Jersey</t>
  </si>
  <si>
    <t>Cyanamid Company</t>
  </si>
  <si>
    <t>Better Location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</si>
</sst>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5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5"/>
  <sheetViews>
    <sheetView tabSelected="1" topLeftCell="E1" workbookViewId="0">
      <selection activeCell="J3" sqref="J3"/>
    </sheetView>
  </sheetViews>
  <sheetFormatPr defaultRowHeight="15"/>
  <cols>
    <col min="1" max="1" width="37.140625" bestFit="1" customWidth="1"/>
    <col min="2" max="2" width="38.5703125" bestFit="1" customWidth="1"/>
    <col min="3" max="3" width="23.5703125" bestFit="1" customWidth="1"/>
    <col min="4" max="4" width="34.85546875" bestFit="1" customWidth="1"/>
    <col min="5" max="5" width="14.42578125" bestFit="1" customWidth="1"/>
    <col min="6" max="6" width="25.28515625" bestFit="1" customWidth="1"/>
    <col min="7" max="7" width="17.5703125" bestFit="1" customWidth="1"/>
    <col min="8" max="8" width="15.5703125" bestFit="1" customWidth="1"/>
    <col min="9" max="9" width="18.5703125" bestFit="1" customWidth="1"/>
    <col min="10" max="10" width="62.57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274</v>
      </c>
    </row>
    <row r="2" spans="1:10">
      <c r="A2" s="1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13</v>
      </c>
      <c r="J2" t="str">
        <f>CONCATENATE(D2," ",B2)</f>
        <v>Civic Plaza Albuquerque, New Mexico</v>
      </c>
    </row>
    <row r="3" spans="1:10">
      <c r="A3" s="1" t="s">
        <v>9</v>
      </c>
      <c r="B3" t="s">
        <v>15</v>
      </c>
      <c r="C3" t="s">
        <v>16</v>
      </c>
      <c r="D3" t="s">
        <v>17</v>
      </c>
      <c r="E3" t="s">
        <v>13</v>
      </c>
      <c r="F3" t="s">
        <v>18</v>
      </c>
      <c r="G3" t="s">
        <v>13</v>
      </c>
      <c r="J3" t="str">
        <f>CONCATENATE(D3," ",B3)</f>
        <v>Humboldt State University Arcata, California</v>
      </c>
    </row>
    <row r="4" spans="1:10">
      <c r="A4" s="1" t="s">
        <v>9</v>
      </c>
      <c r="B4" t="s">
        <v>19</v>
      </c>
      <c r="C4" t="s">
        <v>20</v>
      </c>
      <c r="D4" t="s">
        <v>21</v>
      </c>
      <c r="E4" t="s">
        <v>13</v>
      </c>
      <c r="F4" t="s">
        <v>22</v>
      </c>
      <c r="G4" t="s">
        <v>13</v>
      </c>
      <c r="H4" s="2">
        <v>27838</v>
      </c>
      <c r="I4" t="s">
        <v>13</v>
      </c>
      <c r="J4" t="str">
        <f>CONCATENATE(D4," ",B4)</f>
        <v>Botanical Gardens at Asheville Asheville, North Carolina</v>
      </c>
    </row>
    <row r="5" spans="1:10">
      <c r="A5" s="1" t="s">
        <v>9</v>
      </c>
      <c r="B5" t="s">
        <v>23</v>
      </c>
      <c r="C5" t="s">
        <v>24</v>
      </c>
      <c r="D5" t="s">
        <v>25</v>
      </c>
      <c r="E5" t="s">
        <v>13</v>
      </c>
      <c r="F5" t="s">
        <v>22</v>
      </c>
      <c r="G5" t="s">
        <v>13</v>
      </c>
      <c r="H5" s="2">
        <v>31617</v>
      </c>
      <c r="I5" t="s">
        <v>13</v>
      </c>
      <c r="J5" t="str">
        <f>CONCATENATE(D5," ",B5)</f>
        <v>International Forest of Friendship Atchison, Kansas</v>
      </c>
    </row>
    <row r="6" spans="1:10">
      <c r="A6" s="1" t="s">
        <v>9</v>
      </c>
      <c r="B6" t="s">
        <v>26</v>
      </c>
      <c r="C6" t="s">
        <v>27</v>
      </c>
      <c r="D6" t="s">
        <v>28</v>
      </c>
      <c r="E6" t="s">
        <v>13</v>
      </c>
      <c r="F6" t="s">
        <v>29</v>
      </c>
      <c r="G6" t="s">
        <v>13</v>
      </c>
      <c r="H6" s="2">
        <v>28055</v>
      </c>
      <c r="I6" t="s">
        <v>13</v>
      </c>
      <c r="J6" t="str">
        <f>CONCATENATE(D6," ",B6)</f>
        <v>G.W. Andrews Forestry Sciences Lab Auburn University, Alabama</v>
      </c>
    </row>
    <row r="7" spans="1:10">
      <c r="A7" s="1" t="s">
        <v>9</v>
      </c>
      <c r="B7" t="s">
        <v>30</v>
      </c>
      <c r="C7" t="s">
        <v>16</v>
      </c>
      <c r="D7" t="s">
        <v>31</v>
      </c>
      <c r="E7" t="s">
        <v>13</v>
      </c>
      <c r="F7" t="s">
        <v>32</v>
      </c>
      <c r="G7" t="s">
        <v>13</v>
      </c>
      <c r="H7" s="2">
        <v>27967</v>
      </c>
      <c r="I7" t="s">
        <v>13</v>
      </c>
      <c r="J7" t="str">
        <f>CONCATENATE(D7," ",B7)</f>
        <v>Tilden Nature Area Berkeley, California</v>
      </c>
    </row>
    <row r="8" spans="1:10">
      <c r="A8" s="1" t="s">
        <v>9</v>
      </c>
      <c r="B8" t="s">
        <v>33</v>
      </c>
      <c r="C8" t="s">
        <v>34</v>
      </c>
      <c r="D8" t="s">
        <v>35</v>
      </c>
      <c r="E8" t="s">
        <v>13</v>
      </c>
      <c r="F8" t="s">
        <v>36</v>
      </c>
      <c r="G8" t="s">
        <v>13</v>
      </c>
      <c r="H8" s="2">
        <v>27667</v>
      </c>
      <c r="I8" t="s">
        <v>13</v>
      </c>
      <c r="J8" t="str">
        <f>CONCATENATE(D8," ",B8)</f>
        <v>Society of American Foresters Bethesda, Maryland</v>
      </c>
    </row>
    <row r="9" spans="1:10">
      <c r="A9" s="1" t="s">
        <v>9</v>
      </c>
      <c r="B9" t="s">
        <v>37</v>
      </c>
      <c r="C9" t="s">
        <v>38</v>
      </c>
      <c r="D9" t="s">
        <v>39</v>
      </c>
      <c r="E9" t="s">
        <v>13</v>
      </c>
      <c r="F9" t="s">
        <v>22</v>
      </c>
      <c r="G9" t="s">
        <v>13</v>
      </c>
      <c r="H9" s="2">
        <v>27815</v>
      </c>
      <c r="I9" t="s">
        <v>13</v>
      </c>
      <c r="J9" t="str">
        <f>CONCATENATE(D9," ",B9)</f>
        <v>Birmingham Botanical Gardens Birmingham, Alabama</v>
      </c>
    </row>
    <row r="10" spans="1:10">
      <c r="A10" s="1" t="s">
        <v>9</v>
      </c>
      <c r="B10" t="s">
        <v>40</v>
      </c>
      <c r="C10" t="s">
        <v>41</v>
      </c>
      <c r="D10" t="s">
        <v>42</v>
      </c>
      <c r="E10" t="s">
        <v>13</v>
      </c>
      <c r="F10" t="s">
        <v>36</v>
      </c>
      <c r="G10" t="s">
        <v>13</v>
      </c>
      <c r="H10">
        <v>1977</v>
      </c>
      <c r="I10" t="s">
        <v>13</v>
      </c>
      <c r="J10" t="str">
        <f>CONCATENATE(D10," ",B10)</f>
        <v>Lowell Elementary School Boise, Idaho</v>
      </c>
    </row>
    <row r="11" spans="1:10">
      <c r="A11" s="1" t="s">
        <v>9</v>
      </c>
      <c r="B11" t="s">
        <v>43</v>
      </c>
      <c r="C11" t="s">
        <v>44</v>
      </c>
      <c r="D11" t="s">
        <v>45</v>
      </c>
      <c r="E11" t="s">
        <v>13</v>
      </c>
      <c r="F11" t="s">
        <v>46</v>
      </c>
      <c r="G11" t="s">
        <v>13</v>
      </c>
      <c r="H11" s="2">
        <v>29234</v>
      </c>
      <c r="I11" t="s">
        <v>13</v>
      </c>
      <c r="J11" t="str">
        <f>CONCATENATE(D11," ",B11)</f>
        <v>IBAMA Institute Brasilia, Brazil</v>
      </c>
    </row>
    <row r="12" spans="1:10">
      <c r="A12" s="1" t="s">
        <v>9</v>
      </c>
      <c r="B12" t="s">
        <v>47</v>
      </c>
      <c r="C12" t="s">
        <v>48</v>
      </c>
      <c r="D12" t="s">
        <v>49</v>
      </c>
      <c r="E12" t="s">
        <v>13</v>
      </c>
      <c r="F12" t="s">
        <v>22</v>
      </c>
      <c r="G12" t="s">
        <v>13</v>
      </c>
      <c r="H12">
        <v>1976</v>
      </c>
      <c r="I12" t="s">
        <v>13</v>
      </c>
      <c r="J12" t="str">
        <f>CONCATENATE(D12," ",B12)</f>
        <v>Camp Koch Girl Scout Camp Cannelton, Indiana</v>
      </c>
    </row>
    <row r="13" spans="1:10">
      <c r="A13" s="1" t="s">
        <v>9</v>
      </c>
      <c r="B13" t="s">
        <v>50</v>
      </c>
      <c r="C13" t="s">
        <v>51</v>
      </c>
      <c r="D13" t="s">
        <v>52</v>
      </c>
      <c r="E13" t="s">
        <v>13</v>
      </c>
      <c r="F13" t="s">
        <v>22</v>
      </c>
      <c r="G13" t="s">
        <v>13</v>
      </c>
      <c r="H13" s="2">
        <v>27936</v>
      </c>
      <c r="I13" t="s">
        <v>13</v>
      </c>
      <c r="J13" t="str">
        <f>CONCATENATE(D13," ",B13)</f>
        <v>Kennedy Space Center Cape Canaveral, Florida</v>
      </c>
    </row>
    <row r="14" spans="1:10">
      <c r="A14" s="1" t="s">
        <v>9</v>
      </c>
      <c r="B14" t="s">
        <v>53</v>
      </c>
      <c r="C14" t="s">
        <v>54</v>
      </c>
      <c r="D14" t="s">
        <v>55</v>
      </c>
      <c r="E14" t="s">
        <v>13</v>
      </c>
      <c r="F14" t="s">
        <v>56</v>
      </c>
      <c r="G14" t="s">
        <v>13</v>
      </c>
      <c r="H14" s="2">
        <v>27840</v>
      </c>
      <c r="I14" t="s">
        <v>13</v>
      </c>
      <c r="J14" t="str">
        <f>CONCATENATE(D14," ",B14)</f>
        <v>Brazos County Arboretum College Station, Texas</v>
      </c>
    </row>
    <row r="15" spans="1:10">
      <c r="A15" s="1" t="s">
        <v>9</v>
      </c>
      <c r="B15" t="s">
        <v>57</v>
      </c>
      <c r="C15" t="s">
        <v>58</v>
      </c>
      <c r="D15" t="s">
        <v>59</v>
      </c>
      <c r="E15" t="s">
        <v>13</v>
      </c>
      <c r="F15" t="s">
        <v>22</v>
      </c>
      <c r="G15" t="s">
        <v>13</v>
      </c>
      <c r="J15" t="str">
        <f>CONCATENATE(D15," ",B15)</f>
        <v>Walther Park DeSoto, Missouri</v>
      </c>
    </row>
    <row r="16" spans="1:10">
      <c r="A16" s="1" t="s">
        <v>9</v>
      </c>
      <c r="B16" t="s">
        <v>60</v>
      </c>
      <c r="C16" t="s">
        <v>61</v>
      </c>
      <c r="D16" t="s">
        <v>62</v>
      </c>
      <c r="E16" t="s">
        <v>13</v>
      </c>
      <c r="F16" t="s">
        <v>22</v>
      </c>
      <c r="G16" t="s">
        <v>13</v>
      </c>
      <c r="H16" s="2">
        <v>27880</v>
      </c>
      <c r="I16" t="s">
        <v>13</v>
      </c>
      <c r="J16" t="str">
        <f>CONCATENATE(D16," ",B16)</f>
        <v>Dillsburg Elementary School Dillsburg, Pennsylvania</v>
      </c>
    </row>
    <row r="17" spans="1:10">
      <c r="A17" s="1" t="s">
        <v>9</v>
      </c>
      <c r="B17" t="s">
        <v>63</v>
      </c>
      <c r="C17" t="s">
        <v>64</v>
      </c>
      <c r="D17" t="s">
        <v>65</v>
      </c>
      <c r="E17" t="s">
        <v>13</v>
      </c>
      <c r="F17" t="s">
        <v>22</v>
      </c>
      <c r="G17" t="s">
        <v>13</v>
      </c>
      <c r="J17" t="str">
        <f>CONCATENATE(D17," ",B17)</f>
        <v>Lone Peak Nursery (Reported Closed) Draper, Utah</v>
      </c>
    </row>
    <row r="18" spans="1:10">
      <c r="A18" s="1" t="s">
        <v>9</v>
      </c>
      <c r="B18" t="s">
        <v>66</v>
      </c>
      <c r="C18" t="s">
        <v>67</v>
      </c>
      <c r="D18" t="s">
        <v>68</v>
      </c>
      <c r="E18" t="s">
        <v>13</v>
      </c>
      <c r="F18" t="s">
        <v>22</v>
      </c>
      <c r="G18" t="s">
        <v>13</v>
      </c>
      <c r="H18" s="2">
        <v>27940</v>
      </c>
      <c r="I18" t="s">
        <v>13</v>
      </c>
      <c r="J18" t="str">
        <f>CONCATENATE(D18," ",B18)</f>
        <v>Cambria County Courthouse Ebensburg, Pennsylvania</v>
      </c>
    </row>
    <row r="19" spans="1:10">
      <c r="A19" s="1" t="s">
        <v>9</v>
      </c>
      <c r="B19" t="s">
        <v>69</v>
      </c>
      <c r="C19" t="s">
        <v>70</v>
      </c>
      <c r="D19" t="s">
        <v>71</v>
      </c>
      <c r="E19" t="s">
        <v>13</v>
      </c>
      <c r="F19" t="s">
        <v>72</v>
      </c>
      <c r="G19" t="s">
        <v>13</v>
      </c>
      <c r="H19">
        <v>1976</v>
      </c>
      <c r="I19" t="s">
        <v>13</v>
      </c>
      <c r="J19" t="str">
        <f>CONCATENATE(D19," ",B19)</f>
        <v>St. Stephen's Lutheran Church El Dorado Hills, California</v>
      </c>
    </row>
    <row r="20" spans="1:10">
      <c r="A20" s="1" t="s">
        <v>9</v>
      </c>
      <c r="B20" t="s">
        <v>73</v>
      </c>
      <c r="C20" t="s">
        <v>74</v>
      </c>
      <c r="D20" t="s">
        <v>75</v>
      </c>
      <c r="E20" t="s">
        <v>13</v>
      </c>
      <c r="F20" t="s">
        <v>22</v>
      </c>
      <c r="G20" t="s">
        <v>13</v>
      </c>
      <c r="H20" s="3">
        <v>27851</v>
      </c>
      <c r="I20" t="s">
        <v>13</v>
      </c>
      <c r="J20" t="str">
        <f>CONCATENATE(D20," ",B20)</f>
        <v>Sycamore Shoals State Park Elizabethton, Tennessee</v>
      </c>
    </row>
    <row r="21" spans="1:10">
      <c r="A21" s="1" t="s">
        <v>9</v>
      </c>
      <c r="B21" t="s">
        <v>76</v>
      </c>
      <c r="C21" t="s">
        <v>24</v>
      </c>
      <c r="D21" t="s">
        <v>77</v>
      </c>
      <c r="E21" t="s">
        <v>13</v>
      </c>
      <c r="F21" t="s">
        <v>36</v>
      </c>
      <c r="G21" t="s">
        <v>13</v>
      </c>
      <c r="H21" s="3">
        <v>27851</v>
      </c>
      <c r="I21" t="s">
        <v>13</v>
      </c>
      <c r="J21" t="str">
        <f>CONCATENATE(D21," ",B21)</f>
        <v>Palustris Experimental Forest Elmer, Louisiana</v>
      </c>
    </row>
    <row r="22" spans="1:10">
      <c r="A22" s="1" t="s">
        <v>9</v>
      </c>
      <c r="B22" t="s">
        <v>78</v>
      </c>
      <c r="C22" t="s">
        <v>79</v>
      </c>
      <c r="D22" t="s">
        <v>80</v>
      </c>
      <c r="E22" t="s">
        <v>13</v>
      </c>
      <c r="F22" t="s">
        <v>14</v>
      </c>
      <c r="G22" t="s">
        <v>13</v>
      </c>
      <c r="H22" s="2">
        <v>27880</v>
      </c>
      <c r="I22" t="s">
        <v>13</v>
      </c>
      <c r="J22" t="str">
        <f>CONCATENATE(D22," ",B22)</f>
        <v>Flagstaff Jr. High School Flagstaff, Arizona</v>
      </c>
    </row>
    <row r="23" spans="1:10">
      <c r="A23" s="1" t="s">
        <v>9</v>
      </c>
      <c r="B23" t="s">
        <v>81</v>
      </c>
      <c r="C23" t="s">
        <v>82</v>
      </c>
      <c r="D23" t="s">
        <v>83</v>
      </c>
      <c r="E23" t="s">
        <v>13</v>
      </c>
      <c r="F23" t="s">
        <v>36</v>
      </c>
      <c r="G23" t="s">
        <v>13</v>
      </c>
      <c r="H23" s="2">
        <v>27834</v>
      </c>
      <c r="I23" t="s">
        <v>13</v>
      </c>
      <c r="J23" t="str">
        <f>CONCATENATE(D23," ",B23)</f>
        <v>Sebastian County Courthouse Ft. Smith, Arkansas</v>
      </c>
    </row>
    <row r="24" spans="1:10">
      <c r="A24" s="1" t="s">
        <v>9</v>
      </c>
      <c r="B24" t="s">
        <v>84</v>
      </c>
      <c r="C24" t="s">
        <v>85</v>
      </c>
      <c r="D24" t="s">
        <v>86</v>
      </c>
      <c r="E24" t="s">
        <v>13</v>
      </c>
      <c r="F24" t="s">
        <v>22</v>
      </c>
      <c r="G24" t="s">
        <v>13</v>
      </c>
      <c r="J24" t="str">
        <f>CONCATENATE(D24," ",B24)</f>
        <v>University of Florida Gainesville, Florida</v>
      </c>
    </row>
    <row r="25" spans="1:10">
      <c r="A25" s="1" t="s">
        <v>9</v>
      </c>
      <c r="B25" t="s">
        <v>87</v>
      </c>
      <c r="C25" t="s">
        <v>34</v>
      </c>
      <c r="D25" t="s">
        <v>88</v>
      </c>
      <c r="E25" t="s">
        <v>13</v>
      </c>
      <c r="F25" t="s">
        <v>22</v>
      </c>
      <c r="G25" t="s">
        <v>13</v>
      </c>
      <c r="H25" s="2">
        <v>28285</v>
      </c>
      <c r="I25" t="s">
        <v>13</v>
      </c>
      <c r="J25" t="str">
        <f>CONCATENATE(D25," ",B25)</f>
        <v>Goddard Space Flight Center Greenbelt, Maryland</v>
      </c>
    </row>
    <row r="26" spans="1:10">
      <c r="A26" s="1" t="s">
        <v>9</v>
      </c>
      <c r="B26" t="s">
        <v>89</v>
      </c>
      <c r="C26" t="s">
        <v>64</v>
      </c>
      <c r="D26" t="s">
        <v>90</v>
      </c>
      <c r="E26" t="s">
        <v>13</v>
      </c>
      <c r="F26" t="s">
        <v>22</v>
      </c>
      <c r="G26" t="s">
        <v>13</v>
      </c>
      <c r="H26" s="2">
        <v>27880</v>
      </c>
      <c r="I26" t="s">
        <v>13</v>
      </c>
      <c r="J26" t="str">
        <f>CONCATENATE(D26," ",B26)</f>
        <v>Booker Elementary School Hampton, Virginia</v>
      </c>
    </row>
    <row r="27" spans="1:10">
      <c r="A27" s="1" t="s">
        <v>9</v>
      </c>
      <c r="B27" t="s">
        <v>91</v>
      </c>
      <c r="C27" t="s">
        <v>67</v>
      </c>
      <c r="D27" t="s">
        <v>92</v>
      </c>
      <c r="E27" t="s">
        <v>13</v>
      </c>
      <c r="F27" t="s">
        <v>22</v>
      </c>
      <c r="G27" t="s">
        <v>13</v>
      </c>
      <c r="H27" s="2">
        <v>27885</v>
      </c>
      <c r="I27" t="s">
        <v>13</v>
      </c>
      <c r="J27" t="str">
        <f>CONCATENATE(D27," ",B27)</f>
        <v>Highland Hall Hollidaysburg, Pennsylvania</v>
      </c>
    </row>
    <row r="28" spans="1:10">
      <c r="A28" s="1" t="s">
        <v>9</v>
      </c>
      <c r="B28" t="s">
        <v>93</v>
      </c>
      <c r="C28" t="s">
        <v>34</v>
      </c>
      <c r="D28" t="s">
        <v>94</v>
      </c>
      <c r="E28" t="s">
        <v>13</v>
      </c>
      <c r="F28" t="s">
        <v>22</v>
      </c>
      <c r="G28" t="s">
        <v>13</v>
      </c>
      <c r="H28" s="3">
        <v>27851</v>
      </c>
      <c r="I28" t="s">
        <v>13</v>
      </c>
      <c r="J28" t="str">
        <f>CONCATENATE(D28," ",B28)</f>
        <v>Holliston Police Station Holliston, Massachusetts</v>
      </c>
    </row>
    <row r="29" spans="1:10">
      <c r="A29" s="1" t="s">
        <v>9</v>
      </c>
      <c r="B29" t="s">
        <v>95</v>
      </c>
      <c r="C29" t="s">
        <v>27</v>
      </c>
      <c r="D29" t="s">
        <v>96</v>
      </c>
      <c r="E29" t="s">
        <v>13</v>
      </c>
      <c r="F29" t="s">
        <v>97</v>
      </c>
      <c r="G29" t="s">
        <v>13</v>
      </c>
      <c r="H29" s="2">
        <v>28062</v>
      </c>
      <c r="I29" t="s">
        <v>13</v>
      </c>
      <c r="J29" t="str">
        <f>CONCATENATE(D29," ",B29)</f>
        <v>U.S. Space and Rocket Center Huntsville, Alabama</v>
      </c>
    </row>
    <row r="30" spans="1:10">
      <c r="A30" s="1" t="s">
        <v>9</v>
      </c>
      <c r="B30" t="s">
        <v>98</v>
      </c>
      <c r="C30" t="s">
        <v>11</v>
      </c>
      <c r="D30" t="s">
        <v>99</v>
      </c>
      <c r="E30" t="s">
        <v>13</v>
      </c>
      <c r="F30" t="s">
        <v>14</v>
      </c>
      <c r="G30" t="s">
        <v>13</v>
      </c>
      <c r="J30" t="str">
        <f>CONCATENATE(D30," ",B30)</f>
        <v>Siskiyou Smoke Jumpers Base Illinois Valley, Oregon</v>
      </c>
    </row>
    <row r="31" spans="1:10">
      <c r="A31" s="1" t="s">
        <v>9</v>
      </c>
      <c r="B31" t="s">
        <v>100</v>
      </c>
      <c r="C31" t="s">
        <v>48</v>
      </c>
      <c r="D31" t="s">
        <v>101</v>
      </c>
      <c r="E31" t="s">
        <v>13</v>
      </c>
      <c r="F31" t="s">
        <v>22</v>
      </c>
      <c r="G31" t="s">
        <v>13</v>
      </c>
      <c r="H31" s="2">
        <v>27859</v>
      </c>
      <c r="I31" t="s">
        <v>13</v>
      </c>
      <c r="J31" t="str">
        <f>CONCATENATE(D31," ",B31)</f>
        <v>Indiana Statehouse Indianapolis, Indiana</v>
      </c>
    </row>
    <row r="32" spans="1:10">
      <c r="A32" s="1" t="s">
        <v>9</v>
      </c>
      <c r="B32" t="s">
        <v>102</v>
      </c>
      <c r="C32" t="s">
        <v>103</v>
      </c>
      <c r="D32" t="s">
        <v>104</v>
      </c>
      <c r="E32" t="s">
        <v>13</v>
      </c>
      <c r="F32" t="s">
        <v>22</v>
      </c>
      <c r="G32" t="s">
        <v>13</v>
      </c>
      <c r="H32" s="2">
        <v>27970</v>
      </c>
      <c r="I32" t="s">
        <v>13</v>
      </c>
      <c r="J32" t="str">
        <f>CONCATENATE(D32," ",B32)</f>
        <v>Friendship Park Jefferson County, Ohio</v>
      </c>
    </row>
    <row r="33" spans="1:10">
      <c r="A33" s="1" t="s">
        <v>9</v>
      </c>
      <c r="B33" t="s">
        <v>105</v>
      </c>
      <c r="C33" t="s">
        <v>85</v>
      </c>
      <c r="D33" t="s">
        <v>106</v>
      </c>
      <c r="E33" t="s">
        <v>13</v>
      </c>
      <c r="F33" t="s">
        <v>22</v>
      </c>
      <c r="G33" t="s">
        <v>13</v>
      </c>
      <c r="H33">
        <v>1984</v>
      </c>
      <c r="I33" t="s">
        <v>13</v>
      </c>
      <c r="J33" t="str">
        <f>CONCATENATE(D33," ",B33)</f>
        <v>Keystone Heights Library Keystone Heights, Florida</v>
      </c>
    </row>
    <row r="34" spans="1:10">
      <c r="A34" s="1" t="s">
        <v>9</v>
      </c>
      <c r="B34" t="s">
        <v>107</v>
      </c>
      <c r="C34" t="s">
        <v>67</v>
      </c>
      <c r="D34" t="s">
        <v>108</v>
      </c>
      <c r="E34" t="s">
        <v>13</v>
      </c>
      <c r="F34" t="s">
        <v>22</v>
      </c>
      <c r="G34" t="s">
        <v>13</v>
      </c>
      <c r="H34" s="2">
        <v>27941</v>
      </c>
      <c r="I34" t="s">
        <v>13</v>
      </c>
      <c r="J34" t="str">
        <f>CONCATENATE(D34," ",B34)</f>
        <v>Lockheed Martin King of Prussia, Pennsylvania</v>
      </c>
    </row>
    <row r="35" spans="1:10">
      <c r="A35" s="1" t="s">
        <v>9</v>
      </c>
      <c r="B35" t="s">
        <v>109</v>
      </c>
      <c r="C35" t="s">
        <v>54</v>
      </c>
      <c r="D35" t="s">
        <v>110</v>
      </c>
      <c r="E35" t="s">
        <v>13</v>
      </c>
      <c r="F35" t="s">
        <v>111</v>
      </c>
      <c r="G35" t="s">
        <v>13</v>
      </c>
      <c r="H35" s="3">
        <v>27851</v>
      </c>
      <c r="I35" t="s">
        <v>13</v>
      </c>
      <c r="J35" t="str">
        <f>CONCATENATE(D35," ",B35)</f>
        <v>University of Tennessee Knoxville, Tennessee</v>
      </c>
    </row>
    <row r="36" spans="1:10">
      <c r="A36" s="1" t="s">
        <v>9</v>
      </c>
      <c r="B36" t="s">
        <v>112</v>
      </c>
      <c r="C36" t="s">
        <v>48</v>
      </c>
      <c r="D36" t="s">
        <v>113</v>
      </c>
      <c r="E36" t="s">
        <v>13</v>
      </c>
      <c r="F36" t="s">
        <v>22</v>
      </c>
      <c r="G36" t="s">
        <v>13</v>
      </c>
      <c r="H36" s="2">
        <v>27881</v>
      </c>
      <c r="I36" t="s">
        <v>13</v>
      </c>
      <c r="J36" t="str">
        <f>CONCATENATE(D36," ",B36)</f>
        <v>Lincoln State Park Lincoln City, Indiana</v>
      </c>
    </row>
    <row r="37" spans="1:10">
      <c r="A37" s="1" t="s">
        <v>9</v>
      </c>
      <c r="B37" t="s">
        <v>114</v>
      </c>
      <c r="C37" t="s">
        <v>79</v>
      </c>
      <c r="D37" t="s">
        <v>115</v>
      </c>
      <c r="E37" t="s">
        <v>13</v>
      </c>
      <c r="F37" t="s">
        <v>111</v>
      </c>
      <c r="G37" t="s">
        <v>13</v>
      </c>
      <c r="H37" s="2">
        <v>27834</v>
      </c>
      <c r="I37" t="s">
        <v>13</v>
      </c>
      <c r="J37" t="str">
        <f>CONCATENATE(D37," ",B37)</f>
        <v>Forestry Commission Headquarters Little Rock, Arkansas</v>
      </c>
    </row>
    <row r="38" spans="1:10">
      <c r="A38" s="1" t="s">
        <v>9</v>
      </c>
      <c r="B38" t="s">
        <v>116</v>
      </c>
      <c r="C38" t="s">
        <v>16</v>
      </c>
      <c r="D38" t="s">
        <v>117</v>
      </c>
      <c r="E38" t="s">
        <v>13</v>
      </c>
      <c r="F38" t="s">
        <v>118</v>
      </c>
      <c r="G38" t="s">
        <v>13</v>
      </c>
      <c r="H38">
        <v>1979</v>
      </c>
      <c r="I38" t="s">
        <v>13</v>
      </c>
      <c r="J38" t="str">
        <f>CONCATENATE(D38," ",B38)</f>
        <v>Lockeford Plant Materials Center Lockeford, California</v>
      </c>
    </row>
    <row r="39" spans="1:10">
      <c r="A39" s="1" t="s">
        <v>9</v>
      </c>
      <c r="B39" t="s">
        <v>119</v>
      </c>
      <c r="C39" t="s">
        <v>64</v>
      </c>
      <c r="D39" t="s">
        <v>120</v>
      </c>
      <c r="E39" t="s">
        <v>13</v>
      </c>
      <c r="F39" t="s">
        <v>46</v>
      </c>
      <c r="G39" t="s">
        <v>13</v>
      </c>
      <c r="H39">
        <v>1978</v>
      </c>
      <c r="I39" t="s">
        <v>13</v>
      </c>
      <c r="J39" t="str">
        <f>CONCATENATE(D39," ",B39)</f>
        <v>Private Land Loudoun County, Virginia</v>
      </c>
    </row>
    <row r="40" spans="1:10">
      <c r="A40" s="1" t="s">
        <v>9</v>
      </c>
      <c r="B40" t="s">
        <v>121</v>
      </c>
      <c r="C40" t="s">
        <v>58</v>
      </c>
      <c r="D40" t="s">
        <v>122</v>
      </c>
      <c r="E40" t="s">
        <v>13</v>
      </c>
      <c r="F40" t="s">
        <v>22</v>
      </c>
      <c r="G40" t="s">
        <v>13</v>
      </c>
      <c r="H40">
        <v>1975</v>
      </c>
      <c r="I40" t="s">
        <v>13</v>
      </c>
      <c r="J40" t="str">
        <f>CONCATENATE(D40," ",B40)</f>
        <v>Dorman Hall Mississippi St. Univ., Mississippi</v>
      </c>
    </row>
    <row r="41" spans="1:10">
      <c r="A41" s="1" t="s">
        <v>9</v>
      </c>
      <c r="B41" t="s">
        <v>123</v>
      </c>
      <c r="C41" t="s">
        <v>20</v>
      </c>
      <c r="D41" t="s">
        <v>124</v>
      </c>
      <c r="E41" t="s">
        <v>13</v>
      </c>
      <c r="F41" t="s">
        <v>22</v>
      </c>
      <c r="G41" t="s">
        <v>13</v>
      </c>
      <c r="J41" t="str">
        <f>CONCATENATE(D41," ",B41)</f>
        <v>Monmouth County Courthouse Monmouth County, New Jersey</v>
      </c>
    </row>
    <row r="42" spans="1:10">
      <c r="A42" s="1" t="s">
        <v>9</v>
      </c>
      <c r="B42" t="s">
        <v>125</v>
      </c>
      <c r="C42" t="s">
        <v>51</v>
      </c>
      <c r="D42" t="s">
        <v>126</v>
      </c>
      <c r="E42" t="s">
        <v>13</v>
      </c>
      <c r="F42" t="s">
        <v>118</v>
      </c>
      <c r="G42" t="s">
        <v>13</v>
      </c>
      <c r="H42" s="3">
        <v>27942</v>
      </c>
      <c r="I42" t="s">
        <v>13</v>
      </c>
      <c r="J42" t="str">
        <f>CONCATENATE(D42," ",B42)</f>
        <v>Friendly Plaza Monterey, California</v>
      </c>
    </row>
    <row r="43" spans="1:10">
      <c r="A43" s="1" t="s">
        <v>9</v>
      </c>
      <c r="B43" t="s">
        <v>127</v>
      </c>
      <c r="C43" t="s">
        <v>38</v>
      </c>
      <c r="D43" t="s">
        <v>128</v>
      </c>
      <c r="E43" t="s">
        <v>13</v>
      </c>
      <c r="F43" t="s">
        <v>36</v>
      </c>
      <c r="G43" t="s">
        <v>13</v>
      </c>
      <c r="H43" t="s">
        <v>129</v>
      </c>
      <c r="I43" t="s">
        <v>13</v>
      </c>
      <c r="J43" t="str">
        <f>CONCATENATE(D43," ",B43)</f>
        <v>State Capitol Montgomery, Alabama</v>
      </c>
    </row>
    <row r="44" spans="1:10">
      <c r="A44" s="1" t="s">
        <v>9</v>
      </c>
      <c r="B44" t="s">
        <v>130</v>
      </c>
      <c r="C44" t="s">
        <v>70</v>
      </c>
      <c r="D44" t="s">
        <v>131</v>
      </c>
      <c r="E44" t="s">
        <v>13</v>
      </c>
      <c r="F44" t="s">
        <v>111</v>
      </c>
      <c r="G44" t="s">
        <v>13</v>
      </c>
      <c r="H44" t="s">
        <v>132</v>
      </c>
      <c r="I44" t="s">
        <v>13</v>
      </c>
      <c r="J44" t="str">
        <f>CONCATENATE(D44," ",B44)</f>
        <v>University of Arkansas at Monticello Monticello, Arkansas</v>
      </c>
    </row>
    <row r="45" spans="1:10">
      <c r="A45" s="1" t="s">
        <v>9</v>
      </c>
      <c r="B45" t="s">
        <v>133</v>
      </c>
      <c r="C45" t="s">
        <v>134</v>
      </c>
      <c r="D45" t="s">
        <v>135</v>
      </c>
      <c r="E45" t="s">
        <v>13</v>
      </c>
      <c r="F45" t="s">
        <v>56</v>
      </c>
      <c r="G45" t="s">
        <v>13</v>
      </c>
      <c r="J45" t="str">
        <f>CONCATENATE(D45," ",B45)</f>
        <v>University of Idaho Moscow, Idaho</v>
      </c>
    </row>
    <row r="46" spans="1:10">
      <c r="A46" s="1" t="s">
        <v>9</v>
      </c>
      <c r="B46" t="s">
        <v>136</v>
      </c>
      <c r="C46" t="s">
        <v>137</v>
      </c>
      <c r="D46" t="s">
        <v>138</v>
      </c>
      <c r="E46" t="s">
        <v>13</v>
      </c>
      <c r="F46" t="s">
        <v>111</v>
      </c>
      <c r="G46" t="s">
        <v>13</v>
      </c>
      <c r="H46" s="3">
        <v>27942</v>
      </c>
      <c r="I46" t="s">
        <v>13</v>
      </c>
      <c r="J46" t="str">
        <f>CONCATENATE(D46," ",B46)</f>
        <v>NASA Michoud Assembly Facility New Orleans, Louisiana</v>
      </c>
    </row>
    <row r="47" spans="1:10">
      <c r="A47" s="1" t="s">
        <v>9</v>
      </c>
      <c r="B47" t="s">
        <v>139</v>
      </c>
      <c r="C47" t="s">
        <v>140</v>
      </c>
      <c r="D47" t="s">
        <v>141</v>
      </c>
      <c r="E47" t="s">
        <v>13</v>
      </c>
      <c r="F47" t="s">
        <v>22</v>
      </c>
      <c r="G47" t="s">
        <v>13</v>
      </c>
      <c r="H47" s="2">
        <v>27880</v>
      </c>
      <c r="I47" t="s">
        <v>13</v>
      </c>
      <c r="J47" t="str">
        <f>CONCATENATE(D47," ",B47)</f>
        <v>Core Creek Park Newtown Langhorne, Pennsylvania</v>
      </c>
    </row>
    <row r="48" spans="1:10">
      <c r="A48" s="1" t="s">
        <v>9</v>
      </c>
      <c r="B48" t="s">
        <v>142</v>
      </c>
      <c r="C48" t="s">
        <v>143</v>
      </c>
      <c r="D48" t="s">
        <v>144</v>
      </c>
      <c r="E48" t="s">
        <v>13</v>
      </c>
      <c r="F48" t="s">
        <v>56</v>
      </c>
      <c r="G48" t="s">
        <v>13</v>
      </c>
      <c r="H48" s="3">
        <v>27851</v>
      </c>
      <c r="I48" t="s">
        <v>13</v>
      </c>
      <c r="J48" t="str">
        <f>CONCATENATE(D48," ",B48)</f>
        <v>Historical Society North Pembroke, Massachusetts</v>
      </c>
    </row>
    <row r="49" spans="1:10">
      <c r="A49" s="1" t="s">
        <v>9</v>
      </c>
      <c r="B49" t="s">
        <v>145</v>
      </c>
      <c r="C49" t="s">
        <v>44</v>
      </c>
      <c r="D49" t="s">
        <v>146</v>
      </c>
      <c r="E49" t="s">
        <v>13</v>
      </c>
      <c r="F49" t="s">
        <v>147</v>
      </c>
      <c r="G49" t="s">
        <v>13</v>
      </c>
      <c r="J49" t="str">
        <f>CONCATENATE(D49," ",B49)</f>
        <v>State Capitol Building Olympia, Washington</v>
      </c>
    </row>
    <row r="50" spans="1:10">
      <c r="A50" s="1" t="s">
        <v>9</v>
      </c>
      <c r="B50" t="s">
        <v>148</v>
      </c>
      <c r="C50" t="s">
        <v>149</v>
      </c>
      <c r="D50" t="s">
        <v>150</v>
      </c>
      <c r="E50" t="s">
        <v>13</v>
      </c>
      <c r="F50" t="s">
        <v>147</v>
      </c>
      <c r="G50" t="s">
        <v>13</v>
      </c>
      <c r="H50">
        <v>1976</v>
      </c>
      <c r="I50" t="s">
        <v>13</v>
      </c>
      <c r="J50" t="str">
        <f>CONCATENATE(D50," ",B50)</f>
        <v>Peavy Hall Oregon State University, Corvallis Oregon</v>
      </c>
    </row>
    <row r="51" spans="1:10">
      <c r="A51" s="1" t="s">
        <v>9</v>
      </c>
      <c r="B51" t="s">
        <v>151</v>
      </c>
      <c r="C51" t="s">
        <v>85</v>
      </c>
      <c r="D51" t="s">
        <v>152</v>
      </c>
      <c r="E51" t="s">
        <v>13</v>
      </c>
      <c r="F51" t="s">
        <v>36</v>
      </c>
      <c r="G51" t="s">
        <v>13</v>
      </c>
      <c r="H51" s="2">
        <v>28606</v>
      </c>
      <c r="I51" t="s">
        <v>13</v>
      </c>
      <c r="J51" t="str">
        <f>CONCATENATE(D51," ",B51)</f>
        <v>Forest Capital State Park Perry, Florida</v>
      </c>
    </row>
    <row r="52" spans="1:10">
      <c r="A52" s="1" t="s">
        <v>9</v>
      </c>
      <c r="B52" t="s">
        <v>153</v>
      </c>
      <c r="C52" t="s">
        <v>11</v>
      </c>
      <c r="D52" t="s">
        <v>154</v>
      </c>
      <c r="E52" t="s">
        <v>13</v>
      </c>
      <c r="F52" t="s">
        <v>56</v>
      </c>
      <c r="G52" t="s">
        <v>13</v>
      </c>
      <c r="H52" s="2">
        <v>27520</v>
      </c>
      <c r="I52" t="s">
        <v>13</v>
      </c>
      <c r="J52" t="str">
        <f>CONCATENATE(D52," ",B52)</f>
        <v>Washington Square Philadelphia, Pennsylvania</v>
      </c>
    </row>
    <row r="53" spans="1:10">
      <c r="A53" s="1" t="s">
        <v>9</v>
      </c>
      <c r="B53" t="s">
        <v>155</v>
      </c>
      <c r="C53" t="s">
        <v>103</v>
      </c>
      <c r="D53" t="s">
        <v>156</v>
      </c>
      <c r="E53" t="s">
        <v>13</v>
      </c>
      <c r="F53" t="s">
        <v>22</v>
      </c>
      <c r="G53" t="s">
        <v>13</v>
      </c>
      <c r="J53" t="str">
        <f>CONCATENATE(D53," ",B53)</f>
        <v>Cradle of Forestry Pisgah National Forest, North Carolina</v>
      </c>
    </row>
    <row r="54" spans="1:10">
      <c r="A54" s="1" t="s">
        <v>9</v>
      </c>
      <c r="B54" t="s">
        <v>157</v>
      </c>
      <c r="C54" t="s">
        <v>44</v>
      </c>
      <c r="D54" t="s">
        <v>158</v>
      </c>
      <c r="E54" t="s">
        <v>13</v>
      </c>
      <c r="F54" t="s">
        <v>118</v>
      </c>
      <c r="G54" t="s">
        <v>13</v>
      </c>
      <c r="H54" s="2">
        <v>29816</v>
      </c>
      <c r="I54" t="s">
        <v>13</v>
      </c>
      <c r="J54" t="str">
        <f>CONCATENATE(D54," ",B54)</f>
        <v>Santa Rosa Rio Grande do Sul, Brazil</v>
      </c>
    </row>
    <row r="55" spans="1:10">
      <c r="A55" s="1" t="s">
        <v>9</v>
      </c>
      <c r="B55" t="s">
        <v>159</v>
      </c>
      <c r="C55" t="s">
        <v>149</v>
      </c>
      <c r="D55" t="s">
        <v>160</v>
      </c>
      <c r="E55" t="s">
        <v>13</v>
      </c>
      <c r="F55" t="s">
        <v>147</v>
      </c>
      <c r="G55" t="s">
        <v>13</v>
      </c>
      <c r="H55" s="2">
        <v>27883</v>
      </c>
      <c r="I55" t="s">
        <v>13</v>
      </c>
      <c r="J55" t="str">
        <f>CONCATENATE(D55," ",B55)</f>
        <v>U.S. Veteran's Hospital Roseburg, Oregon</v>
      </c>
    </row>
    <row r="56" spans="1:10">
      <c r="A56" s="1" t="s">
        <v>9</v>
      </c>
      <c r="B56" t="s">
        <v>161</v>
      </c>
      <c r="C56" t="s">
        <v>51</v>
      </c>
      <c r="D56" t="s">
        <v>162</v>
      </c>
      <c r="E56" t="s">
        <v>13</v>
      </c>
      <c r="F56" t="s">
        <v>118</v>
      </c>
      <c r="G56" t="s">
        <v>13</v>
      </c>
      <c r="H56">
        <v>1976</v>
      </c>
      <c r="I56" t="s">
        <v>13</v>
      </c>
      <c r="J56" t="str">
        <f>CONCATENATE(D56," ",B56)</f>
        <v>Capitol Park Sacramento, California</v>
      </c>
    </row>
    <row r="57" spans="1:10">
      <c r="A57" s="1" t="s">
        <v>9</v>
      </c>
      <c r="B57" t="s">
        <v>163</v>
      </c>
      <c r="C57" t="s">
        <v>164</v>
      </c>
      <c r="D57" t="s">
        <v>165</v>
      </c>
      <c r="E57" t="s">
        <v>13</v>
      </c>
      <c r="F57" t="s">
        <v>166</v>
      </c>
      <c r="G57" t="s">
        <v>13</v>
      </c>
      <c r="H57">
        <v>1973</v>
      </c>
      <c r="I57" t="s">
        <v>13</v>
      </c>
      <c r="J57" t="str">
        <f>CONCATENATE(D57," ",B57)</f>
        <v>Private Residence Salem, Oregon</v>
      </c>
    </row>
    <row r="58" spans="1:10">
      <c r="A58" s="1" t="s">
        <v>9</v>
      </c>
      <c r="B58" t="s">
        <v>167</v>
      </c>
      <c r="C58" t="s">
        <v>168</v>
      </c>
      <c r="D58" t="s">
        <v>146</v>
      </c>
      <c r="E58" t="s">
        <v>13</v>
      </c>
      <c r="F58" t="s">
        <v>56</v>
      </c>
      <c r="G58" t="s">
        <v>13</v>
      </c>
      <c r="J58" t="str">
        <f>CONCATENATE(D58," ",B58)</f>
        <v>State Capitol Building Salt Lake City, Utah</v>
      </c>
    </row>
    <row r="59" spans="1:10">
      <c r="A59" s="1" t="s">
        <v>9</v>
      </c>
      <c r="B59" t="s">
        <v>169</v>
      </c>
      <c r="C59" t="s">
        <v>51</v>
      </c>
      <c r="D59" t="s">
        <v>170</v>
      </c>
      <c r="E59" t="s">
        <v>13</v>
      </c>
      <c r="F59" t="s">
        <v>118</v>
      </c>
      <c r="G59" t="s">
        <v>13</v>
      </c>
      <c r="H59" s="2">
        <v>28213</v>
      </c>
      <c r="I59" t="s">
        <v>13</v>
      </c>
      <c r="J59" t="str">
        <f>CONCATENATE(D59," ",B59)</f>
        <v>Technology &amp; Development Center San Dimas, California</v>
      </c>
    </row>
    <row r="60" spans="1:10">
      <c r="A60" s="1" t="s">
        <v>9</v>
      </c>
      <c r="B60" t="s">
        <v>171</v>
      </c>
      <c r="C60" t="s">
        <v>51</v>
      </c>
      <c r="D60" t="s">
        <v>172</v>
      </c>
      <c r="E60" t="s">
        <v>13</v>
      </c>
      <c r="F60" t="s">
        <v>118</v>
      </c>
      <c r="G60" t="s">
        <v>13</v>
      </c>
      <c r="H60" s="2">
        <v>27971</v>
      </c>
      <c r="I60" t="s">
        <v>13</v>
      </c>
      <c r="J60" t="str">
        <f>CONCATENATE(D60," ",B60)</f>
        <v>Mission Plaza San Luis Obispo, California</v>
      </c>
    </row>
    <row r="61" spans="1:10">
      <c r="A61" s="1" t="s">
        <v>9</v>
      </c>
      <c r="B61" t="s">
        <v>173</v>
      </c>
      <c r="C61" t="s">
        <v>74</v>
      </c>
      <c r="D61" t="s">
        <v>174</v>
      </c>
      <c r="E61" t="s">
        <v>13</v>
      </c>
      <c r="F61" t="s">
        <v>22</v>
      </c>
      <c r="G61" t="s">
        <v>13</v>
      </c>
      <c r="H61" s="3">
        <v>27851</v>
      </c>
      <c r="I61" t="s">
        <v>13</v>
      </c>
      <c r="J61" t="str">
        <f>CONCATENATE(D61," ",B61)</f>
        <v>University of the South Sewanee, Tennessee</v>
      </c>
    </row>
    <row r="62" spans="1:10">
      <c r="A62" s="1" t="s">
        <v>9</v>
      </c>
      <c r="B62" t="s">
        <v>175</v>
      </c>
      <c r="C62" t="s">
        <v>41</v>
      </c>
      <c r="D62" t="s">
        <v>176</v>
      </c>
      <c r="E62" t="s">
        <v>13</v>
      </c>
      <c r="F62" t="s">
        <v>36</v>
      </c>
      <c r="G62" t="s">
        <v>13</v>
      </c>
      <c r="J62" t="str">
        <f>CONCATENATE(D62," ",B62)</f>
        <v>Doyle Conner Building Tallahassee, Florida</v>
      </c>
    </row>
    <row r="63" spans="1:10">
      <c r="A63" s="1" t="s">
        <v>9</v>
      </c>
      <c r="B63" t="s">
        <v>177</v>
      </c>
      <c r="C63" t="s">
        <v>24</v>
      </c>
      <c r="D63" t="s">
        <v>178</v>
      </c>
      <c r="E63" t="s">
        <v>13</v>
      </c>
      <c r="F63" t="s">
        <v>179</v>
      </c>
      <c r="G63" t="s">
        <v>13</v>
      </c>
      <c r="H63">
        <v>1976</v>
      </c>
      <c r="I63" t="s">
        <v>13</v>
      </c>
      <c r="J63" t="str">
        <f>CONCATENATE(D63," ",B63)</f>
        <v>Forest Service Office Tell City, Indiana</v>
      </c>
    </row>
    <row r="64" spans="1:10">
      <c r="A64" s="1" t="s">
        <v>9</v>
      </c>
      <c r="B64" t="s">
        <v>180</v>
      </c>
      <c r="C64" t="s">
        <v>74</v>
      </c>
      <c r="D64" t="s">
        <v>181</v>
      </c>
      <c r="E64" t="s">
        <v>13</v>
      </c>
      <c r="F64" t="s">
        <v>22</v>
      </c>
      <c r="G64" t="s">
        <v>13</v>
      </c>
      <c r="H64" s="2">
        <v>27870</v>
      </c>
      <c r="I64" t="s">
        <v>13</v>
      </c>
      <c r="J64" t="str">
        <f>CONCATENATE(D64," ",B64)</f>
        <v>Topton Mini Museum Topton, Pennsylvania</v>
      </c>
    </row>
    <row r="65" spans="1:10">
      <c r="A65" s="1" t="s">
        <v>9</v>
      </c>
      <c r="B65" t="s">
        <v>182</v>
      </c>
      <c r="C65" t="s">
        <v>82</v>
      </c>
      <c r="D65" t="s">
        <v>183</v>
      </c>
      <c r="E65" t="s">
        <v>13</v>
      </c>
      <c r="F65" t="s">
        <v>36</v>
      </c>
      <c r="G65" t="s">
        <v>13</v>
      </c>
      <c r="H65" s="2">
        <v>27977</v>
      </c>
      <c r="I65" t="s">
        <v>13</v>
      </c>
      <c r="J65" t="str">
        <f>CONCATENATE(D65," ",B65)</f>
        <v>Pioneer Museum of Alabama Troy, Alabama</v>
      </c>
    </row>
    <row r="66" spans="1:10">
      <c r="A66" s="1" t="s">
        <v>9</v>
      </c>
      <c r="B66" t="s">
        <v>184</v>
      </c>
      <c r="C66" t="s">
        <v>54</v>
      </c>
      <c r="D66" t="s">
        <v>185</v>
      </c>
      <c r="E66" t="s">
        <v>13</v>
      </c>
      <c r="F66" t="s">
        <v>111</v>
      </c>
      <c r="G66" t="s">
        <v>13</v>
      </c>
      <c r="H66" s="3">
        <v>27851</v>
      </c>
      <c r="I66" t="s">
        <v>13</v>
      </c>
      <c r="J66" t="str">
        <f>CONCATENATE(D66," ",B66)</f>
        <v>Arnold Air Force Base Tullahoma, Tennessee</v>
      </c>
    </row>
    <row r="67" spans="1:10">
      <c r="A67" s="1" t="s">
        <v>9</v>
      </c>
      <c r="B67" t="s">
        <v>186</v>
      </c>
      <c r="C67" t="s">
        <v>82</v>
      </c>
      <c r="D67" t="s">
        <v>187</v>
      </c>
      <c r="E67" t="s">
        <v>13</v>
      </c>
      <c r="F67" t="s">
        <v>36</v>
      </c>
      <c r="G67" t="s">
        <v>13</v>
      </c>
      <c r="H67" s="2">
        <v>28052</v>
      </c>
      <c r="I67" t="s">
        <v>13</v>
      </c>
      <c r="J67" t="str">
        <f>CONCATENATE(D67," ",B67)</f>
        <v>Ivy Green Tuscumbia, Alabama</v>
      </c>
    </row>
    <row r="68" spans="1:10">
      <c r="A68" s="1" t="s">
        <v>9</v>
      </c>
      <c r="B68" t="s">
        <v>188</v>
      </c>
      <c r="C68" t="s">
        <v>79</v>
      </c>
      <c r="D68" t="s">
        <v>189</v>
      </c>
      <c r="E68" t="s">
        <v>13</v>
      </c>
      <c r="F68" t="s">
        <v>111</v>
      </c>
      <c r="G68" t="s">
        <v>13</v>
      </c>
      <c r="H68">
        <v>1976</v>
      </c>
      <c r="I68" t="s">
        <v>13</v>
      </c>
      <c r="J68" t="str">
        <f>CONCATENATE(D68," ",B68)</f>
        <v>VA Hospital (CAVHCS) Tuskegee, Alabama</v>
      </c>
    </row>
    <row r="69" spans="1:10">
      <c r="A69" s="1" t="s">
        <v>9</v>
      </c>
      <c r="B69" t="s">
        <v>190</v>
      </c>
      <c r="C69" t="s">
        <v>82</v>
      </c>
      <c r="D69" t="s">
        <v>191</v>
      </c>
      <c r="E69" t="s">
        <v>13</v>
      </c>
      <c r="F69" t="s">
        <v>22</v>
      </c>
      <c r="G69" t="s">
        <v>13</v>
      </c>
      <c r="H69" s="2">
        <v>27880</v>
      </c>
      <c r="I69" t="s">
        <v>13</v>
      </c>
      <c r="J69" t="str">
        <f>CONCATENATE(D69," ",B69)</f>
        <v>Kuiper Space Sciences Building University of Arizona, Tucson Arizona</v>
      </c>
    </row>
    <row r="70" spans="1:10">
      <c r="A70" s="1" t="s">
        <v>9</v>
      </c>
      <c r="B70" t="s">
        <v>192</v>
      </c>
      <c r="C70" t="s">
        <v>193</v>
      </c>
      <c r="D70" t="s">
        <v>194</v>
      </c>
      <c r="E70" t="s">
        <v>13</v>
      </c>
      <c r="F70" t="s">
        <v>147</v>
      </c>
      <c r="G70" t="s">
        <v>13</v>
      </c>
      <c r="J70" t="str">
        <f>CONCATENATE(D70," ",B70)</f>
        <v>Erb Memorial Union University of Oregon, Eugene Oregon</v>
      </c>
    </row>
    <row r="71" spans="1:10">
      <c r="A71" s="1" t="s">
        <v>9</v>
      </c>
      <c r="B71" t="s">
        <v>195</v>
      </c>
      <c r="C71" t="s">
        <v>82</v>
      </c>
      <c r="D71" t="s">
        <v>196</v>
      </c>
      <c r="E71" t="s">
        <v>13</v>
      </c>
      <c r="F71" t="s">
        <v>36</v>
      </c>
      <c r="G71" t="s">
        <v>13</v>
      </c>
      <c r="H71" s="2">
        <v>27834</v>
      </c>
      <c r="I71" t="s">
        <v>13</v>
      </c>
      <c r="J71" t="str">
        <f>CONCATENATE(D71," ",B71)</f>
        <v>Old Washington Historic State Park Washington, Arkansas</v>
      </c>
    </row>
    <row r="72" spans="1:10">
      <c r="A72" s="1" t="s">
        <v>9</v>
      </c>
      <c r="B72" t="s">
        <v>197</v>
      </c>
      <c r="C72" t="s">
        <v>168</v>
      </c>
      <c r="D72" t="s">
        <v>198</v>
      </c>
      <c r="E72" t="s">
        <v>13</v>
      </c>
      <c r="F72" t="s">
        <v>111</v>
      </c>
      <c r="G72" t="s">
        <v>13</v>
      </c>
      <c r="H72" s="2">
        <v>28144</v>
      </c>
      <c r="I72" t="s">
        <v>13</v>
      </c>
      <c r="J72" t="str">
        <f>CONCATENATE(D72," ",B72)</f>
        <v>White House Washington, D.C.</v>
      </c>
    </row>
    <row r="73" spans="1:10">
      <c r="A73" s="1" t="s">
        <v>9</v>
      </c>
      <c r="B73" t="s">
        <v>199</v>
      </c>
      <c r="C73" t="s">
        <v>58</v>
      </c>
      <c r="D73" t="s">
        <v>200</v>
      </c>
      <c r="E73" t="s">
        <v>13</v>
      </c>
      <c r="F73" t="s">
        <v>22</v>
      </c>
      <c r="G73" t="s">
        <v>13</v>
      </c>
      <c r="J73" t="str">
        <f>CONCATENATE(D73," ",B73)</f>
        <v>Forestry Commission Nursery Waynesboro, Mississippi</v>
      </c>
    </row>
    <row r="74" spans="1:10">
      <c r="A74" s="1" t="s">
        <v>9</v>
      </c>
      <c r="B74" t="s">
        <v>201</v>
      </c>
      <c r="C74" t="s">
        <v>64</v>
      </c>
      <c r="D74" t="s">
        <v>165</v>
      </c>
      <c r="E74" t="s">
        <v>13</v>
      </c>
      <c r="F74" t="s">
        <v>22</v>
      </c>
      <c r="G74" t="s">
        <v>13</v>
      </c>
      <c r="H74">
        <v>1978</v>
      </c>
      <c r="I74" t="s">
        <v>13</v>
      </c>
      <c r="J74" t="str">
        <f>CONCATENATE(D74," ",B74)</f>
        <v>Private Residence Westlake, Texas</v>
      </c>
    </row>
    <row r="75" spans="1:10">
      <c r="A75" s="1" t="s">
        <v>9</v>
      </c>
      <c r="B75" t="s">
        <v>202</v>
      </c>
      <c r="C75" t="s">
        <v>143</v>
      </c>
      <c r="D75" t="s">
        <v>203</v>
      </c>
      <c r="E75" t="s">
        <v>13</v>
      </c>
      <c r="F75" t="s">
        <v>56</v>
      </c>
      <c r="G75" t="s">
        <v>13</v>
      </c>
      <c r="H75" s="2">
        <v>27873</v>
      </c>
      <c r="I75" t="s">
        <v>13</v>
      </c>
      <c r="J75" t="str">
        <f>CONCATENATE(D75," ",B75)</f>
        <v>Wyoming Police Station Wyoming, Michigan</v>
      </c>
    </row>
    <row r="76" spans="1:10">
      <c r="A76" s="1" t="s">
        <v>204</v>
      </c>
      <c r="B76" t="s">
        <v>205</v>
      </c>
      <c r="C76" t="s">
        <v>206</v>
      </c>
      <c r="D76" t="s">
        <v>207</v>
      </c>
      <c r="E76" t="s">
        <v>13</v>
      </c>
      <c r="F76" t="s">
        <v>22</v>
      </c>
      <c r="G76" t="s">
        <v>13</v>
      </c>
      <c r="H76" s="2">
        <v>38392</v>
      </c>
      <c r="I76" t="s">
        <v>13</v>
      </c>
      <c r="J76" t="str">
        <f>CONCATENATE(D76," ",B76)</f>
        <v>Arlington National Cemetery Arlington, Virginia</v>
      </c>
    </row>
    <row r="77" spans="1:10">
      <c r="A77" s="1" t="s">
        <v>204</v>
      </c>
      <c r="B77" t="s">
        <v>208</v>
      </c>
      <c r="C77" t="s">
        <v>209</v>
      </c>
      <c r="D77" t="s">
        <v>165</v>
      </c>
      <c r="E77" t="s">
        <v>13</v>
      </c>
      <c r="F77" t="s">
        <v>22</v>
      </c>
      <c r="G77" t="s">
        <v>13</v>
      </c>
      <c r="H77" t="s">
        <v>210</v>
      </c>
      <c r="I77" t="s">
        <v>13</v>
      </c>
      <c r="J77" t="str">
        <f>CONCATENATE(D77," ",B77)</f>
        <v>Private Residence Battle Creek, Michigan</v>
      </c>
    </row>
    <row r="78" spans="1:10">
      <c r="A78" s="1" t="s">
        <v>204</v>
      </c>
      <c r="B78" t="s">
        <v>211</v>
      </c>
      <c r="C78" t="s">
        <v>212</v>
      </c>
      <c r="D78" t="s">
        <v>213</v>
      </c>
      <c r="E78" t="s">
        <v>13</v>
      </c>
      <c r="F78" t="s">
        <v>118</v>
      </c>
      <c r="G78" t="s">
        <v>13</v>
      </c>
      <c r="J78" t="str">
        <f>CONCATENATE(D78," ",B78)</f>
        <v>Ultra Powers Co. Blue Lake, California</v>
      </c>
    </row>
    <row r="79" spans="1:10">
      <c r="A79" s="1" t="s">
        <v>204</v>
      </c>
      <c r="B79" t="s">
        <v>40</v>
      </c>
      <c r="C79" t="s">
        <v>214</v>
      </c>
      <c r="D79" t="s">
        <v>215</v>
      </c>
      <c r="E79" t="s">
        <v>13</v>
      </c>
      <c r="F79" t="s">
        <v>22</v>
      </c>
      <c r="G79" t="s">
        <v>13</v>
      </c>
      <c r="H79" t="s">
        <v>216</v>
      </c>
      <c r="I79" t="s">
        <v>13</v>
      </c>
      <c r="J79" t="str">
        <f>CONCATENATE(D79," ",B79)</f>
        <v>National Interagency Fire Center Boise, Idaho</v>
      </c>
    </row>
    <row r="80" spans="1:10">
      <c r="A80" s="1" t="s">
        <v>204</v>
      </c>
      <c r="B80" t="s">
        <v>217</v>
      </c>
      <c r="C80" t="s">
        <v>209</v>
      </c>
      <c r="D80" t="s">
        <v>165</v>
      </c>
      <c r="E80" t="s">
        <v>13</v>
      </c>
      <c r="F80" t="s">
        <v>22</v>
      </c>
      <c r="G80" t="s">
        <v>13</v>
      </c>
      <c r="H80">
        <v>1996</v>
      </c>
      <c r="I80" t="s">
        <v>13</v>
      </c>
      <c r="J80" t="str">
        <f>CONCATENATE(D80," ",B80)</f>
        <v>Private Residence Buchanan, Michigan</v>
      </c>
    </row>
    <row r="81" spans="1:10">
      <c r="A81" s="1" t="s">
        <v>204</v>
      </c>
      <c r="B81" t="s">
        <v>218</v>
      </c>
      <c r="C81" t="s">
        <v>219</v>
      </c>
      <c r="D81" t="s">
        <v>165</v>
      </c>
      <c r="E81" t="s">
        <v>13</v>
      </c>
      <c r="F81" t="s">
        <v>22</v>
      </c>
      <c r="G81" t="s">
        <v>13</v>
      </c>
      <c r="H81" t="s">
        <v>220</v>
      </c>
      <c r="I81" t="s">
        <v>13</v>
      </c>
      <c r="J81" t="str">
        <f>CONCATENATE(D81," ",B81)</f>
        <v>Private Residence Canal Winchester, Ohio</v>
      </c>
    </row>
    <row r="82" spans="1:10">
      <c r="A82" s="1" t="s">
        <v>204</v>
      </c>
      <c r="B82" t="s">
        <v>221</v>
      </c>
      <c r="C82" t="s">
        <v>219</v>
      </c>
      <c r="D82" t="s">
        <v>99</v>
      </c>
      <c r="E82" t="s">
        <v>13</v>
      </c>
      <c r="F82" t="s">
        <v>147</v>
      </c>
      <c r="G82" t="s">
        <v>13</v>
      </c>
      <c r="H82" s="2">
        <v>41188</v>
      </c>
      <c r="I82" t="s">
        <v>13</v>
      </c>
      <c r="J82" t="str">
        <f>CONCATENATE(D82," ",B82)</f>
        <v>Siskiyou Smoke Jumpers Base Cave Junction, Oregon</v>
      </c>
    </row>
    <row r="83" spans="1:10">
      <c r="A83" s="1" t="s">
        <v>204</v>
      </c>
      <c r="B83" t="s">
        <v>222</v>
      </c>
      <c r="C83" t="s">
        <v>223</v>
      </c>
      <c r="D83" t="s">
        <v>165</v>
      </c>
      <c r="E83" t="s">
        <v>13</v>
      </c>
      <c r="F83" t="s">
        <v>22</v>
      </c>
      <c r="G83" t="s">
        <v>13</v>
      </c>
      <c r="H83" s="2">
        <v>37695</v>
      </c>
      <c r="I83" t="s">
        <v>13</v>
      </c>
      <c r="J83" t="str">
        <f>CONCATENATE(D83," ",B83)</f>
        <v>Private Residence Enterprise, Alabama</v>
      </c>
    </row>
    <row r="84" spans="1:10">
      <c r="A84" s="1" t="s">
        <v>204</v>
      </c>
      <c r="B84" t="s">
        <v>224</v>
      </c>
      <c r="C84" t="s">
        <v>219</v>
      </c>
      <c r="D84" t="s">
        <v>225</v>
      </c>
      <c r="E84" t="s">
        <v>13</v>
      </c>
      <c r="F84" t="s">
        <v>22</v>
      </c>
      <c r="G84" t="s">
        <v>13</v>
      </c>
      <c r="H84" s="2">
        <v>42564</v>
      </c>
      <c r="I84" t="s">
        <v>13</v>
      </c>
      <c r="J84" t="str">
        <f>CONCATENATE(D84," ",B84)</f>
        <v>Paper Products Company Fairfield, Ohio</v>
      </c>
    </row>
    <row r="85" spans="1:10">
      <c r="A85" s="1" t="s">
        <v>204</v>
      </c>
      <c r="B85" t="s">
        <v>226</v>
      </c>
      <c r="C85" t="s">
        <v>206</v>
      </c>
      <c r="D85" t="s">
        <v>227</v>
      </c>
      <c r="E85" t="s">
        <v>13</v>
      </c>
      <c r="F85" t="s">
        <v>22</v>
      </c>
      <c r="G85" t="s">
        <v>13</v>
      </c>
      <c r="H85" t="s">
        <v>228</v>
      </c>
      <c r="I85" t="s">
        <v>13</v>
      </c>
      <c r="J85" t="str">
        <f>CONCATENATE(D85," ",B85)</f>
        <v>Private Residence? Flamstead, England</v>
      </c>
    </row>
    <row r="86" spans="1:10">
      <c r="A86" s="1" t="s">
        <v>204</v>
      </c>
      <c r="B86" t="s">
        <v>229</v>
      </c>
      <c r="C86" t="s">
        <v>230</v>
      </c>
      <c r="D86" t="s">
        <v>231</v>
      </c>
      <c r="E86" t="s">
        <v>13</v>
      </c>
      <c r="F86" t="s">
        <v>22</v>
      </c>
      <c r="G86" t="s">
        <v>13</v>
      </c>
      <c r="H86" t="s">
        <v>232</v>
      </c>
      <c r="I86" t="s">
        <v>13</v>
      </c>
      <c r="J86" t="str">
        <f>CONCATENATE(D86," ",B86)</f>
        <v>Guilford College Greensboro, North Carolina</v>
      </c>
    </row>
    <row r="87" spans="1:10">
      <c r="A87" s="1" t="s">
        <v>204</v>
      </c>
      <c r="B87" t="s">
        <v>233</v>
      </c>
      <c r="C87" t="s">
        <v>214</v>
      </c>
      <c r="D87" t="s">
        <v>234</v>
      </c>
      <c r="E87" t="s">
        <v>13</v>
      </c>
      <c r="F87" t="s">
        <v>235</v>
      </c>
      <c r="G87" t="s">
        <v>13</v>
      </c>
      <c r="H87" t="s">
        <v>236</v>
      </c>
      <c r="I87" t="s">
        <v>13</v>
      </c>
      <c r="J87" t="str">
        <f>CONCATENATE(D87," ",B87)</f>
        <v>Madora Garden Club Hartwell, Georgia</v>
      </c>
    </row>
    <row r="88" spans="1:10">
      <c r="A88" s="1" t="s">
        <v>204</v>
      </c>
      <c r="B88" t="s">
        <v>237</v>
      </c>
      <c r="C88" t="s">
        <v>219</v>
      </c>
      <c r="D88" t="s">
        <v>165</v>
      </c>
      <c r="E88" t="s">
        <v>13</v>
      </c>
      <c r="F88" t="s">
        <v>22</v>
      </c>
      <c r="G88" t="s">
        <v>13</v>
      </c>
      <c r="H88" s="2">
        <v>37361</v>
      </c>
      <c r="I88" t="s">
        <v>13</v>
      </c>
      <c r="J88" t="str">
        <f>CONCATENATE(D88," ",B88)</f>
        <v>Private Residence Hockley, Texas</v>
      </c>
    </row>
    <row r="89" spans="1:10">
      <c r="A89" s="1" t="s">
        <v>204</v>
      </c>
      <c r="B89" t="s">
        <v>95</v>
      </c>
      <c r="C89" t="s">
        <v>238</v>
      </c>
      <c r="D89" t="s">
        <v>239</v>
      </c>
      <c r="E89" t="s">
        <v>13</v>
      </c>
      <c r="F89" t="s">
        <v>22</v>
      </c>
      <c r="G89" t="s">
        <v>13</v>
      </c>
      <c r="H89" s="2">
        <v>35177</v>
      </c>
      <c r="I89" t="s">
        <v>13</v>
      </c>
      <c r="J89" t="str">
        <f>CONCATENATE(D89," ",B89)</f>
        <v>Marshall Space Flight Center Huntsville, Alabama</v>
      </c>
    </row>
    <row r="90" spans="1:10">
      <c r="A90" s="1" t="s">
        <v>204</v>
      </c>
      <c r="B90" t="s">
        <v>100</v>
      </c>
      <c r="C90" t="s">
        <v>240</v>
      </c>
      <c r="D90" t="s">
        <v>241</v>
      </c>
      <c r="E90" t="s">
        <v>13</v>
      </c>
      <c r="F90" t="s">
        <v>22</v>
      </c>
      <c r="G90" t="s">
        <v>13</v>
      </c>
      <c r="H90" s="2">
        <v>36272</v>
      </c>
      <c r="I90" t="s">
        <v>13</v>
      </c>
      <c r="J90" t="str">
        <f>CONCATENATE(D90," ",B90)</f>
        <v>Greenbriar Elementary School Indianapolis, Indiana</v>
      </c>
    </row>
    <row r="91" spans="1:10">
      <c r="A91" s="1" t="s">
        <v>204</v>
      </c>
      <c r="B91" t="s">
        <v>242</v>
      </c>
      <c r="C91" t="s">
        <v>243</v>
      </c>
      <c r="D91" t="s">
        <v>244</v>
      </c>
      <c r="E91" t="s">
        <v>13</v>
      </c>
      <c r="F91" t="s">
        <v>22</v>
      </c>
      <c r="G91" t="s">
        <v>13</v>
      </c>
      <c r="H91" s="3">
        <v>36281</v>
      </c>
      <c r="I91" t="s">
        <v>13</v>
      </c>
      <c r="J91" t="str">
        <f>CONCATENATE(D91," ",B91)</f>
        <v>MSAS Astronomy Village Lake Arrowhead, California</v>
      </c>
    </row>
    <row r="92" spans="1:10">
      <c r="A92" s="1" t="s">
        <v>204</v>
      </c>
      <c r="B92" t="s">
        <v>245</v>
      </c>
      <c r="C92" t="s">
        <v>212</v>
      </c>
      <c r="D92" t="s">
        <v>246</v>
      </c>
      <c r="E92" t="s">
        <v>13</v>
      </c>
      <c r="F92" t="s">
        <v>22</v>
      </c>
      <c r="G92" t="s">
        <v>13</v>
      </c>
      <c r="H92" s="2">
        <v>40079</v>
      </c>
      <c r="I92" t="s">
        <v>13</v>
      </c>
      <c r="J92" t="str">
        <f>CONCATENATE(D92," ",B92)</f>
        <v>Lancaster Performing Arts Center Lancaster, California</v>
      </c>
    </row>
    <row r="93" spans="1:10">
      <c r="A93" s="1" t="s">
        <v>204</v>
      </c>
      <c r="B93" t="s">
        <v>247</v>
      </c>
      <c r="C93" t="s">
        <v>240</v>
      </c>
      <c r="D93" t="s">
        <v>248</v>
      </c>
      <c r="E93" t="s">
        <v>13</v>
      </c>
      <c r="F93" t="s">
        <v>22</v>
      </c>
      <c r="G93" t="s">
        <v>13</v>
      </c>
      <c r="H93" s="2">
        <v>35704</v>
      </c>
      <c r="I93" t="s">
        <v>13</v>
      </c>
      <c r="J93" t="str">
        <f>CONCATENATE(D93," ",B93)</f>
        <v>Adler Park School Libertyville, Illinois</v>
      </c>
    </row>
    <row r="94" spans="1:10">
      <c r="A94" s="1" t="s">
        <v>204</v>
      </c>
      <c r="B94" t="s">
        <v>249</v>
      </c>
      <c r="C94" t="s">
        <v>250</v>
      </c>
      <c r="D94" t="s">
        <v>251</v>
      </c>
      <c r="E94" t="s">
        <v>13</v>
      </c>
      <c r="F94" t="s">
        <v>22</v>
      </c>
      <c r="G94" t="s">
        <v>13</v>
      </c>
      <c r="J94" t="str">
        <f>CONCATENATE(D94," ",B94)</f>
        <v>Louisville Zoo Louisville, Kentucky</v>
      </c>
    </row>
    <row r="95" spans="1:10">
      <c r="A95" s="1" t="s">
        <v>204</v>
      </c>
      <c r="B95" t="s">
        <v>252</v>
      </c>
      <c r="C95" t="s">
        <v>253</v>
      </c>
      <c r="D95" t="s">
        <v>254</v>
      </c>
      <c r="E95" t="s">
        <v>13</v>
      </c>
      <c r="F95" t="s">
        <v>22</v>
      </c>
      <c r="G95" t="s">
        <v>13</v>
      </c>
      <c r="H95" s="2">
        <v>40824</v>
      </c>
      <c r="I95" t="s">
        <v>13</v>
      </c>
      <c r="J95" t="str">
        <f>CONCATENATE(D95," ",B95)</f>
        <v>Swiss Museum of Transport Lucern, Switzerland</v>
      </c>
    </row>
    <row r="96" spans="1:10">
      <c r="A96" s="1" t="s">
        <v>204</v>
      </c>
      <c r="B96" t="s">
        <v>255</v>
      </c>
      <c r="C96" t="s">
        <v>243</v>
      </c>
      <c r="D96" t="s">
        <v>165</v>
      </c>
      <c r="E96" t="s">
        <v>13</v>
      </c>
      <c r="F96" t="s">
        <v>118</v>
      </c>
      <c r="G96" t="s">
        <v>13</v>
      </c>
      <c r="H96" t="s">
        <v>256</v>
      </c>
      <c r="I96" t="s">
        <v>13</v>
      </c>
      <c r="J96" t="str">
        <f>CONCATENATE(D96," ",B96)</f>
        <v>Private Residence Mountain View, California</v>
      </c>
    </row>
    <row r="97" spans="1:10">
      <c r="A97" s="1" t="s">
        <v>204</v>
      </c>
      <c r="B97" t="s">
        <v>257</v>
      </c>
      <c r="C97" t="s">
        <v>230</v>
      </c>
      <c r="D97" t="s">
        <v>258</v>
      </c>
      <c r="E97" t="s">
        <v>13</v>
      </c>
      <c r="F97" t="s">
        <v>22</v>
      </c>
      <c r="G97" t="s">
        <v>13</v>
      </c>
      <c r="J97" t="str">
        <f>CONCATENATE(D97," ",B97)</f>
        <v>Sloan Park Rowan County, North Carolina</v>
      </c>
    </row>
    <row r="98" spans="1:10">
      <c r="A98" s="1" t="s">
        <v>204</v>
      </c>
      <c r="B98" t="s">
        <v>259</v>
      </c>
      <c r="C98" t="s">
        <v>230</v>
      </c>
      <c r="D98" t="s">
        <v>260</v>
      </c>
      <c r="E98" t="s">
        <v>13</v>
      </c>
      <c r="F98" t="s">
        <v>22</v>
      </c>
      <c r="G98" t="s">
        <v>13</v>
      </c>
      <c r="J98" t="str">
        <f>CONCATENATE(D98," ",B98)</f>
        <v>Lasdon Park and Arboretum Somers, New York</v>
      </c>
    </row>
    <row r="99" spans="1:10">
      <c r="A99" s="1" t="s">
        <v>204</v>
      </c>
      <c r="B99" t="s">
        <v>261</v>
      </c>
      <c r="C99" t="s">
        <v>250</v>
      </c>
      <c r="D99" t="s">
        <v>165</v>
      </c>
      <c r="E99" t="s">
        <v>13</v>
      </c>
      <c r="F99" t="s">
        <v>22</v>
      </c>
      <c r="G99" t="s">
        <v>13</v>
      </c>
      <c r="H99" t="s">
        <v>262</v>
      </c>
      <c r="I99" t="s">
        <v>13</v>
      </c>
      <c r="J99" t="str">
        <f>CONCATENATE(D99," ",B99)</f>
        <v>Private Residence Stevensville, Maryland</v>
      </c>
    </row>
    <row r="100" spans="1:10">
      <c r="A100" s="1" t="s">
        <v>204</v>
      </c>
      <c r="B100" t="s">
        <v>263</v>
      </c>
      <c r="C100" t="s">
        <v>240</v>
      </c>
      <c r="D100" t="s">
        <v>264</v>
      </c>
      <c r="E100" t="s">
        <v>13</v>
      </c>
      <c r="F100" t="s">
        <v>22</v>
      </c>
      <c r="G100" t="s">
        <v>13</v>
      </c>
      <c r="J100" t="str">
        <f>CONCATENATE(D100," ",B100)</f>
        <v>Living Heritage Tree Museum Storm Lake, Iowa</v>
      </c>
    </row>
    <row r="101" spans="1:10">
      <c r="A101" s="1" t="s">
        <v>204</v>
      </c>
      <c r="B101" t="s">
        <v>265</v>
      </c>
      <c r="C101" t="s">
        <v>214</v>
      </c>
      <c r="D101" t="s">
        <v>266</v>
      </c>
      <c r="E101" t="s">
        <v>13</v>
      </c>
      <c r="F101" t="s">
        <v>22</v>
      </c>
      <c r="G101" t="s">
        <v>13</v>
      </c>
      <c r="H101" s="2">
        <v>35385</v>
      </c>
      <c r="I101" t="s">
        <v>13</v>
      </c>
      <c r="J101" t="str">
        <f>CONCATENATE(D101," ",B101)</f>
        <v>Museum of Science and Industry Tampa, Florida</v>
      </c>
    </row>
    <row r="102" spans="1:10">
      <c r="A102" s="1" t="s">
        <v>204</v>
      </c>
      <c r="B102" t="s">
        <v>267</v>
      </c>
      <c r="C102" t="s">
        <v>206</v>
      </c>
      <c r="D102" t="s">
        <v>268</v>
      </c>
      <c r="E102" t="s">
        <v>13</v>
      </c>
      <c r="F102" t="s">
        <v>36</v>
      </c>
      <c r="G102" t="s">
        <v>13</v>
      </c>
      <c r="H102" s="2">
        <v>40828</v>
      </c>
      <c r="I102" t="s">
        <v>13</v>
      </c>
      <c r="J102" t="str">
        <f>CONCATENATE(D102," ",B102)</f>
        <v>Tradate Astronomical Observatory Tradate, Italy</v>
      </c>
    </row>
    <row r="103" spans="1:10">
      <c r="A103" s="1" t="s">
        <v>204</v>
      </c>
      <c r="B103" t="s">
        <v>269</v>
      </c>
      <c r="C103" t="s">
        <v>230</v>
      </c>
      <c r="D103" t="s">
        <v>270</v>
      </c>
      <c r="E103" t="s">
        <v>13</v>
      </c>
      <c r="F103" t="s">
        <v>22</v>
      </c>
      <c r="G103" t="s">
        <v>13</v>
      </c>
      <c r="H103" t="s">
        <v>271</v>
      </c>
      <c r="I103" t="s">
        <v>13</v>
      </c>
      <c r="J103" t="str">
        <f>CONCATENATE(D103," ",B103)</f>
        <v>Historic Tree Museum Unionville, Missouri</v>
      </c>
    </row>
    <row r="104" spans="1:10">
      <c r="A104" s="1" t="s">
        <v>204</v>
      </c>
      <c r="B104" t="s">
        <v>272</v>
      </c>
      <c r="C104" t="s">
        <v>230</v>
      </c>
      <c r="D104" t="s">
        <v>273</v>
      </c>
      <c r="E104" t="s">
        <v>13</v>
      </c>
      <c r="F104" t="s">
        <v>22</v>
      </c>
      <c r="G104" t="s">
        <v>13</v>
      </c>
      <c r="J104" t="str">
        <f>CONCATENATE(D104," ",B104)</f>
        <v>Cyanamid Company Wayne, New Jersey</v>
      </c>
    </row>
    <row r="105" spans="1:10">
      <c r="A105" s="1" t="s">
        <v>204</v>
      </c>
      <c r="B105" t="s">
        <v>202</v>
      </c>
      <c r="C105" t="s">
        <v>209</v>
      </c>
      <c r="D105" t="s">
        <v>203</v>
      </c>
      <c r="E105" t="s">
        <v>13</v>
      </c>
      <c r="F105" t="s">
        <v>56</v>
      </c>
      <c r="G105" t="s">
        <v>13</v>
      </c>
      <c r="H105" s="2">
        <v>27873</v>
      </c>
      <c r="I105" t="s">
        <v>13</v>
      </c>
      <c r="J105" t="str">
        <f>CONCATENATE(D105," ",B105)</f>
        <v>Wyoming Police Station Wyoming, Michigan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Trees.typed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Stillwell</dc:creator>
  <cp:lastModifiedBy>Kathryn</cp:lastModifiedBy>
  <dcterms:created xsi:type="dcterms:W3CDTF">2017-06-07T17:32:43Z</dcterms:created>
  <dcterms:modified xsi:type="dcterms:W3CDTF">2017-06-07T17:32:49Z</dcterms:modified>
</cp:coreProperties>
</file>