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queryTables/queryTable6.xml" ContentType="application/vnd.openxmlformats-officedocument.spreadsheetml.queryTable+xml"/>
  <Override PartName="/xl/tables/table8.xml" ContentType="application/vnd.openxmlformats-officedocument.spreadsheetml.table+xml"/>
  <Override PartName="/xl/queryTables/queryTable7.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mc:AlternateContent xmlns:mc="http://schemas.openxmlformats.org/markup-compatibility/2006">
    <mc:Choice Requires="x15">
      <x15ac:absPath xmlns:x15ac="http://schemas.microsoft.com/office/spreadsheetml/2010/11/ac" url="C:\Users\reinn\Desktop\assignment\7EDM\"/>
    </mc:Choice>
  </mc:AlternateContent>
  <xr:revisionPtr revIDLastSave="0" documentId="13_ncr:1_{D950E180-3491-446D-A494-B876E886B3D3}" xr6:coauthVersionLast="47" xr6:coauthVersionMax="47" xr10:uidLastSave="{00000000-0000-0000-0000-000000000000}"/>
  <bookViews>
    <workbookView xWindow="-120" yWindow="-120" windowWidth="29040" windowHeight="15720" firstSheet="3" activeTab="9" xr2:uid="{00000000-000D-0000-FFFF-FFFF00000000}"/>
  </bookViews>
  <sheets>
    <sheet name="Uncleaned_DS_jobs (2)" sheetId="2" r:id="rId1"/>
    <sheet name="Sal By State ref (2)" sheetId="7" r:id="rId2"/>
    <sheet name="Sal By State ref" sheetId="6" r:id="rId3"/>
    <sheet name="states" sheetId="5" r:id="rId4"/>
    <sheet name="Sal By Role Size ref" sheetId="4" r:id="rId5"/>
    <sheet name="Sal By Sector ref" sheetId="10" r:id="rId6"/>
    <sheet name="Sector ref" sheetId="9" r:id="rId7"/>
    <sheet name="Sal By Role Type dup" sheetId="3" r:id="rId8"/>
    <sheet name="Analysis" sheetId="1" r:id="rId9"/>
    <sheet name="Dashboard" sheetId="8" r:id="rId10"/>
  </sheets>
  <definedNames>
    <definedName name="ExternalData_1" localSheetId="0" hidden="1">'Uncleaned_DS_jobs (2)'!$A$1:$V$170</definedName>
    <definedName name="ExternalData_2" localSheetId="7" hidden="1">'Sal By Role Type dup'!$A$1:$E$27</definedName>
    <definedName name="ExternalData_3" localSheetId="4" hidden="1">'Sal By Role Size ref'!$A$1:$D$27</definedName>
    <definedName name="ExternalData_3" localSheetId="6" hidden="1">'Sector ref'!$A$1:$D$16</definedName>
    <definedName name="ExternalData_4" localSheetId="5" hidden="1">'Sal By Sector ref'!$A$1:$D$16</definedName>
    <definedName name="ExternalData_4" localSheetId="3" hidden="1">states!$A$1:$B$52</definedName>
    <definedName name="ExternalData_5" localSheetId="2" hidden="1">'Sal By State ref'!$A$1:$D$23</definedName>
    <definedName name="ExternalData_6" localSheetId="1" hidden="1">'Sal By State ref (2)'!$A$1:$D$40</definedName>
    <definedName name="Slicer_Role_Type">#N/A</definedName>
    <definedName name="Slicer_Sector">#N/A</definedName>
    <definedName name="Slicer_Size">#N/A</definedName>
    <definedName name="Slicer_State_Full_Name">#N/A</definedName>
  </definedNames>
  <calcPr calcId="162913"/>
  <pivotCaches>
    <pivotCache cacheId="0" r:id="rId11"/>
    <pivotCache cacheId="1" r:id="rId12"/>
    <pivotCache cacheId="2" r:id="rId13"/>
    <pivotCache cacheId="3" r:id="rId14"/>
    <pivotCache cacheId="10" r:id="rId15"/>
    <pivotCache cacheId="14" r:id="rId16"/>
  </pivotCaches>
  <extLst>
    <ext xmlns:x14="http://schemas.microsoft.com/office/spreadsheetml/2009/9/main" uri="{BBE1A952-AA13-448e-AADC-164F8A28A991}">
      <x14:slicerCaches>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Sal By Role Size ref" description="Connection to the 'Sal By Role Size ref' query in the workbook." type="5" refreshedVersion="8" background="1" saveData="1">
    <dbPr connection="Provider=Microsoft.Mashup.OleDb.1;Data Source=$Workbook$;Location=&quot;Sal By Role Size ref&quot;;Extended Properties=&quot;&quot;" command="SELECT * FROM [Sal By Role Size ref]"/>
  </connection>
  <connection id="2" xr16:uid="{00000000-0015-0000-FFFF-FFFF01000000}" keepAlive="1" name="Query - Sal By Role Type dup" description="Connection to the 'Sal By Role Type dup' query in the workbook." type="5" refreshedVersion="8" background="1" saveData="1">
    <dbPr connection="Provider=Microsoft.Mashup.OleDb.1;Data Source=$Workbook$;Location=&quot;Sal By Role Type dup&quot;;Extended Properties=&quot;&quot;" command="SELECT * FROM [Sal By Role Type dup]"/>
  </connection>
  <connection id="3" xr16:uid="{11CE71AD-5DDA-4C22-AF3F-56CE96B5BA45}" keepAlive="1" name="Query - Sal By Sector ref" description="Connection to the 'Sal By Sector ref' query in the workbook." type="5" refreshedVersion="8" background="1" saveData="1">
    <dbPr connection="Provider=Microsoft.Mashup.OleDb.1;Data Source=$Workbook$;Location=&quot;Sal By Sector ref&quot;;Extended Properties=&quot;&quot;" command="SELECT * FROM [Sal By Sector ref]"/>
  </connection>
  <connection id="4" xr16:uid="{00000000-0015-0000-FFFF-FFFF02000000}" keepAlive="1" name="Query - Sal By State ref(1)" description="Connection to the 'Sal By State ref' query in the workbook." type="5" refreshedVersion="8" background="1" saveData="1">
    <dbPr connection="Provider=Microsoft.Mashup.OleDb.1;Data Source=$Workbook$;Location=&quot;Sal By State ref&quot;;Extended Properties=&quot;&quot;" command="SELECT * FROM [Sal By State ref]"/>
  </connection>
  <connection id="5" xr16:uid="{EA5CEF49-1D72-419C-8987-FDEA50815DC7}" keepAlive="1" name="Query - Sector ref" description="Connection to the 'Sector ref' query in the workbook." type="5" refreshedVersion="8" background="1" saveData="1">
    <dbPr connection="Provider=Microsoft.Mashup.OleDb.1;Data Source=$Workbook$;Location=&quot;Sector ref&quot;;Extended Properties=&quot;&quot;" command="SELECT * FROM [Sector ref]"/>
  </connection>
  <connection id="6" xr16:uid="{00000000-0015-0000-FFFF-FFFF03000000}"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 id="7" xr16:uid="{00000000-0015-0000-FFFF-FFFF04000000}" keepAlive="1" name="Query - Uncleaned_DS_jobs (2)" description="Connection to the 'Uncleaned_DS_jobs (2)' query in the workbook." type="5" refreshedVersion="8" background="1" saveData="1">
    <dbPr connection="Provider=Microsoft.Mashup.OleDb.1;Data Source=$Workbook$;Location=&quot;Uncleaned_DS_jobs (2)&quot;;Extended Properties=&quot;&quot;" command="SELECT * FROM [Uncleaned_DS_jobs (2)]"/>
  </connection>
</connections>
</file>

<file path=xl/sharedStrings.xml><?xml version="1.0" encoding="utf-8"?>
<sst xmlns="http://schemas.openxmlformats.org/spreadsheetml/2006/main" count="3655" uniqueCount="892">
  <si>
    <t>Size</t>
  </si>
  <si>
    <t>Role Type</t>
  </si>
  <si>
    <t>Count</t>
  </si>
  <si>
    <t>Avg Min Sal</t>
  </si>
  <si>
    <t>Avg Max Sal</t>
  </si>
  <si>
    <t>501 to 1000 employees</t>
  </si>
  <si>
    <t>Data Scientist</t>
  </si>
  <si>
    <t>10000+ employees</t>
  </si>
  <si>
    <t>other</t>
  </si>
  <si>
    <t>1001 to 5000 employees</t>
  </si>
  <si>
    <t>Data Analyst</t>
  </si>
  <si>
    <t>5001 to 10000 employees</t>
  </si>
  <si>
    <t>201 to 500 employees</t>
  </si>
  <si>
    <t>51 to 200 employees</t>
  </si>
  <si>
    <t>1 to 50 employees</t>
  </si>
  <si>
    <t>Data Engineer</t>
  </si>
  <si>
    <t>Machine Learning Engineer</t>
  </si>
  <si>
    <t>Unknown</t>
  </si>
  <si>
    <t>Max Sal</t>
  </si>
  <si>
    <t>Avg Min</t>
  </si>
  <si>
    <t>Avg Max</t>
  </si>
  <si>
    <t>State Full Name</t>
  </si>
  <si>
    <t>avg Max Sal</t>
  </si>
  <si>
    <t>Virginia</t>
  </si>
  <si>
    <t>Pennsylvania</t>
  </si>
  <si>
    <t>Illinois</t>
  </si>
  <si>
    <t>California</t>
  </si>
  <si>
    <t>Colorado</t>
  </si>
  <si>
    <t>Massachusetts</t>
  </si>
  <si>
    <t>District of Columbia</t>
  </si>
  <si>
    <t>Oklahoma</t>
  </si>
  <si>
    <t>Texas</t>
  </si>
  <si>
    <t>Maryland</t>
  </si>
  <si>
    <t>Missouri</t>
  </si>
  <si>
    <t>Michigan</t>
  </si>
  <si>
    <t>Oregon</t>
  </si>
  <si>
    <t>New York</t>
  </si>
  <si>
    <t>Wisconsin</t>
  </si>
  <si>
    <t>Washington</t>
  </si>
  <si>
    <t>Ohio</t>
  </si>
  <si>
    <t>Kansas</t>
  </si>
  <si>
    <t>Florida</t>
  </si>
  <si>
    <t>Indiana</t>
  </si>
  <si>
    <t>West Virginia</t>
  </si>
  <si>
    <t>New Jersey</t>
  </si>
  <si>
    <t>Full Name</t>
  </si>
  <si>
    <t>2-letter USPS</t>
  </si>
  <si>
    <t>Alabama</t>
  </si>
  <si>
    <t>AL</t>
  </si>
  <si>
    <t>Alaska</t>
  </si>
  <si>
    <t>AK</t>
  </si>
  <si>
    <t>Arkansas</t>
  </si>
  <si>
    <t>AR</t>
  </si>
  <si>
    <t>Arizona</t>
  </si>
  <si>
    <t>AZ</t>
  </si>
  <si>
    <t>CA</t>
  </si>
  <si>
    <t>CO</t>
  </si>
  <si>
    <t>Connecticut</t>
  </si>
  <si>
    <t>CT</t>
  </si>
  <si>
    <t>Delaware</t>
  </si>
  <si>
    <t>DE</t>
  </si>
  <si>
    <t>DC</t>
  </si>
  <si>
    <t>FL</t>
  </si>
  <si>
    <t>Georgia</t>
  </si>
  <si>
    <t>GA</t>
  </si>
  <si>
    <t>Hawaii</t>
  </si>
  <si>
    <t>HI</t>
  </si>
  <si>
    <t>Idaho</t>
  </si>
  <si>
    <t>ID</t>
  </si>
  <si>
    <t>IL</t>
  </si>
  <si>
    <t>IN</t>
  </si>
  <si>
    <t>Iowa</t>
  </si>
  <si>
    <t>IA</t>
  </si>
  <si>
    <t>KS</t>
  </si>
  <si>
    <t>Kentucky</t>
  </si>
  <si>
    <t>KY</t>
  </si>
  <si>
    <t>Louisiana</t>
  </si>
  <si>
    <t>LA</t>
  </si>
  <si>
    <t>Maine</t>
  </si>
  <si>
    <t>ME</t>
  </si>
  <si>
    <t>MD</t>
  </si>
  <si>
    <t>MA</t>
  </si>
  <si>
    <t>MI</t>
  </si>
  <si>
    <t>Minnesota</t>
  </si>
  <si>
    <t>MN</t>
  </si>
  <si>
    <t>Mississippi</t>
  </si>
  <si>
    <t>MS</t>
  </si>
  <si>
    <t>MO</t>
  </si>
  <si>
    <t>Montana</t>
  </si>
  <si>
    <t>MT</t>
  </si>
  <si>
    <t>Nebraska</t>
  </si>
  <si>
    <t>NE</t>
  </si>
  <si>
    <t>Nevada</t>
  </si>
  <si>
    <t>NV</t>
  </si>
  <si>
    <t>New Hampshire</t>
  </si>
  <si>
    <t>NH</t>
  </si>
  <si>
    <t>NJ</t>
  </si>
  <si>
    <t>New Mexico</t>
  </si>
  <si>
    <t>NM</t>
  </si>
  <si>
    <t>NY</t>
  </si>
  <si>
    <t>North Carolina</t>
  </si>
  <si>
    <t>NC</t>
  </si>
  <si>
    <t>North Dakota</t>
  </si>
  <si>
    <t>ND</t>
  </si>
  <si>
    <t>OH</t>
  </si>
  <si>
    <t>OK</t>
  </si>
  <si>
    <t>OR</t>
  </si>
  <si>
    <t>PA</t>
  </si>
  <si>
    <t>Rhode Island</t>
  </si>
  <si>
    <t>RI</t>
  </si>
  <si>
    <t>South Carolina</t>
  </si>
  <si>
    <t>SC</t>
  </si>
  <si>
    <t>South Dakota</t>
  </si>
  <si>
    <t>SD</t>
  </si>
  <si>
    <t>Tennessee</t>
  </si>
  <si>
    <t>TN</t>
  </si>
  <si>
    <t>TX</t>
  </si>
  <si>
    <t>Utah</t>
  </si>
  <si>
    <t>UT</t>
  </si>
  <si>
    <t>Vermont</t>
  </si>
  <si>
    <t>VT</t>
  </si>
  <si>
    <t>VA</t>
  </si>
  <si>
    <t>WA</t>
  </si>
  <si>
    <t>WV</t>
  </si>
  <si>
    <t>WI</t>
  </si>
  <si>
    <t>Wyoming</t>
  </si>
  <si>
    <t>WY</t>
  </si>
  <si>
    <t>index</t>
  </si>
  <si>
    <t>Job Title</t>
  </si>
  <si>
    <t>Salary Estimate</t>
  </si>
  <si>
    <t>Rating</t>
  </si>
  <si>
    <t>Company Name.1</t>
  </si>
  <si>
    <t>Location</t>
  </si>
  <si>
    <t>Headquarters</t>
  </si>
  <si>
    <t>Founded</t>
  </si>
  <si>
    <t>Type of ownership</t>
  </si>
  <si>
    <t>Industry</t>
  </si>
  <si>
    <t>Sector</t>
  </si>
  <si>
    <t>Revenue</t>
  </si>
  <si>
    <t>Competitors</t>
  </si>
  <si>
    <t>Min Sal</t>
  </si>
  <si>
    <t>Location 1.1</t>
  </si>
  <si>
    <t>State Abbreviations</t>
  </si>
  <si>
    <t>MinCompanySize</t>
  </si>
  <si>
    <t>MaxCompanySize</t>
  </si>
  <si>
    <t xml:space="preserve">$101K-$165K </t>
  </si>
  <si>
    <t xml:space="preserve">Novetta
</t>
  </si>
  <si>
    <t>Herndon, VA</t>
  </si>
  <si>
    <t>Mc Lean, VA</t>
  </si>
  <si>
    <t>Company - Private</t>
  </si>
  <si>
    <t>Enterprise Software &amp; Network Solutions</t>
  </si>
  <si>
    <t>Information Technology</t>
  </si>
  <si>
    <t>$100 to $500 million (USD)</t>
  </si>
  <si>
    <t>Leidos, CACI International, Booz Allen Hamilton</t>
  </si>
  <si>
    <t>101</t>
  </si>
  <si>
    <t>165</t>
  </si>
  <si>
    <t>Herndon</t>
  </si>
  <si>
    <t>501</t>
  </si>
  <si>
    <t>1000</t>
  </si>
  <si>
    <t>Sr Data Analyst</t>
  </si>
  <si>
    <t xml:space="preserve">United BioSource
</t>
  </si>
  <si>
    <t>Blue Bell, PA</t>
  </si>
  <si>
    <t>Other Organization</t>
  </si>
  <si>
    <t>Biotech &amp; Pharmaceuticals</t>
  </si>
  <si>
    <t>Covance, ICON</t>
  </si>
  <si>
    <t>Blue Bell</t>
  </si>
  <si>
    <t>1001</t>
  </si>
  <si>
    <t>5000</t>
  </si>
  <si>
    <t xml:space="preserve">Kelly
</t>
  </si>
  <si>
    <t>Chicago, IL</t>
  </si>
  <si>
    <t>Troy, MI</t>
  </si>
  <si>
    <t>Company - Public</t>
  </si>
  <si>
    <t>Staffing &amp; Outsourcing</t>
  </si>
  <si>
    <t>Business Services</t>
  </si>
  <si>
    <t>$5 to $10 billion (USD)</t>
  </si>
  <si>
    <t>Adecco, ManpowerGroup, Allegis Corporation</t>
  </si>
  <si>
    <t>Chicago</t>
  </si>
  <si>
    <t>5001</t>
  </si>
  <si>
    <t>10000</t>
  </si>
  <si>
    <t xml:space="preserve">C3.ai
</t>
  </si>
  <si>
    <t>Redwood City, CA</t>
  </si>
  <si>
    <t>GE Digital, Palantir Technologies, Uptake</t>
  </si>
  <si>
    <t>Redwood City</t>
  </si>
  <si>
    <t>201</t>
  </si>
  <si>
    <t>500</t>
  </si>
  <si>
    <t xml:space="preserve">Midland Credit Management
</t>
  </si>
  <si>
    <t>San Diego, CA</t>
  </si>
  <si>
    <t>Subsidiary or Business Segment</t>
  </si>
  <si>
    <t>Banks &amp; Credit Unions</t>
  </si>
  <si>
    <t>Finance</t>
  </si>
  <si>
    <t>$1 to $2 billion (USD)</t>
  </si>
  <si>
    <t>PRA Group</t>
  </si>
  <si>
    <t>San Diego</t>
  </si>
  <si>
    <t xml:space="preserve">Demandbase
</t>
  </si>
  <si>
    <t>San Francisco, CA</t>
  </si>
  <si>
    <t>Computer Hardware &amp; Software</t>
  </si>
  <si>
    <t>Engagio, Bombora, Terminus</t>
  </si>
  <si>
    <t>San Francisco</t>
  </si>
  <si>
    <t>Senior Data Scientist</t>
  </si>
  <si>
    <t xml:space="preserve">$105K-$167K </t>
  </si>
  <si>
    <t xml:space="preserve">GutCheck
</t>
  </si>
  <si>
    <t>Denver, CO</t>
  </si>
  <si>
    <t>Advertising &amp; Marketing</t>
  </si>
  <si>
    <t>$10 to $25 million (USD)</t>
  </si>
  <si>
    <t>Nielsen, Zappi, SurveyMonkey</t>
  </si>
  <si>
    <t>105</t>
  </si>
  <si>
    <t>167</t>
  </si>
  <si>
    <t>Denver</t>
  </si>
  <si>
    <t>51</t>
  </si>
  <si>
    <t>200</t>
  </si>
  <si>
    <t xml:space="preserve">Foundation Medicine
</t>
  </si>
  <si>
    <t>Boston, MA</t>
  </si>
  <si>
    <t>Cambridge, MA</t>
  </si>
  <si>
    <t>Genomic Health, Myriad Genetics, The Broad Institute</t>
  </si>
  <si>
    <t>Boston</t>
  </si>
  <si>
    <t>Senior Data Analyst</t>
  </si>
  <si>
    <t xml:space="preserve">$110K-$163K </t>
  </si>
  <si>
    <t>110</t>
  </si>
  <si>
    <t>163</t>
  </si>
  <si>
    <t xml:space="preserve">Visionary Integration Professionals
</t>
  </si>
  <si>
    <t>Washington, DC</t>
  </si>
  <si>
    <t>Folsom, CA</t>
  </si>
  <si>
    <t>IT Services</t>
  </si>
  <si>
    <t>CGI (Nevada), Accenture, Deloitte</t>
  </si>
  <si>
    <t>Software Engineer (Data Scientist, C,C++,Linux,Unix) - SISW - MG</t>
  </si>
  <si>
    <t xml:space="preserve">Mentor Graphics
</t>
  </si>
  <si>
    <t>Fremont, CA</t>
  </si>
  <si>
    <t>Wilsonville, OR</t>
  </si>
  <si>
    <t>Cadence Design Systems, Synopsys, Altium Limited</t>
  </si>
  <si>
    <t>Fremont</t>
  </si>
  <si>
    <t>Market Research Data Scientist</t>
  </si>
  <si>
    <t>ENGINEER - COMPUTER SCIENTIST - RESEARCH COMPUTER SCIENTIST - SIGNAL PROCESSING - SAN ANTONIO OR</t>
  </si>
  <si>
    <t xml:space="preserve">$112K-$116K </t>
  </si>
  <si>
    <t xml:space="preserve">Southwest Research Institute
</t>
  </si>
  <si>
    <t>Oklahoma City, OK</t>
  </si>
  <si>
    <t>San Antonio, TX</t>
  </si>
  <si>
    <t>Nonprofit Organization</t>
  </si>
  <si>
    <t>Research &amp; Development</t>
  </si>
  <si>
    <t>$500 million to $1 billion (USD)</t>
  </si>
  <si>
    <t>Los Alamos National Laboratory, Battelle, SRI International</t>
  </si>
  <si>
    <t>112</t>
  </si>
  <si>
    <t>116</t>
  </si>
  <si>
    <t>Oklahoma City</t>
  </si>
  <si>
    <t xml:space="preserve">Smith Hanley Associates
</t>
  </si>
  <si>
    <t>New York, 061</t>
  </si>
  <si>
    <t>Unknown / Non-Applicable</t>
  </si>
  <si>
    <t>Kforce, PageGroup, Robert Half</t>
  </si>
  <si>
    <t>1</t>
  </si>
  <si>
    <t>50</t>
  </si>
  <si>
    <t xml:space="preserve">Carolina Power &amp; Light Co
</t>
  </si>
  <si>
    <t>McLean, VA</t>
  </si>
  <si>
    <t>Raleigh, NC</t>
  </si>
  <si>
    <t>Energy</t>
  </si>
  <si>
    <t>Oil, Gas, Energy &amp; Utilities</t>
  </si>
  <si>
    <t>South Carolina Electric &amp; Gas, Virginia Electric and Power</t>
  </si>
  <si>
    <t>McLean</t>
  </si>
  <si>
    <t xml:space="preserve">Eliassen Group
</t>
  </si>
  <si>
    <t>Plano, TX</t>
  </si>
  <si>
    <t>Reading, MA</t>
  </si>
  <si>
    <t>TEKsystems, Kforce, Randstad US</t>
  </si>
  <si>
    <t>Plano</t>
  </si>
  <si>
    <t>Decision Scientist</t>
  </si>
  <si>
    <t xml:space="preserve">$122K-$146K </t>
  </si>
  <si>
    <t xml:space="preserve">Johns Hopkins University Applied Physics Laboratory
</t>
  </si>
  <si>
    <t>Laurel, MD</t>
  </si>
  <si>
    <t>Aerospace &amp; Defense</t>
  </si>
  <si>
    <t>MIT Lincoln Laboratory, Lockheed Martin, Northrop Grumman</t>
  </si>
  <si>
    <t>122</t>
  </si>
  <si>
    <t>146</t>
  </si>
  <si>
    <t>Laurel</t>
  </si>
  <si>
    <t xml:space="preserve">Praxis Engineering
</t>
  </si>
  <si>
    <t>Chantilly, VA</t>
  </si>
  <si>
    <t>Annapolis Junction, MD</t>
  </si>
  <si>
    <t>Raytheon Technologies, Northrop Grumman, Booz Allen Hamilton</t>
  </si>
  <si>
    <t>Chantilly</t>
  </si>
  <si>
    <t xml:space="preserve">Netskope
</t>
  </si>
  <si>
    <t>Santa Clara, CA</t>
  </si>
  <si>
    <t>Skyhigh Networks, Zscaler, NortonLifeLock</t>
  </si>
  <si>
    <t>Santa Clara</t>
  </si>
  <si>
    <t xml:space="preserve">$124K-$198K </t>
  </si>
  <si>
    <t xml:space="preserve">Burns &amp; McDonnell
</t>
  </si>
  <si>
    <t>Kansas City, MO</t>
  </si>
  <si>
    <t>Architectural &amp; Engineering Services</t>
  </si>
  <si>
    <t>Bechtel Jacobs, Black &amp; Veatch, HNTB</t>
  </si>
  <si>
    <t>124</t>
  </si>
  <si>
    <t>198</t>
  </si>
  <si>
    <t>Kansas City</t>
  </si>
  <si>
    <t>Product Data Scientist - Ads Data Science</t>
  </si>
  <si>
    <t xml:space="preserve">Twitter
</t>
  </si>
  <si>
    <t>Internet</t>
  </si>
  <si>
    <t>$2 to $5 billion (USD)</t>
  </si>
  <si>
    <t>Facebook, Google, Pinterest</t>
  </si>
  <si>
    <t xml:space="preserve">Criteo
</t>
  </si>
  <si>
    <t>Ann Arbor, MI</t>
  </si>
  <si>
    <t>Paris, France</t>
  </si>
  <si>
    <t>MediaMath, Conversant, AppNexus</t>
  </si>
  <si>
    <t>Ann Arbor</t>
  </si>
  <si>
    <t xml:space="preserve">Postmates - Corporate HQ
</t>
  </si>
  <si>
    <t>Express Delivery Services</t>
  </si>
  <si>
    <t>Transportation &amp; Logistics</t>
  </si>
  <si>
    <t>DoorDash, Uber, Grubhub</t>
  </si>
  <si>
    <t>Software Engineer - Machine Learning &amp; Data Science (Applied Intelligence Services Team)</t>
  </si>
  <si>
    <t xml:space="preserve">$128K-$201K </t>
  </si>
  <si>
    <t xml:space="preserve">New Relic
</t>
  </si>
  <si>
    <t>Portland, OR</t>
  </si>
  <si>
    <t>AppDynamics, Datadog, Dynatrace</t>
  </si>
  <si>
    <t>128</t>
  </si>
  <si>
    <t>Portland</t>
  </si>
  <si>
    <t xml:space="preserve">ICW Group
</t>
  </si>
  <si>
    <t>Insurance Carriers</t>
  </si>
  <si>
    <t>Insurance</t>
  </si>
  <si>
    <t>Liberty Mutual Insurance, EMPLOYERS, Travelers</t>
  </si>
  <si>
    <t>Clinical Data Analyst</t>
  </si>
  <si>
    <t xml:space="preserve">NYSTEC
</t>
  </si>
  <si>
    <t>New York, NY</t>
  </si>
  <si>
    <t>Rome, NY</t>
  </si>
  <si>
    <t>Consulting</t>
  </si>
  <si>
    <t>$25 to $50 million (USD)</t>
  </si>
  <si>
    <t>KPMG, Accenture, Deloitte</t>
  </si>
  <si>
    <t>Aviation AI/ML Data Scientist</t>
  </si>
  <si>
    <t xml:space="preserve">MITRE
</t>
  </si>
  <si>
    <t>Bedford, MA</t>
  </si>
  <si>
    <t>Federal Agencies</t>
  </si>
  <si>
    <t>Government</t>
  </si>
  <si>
    <t>Battelle, General Atomics, SAIC</t>
  </si>
  <si>
    <t>Sr Data Scientist</t>
  </si>
  <si>
    <t xml:space="preserve">$137K-$171K </t>
  </si>
  <si>
    <t xml:space="preserve">Healthfirst
</t>
  </si>
  <si>
    <t>EmblemHealth, UnitedHealth Group, Aetna</t>
  </si>
  <si>
    <t>137</t>
  </si>
  <si>
    <t>171</t>
  </si>
  <si>
    <t>Business Intelligence Analyst I- Data Insights</t>
  </si>
  <si>
    <t xml:space="preserve">Guardian Life
</t>
  </si>
  <si>
    <t>Appleton, WI</t>
  </si>
  <si>
    <t>Northwestern Mutual</t>
  </si>
  <si>
    <t>Appleton</t>
  </si>
  <si>
    <t>Data Analyst II</t>
  </si>
  <si>
    <t xml:space="preserve">Insight Enterprises, Inc.
</t>
  </si>
  <si>
    <t>Tempe, AZ</t>
  </si>
  <si>
    <t>CDW, PCM, SHI International</t>
  </si>
  <si>
    <t>Data Scientist/Machine Learning</t>
  </si>
  <si>
    <t xml:space="preserve">PulsePoint
</t>
  </si>
  <si>
    <t>Crossix Solutions Inc., AppNexus, The Trade Desk</t>
  </si>
  <si>
    <t xml:space="preserve">Affinity Solutions
</t>
  </si>
  <si>
    <t>Commerce Signals, Cardlytics, Yodlee</t>
  </si>
  <si>
    <t>Staff Data Scientist - Analytics</t>
  </si>
  <si>
    <t xml:space="preserve">Intuit - Data
</t>
  </si>
  <si>
    <t>Mountain View, CA</t>
  </si>
  <si>
    <t>Square, PayPal, H&amp;R Block</t>
  </si>
  <si>
    <t>Data Scientist - Statistics, Early Career</t>
  </si>
  <si>
    <t xml:space="preserve">PNNL
</t>
  </si>
  <si>
    <t>Richland, WA</t>
  </si>
  <si>
    <t>Oak Ridge National Laboratory, National Renewable Energy Lab, Los Alamos National Laboratory</t>
  </si>
  <si>
    <t>Richland</t>
  </si>
  <si>
    <t xml:space="preserve">1904labs
</t>
  </si>
  <si>
    <t>Saint Louis, MO</t>
  </si>
  <si>
    <t>Slalom, Daugherty Business Solutions</t>
  </si>
  <si>
    <t>Saint Louis</t>
  </si>
  <si>
    <t xml:space="preserve">INFICON
</t>
  </si>
  <si>
    <t>Newton, MA</t>
  </si>
  <si>
    <t>Bad Ragaz, Switzerland</t>
  </si>
  <si>
    <t>Electrical &amp; Electronic Manufacturing</t>
  </si>
  <si>
    <t>Manufacturing</t>
  </si>
  <si>
    <t>MKS Instruments, Pfeiffer Vacuum, Agilent Technologies</t>
  </si>
  <si>
    <t>Newton</t>
  </si>
  <si>
    <t>Machine Learning Engineer, Sr.</t>
  </si>
  <si>
    <t xml:space="preserve">$138K-$158K </t>
  </si>
  <si>
    <t xml:space="preserve">AeroVironment
</t>
  </si>
  <si>
    <t>Simi Valley, CA</t>
  </si>
  <si>
    <t>General Atomics, Boeing, Northrop Grumman</t>
  </si>
  <si>
    <t>138</t>
  </si>
  <si>
    <t>158</t>
  </si>
  <si>
    <t>Simi Valley</t>
  </si>
  <si>
    <t>Senior Data Engineer</t>
  </si>
  <si>
    <t>Lead Data Scientist – Network Analysis and Control</t>
  </si>
  <si>
    <t>Bedford</t>
  </si>
  <si>
    <t xml:space="preserve">$141K-$225K </t>
  </si>
  <si>
    <t xml:space="preserve">Take-Two
</t>
  </si>
  <si>
    <t>Video Games</t>
  </si>
  <si>
    <t>Media</t>
  </si>
  <si>
    <t>Activision Blizzard, Electronic Arts</t>
  </si>
  <si>
    <t>141</t>
  </si>
  <si>
    <t>225</t>
  </si>
  <si>
    <t>Senior Analyst/Data Scientist</t>
  </si>
  <si>
    <t xml:space="preserve">Edmunds.com
</t>
  </si>
  <si>
    <t>Santa Monica, CA</t>
  </si>
  <si>
    <t>TrueCar, Cars.com, Kelley Blue Book</t>
  </si>
  <si>
    <t>Santa Monica</t>
  </si>
  <si>
    <t>Health Plan Data Analyst, Sr</t>
  </si>
  <si>
    <t>$145K-$225K</t>
  </si>
  <si>
    <t xml:space="preserve">Cook Children's Health Care System
</t>
  </si>
  <si>
    <t>Fort Worth, TX</t>
  </si>
  <si>
    <t>Health Care Services &amp; Hospitals</t>
  </si>
  <si>
    <t>Health Care</t>
  </si>
  <si>
    <t>Children's Health, Texas Health Resources, Baylor Scott &amp; White Health</t>
  </si>
  <si>
    <t>145</t>
  </si>
  <si>
    <t>Fort Worth</t>
  </si>
  <si>
    <t xml:space="preserve">$212K-$331K </t>
  </si>
  <si>
    <t>212</t>
  </si>
  <si>
    <t>331</t>
  </si>
  <si>
    <t>COMPUTER SCIENTIST - ENGINEER - RESEARCH COMPUTER SCIENTIST - SIGNAL PROCESSING</t>
  </si>
  <si>
    <t>Dayton, OH</t>
  </si>
  <si>
    <t>Dayton</t>
  </si>
  <si>
    <t xml:space="preserve">Creative Circle
</t>
  </si>
  <si>
    <t>United States</t>
  </si>
  <si>
    <t>Los Angeles, CA</t>
  </si>
  <si>
    <t>Aquent, 24 Seven Talent</t>
  </si>
  <si>
    <t/>
  </si>
  <si>
    <t xml:space="preserve">$31K-$56K </t>
  </si>
  <si>
    <t xml:space="preserve">Grid Dynamics
</t>
  </si>
  <si>
    <t>San Ramon, CA</t>
  </si>
  <si>
    <t>$50 to $100 million (USD)</t>
  </si>
  <si>
    <t>Luxoft, EPAM, Capgemini Invent</t>
  </si>
  <si>
    <t>31</t>
  </si>
  <si>
    <t>56</t>
  </si>
  <si>
    <t xml:space="preserve">Apex Systems
</t>
  </si>
  <si>
    <t>Glen Allen, VA</t>
  </si>
  <si>
    <t>TEKsystems, Insight Global, Accenture</t>
  </si>
  <si>
    <t xml:space="preserve">$56K-$97K </t>
  </si>
  <si>
    <t>97</t>
  </si>
  <si>
    <t>Computational Behavioral Scientist</t>
  </si>
  <si>
    <t xml:space="preserve">Ntrepid
</t>
  </si>
  <si>
    <t>Bromium, FireEye, Authentic8</t>
  </si>
  <si>
    <t>Production Engineer - Statistics/Data Analysis</t>
  </si>
  <si>
    <t xml:space="preserve">Natera
</t>
  </si>
  <si>
    <t>San Carlos, CA</t>
  </si>
  <si>
    <t>Genomic Health, 23andMe, Illumina</t>
  </si>
  <si>
    <t>San Carlos</t>
  </si>
  <si>
    <t>Research Scientist - Patient-Centered Research (Remote)</t>
  </si>
  <si>
    <t xml:space="preserve">Evidera
</t>
  </si>
  <si>
    <t>Bethesda, MD</t>
  </si>
  <si>
    <t>IQVIA, ICON</t>
  </si>
  <si>
    <t>Bethesda</t>
  </si>
  <si>
    <t xml:space="preserve">$66K-$112K </t>
  </si>
  <si>
    <t>66</t>
  </si>
  <si>
    <t>Intelligence Data Analyst, Senior</t>
  </si>
  <si>
    <t xml:space="preserve">The Buffalo Group
</t>
  </si>
  <si>
    <t>Fort Belvoir, VA</t>
  </si>
  <si>
    <t>Reston, VA</t>
  </si>
  <si>
    <t>ManTech, Booz Allen Hamilton, Leidos</t>
  </si>
  <si>
    <t>Fort Belvoir</t>
  </si>
  <si>
    <t>COMPUTER SCIENTIST - ENGINEER - RESEARCH COMPUTER SCIENTIST - TRANSPORTATION TECHNOLOGY</t>
  </si>
  <si>
    <t>San Antonio</t>
  </si>
  <si>
    <t>Data Analyst - Unilever Prestige</t>
  </si>
  <si>
    <t xml:space="preserve">$69K-$116K </t>
  </si>
  <si>
    <t xml:space="preserve">Dermalogica
</t>
  </si>
  <si>
    <t>Carson, CA</t>
  </si>
  <si>
    <t>Consumer Products Manufacturing</t>
  </si>
  <si>
    <t>IMAGE Skincare, Aveda, Kiehl's</t>
  </si>
  <si>
    <t>69</t>
  </si>
  <si>
    <t>Carson</t>
  </si>
  <si>
    <t xml:space="preserve">Knowesis Inc.
</t>
  </si>
  <si>
    <t>Falls Church, VA</t>
  </si>
  <si>
    <t>Fairfax, VA</t>
  </si>
  <si>
    <t>Booz Allen Hamilton, Deloitte, ERPi</t>
  </si>
  <si>
    <t>Falls Church</t>
  </si>
  <si>
    <t xml:space="preserve">$71K-$123K </t>
  </si>
  <si>
    <t>71</t>
  </si>
  <si>
    <t>123</t>
  </si>
  <si>
    <t xml:space="preserve">$75K-$131K </t>
  </si>
  <si>
    <t>75</t>
  </si>
  <si>
    <t>131</t>
  </si>
  <si>
    <t xml:space="preserve">A Place for Mom
</t>
  </si>
  <si>
    <t>Overland Park, KS</t>
  </si>
  <si>
    <t>Enlivant, Sunrise Senior Living, Brookdale Senior Living</t>
  </si>
  <si>
    <t>Overland Park</t>
  </si>
  <si>
    <t xml:space="preserve">Chef
</t>
  </si>
  <si>
    <t>Seattle, WA</t>
  </si>
  <si>
    <t>Puppet, Ansible, SaltStack</t>
  </si>
  <si>
    <t xml:space="preserve">$79K-$106K </t>
  </si>
  <si>
    <t xml:space="preserve">Mteq
</t>
  </si>
  <si>
    <t>Lorton, VA</t>
  </si>
  <si>
    <t>Harris, Fibertek</t>
  </si>
  <si>
    <t>79</t>
  </si>
  <si>
    <t>106</t>
  </si>
  <si>
    <t>Data Science Instructor</t>
  </si>
  <si>
    <t xml:space="preserve">Dice.com
</t>
  </si>
  <si>
    <t>Monster Worldwide, CareerBuilder, Craigslist</t>
  </si>
  <si>
    <t xml:space="preserve">$79K-$131K </t>
  </si>
  <si>
    <t xml:space="preserve">IFG Companies
</t>
  </si>
  <si>
    <t>Hartford, CT</t>
  </si>
  <si>
    <t>Colony Specialty, Markel, RLI</t>
  </si>
  <si>
    <t xml:space="preserve">The Knot Worldwide
</t>
  </si>
  <si>
    <t>Chevy Chase, MD</t>
  </si>
  <si>
    <t>Zola Registry</t>
  </si>
  <si>
    <t xml:space="preserve">Object Partners
</t>
  </si>
  <si>
    <t>Minneapolis, MN</t>
  </si>
  <si>
    <t>Solution Design Group, Intertech (Minnesota)</t>
  </si>
  <si>
    <t>Data Science Manager, Payment Acceptance - USA</t>
  </si>
  <si>
    <t xml:space="preserve">Stripe
</t>
  </si>
  <si>
    <t>Braintree, Authorize.Net, PayPal</t>
  </si>
  <si>
    <t>Data Scientist - Machine Learning</t>
  </si>
  <si>
    <t xml:space="preserve">CareDx
</t>
  </si>
  <si>
    <t>Brisbane, CA</t>
  </si>
  <si>
    <t>Sequenom</t>
  </si>
  <si>
    <t>Brisbane</t>
  </si>
  <si>
    <t>Data Engineer (Remote)</t>
  </si>
  <si>
    <t xml:space="preserve">IZEA
</t>
  </si>
  <si>
    <t>Winter Park, FL</t>
  </si>
  <si>
    <t>Linqia, Collective Bias</t>
  </si>
  <si>
    <t>Winter Park</t>
  </si>
  <si>
    <t>Purification Scientist</t>
  </si>
  <si>
    <t xml:space="preserve">New England Biolabs
</t>
  </si>
  <si>
    <t>Ipswich, MA</t>
  </si>
  <si>
    <t>Thermo Fisher Scientific, Enzymatics, Illumina</t>
  </si>
  <si>
    <t>Ipswich</t>
  </si>
  <si>
    <t xml:space="preserve">Allied Solutions
</t>
  </si>
  <si>
    <t>Carmel, IN</t>
  </si>
  <si>
    <t>Insurance Agencies &amp; Brokerages</t>
  </si>
  <si>
    <t>CUNA Mutual, SWBC, Overby-Seawell</t>
  </si>
  <si>
    <t>Carmel</t>
  </si>
  <si>
    <t>Data Engineer, Enterprise Analytics</t>
  </si>
  <si>
    <t>Global Data Analyst</t>
  </si>
  <si>
    <t xml:space="preserve">$79K-$133K </t>
  </si>
  <si>
    <t xml:space="preserve">DataLab USA
</t>
  </si>
  <si>
    <t>Germantown, MD</t>
  </si>
  <si>
    <t>Acxiom, Merkle, Epsilon (North Carolina)</t>
  </si>
  <si>
    <t>133</t>
  </si>
  <si>
    <t>Germantown</t>
  </si>
  <si>
    <t xml:space="preserve">$79K-$147K </t>
  </si>
  <si>
    <t>147</t>
  </si>
  <si>
    <t xml:space="preserve">Centauri
</t>
  </si>
  <si>
    <t>TASC, Vencore, Booz Allen Hamilton</t>
  </si>
  <si>
    <t>Reston</t>
  </si>
  <si>
    <t xml:space="preserve">FM Systems
</t>
  </si>
  <si>
    <t>$5 to $10 million (USD)</t>
  </si>
  <si>
    <t>Archibus, iOffice, Planon</t>
  </si>
  <si>
    <t xml:space="preserve">$80K-$132K </t>
  </si>
  <si>
    <t>80</t>
  </si>
  <si>
    <t>132</t>
  </si>
  <si>
    <t>Data Scientist/Data Analytics Practitioner</t>
  </si>
  <si>
    <t xml:space="preserve">$87K-$141K </t>
  </si>
  <si>
    <t xml:space="preserve">Noblis
</t>
  </si>
  <si>
    <t>Bridgeport, WV</t>
  </si>
  <si>
    <t>Booz Allen Hamilton, SAIC, LMI</t>
  </si>
  <si>
    <t>87</t>
  </si>
  <si>
    <t>Bridgeport</t>
  </si>
  <si>
    <t xml:space="preserve">Cubic
</t>
  </si>
  <si>
    <t>Accenture, Northrop Grumman, Xerox</t>
  </si>
  <si>
    <t xml:space="preserve">$90K-$109K </t>
  </si>
  <si>
    <t>90</t>
  </si>
  <si>
    <t>109</t>
  </si>
  <si>
    <t xml:space="preserve">Plymouth Rock Assurance
</t>
  </si>
  <si>
    <t>Woodbridge, NJ</t>
  </si>
  <si>
    <t>Arbella Insurance, Safety Insurance</t>
  </si>
  <si>
    <t>Woodbridge</t>
  </si>
  <si>
    <t>Research Scientist Patient Preferences (Remote)</t>
  </si>
  <si>
    <t>AI Data Scientist</t>
  </si>
  <si>
    <t xml:space="preserve">$90K-$124K </t>
  </si>
  <si>
    <t xml:space="preserve">Gallup
</t>
  </si>
  <si>
    <t>Advisory Board, Booz Allen Hamilton, McKinsey &amp; Company</t>
  </si>
  <si>
    <t>Computer Scientist 1</t>
  </si>
  <si>
    <t xml:space="preserve">Rincon Research Corporation
</t>
  </si>
  <si>
    <t>Melbourne, FL</t>
  </si>
  <si>
    <t>Tucson, AZ</t>
  </si>
  <si>
    <t>Raytheon Technologies, General Dynamics, MIT Lincoln Laboratory</t>
  </si>
  <si>
    <t>Melbourne</t>
  </si>
  <si>
    <t>Staff BI and Data Engineer</t>
  </si>
  <si>
    <t>San Jose, CA</t>
  </si>
  <si>
    <t>San Jose</t>
  </si>
  <si>
    <t xml:space="preserve">$91K-$150K </t>
  </si>
  <si>
    <t xml:space="preserve">Lawrence Livermore National Lab
</t>
  </si>
  <si>
    <t>Livermore, CA</t>
  </si>
  <si>
    <t>Los Alamos National Laboratory, NASA Jet Propulsion Laboratory, Sandia National Laboratories</t>
  </si>
  <si>
    <t>91</t>
  </si>
  <si>
    <t>150</t>
  </si>
  <si>
    <t>Livermore</t>
  </si>
  <si>
    <t>Manager / Lead, Data Science &amp; Analytics</t>
  </si>
  <si>
    <t xml:space="preserve">ABIOMED
</t>
  </si>
  <si>
    <t>Danvers, MA</t>
  </si>
  <si>
    <t>Covidien, Boston Scientific</t>
  </si>
  <si>
    <t>Danvers</t>
  </si>
  <si>
    <t>Data Scientist - Statistics, Mid-Career</t>
  </si>
  <si>
    <t xml:space="preserve">Pacific Northwest National Laboratory
</t>
  </si>
  <si>
    <t xml:space="preserve">$92K-$155K </t>
  </si>
  <si>
    <t>92</t>
  </si>
  <si>
    <t>155</t>
  </si>
  <si>
    <t xml:space="preserve">Tokio Marine HCC
</t>
  </si>
  <si>
    <t>Houston, TX</t>
  </si>
  <si>
    <t>Zurich Insurance, AXA XL, Allianz</t>
  </si>
  <si>
    <t>Houston</t>
  </si>
  <si>
    <t xml:space="preserve">Moxie Software
</t>
  </si>
  <si>
    <t>Bellevue, WA</t>
  </si>
  <si>
    <t>San Bruno, CA</t>
  </si>
  <si>
    <t>LivePerson, Salesforce, SAP</t>
  </si>
  <si>
    <t>Bellevue</t>
  </si>
  <si>
    <t xml:space="preserve">KeHE Distributors
</t>
  </si>
  <si>
    <t>Naperville, IL</t>
  </si>
  <si>
    <t>Wholesale</t>
  </si>
  <si>
    <t>United Natural Foods, US Foods, DPI Specialty Foods</t>
  </si>
  <si>
    <t>Naperville</t>
  </si>
  <si>
    <t xml:space="preserve">$95K-$119K </t>
  </si>
  <si>
    <t>95</t>
  </si>
  <si>
    <t>119</t>
  </si>
  <si>
    <t xml:space="preserve">$99K-$132K </t>
  </si>
  <si>
    <t xml:space="preserve">GetWellNetwork
</t>
  </si>
  <si>
    <t>Epic, CipherHealth</t>
  </si>
  <si>
    <t>99</t>
  </si>
  <si>
    <t xml:space="preserve">TACG Solutions
</t>
  </si>
  <si>
    <t>Beavercreek, OH</t>
  </si>
  <si>
    <t>Copper River Shared Services, Chenega Corporation, Deloitte</t>
  </si>
  <si>
    <t>Staff Data Scientist</t>
  </si>
  <si>
    <t>Applied Technology Researcher / Data Scientist</t>
  </si>
  <si>
    <t xml:space="preserve">Inter-American Development Bank
</t>
  </si>
  <si>
    <t>$10+ billion (USD)</t>
  </si>
  <si>
    <t>The World Bank, IMF</t>
  </si>
  <si>
    <t>Job Description</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</si>
  <si>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</si>
  <si>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</si>
  <si>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</si>
  <si>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</si>
  <si>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</si>
  <si>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10000+</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</si>
  <si>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</si>
  <si>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</si>
  <si>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 xml:space="preserve">General Dynamics Information Technology
</t>
  </si>
  <si>
    <t>Vicksburg, MS</t>
  </si>
  <si>
    <t>SAIC, Leidos, Northrop Grumman</t>
  </si>
  <si>
    <t>Vicksburg</t>
  </si>
  <si>
    <t>Telecommunications</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</si>
  <si>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</si>
  <si>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</si>
  <si>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Cupertino, CA</t>
  </si>
  <si>
    <t>Retail</t>
  </si>
  <si>
    <t>Arlington, VA</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</si>
  <si>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</si>
  <si>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</si>
  <si>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</si>
  <si>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</si>
  <si>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Cambridge</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</si>
  <si>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</si>
  <si>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</si>
  <si>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 xml:space="preserve">Liberty Mutual Insurance
</t>
  </si>
  <si>
    <t>Indianapolis, IN</t>
  </si>
  <si>
    <t>Travelers, Allstate, State Farm</t>
  </si>
  <si>
    <t>Indianapolis</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</si>
  <si>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</si>
  <si>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</si>
  <si>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 xml:space="preserve">Takeda
</t>
  </si>
  <si>
    <t>OSAKA, Japan</t>
  </si>
  <si>
    <t>Novartis, Baxter, Pfizer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</si>
  <si>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</si>
  <si>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</si>
  <si>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</si>
  <si>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 xml:space="preserve">AstraZeneca
</t>
  </si>
  <si>
    <t>Gaithersburg, MD</t>
  </si>
  <si>
    <t>Cambridge, United Kingdom</t>
  </si>
  <si>
    <t>Roche, GlaxoSmithKline, Novartis</t>
  </si>
  <si>
    <t>Gaithersburg</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</si>
  <si>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</si>
  <si>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</si>
  <si>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Pleasanton,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</si>
  <si>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</si>
  <si>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</si>
  <si>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</si>
  <si>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</si>
  <si>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 xml:space="preserve">Western Digital
</t>
  </si>
  <si>
    <t>Seagate Technology, Toshiba</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</si>
  <si>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</si>
  <si>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</si>
  <si>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</si>
  <si>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</si>
  <si>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</si>
  <si>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</si>
  <si>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 xml:space="preserve">Booz Allen Hamilton Inc.
</t>
  </si>
  <si>
    <t>Oxnard, CA</t>
  </si>
  <si>
    <t>Accenture, Deloitte, PwC</t>
  </si>
  <si>
    <t>Oxnard</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</si>
  <si>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</si>
  <si>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</si>
  <si>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 xml:space="preserve">Robert Half
</t>
  </si>
  <si>
    <t>Manchester, NH</t>
  </si>
  <si>
    <t>Menlo Park, CA</t>
  </si>
  <si>
    <t>Adecco, Manpower</t>
  </si>
  <si>
    <t>Manchester</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</si>
  <si>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</si>
  <si>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</si>
  <si>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</si>
  <si>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</si>
  <si>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Industrial Manufacturing</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</si>
  <si>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</si>
  <si>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</si>
  <si>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</si>
  <si>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Atlanta, GA</t>
  </si>
  <si>
    <t>Atlanta</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</si>
  <si>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</si>
  <si>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</si>
  <si>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</si>
  <si>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Basel, Switzerland</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</si>
  <si>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</si>
  <si>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</si>
  <si>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Northbrook, IL</t>
  </si>
  <si>
    <t>Northbrook</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</si>
  <si>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</si>
  <si>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</si>
  <si>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</si>
  <si>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</si>
  <si>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 xml:space="preserve">Sandia National Laboratories
</t>
  </si>
  <si>
    <t>Albuquerque, NM</t>
  </si>
  <si>
    <t>Los Alamos National Laboratory, Lawrence Livermore National Laboratory</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</si>
  <si>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</si>
  <si>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</si>
  <si>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</si>
  <si>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 xml:space="preserve">Oshkosh Corporation
</t>
  </si>
  <si>
    <t>Oshkosh, WI</t>
  </si>
  <si>
    <t>Transportation Equipment Manufacturing</t>
  </si>
  <si>
    <t>Lockheed Martin, Caterpillar, John Deere</t>
  </si>
  <si>
    <t>Oshkosh</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</si>
  <si>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</si>
  <si>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</si>
  <si>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</si>
  <si>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Dallas, TX</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</si>
  <si>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</si>
  <si>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Richmond, VA</t>
  </si>
  <si>
    <t>Richmond</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</si>
  <si>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</si>
  <si>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</si>
  <si>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 xml:space="preserve">GSK
</t>
  </si>
  <si>
    <t>Brentford, United Kingdom</t>
  </si>
  <si>
    <t>Pfizer, AstraZeneca, Merck</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</si>
  <si>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</si>
  <si>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</si>
  <si>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Real World Science, Data Scientist</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</si>
  <si>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</si>
  <si>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</si>
  <si>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Wilmington</t>
  </si>
  <si>
    <t>Senior Principal Data Scientist (Python/R)</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</si>
  <si>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</si>
  <si>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 xml:space="preserve">Roche
</t>
  </si>
  <si>
    <t>Novartis, AstraZeneca, Siemens Healthineers</t>
  </si>
  <si>
    <t>Pleasanton</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</si>
  <si>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</si>
  <si>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</si>
  <si>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</si>
  <si>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</si>
  <si>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</si>
  <si>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“yes”, then the Principal Data Scientist position here at Constant Contact may be just what you’re looking for.
What you’ll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you’ll love us:
It’s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there’s a way for everyone to let loose
Local pride. We’re wicked proud, which means when any of our teams - Bruins, Patriots, Red Sox, Celtics, and Revolution - kick off their season, you can bet there’s going to be a party to cheer them on. Go ahead and wear your jersey to work
Dine al fresco. Our gorgeous patios make for rejuvenating lunch and coffee breaks
It’s super easy to get here. We offer a subsidized shuttle from the Alewife T stop if you prefer public transportation, and we have plenty of free onsite parking, too
We’ve got you covered. From 401k, generous PTO, tuition reimbursement, casual dress code and excellent medical, dental, and vision - we’re there for you!
REQ ID 4281</t>
  </si>
  <si>
    <t xml:space="preserve">Constant Contact
</t>
  </si>
  <si>
    <t>Waltham, MA</t>
  </si>
  <si>
    <t>Drip, iContact, Mailchimp</t>
  </si>
  <si>
    <t>Waltham</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</si>
  <si>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</si>
  <si>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</si>
  <si>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Principal Data Scientist</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</si>
  <si>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</si>
  <si>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</si>
  <si>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</si>
  <si>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 xml:space="preserve">Apple
</t>
  </si>
  <si>
    <t>Google, Microsoft, Samsung Electronics</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</si>
  <si>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</si>
  <si>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</si>
  <si>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</si>
  <si>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</si>
  <si>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 xml:space="preserve">IBM
</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</si>
  <si>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</si>
  <si>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</si>
  <si>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</si>
  <si>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</si>
  <si>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 xml:space="preserve">The Davey Tree Expert Company
</t>
  </si>
  <si>
    <t>Kent, OH</t>
  </si>
  <si>
    <t>Self-employed</t>
  </si>
  <si>
    <t>Timber Operations</t>
  </si>
  <si>
    <t>Agriculture &amp; Forestry</t>
  </si>
  <si>
    <t>ACRT Services, Bartlett Tree Experts</t>
  </si>
  <si>
    <t>Kent</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</si>
  <si>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</si>
  <si>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</si>
  <si>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 xml:space="preserve">PayPal
</t>
  </si>
  <si>
    <t>Square, Amazon, Apple</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</si>
  <si>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</si>
  <si>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 xml:space="preserve">II-VI Incorporated
</t>
  </si>
  <si>
    <t>Champaign, IL</t>
  </si>
  <si>
    <t>Saxonburg, PA</t>
  </si>
  <si>
    <t>Telecommunications Manufacturing</t>
  </si>
  <si>
    <t>Lumentum Operations, Keysight Technologies, O-Net Technologies</t>
  </si>
  <si>
    <t>Champaign</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</si>
  <si>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</si>
  <si>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 xml:space="preserve">Swiss Re
</t>
  </si>
  <si>
    <t>Fort Wayne, IN</t>
  </si>
  <si>
    <t>Zurich, Switzerland</t>
  </si>
  <si>
    <t>Munich Re, Hannover RE, SCOR</t>
  </si>
  <si>
    <t>Fort Wayne</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</si>
  <si>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</si>
  <si>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Portsmouth, NH</t>
  </si>
  <si>
    <t>Portsmouth</t>
  </si>
  <si>
    <t>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</si>
  <si>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</si>
  <si>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</si>
  <si>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</si>
  <si>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</si>
  <si>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</si>
  <si>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</si>
  <si>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</si>
  <si>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</si>
  <si>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 xml:space="preserve">Caterpillar
</t>
  </si>
  <si>
    <t>Peoria, IL</t>
  </si>
  <si>
    <t>Deerfield, IL</t>
  </si>
  <si>
    <t>John Deere, Komatsu, CNH Industrial</t>
  </si>
  <si>
    <t>Peoria</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</si>
  <si>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</si>
  <si>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</si>
  <si>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</si>
  <si>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</si>
  <si>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</si>
  <si>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</si>
  <si>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</si>
  <si>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</si>
  <si>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</si>
  <si>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</si>
  <si>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</si>
  <si>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</si>
  <si>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</si>
  <si>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</si>
  <si>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Aliso Viejo, CA</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</si>
  <si>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</si>
  <si>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 xml:space="preserve">UST Global
</t>
  </si>
  <si>
    <t>Cognizant Technology Solutions, Infosys, Wipro</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</si>
  <si>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</si>
  <si>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</si>
  <si>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Collegeville</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</si>
  <si>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</si>
  <si>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</si>
  <si>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 xml:space="preserve">First Health Group
</t>
  </si>
  <si>
    <t>Wellesley, MA</t>
  </si>
  <si>
    <t>Humana</t>
  </si>
  <si>
    <t>Wellesley</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</si>
  <si>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</si>
  <si>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</si>
  <si>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</si>
  <si>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</si>
  <si>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</si>
  <si>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</si>
  <si>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 xml:space="preserve">XPO Logistics
</t>
  </si>
  <si>
    <t>Lebanon, IN</t>
  </si>
  <si>
    <t>Greenwich, CT</t>
  </si>
  <si>
    <t>Transportation Management</t>
  </si>
  <si>
    <t>DHL Supply Chain, UPS, FedEx</t>
  </si>
  <si>
    <t>Lebanon</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</si>
  <si>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</si>
  <si>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 xml:space="preserve">Sanofi
</t>
  </si>
  <si>
    <t>Pfizer, GlaxoSmithKline</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</si>
  <si>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</si>
  <si>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 xml:space="preserve">Parker Hannifin
</t>
  </si>
  <si>
    <t>Cleveland, OH</t>
  </si>
  <si>
    <t>Eaton, SMC Corporation, Bosch Rexroth</t>
  </si>
  <si>
    <t>Cleveland</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</si>
  <si>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</si>
  <si>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</si>
  <si>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</si>
  <si>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</si>
  <si>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 xml:space="preserve">Jacobs
</t>
  </si>
  <si>
    <t>Fluor, Bechtel, AECOM</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</si>
  <si>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</si>
  <si>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 xml:space="preserve">Underwriters Laboratories
</t>
  </si>
  <si>
    <t>Intertek, SGS, Bureau Veritas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</si>
  <si>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</si>
  <si>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</si>
  <si>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</si>
  <si>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 xml:space="preserve">eBay
</t>
  </si>
  <si>
    <t>Amazon, Apple</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</si>
  <si>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</si>
  <si>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</si>
  <si>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</si>
  <si>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</si>
  <si>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 xml:space="preserve">CACI International
</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</si>
  <si>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</si>
  <si>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</si>
  <si>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</si>
  <si>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</si>
  <si>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 xml:space="preserve">Gap Inc.
</t>
  </si>
  <si>
    <t>Department, Clothing, &amp; Shoe Stores</t>
  </si>
  <si>
    <t>H&amp;M, Inditex, Fast Retailing</t>
  </si>
  <si>
    <t>Intuit is hiring a Senior Data scientist to focus on our Consumer Group. We are looking for exceptional talent that can drive customer benefit for our personal finance offerings.</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</si>
  <si>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</si>
  <si>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</si>
  <si>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 xml:space="preserve">SAIC
</t>
  </si>
  <si>
    <t>Booz Allen Hamilton, CACI International</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</si>
  <si>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</si>
  <si>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</si>
  <si>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</si>
  <si>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</si>
  <si>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states Full Name</t>
  </si>
  <si>
    <t>Row Labels</t>
  </si>
  <si>
    <t>Grand Total</t>
  </si>
  <si>
    <t>Sum of Avg Min Sal</t>
  </si>
  <si>
    <t>Sum of Avg Max Sal</t>
  </si>
  <si>
    <t>US Data Science Job Posting Dashboard</t>
  </si>
  <si>
    <t>Sum of Count</t>
  </si>
  <si>
    <t>high</t>
  </si>
  <si>
    <t>low</t>
  </si>
  <si>
    <t>Avg Max sal</t>
  </si>
  <si>
    <t>Sum of Avg Max 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</si>
</sst>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8"/>
      <name val="Aptos Narrow"/>
      <family val="2"/>
      <scheme val="minor"/>
    </font>
    <font>
      <sz val="28"/>
      <color theme="0"/>
      <name val="Berlin Sans FB Demi"/>
      <family val="2"/>
    </font>
    <font>
      <sz val="11"/>
      <color theme="1"/>
      <name val="Aptos Narrow"/>
      <scheme val="minor"/>
    </font>
    <font>
      <b/>
      <sz val="11"/>
      <color theme="1"/>
      <name val="Aptos Narrow"/>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0" fontId="0" fillId="0" borderId="0" xfId="0" pivotButton="1"/>
    <xf numFmtId="0" fontId="0" fillId="0" borderId="0" xfId="0" applyAlignment="1">
      <alignment horizontal="left"/>
    </xf>
    <xf numFmtId="4" fontId="0" fillId="0" borderId="0" xfId="0" applyNumberFormat="1"/>
    <xf numFmtId="0" fontId="3" fillId="0" borderId="0" xfId="0" applyFont="1"/>
    <xf numFmtId="0" fontId="2" fillId="2" borderId="0" xfId="0" applyFont="1" applyFill="1" applyAlignment="1">
      <alignment horizontal="center"/>
    </xf>
    <xf numFmtId="0" fontId="0" fillId="0" borderId="0" xfId="0" applyAlignment="1">
      <alignment horizontal="center"/>
    </xf>
    <xf numFmtId="0" fontId="4" fillId="0" borderId="0" xfId="0" applyFont="1"/>
  </cellXfs>
  <cellStyles count="1">
    <cellStyle name="Normal" xfId="0" builtinId="0"/>
  </cellStyles>
  <dxfs count="41">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4" formatCode="#,##0.00"/>
    </dxf>
    <dxf>
      <numFmt numFmtId="4" formatCode="#,##0.00"/>
    </dxf>
    <dxf>
      <numFmt numFmtId="4" formatCode="#,##0.00"/>
    </dxf>
    <dxf>
      <numFmt numFmtId="4" formatCode="#,##0.00"/>
    </dxf>
    <dxf>
      <numFmt numFmtId="4" formatCode="#,##0.00"/>
    </dxf>
    <dxf>
      <numFmt numFmtId="4" formatCode="#,##0.0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[Midterm Lab task 3.xlsx]Analysis!PivotTable1</c:name>
    <c:fmtId val="0"/>
  </c:pivotSource>
  <c:chart>
    <c:autoTitleDeleted val="0"/>
    <c:pivotFmts>
      <c:pivotFmt>
        <c:idx val="0"/>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manualLayout>
          <c:layoutTarget val="inner"/>
          <c:xMode val="edge"/>
          <c:yMode val="edge"/>
          <c:x val="0.37470027948756363"/>
          <c:y val="1.3300112848212815E-2"/>
          <c:w val="0.47409366509850248"/>
          <c:h val="0.84992036405005689"/>
        </c:manualLayout>
      </c:layout>
      <c:barChart>
        <c:barDir val="bar"/>
        <c:grouping val="clustered"/>
        <c:varyColors val="0"/>
        <c:ser>
          <c:idx val="0"/>
          <c:order val="0"/>
          <c:tx>
            <c:strRef>
              <c:f>Analysis!$B$1</c:f>
              <c:strCache>
                <c:ptCount val="1"/>
                <c:pt idx="0">
                  <c:v>Sum of Avg Min Sal</c:v>
                </c:pt>
              </c:strCache>
            </c:strRef>
          </c:tx>
          <c:spPr>
            <a:solidFill>
              <a:schemeClr val="accent3">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Analysis!$A$2:$A$7</c:f>
              <c:strCache>
                <c:ptCount val="5"/>
                <c:pt idx="0">
                  <c:v>Machine Learning Engineer</c:v>
                </c:pt>
                <c:pt idx="1">
                  <c:v>Data Engineer</c:v>
                </c:pt>
                <c:pt idx="2">
                  <c:v>other</c:v>
                </c:pt>
                <c:pt idx="3">
                  <c:v>Data Analyst</c:v>
                </c:pt>
                <c:pt idx="4">
                  <c:v>Data Scientist</c:v>
                </c:pt>
              </c:strCache>
            </c:strRef>
          </c:cat>
          <c:val>
            <c:numRef>
              <c:f>Analysis!$B$2:$B$7</c:f>
              <c:numCache>
                <c:formatCode>#,##0.00</c:formatCode>
                <c:ptCount val="5"/>
                <c:pt idx="0">
                  <c:v>304333.33333333331</c:v>
                </c:pt>
                <c:pt idx="1">
                  <c:v>338333.33333333337</c:v>
                </c:pt>
                <c:pt idx="2">
                  <c:v>483025</c:v>
                </c:pt>
                <c:pt idx="3">
                  <c:v>585250</c:v>
                </c:pt>
                <c:pt idx="4">
                  <c:v>816410.15082956257</c:v>
                </c:pt>
              </c:numCache>
            </c:numRef>
          </c:val>
          <c:extLst>
            <c:ext xmlns:c16="http://schemas.microsoft.com/office/drawing/2014/chart" uri="{C3380CC4-5D6E-409C-BE32-E72D297353CC}">
              <c16:uniqueId val="{00000000-95D2-4D33-8A1F-1B5126A2E544}"/>
            </c:ext>
          </c:extLst>
        </c:ser>
        <c:ser>
          <c:idx val="1"/>
          <c:order val="1"/>
          <c:tx>
            <c:strRef>
              <c:f>Analysis!$C$1</c:f>
              <c:strCache>
                <c:ptCount val="1"/>
                <c:pt idx="0">
                  <c:v>Sum of Avg Max Sal</c:v>
                </c:pt>
              </c:strCache>
            </c:strRef>
          </c:tx>
          <c:spPr>
            <a:solidFill>
              <a:schemeClr val="accent3">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Analysis!$A$2:$A$7</c:f>
              <c:strCache>
                <c:ptCount val="5"/>
                <c:pt idx="0">
                  <c:v>Machine Learning Engineer</c:v>
                </c:pt>
                <c:pt idx="1">
                  <c:v>Data Engineer</c:v>
                </c:pt>
                <c:pt idx="2">
                  <c:v>other</c:v>
                </c:pt>
                <c:pt idx="3">
                  <c:v>Data Analyst</c:v>
                </c:pt>
                <c:pt idx="4">
                  <c:v>Data Scientist</c:v>
                </c:pt>
              </c:strCache>
            </c:strRef>
          </c:cat>
          <c:val>
            <c:numRef>
              <c:f>Analysis!$C$2:$C$7</c:f>
              <c:numCache>
                <c:formatCode>#,##0.00</c:formatCode>
                <c:ptCount val="5"/>
                <c:pt idx="0">
                  <c:v>470666.66666666663</c:v>
                </c:pt>
                <c:pt idx="1">
                  <c:v>494333.33333333331</c:v>
                </c:pt>
                <c:pt idx="2">
                  <c:v>708400</c:v>
                </c:pt>
                <c:pt idx="3">
                  <c:v>916083.33333333337</c:v>
                </c:pt>
                <c:pt idx="4">
                  <c:v>1205775.8748114631</c:v>
                </c:pt>
              </c:numCache>
            </c:numRef>
          </c:val>
          <c:extLst>
            <c:ext xmlns:c16="http://schemas.microsoft.com/office/drawing/2014/chart" uri="{C3380CC4-5D6E-409C-BE32-E72D297353CC}">
              <c16:uniqueId val="{00000001-95D2-4D33-8A1F-1B5126A2E544}"/>
            </c:ext>
          </c:extLst>
        </c:ser>
        <c:dLbls>
          <c:showLegendKey val="0"/>
          <c:showVal val="0"/>
          <c:showCatName val="0"/>
          <c:showSerName val="0"/>
          <c:showPercent val="0"/>
          <c:showBubbleSize val="0"/>
        </c:dLbls>
        <c:gapWidth val="182"/>
        <c:axId val="1323918879"/>
        <c:axId val="1323913887"/>
      </c:barChart>
      <c:catAx>
        <c:axId val="13239188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913887"/>
        <c:crosses val="autoZero"/>
        <c:auto val="1"/>
        <c:lblAlgn val="ctr"/>
        <c:lblOffset val="100"/>
        <c:noMultiLvlLbl val="0"/>
      </c:catAx>
      <c:valAx>
        <c:axId val="132391388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918879"/>
        <c:crosses val="autoZero"/>
        <c:crossBetween val="between"/>
      </c:valAx>
      <c:spPr>
        <a:noFill/>
        <a:ln>
          <a:noFill/>
        </a:ln>
        <a:effectLst/>
      </c:spPr>
    </c:plotArea>
    <c:legend>
      <c:legendPos val="b"/>
      <c:layout>
        <c:manualLayout>
          <c:xMode val="edge"/>
          <c:yMode val="edge"/>
          <c:x val="0.23870235096996234"/>
          <c:y val="0.93083317483865258"/>
          <c:w val="0.49754793120172569"/>
          <c:h val="5.136723851547542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[Midterm Lab task 3.xlsx]Analysis!PivotTable4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Max Salary per Company Size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Analysis!$B$35</c:f>
              <c:strCache>
                <c:ptCount val="1"/>
                <c:pt idx="0">
                  <c:v>Total</c:v>
                </c:pt>
              </c:strCache>
            </c:strRef>
          </c:tx>
          <c:spPr>
            <a:solidFill>
              <a:schemeClr val="accent3">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Analysis!$A$36:$A$44</c:f>
              <c:strCache>
                <c:ptCount val="8"/>
                <c:pt idx="0">
                  <c:v>Unknown</c:v>
                </c:pt>
                <c:pt idx="1">
                  <c:v>1 to 50 employees</c:v>
                </c:pt>
                <c:pt idx="2">
                  <c:v>5001 to 10000 employees</c:v>
                </c:pt>
                <c:pt idx="3">
                  <c:v>51 to 200 employees</c:v>
                </c:pt>
                <c:pt idx="4">
                  <c:v>201 to 500 employees</c:v>
                </c:pt>
                <c:pt idx="5">
                  <c:v>501 to 1000 employees</c:v>
                </c:pt>
                <c:pt idx="6">
                  <c:v>10000+ employees</c:v>
                </c:pt>
                <c:pt idx="7">
                  <c:v>1001 to 5000 employees</c:v>
                </c:pt>
              </c:strCache>
            </c:strRef>
          </c:cat>
          <c:val>
            <c:numRef>
              <c:f>Analysis!$B$36:$B$44</c:f>
              <c:numCache>
                <c:formatCode>#,##0.00</c:formatCode>
                <c:ptCount val="8"/>
                <c:pt idx="0">
                  <c:v>110500</c:v>
                </c:pt>
                <c:pt idx="1">
                  <c:v>192666.66666666669</c:v>
                </c:pt>
                <c:pt idx="2">
                  <c:v>440814.10256410262</c:v>
                </c:pt>
                <c:pt idx="3">
                  <c:v>477217.94871794869</c:v>
                </c:pt>
                <c:pt idx="4">
                  <c:v>534208.33333333337</c:v>
                </c:pt>
                <c:pt idx="5">
                  <c:v>537650</c:v>
                </c:pt>
                <c:pt idx="6">
                  <c:v>692975.49019607843</c:v>
                </c:pt>
                <c:pt idx="7">
                  <c:v>809226.66666666663</c:v>
                </c:pt>
              </c:numCache>
            </c:numRef>
          </c:val>
          <c:extLst>
            <c:ext xmlns:c16="http://schemas.microsoft.com/office/drawing/2014/chart" uri="{C3380CC4-5D6E-409C-BE32-E72D297353CC}">
              <c16:uniqueId val="{00000000-5D1F-46A7-986F-C62C7A7BB7B6}"/>
            </c:ext>
          </c:extLst>
        </c:ser>
        <c:dLbls>
          <c:showLegendKey val="0"/>
          <c:showVal val="0"/>
          <c:showCatName val="0"/>
          <c:showSerName val="0"/>
          <c:showPercent val="0"/>
          <c:showBubbleSize val="0"/>
        </c:dLbls>
        <c:gapWidth val="182"/>
        <c:axId val="2110371823"/>
        <c:axId val="2110380559"/>
      </c:barChart>
      <c:catAx>
        <c:axId val="21103718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0380559"/>
        <c:crosses val="autoZero"/>
        <c:auto val="1"/>
        <c:lblAlgn val="ctr"/>
        <c:lblOffset val="100"/>
        <c:noMultiLvlLbl val="0"/>
      </c:catAx>
      <c:valAx>
        <c:axId val="2110380559"/>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03718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[Midterm Lab task 3.xlsx]Analysis!PivotTable3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lumMod val="95000"/>
                    <a:lumOff val="5000"/>
                  </a:schemeClr>
                </a:solidFill>
              </a:rPr>
              <a:t>Top</a:t>
            </a:r>
            <a:r>
              <a:rPr lang="en-US" baseline="0">
                <a:solidFill>
                  <a:schemeClr val="tx1">
                    <a:lumMod val="95000"/>
                    <a:lumOff val="5000"/>
                  </a:schemeClr>
                </a:solidFill>
              </a:rPr>
              <a:t> 5 States with the MOST NUMBER of Data Science Related Jobs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Analysis!$B$51</c:f>
              <c:strCache>
                <c:ptCount val="1"/>
                <c:pt idx="0">
                  <c:v>Total</c:v>
                </c:pt>
              </c:strCache>
            </c:strRef>
          </c:tx>
          <c:spPr>
            <a:solidFill>
              <a:schemeClr val="accent1"/>
            </a:solidFill>
            <a:ln>
              <a:noFill/>
            </a:ln>
            <a:effectLst/>
          </c:spPr>
          <c:invertIfNegative val="0"/>
          <c:cat>
            <c:strRef>
              <c:f>Analysis!$A$52:$A$57</c:f>
              <c:strCache>
                <c:ptCount val="5"/>
                <c:pt idx="0">
                  <c:v>California</c:v>
                </c:pt>
                <c:pt idx="1">
                  <c:v>Maryland</c:v>
                </c:pt>
                <c:pt idx="2">
                  <c:v>Massachusetts</c:v>
                </c:pt>
                <c:pt idx="3">
                  <c:v>New York</c:v>
                </c:pt>
                <c:pt idx="4">
                  <c:v>Virginia</c:v>
                </c:pt>
              </c:strCache>
            </c:strRef>
          </c:cat>
          <c:val>
            <c:numRef>
              <c:f>Analysis!$B$52:$B$57</c:f>
              <c:numCache>
                <c:formatCode>General</c:formatCode>
                <c:ptCount val="5"/>
                <c:pt idx="0">
                  <c:v>29</c:v>
                </c:pt>
                <c:pt idx="1">
                  <c:v>8</c:v>
                </c:pt>
                <c:pt idx="2">
                  <c:v>8</c:v>
                </c:pt>
                <c:pt idx="3">
                  <c:v>9</c:v>
                </c:pt>
                <c:pt idx="4">
                  <c:v>21</c:v>
                </c:pt>
              </c:numCache>
            </c:numRef>
          </c:val>
          <c:extLst>
            <c:ext xmlns:c16="http://schemas.microsoft.com/office/drawing/2014/chart" uri="{C3380CC4-5D6E-409C-BE32-E72D297353CC}">
              <c16:uniqueId val="{00000000-8619-4E61-A1E1-18414487AAE3}"/>
            </c:ext>
          </c:extLst>
        </c:ser>
        <c:dLbls>
          <c:showLegendKey val="0"/>
          <c:showVal val="0"/>
          <c:showCatName val="0"/>
          <c:showSerName val="0"/>
          <c:showPercent val="0"/>
          <c:showBubbleSize val="0"/>
        </c:dLbls>
        <c:gapWidth val="219"/>
        <c:overlap val="-27"/>
        <c:axId val="505477951"/>
        <c:axId val="505476703"/>
      </c:barChart>
      <c:catAx>
        <c:axId val="505477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476703"/>
        <c:crosses val="autoZero"/>
        <c:auto val="1"/>
        <c:lblAlgn val="ctr"/>
        <c:lblOffset val="100"/>
        <c:noMultiLvlLbl val="0"/>
      </c:catAx>
      <c:valAx>
        <c:axId val="505476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4779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[Midterm Lab task 3.xlsx]Analysis!PivotTable7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Sector</a:t>
            </a:r>
            <a:r>
              <a:rPr lang="en-US" baseline="0"/>
              <a:t> with Highest to Lowest Data Science Related Jobs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Analysis!$B$95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Analysis!$A$96:$A$101</c:f>
              <c:strCache>
                <c:ptCount val="5"/>
                <c:pt idx="0">
                  <c:v>Information Technology</c:v>
                </c:pt>
                <c:pt idx="1">
                  <c:v>Business Services</c:v>
                </c:pt>
                <c:pt idx="2">
                  <c:v>Biotech &amp; Pharmaceuticals</c:v>
                </c:pt>
                <c:pt idx="3">
                  <c:v>Insurance</c:v>
                </c:pt>
                <c:pt idx="4">
                  <c:v>Aerospace &amp; Defense</c:v>
                </c:pt>
              </c:strCache>
            </c:strRef>
          </c:cat>
          <c:val>
            <c:numRef>
              <c:f>Analysis!$B$96:$B$101</c:f>
              <c:numCache>
                <c:formatCode>General</c:formatCode>
                <c:ptCount val="5"/>
                <c:pt idx="0">
                  <c:v>53</c:v>
                </c:pt>
                <c:pt idx="1">
                  <c:v>38</c:v>
                </c:pt>
                <c:pt idx="2">
                  <c:v>25</c:v>
                </c:pt>
                <c:pt idx="3">
                  <c:v>12</c:v>
                </c:pt>
                <c:pt idx="4">
                  <c:v>10</c:v>
                </c:pt>
              </c:numCache>
            </c:numRef>
          </c:val>
          <c:extLst>
            <c:ext xmlns:c16="http://schemas.microsoft.com/office/drawing/2014/chart" uri="{C3380CC4-5D6E-409C-BE32-E72D297353CC}">
              <c16:uniqueId val="{00000000-05B7-4616-A69A-3A3BD03B380E}"/>
            </c:ext>
          </c:extLst>
        </c:ser>
        <c:dLbls>
          <c:showLegendKey val="0"/>
          <c:showVal val="0"/>
          <c:showCatName val="0"/>
          <c:showSerName val="0"/>
          <c:showPercent val="0"/>
          <c:showBubbleSize val="0"/>
        </c:dLbls>
        <c:gapWidth val="219"/>
        <c:overlap val="-27"/>
        <c:axId val="100474704"/>
        <c:axId val="100473744"/>
      </c:barChart>
      <c:catAx>
        <c:axId val="100474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473744"/>
        <c:crosses val="autoZero"/>
        <c:auto val="1"/>
        <c:lblAlgn val="ctr"/>
        <c:lblOffset val="100"/>
        <c:noMultiLvlLbl val="0"/>
      </c:catAx>
      <c:valAx>
        <c:axId val="100473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4747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[Midterm Lab task 3.xlsx]Analysis!PivotTable1</c:name>
    <c:fmtId val="4"/>
  </c:pivotSource>
  <c:chart>
    <c:title>
      <c:tx>
        <c:rich>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r>
              <a:rPr lang="en-PH" sz="1200" b="0" i="0" baseline="0">
                <a:solidFill>
                  <a:sysClr val="windowText" lastClr="000000"/>
                </a:solidFill>
                <a:effectLst/>
                <a:latin typeface="Berlin Sans FB Demi" panose="020E0802020502020306" pitchFamily="34" charset="0"/>
              </a:rPr>
              <a:t>Min and Max Salary per Job Role</a:t>
            </a:r>
            <a:endParaRPr lang="en-PH" sz="1200">
              <a:solidFill>
                <a:sysClr val="windowText" lastClr="000000"/>
              </a:solidFill>
              <a:effectLst/>
              <a:latin typeface="Berlin Sans FB Demi" panose="020E0802020502020306" pitchFamily="34" charset="0"/>
            </a:endParaRPr>
          </a:p>
        </c:rich>
      </c:tx>
      <c:layout>
        <c:manualLayout>
          <c:xMode val="edge"/>
          <c:yMode val="edge"/>
          <c:x val="0.27214702103676658"/>
          <c:y val="3.7470725995316159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erlin Sans FB Demi" panose="020E0802020502020306"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erlin Sans FB Demi" panose="020E0802020502020306"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s>
    <c:plotArea>
      <c:layout>
        <c:manualLayout>
          <c:layoutTarget val="inner"/>
          <c:xMode val="edge"/>
          <c:yMode val="edge"/>
          <c:x val="0.35263127560956115"/>
          <c:y val="0.12883487924665155"/>
          <c:w val="0.47409366509850248"/>
          <c:h val="0.72189541881035357"/>
        </c:manualLayout>
      </c:layout>
      <c:barChart>
        <c:barDir val="bar"/>
        <c:grouping val="clustered"/>
        <c:varyColors val="0"/>
        <c:ser>
          <c:idx val="0"/>
          <c:order val="0"/>
          <c:tx>
            <c:strRef>
              <c:f>Analysis!$B$1</c:f>
              <c:strCache>
                <c:ptCount val="1"/>
                <c:pt idx="0">
                  <c:v>Sum of Avg Min Sal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erlin Sans FB Demi" panose="020E0802020502020306"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Analysis!$A$2:$A$7</c:f>
              <c:strCache>
                <c:ptCount val="5"/>
                <c:pt idx="0">
                  <c:v>Machine Learning Engineer</c:v>
                </c:pt>
                <c:pt idx="1">
                  <c:v>Data Engineer</c:v>
                </c:pt>
                <c:pt idx="2">
                  <c:v>other</c:v>
                </c:pt>
                <c:pt idx="3">
                  <c:v>Data Analyst</c:v>
                </c:pt>
                <c:pt idx="4">
                  <c:v>Data Scientist</c:v>
                </c:pt>
              </c:strCache>
            </c:strRef>
          </c:cat>
          <c:val>
            <c:numRef>
              <c:f>Analysis!$B$2:$B$7</c:f>
              <c:numCache>
                <c:formatCode>#,##0.00</c:formatCode>
                <c:ptCount val="5"/>
                <c:pt idx="0">
                  <c:v>304333.33333333331</c:v>
                </c:pt>
                <c:pt idx="1">
                  <c:v>338333.33333333337</c:v>
                </c:pt>
                <c:pt idx="2">
                  <c:v>483025</c:v>
                </c:pt>
                <c:pt idx="3">
                  <c:v>585250</c:v>
                </c:pt>
                <c:pt idx="4">
                  <c:v>816410.15082956257</c:v>
                </c:pt>
              </c:numCache>
            </c:numRef>
          </c:val>
          <c:extLst>
            <c:ext xmlns:c16="http://schemas.microsoft.com/office/drawing/2014/chart" uri="{C3380CC4-5D6E-409C-BE32-E72D297353CC}">
              <c16:uniqueId val="{00000000-E466-40B1-8F86-03C2AE175BBC}"/>
            </c:ext>
          </c:extLst>
        </c:ser>
        <c:ser>
          <c:idx val="1"/>
          <c:order val="1"/>
          <c:tx>
            <c:strRef>
              <c:f>Analysis!$C$1</c:f>
              <c:strCache>
                <c:ptCount val="1"/>
                <c:pt idx="0">
                  <c:v>Sum of Avg Max Sal</c:v>
                </c:pt>
              </c:strCache>
            </c:strRef>
          </c:tx>
          <c:spPr>
            <a:solidFill>
              <a:schemeClr val="accent3">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erlin Sans FB Demi" panose="020E0802020502020306"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Analysis!$A$2:$A$7</c:f>
              <c:strCache>
                <c:ptCount val="5"/>
                <c:pt idx="0">
                  <c:v>Machine Learning Engineer</c:v>
                </c:pt>
                <c:pt idx="1">
                  <c:v>Data Engineer</c:v>
                </c:pt>
                <c:pt idx="2">
                  <c:v>other</c:v>
                </c:pt>
                <c:pt idx="3">
                  <c:v>Data Analyst</c:v>
                </c:pt>
                <c:pt idx="4">
                  <c:v>Data Scientist</c:v>
                </c:pt>
              </c:strCache>
            </c:strRef>
          </c:cat>
          <c:val>
            <c:numRef>
              <c:f>Analysis!$C$2:$C$7</c:f>
              <c:numCache>
                <c:formatCode>#,##0.00</c:formatCode>
                <c:ptCount val="5"/>
                <c:pt idx="0">
                  <c:v>470666.66666666663</c:v>
                </c:pt>
                <c:pt idx="1">
                  <c:v>494333.33333333331</c:v>
                </c:pt>
                <c:pt idx="2">
                  <c:v>708400</c:v>
                </c:pt>
                <c:pt idx="3">
                  <c:v>916083.33333333337</c:v>
                </c:pt>
                <c:pt idx="4">
                  <c:v>1205775.8748114631</c:v>
                </c:pt>
              </c:numCache>
            </c:numRef>
          </c:val>
          <c:extLst>
            <c:ext xmlns:c16="http://schemas.microsoft.com/office/drawing/2014/chart" uri="{C3380CC4-5D6E-409C-BE32-E72D297353CC}">
              <c16:uniqueId val="{00000001-E466-40B1-8F86-03C2AE175BBC}"/>
            </c:ext>
          </c:extLst>
        </c:ser>
        <c:dLbls>
          <c:showLegendKey val="0"/>
          <c:showVal val="0"/>
          <c:showCatName val="0"/>
          <c:showSerName val="0"/>
          <c:showPercent val="0"/>
          <c:showBubbleSize val="0"/>
        </c:dLbls>
        <c:gapWidth val="182"/>
        <c:axId val="1323918879"/>
        <c:axId val="1323913887"/>
      </c:barChart>
      <c:catAx>
        <c:axId val="13239188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erlin Sans FB Demi" panose="020E0802020502020306" pitchFamily="34" charset="0"/>
                <a:ea typeface="+mn-ea"/>
                <a:cs typeface="+mn-cs"/>
              </a:defRPr>
            </a:pPr>
            <a:endParaRPr lang="en-US"/>
          </a:p>
        </c:txPr>
        <c:crossAx val="1323913887"/>
        <c:crosses val="autoZero"/>
        <c:auto val="1"/>
        <c:lblAlgn val="ctr"/>
        <c:lblOffset val="100"/>
        <c:noMultiLvlLbl val="0"/>
      </c:catAx>
      <c:valAx>
        <c:axId val="132391388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erlin Sans FB Demi" panose="020E0802020502020306" pitchFamily="34" charset="0"/>
                <a:ea typeface="+mn-ea"/>
                <a:cs typeface="+mn-cs"/>
              </a:defRPr>
            </a:pPr>
            <a:endParaRPr lang="en-US"/>
          </a:p>
        </c:txPr>
        <c:crossAx val="1323918879"/>
        <c:crosses val="autoZero"/>
        <c:crossBetween val="between"/>
      </c:valAx>
      <c:spPr>
        <a:noFill/>
        <a:ln>
          <a:noFill/>
        </a:ln>
        <a:effectLst/>
      </c:spPr>
    </c:plotArea>
    <c:legend>
      <c:legendPos val="b"/>
      <c:layout>
        <c:manualLayout>
          <c:xMode val="edge"/>
          <c:yMode val="edge"/>
          <c:x val="0.21111618587979883"/>
          <c:y val="0.93212094389840605"/>
          <c:w val="0.61100269343615754"/>
          <c:h val="6.787991643582834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Berlin Sans FB Demi" panose="020E0802020502020306" pitchFamily="34"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[Midterm Lab task 3.xlsx]Analysis!PivotTable4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Berlin Sans FB Demi" panose="020E0802020502020306" pitchFamily="34" charset="0"/>
                <a:ea typeface="+mn-ea"/>
                <a:cs typeface="+mn-cs"/>
              </a:defRPr>
            </a:pPr>
            <a:r>
              <a:rPr lang="en-US">
                <a:latin typeface="Berlin Sans FB Demi" panose="020E0802020502020306" pitchFamily="34" charset="0"/>
              </a:rPr>
              <a:t>Average</a:t>
            </a:r>
            <a:r>
              <a:rPr lang="en-US" baseline="0">
                <a:latin typeface="Berlin Sans FB Demi" panose="020E0802020502020306" pitchFamily="34" charset="0"/>
              </a:rPr>
              <a:t> Max Salary per Company Size</a:t>
            </a:r>
            <a:endParaRPr lang="en-US">
              <a:latin typeface="Berlin Sans FB Demi" panose="020E0802020502020306"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Berlin Sans FB Demi" panose="020E0802020502020306" pitchFamily="34" charset="0"/>
              <a:ea typeface="+mn-ea"/>
              <a:cs typeface="+mn-cs"/>
            </a:defRPr>
          </a:pPr>
          <a:endParaRPr lang="en-US"/>
        </a:p>
      </c:txPr>
    </c:title>
    <c:autoTitleDeleted val="0"/>
    <c:pivotFmts>
      <c:pivotFmt>
        <c:idx val="0"/>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erlin Sans FB Demi" panose="020E0802020502020306"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Analysis!$B$35</c:f>
              <c:strCache>
                <c:ptCount val="1"/>
                <c:pt idx="0">
                  <c:v>Total</c:v>
                </c:pt>
              </c:strCache>
            </c:strRef>
          </c:tx>
          <c:spPr>
            <a:solidFill>
              <a:schemeClr val="accent3">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erlin Sans FB Demi" panose="020E0802020502020306"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Analysis!$A$36:$A$44</c:f>
              <c:strCache>
                <c:ptCount val="8"/>
                <c:pt idx="0">
                  <c:v>Unknown</c:v>
                </c:pt>
                <c:pt idx="1">
                  <c:v>1 to 50 employees</c:v>
                </c:pt>
                <c:pt idx="2">
                  <c:v>5001 to 10000 employees</c:v>
                </c:pt>
                <c:pt idx="3">
                  <c:v>51 to 200 employees</c:v>
                </c:pt>
                <c:pt idx="4">
                  <c:v>201 to 500 employees</c:v>
                </c:pt>
                <c:pt idx="5">
                  <c:v>501 to 1000 employees</c:v>
                </c:pt>
                <c:pt idx="6">
                  <c:v>10000+ employees</c:v>
                </c:pt>
                <c:pt idx="7">
                  <c:v>1001 to 5000 employees</c:v>
                </c:pt>
              </c:strCache>
            </c:strRef>
          </c:cat>
          <c:val>
            <c:numRef>
              <c:f>Analysis!$B$36:$B$44</c:f>
              <c:numCache>
                <c:formatCode>#,##0.00</c:formatCode>
                <c:ptCount val="8"/>
                <c:pt idx="0">
                  <c:v>110500</c:v>
                </c:pt>
                <c:pt idx="1">
                  <c:v>192666.66666666669</c:v>
                </c:pt>
                <c:pt idx="2">
                  <c:v>440814.10256410262</c:v>
                </c:pt>
                <c:pt idx="3">
                  <c:v>477217.94871794869</c:v>
                </c:pt>
                <c:pt idx="4">
                  <c:v>534208.33333333337</c:v>
                </c:pt>
                <c:pt idx="5">
                  <c:v>537650</c:v>
                </c:pt>
                <c:pt idx="6">
                  <c:v>692975.49019607843</c:v>
                </c:pt>
                <c:pt idx="7">
                  <c:v>809226.66666666663</c:v>
                </c:pt>
              </c:numCache>
            </c:numRef>
          </c:val>
          <c:extLst>
            <c:ext xmlns:c16="http://schemas.microsoft.com/office/drawing/2014/chart" uri="{C3380CC4-5D6E-409C-BE32-E72D297353CC}">
              <c16:uniqueId val="{00000000-AE36-486A-BC66-3849A690E953}"/>
            </c:ext>
          </c:extLst>
        </c:ser>
        <c:dLbls>
          <c:showLegendKey val="0"/>
          <c:showVal val="0"/>
          <c:showCatName val="0"/>
          <c:showSerName val="0"/>
          <c:showPercent val="0"/>
          <c:showBubbleSize val="0"/>
        </c:dLbls>
        <c:gapWidth val="182"/>
        <c:axId val="2110371823"/>
        <c:axId val="2110380559"/>
      </c:barChart>
      <c:catAx>
        <c:axId val="21103718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erlin Sans FB Demi" panose="020E0802020502020306" pitchFamily="34" charset="0"/>
                <a:ea typeface="+mn-ea"/>
                <a:cs typeface="+mn-cs"/>
              </a:defRPr>
            </a:pPr>
            <a:endParaRPr lang="en-US"/>
          </a:p>
        </c:txPr>
        <c:crossAx val="2110380559"/>
        <c:crosses val="autoZero"/>
        <c:auto val="1"/>
        <c:lblAlgn val="ctr"/>
        <c:lblOffset val="100"/>
        <c:noMultiLvlLbl val="0"/>
      </c:catAx>
      <c:valAx>
        <c:axId val="2110380559"/>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erlin Sans FB Demi" panose="020E0802020502020306" pitchFamily="34" charset="0"/>
                <a:ea typeface="+mn-ea"/>
                <a:cs typeface="+mn-cs"/>
              </a:defRPr>
            </a:pPr>
            <a:endParaRPr lang="en-US"/>
          </a:p>
        </c:txPr>
        <c:crossAx val="2110371823"/>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[Midterm Lab task 3.xlsx]Analysis!PivotTable3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Berlin Sans FB Demi" panose="020E0802020502020306" pitchFamily="34" charset="0"/>
                <a:ea typeface="+mn-ea"/>
                <a:cs typeface="+mn-cs"/>
              </a:defRPr>
            </a:pPr>
            <a:r>
              <a:rPr lang="en-US">
                <a:solidFill>
                  <a:schemeClr val="tx1">
                    <a:lumMod val="95000"/>
                    <a:lumOff val="5000"/>
                  </a:schemeClr>
                </a:solidFill>
                <a:latin typeface="Berlin Sans FB Demi" panose="020E0802020502020306" pitchFamily="34" charset="0"/>
              </a:rPr>
              <a:t>Top</a:t>
            </a:r>
            <a:r>
              <a:rPr lang="en-US" baseline="0">
                <a:solidFill>
                  <a:schemeClr val="tx1">
                    <a:lumMod val="95000"/>
                    <a:lumOff val="5000"/>
                  </a:schemeClr>
                </a:solidFill>
                <a:latin typeface="Berlin Sans FB Demi" panose="020E0802020502020306" pitchFamily="34" charset="0"/>
              </a:rPr>
              <a:t> 5 States with the MOST NUMBER of Data Science Related Jobs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Berlin Sans FB Demi" panose="020E0802020502020306" pitchFamily="34"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Analysis!$B$51</c:f>
              <c:strCache>
                <c:ptCount val="1"/>
                <c:pt idx="0">
                  <c:v>Total</c:v>
                </c:pt>
              </c:strCache>
            </c:strRef>
          </c:tx>
          <c:spPr>
            <a:solidFill>
              <a:schemeClr val="accent6">
                <a:lumMod val="60000"/>
                <a:lumOff val="40000"/>
              </a:schemeClr>
            </a:solidFill>
            <a:ln>
              <a:noFill/>
            </a:ln>
            <a:effectLst/>
          </c:spPr>
          <c:invertIfNegative val="0"/>
          <c:cat>
            <c:strRef>
              <c:f>Analysis!$A$52:$A$57</c:f>
              <c:strCache>
                <c:ptCount val="5"/>
                <c:pt idx="0">
                  <c:v>California</c:v>
                </c:pt>
                <c:pt idx="1">
                  <c:v>Maryland</c:v>
                </c:pt>
                <c:pt idx="2">
                  <c:v>Massachusetts</c:v>
                </c:pt>
                <c:pt idx="3">
                  <c:v>New York</c:v>
                </c:pt>
                <c:pt idx="4">
                  <c:v>Virginia</c:v>
                </c:pt>
              </c:strCache>
            </c:strRef>
          </c:cat>
          <c:val>
            <c:numRef>
              <c:f>Analysis!$B$52:$B$57</c:f>
              <c:numCache>
                <c:formatCode>General</c:formatCode>
                <c:ptCount val="5"/>
                <c:pt idx="0">
                  <c:v>29</c:v>
                </c:pt>
                <c:pt idx="1">
                  <c:v>8</c:v>
                </c:pt>
                <c:pt idx="2">
                  <c:v>8</c:v>
                </c:pt>
                <c:pt idx="3">
                  <c:v>9</c:v>
                </c:pt>
                <c:pt idx="4">
                  <c:v>21</c:v>
                </c:pt>
              </c:numCache>
            </c:numRef>
          </c:val>
          <c:extLst>
            <c:ext xmlns:c16="http://schemas.microsoft.com/office/drawing/2014/chart" uri="{C3380CC4-5D6E-409C-BE32-E72D297353CC}">
              <c16:uniqueId val="{00000000-FCF5-4789-890D-40BFA79A7A28}"/>
            </c:ext>
          </c:extLst>
        </c:ser>
        <c:dLbls>
          <c:showLegendKey val="0"/>
          <c:showVal val="0"/>
          <c:showCatName val="0"/>
          <c:showSerName val="0"/>
          <c:showPercent val="0"/>
          <c:showBubbleSize val="0"/>
        </c:dLbls>
        <c:gapWidth val="219"/>
        <c:overlap val="-27"/>
        <c:axId val="505477951"/>
        <c:axId val="505476703"/>
      </c:barChart>
      <c:catAx>
        <c:axId val="505477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erlin Sans FB Demi" panose="020E0802020502020306" pitchFamily="34" charset="0"/>
                <a:ea typeface="+mn-ea"/>
                <a:cs typeface="+mn-cs"/>
              </a:defRPr>
            </a:pPr>
            <a:endParaRPr lang="en-US"/>
          </a:p>
        </c:txPr>
        <c:crossAx val="505476703"/>
        <c:crosses val="autoZero"/>
        <c:auto val="1"/>
        <c:lblAlgn val="ctr"/>
        <c:lblOffset val="100"/>
        <c:noMultiLvlLbl val="0"/>
      </c:catAx>
      <c:valAx>
        <c:axId val="505476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4779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Berlin Sans FB Demi" panose="020E0802020502020306" pitchFamily="34" charset="0"/>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[Midterm Lab task 3.xlsx]Analysis!PivotTable7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Berlin Sans FB Demi" panose="020E0802020502020306" pitchFamily="34" charset="0"/>
                <a:ea typeface="+mn-ea"/>
                <a:cs typeface="+mn-cs"/>
              </a:defRPr>
            </a:pPr>
            <a:r>
              <a:rPr lang="en-US">
                <a:latin typeface="Berlin Sans FB Demi" panose="020E0802020502020306" pitchFamily="34" charset="0"/>
              </a:rPr>
              <a:t>Top 5 Sector</a:t>
            </a:r>
            <a:r>
              <a:rPr lang="en-US" baseline="0">
                <a:latin typeface="Berlin Sans FB Demi" panose="020E0802020502020306" pitchFamily="34" charset="0"/>
              </a:rPr>
              <a:t> with Highest to Lowest Data Science Related Jobs</a:t>
            </a:r>
            <a:endParaRPr lang="en-US">
              <a:latin typeface="Berlin Sans FB Demi" panose="020E0802020502020306"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Berlin Sans FB Demi" panose="020E0802020502020306"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Analysis!$B$95</c:f>
              <c:strCache>
                <c:ptCount val="1"/>
                <c:pt idx="0">
                  <c:v>Total</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Analysis!$A$96:$A$101</c:f>
              <c:strCache>
                <c:ptCount val="5"/>
                <c:pt idx="0">
                  <c:v>Information Technology</c:v>
                </c:pt>
                <c:pt idx="1">
                  <c:v>Business Services</c:v>
                </c:pt>
                <c:pt idx="2">
                  <c:v>Biotech &amp; Pharmaceuticals</c:v>
                </c:pt>
                <c:pt idx="3">
                  <c:v>Insurance</c:v>
                </c:pt>
                <c:pt idx="4">
                  <c:v>Aerospace &amp; Defense</c:v>
                </c:pt>
              </c:strCache>
            </c:strRef>
          </c:cat>
          <c:val>
            <c:numRef>
              <c:f>Analysis!$B$96:$B$101</c:f>
              <c:numCache>
                <c:formatCode>General</c:formatCode>
                <c:ptCount val="5"/>
                <c:pt idx="0">
                  <c:v>53</c:v>
                </c:pt>
                <c:pt idx="1">
                  <c:v>38</c:v>
                </c:pt>
                <c:pt idx="2">
                  <c:v>25</c:v>
                </c:pt>
                <c:pt idx="3">
                  <c:v>12</c:v>
                </c:pt>
                <c:pt idx="4">
                  <c:v>10</c:v>
                </c:pt>
              </c:numCache>
            </c:numRef>
          </c:val>
          <c:extLst>
            <c:ext xmlns:c16="http://schemas.microsoft.com/office/drawing/2014/chart" uri="{C3380CC4-5D6E-409C-BE32-E72D297353CC}">
              <c16:uniqueId val="{00000000-53D9-4123-9814-EE807638709F}"/>
            </c:ext>
          </c:extLst>
        </c:ser>
        <c:dLbls>
          <c:showLegendKey val="0"/>
          <c:showVal val="0"/>
          <c:showCatName val="0"/>
          <c:showSerName val="0"/>
          <c:showPercent val="0"/>
          <c:showBubbleSize val="0"/>
        </c:dLbls>
        <c:gapWidth val="219"/>
        <c:overlap val="-27"/>
        <c:axId val="100474704"/>
        <c:axId val="100473744"/>
      </c:barChart>
      <c:catAx>
        <c:axId val="100474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erlin Sans FB Demi" panose="020E0802020502020306" pitchFamily="34" charset="0"/>
                <a:ea typeface="+mn-ea"/>
                <a:cs typeface="+mn-cs"/>
              </a:defRPr>
            </a:pPr>
            <a:endParaRPr lang="en-US"/>
          </a:p>
        </c:txPr>
        <c:crossAx val="100473744"/>
        <c:crosses val="autoZero"/>
        <c:auto val="1"/>
        <c:lblAlgn val="ctr"/>
        <c:lblOffset val="100"/>
        <c:noMultiLvlLbl val="0"/>
      </c:catAx>
      <c:valAx>
        <c:axId val="100473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4747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Berlin Sans FB Demi" panose="020E0802020502020306"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42861</xdr:colOff>
      <xdr:row>1</xdr:row>
      <xdr:rowOff>47625</xdr:rowOff>
    </xdr:from>
    <xdr:to>
      <xdr:col>10</xdr:col>
      <xdr:colOff>409575</xdr:colOff>
      <xdr:row>23</xdr:row>
      <xdr:rowOff>9525</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7</xdr:row>
      <xdr:rowOff>47625</xdr:rowOff>
    </xdr:from>
    <xdr:to>
      <xdr:col>0</xdr:col>
      <xdr:colOff>1619250</xdr:colOff>
      <xdr:row>21</xdr:row>
      <xdr:rowOff>38100</xdr:rowOff>
    </xdr:to>
    <mc:AlternateContent xmlns:mc="http://schemas.openxmlformats.org/markup-compatibility/2006" xmlns:a14="http://schemas.microsoft.com/office/drawing/2010/main">
      <mc:Choice Requires="a14">
        <xdr:graphicFrame macro="">
          <xdr:nvGraphicFramePr>
            <xdr:cNvPr id="6" name="Role Type">
              <a:extLst>
                <a:ext uri="{FF2B5EF4-FFF2-40B4-BE49-F238E27FC236}">
                  <a16:creationId xmlns:a16="http://schemas.microsoft.com/office/drawing/2014/main" id="{00000000-0008-0000-0600-000006000000}"/>
                </a:ext>
              </a:extLst>
            </xdr:cNvPr>
            <xdr:cNvGraphicFramePr/>
          </xdr:nvGraphicFramePr>
          <xdr:xfrm>
            <a:off x="0" y="0"/>
            <a:ext cx="0" cy="0"/>
          </xdr:xfrm>
          <a:graphic>
            <a:graphicData uri="http://schemas.microsoft.com/office/drawing/2010/slicer">
              <sle:slicer xmlns:sle="http://schemas.microsoft.com/office/drawing/2010/slicer" name="Role Type"/>
            </a:graphicData>
          </a:graphic>
        </xdr:graphicFrame>
      </mc:Choice>
      <mc:Fallback xmlns="">
        <xdr:sp macro="" textlink="">
          <xdr:nvSpPr>
            <xdr:cNvPr id="0" name=""/>
            <xdr:cNvSpPr>
              <a:spLocks noTextEdit="1"/>
            </xdr:cNvSpPr>
          </xdr:nvSpPr>
          <xdr:spPr>
            <a:xfrm>
              <a:off x="0" y="1314450"/>
              <a:ext cx="1828800" cy="252412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228600</xdr:colOff>
      <xdr:row>32</xdr:row>
      <xdr:rowOff>28575</xdr:rowOff>
    </xdr:from>
    <xdr:to>
      <xdr:col>7</xdr:col>
      <xdr:colOff>342900</xdr:colOff>
      <xdr:row>47</xdr:row>
      <xdr:rowOff>57150</xdr:rowOff>
    </xdr:to>
    <xdr:graphicFrame macro="">
      <xdr:nvGraphicFramePr>
        <xdr:cNvPr id="9" name="Chart 8">
          <a:extLst>
            <a:ext uri="{FF2B5EF4-FFF2-40B4-BE49-F238E27FC236}">
              <a16:creationId xmlns:a16="http://schemas.microsoft.com/office/drawing/2014/main" id="{00000000-0008-0000-06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52387</xdr:colOff>
      <xdr:row>49</xdr:row>
      <xdr:rowOff>176212</xdr:rowOff>
    </xdr:from>
    <xdr:to>
      <xdr:col>7</xdr:col>
      <xdr:colOff>195262</xdr:colOff>
      <xdr:row>65</xdr:row>
      <xdr:rowOff>23812</xdr:rowOff>
    </xdr:to>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238125</xdr:colOff>
      <xdr:row>50</xdr:row>
      <xdr:rowOff>0</xdr:rowOff>
    </xdr:from>
    <xdr:to>
      <xdr:col>10</xdr:col>
      <xdr:colOff>9525</xdr:colOff>
      <xdr:row>63</xdr:row>
      <xdr:rowOff>171450</xdr:rowOff>
    </xdr:to>
    <mc:AlternateContent xmlns:mc="http://schemas.openxmlformats.org/markup-compatibility/2006" xmlns:a14="http://schemas.microsoft.com/office/drawing/2010/main">
      <mc:Choice Requires="a14">
        <xdr:graphicFrame macro="">
          <xdr:nvGraphicFramePr>
            <xdr:cNvPr id="4" name="State Full Name">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microsoft.com/office/drawing/2010/slicer">
              <sle:slicer xmlns:sle="http://schemas.microsoft.com/office/drawing/2010/slicer" name="State Full Name"/>
            </a:graphicData>
          </a:graphic>
        </xdr:graphicFrame>
      </mc:Choice>
      <mc:Fallback xmlns="">
        <xdr:sp macro="" textlink="">
          <xdr:nvSpPr>
            <xdr:cNvPr id="0" name=""/>
            <xdr:cNvSpPr>
              <a:spLocks noTextEdit="1"/>
            </xdr:cNvSpPr>
          </xdr:nvSpPr>
          <xdr:spPr>
            <a:xfrm>
              <a:off x="7762875" y="9048750"/>
              <a:ext cx="1828800" cy="252412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542925</xdr:colOff>
      <xdr:row>92</xdr:row>
      <xdr:rowOff>33337</xdr:rowOff>
    </xdr:from>
    <xdr:to>
      <xdr:col>8</xdr:col>
      <xdr:colOff>600075</xdr:colOff>
      <xdr:row>106</xdr:row>
      <xdr:rowOff>109537</xdr:rowOff>
    </xdr:to>
    <xdr:graphicFrame macro="">
      <xdr:nvGraphicFramePr>
        <xdr:cNvPr id="7" name="Chart 6">
          <a:extLst>
            <a:ext uri="{FF2B5EF4-FFF2-40B4-BE49-F238E27FC236}">
              <a16:creationId xmlns:a16="http://schemas.microsoft.com/office/drawing/2014/main" id="{7EA493DD-29BA-57D1-3EEC-662955AB20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247650</xdr:colOff>
      <xdr:row>92</xdr:row>
      <xdr:rowOff>19050</xdr:rowOff>
    </xdr:from>
    <xdr:to>
      <xdr:col>12</xdr:col>
      <xdr:colOff>247650</xdr:colOff>
      <xdr:row>106</xdr:row>
      <xdr:rowOff>19050</xdr:rowOff>
    </xdr:to>
    <mc:AlternateContent xmlns:mc="http://schemas.openxmlformats.org/markup-compatibility/2006">
      <mc:Choice xmlns:a14="http://schemas.microsoft.com/office/drawing/2010/main" Requires="a14">
        <xdr:graphicFrame macro="">
          <xdr:nvGraphicFramePr>
            <xdr:cNvPr id="8" name="Sector">
              <a:extLst>
                <a:ext uri="{FF2B5EF4-FFF2-40B4-BE49-F238E27FC236}">
                  <a16:creationId xmlns:a16="http://schemas.microsoft.com/office/drawing/2014/main" id="{97607C25-D7B3-3D09-8A95-C469270E913B}"/>
                </a:ext>
              </a:extLst>
            </xdr:cNvPr>
            <xdr:cNvGraphicFramePr/>
          </xdr:nvGraphicFramePr>
          <xdr:xfrm>
            <a:off x="0" y="0"/>
            <a:ext cx="0" cy="0"/>
          </xdr:xfrm>
          <a:graphic>
            <a:graphicData uri="http://schemas.microsoft.com/office/drawing/2010/slicer">
              <sle:slicer xmlns:sle="http://schemas.microsoft.com/office/drawing/2010/slicer" name="Sector"/>
            </a:graphicData>
          </a:graphic>
        </xdr:graphicFrame>
      </mc:Choice>
      <mc:Fallback>
        <xdr:sp macro="" textlink="">
          <xdr:nvSpPr>
            <xdr:cNvPr id="0" name=""/>
            <xdr:cNvSpPr>
              <a:spLocks noTextEdit="1"/>
            </xdr:cNvSpPr>
          </xdr:nvSpPr>
          <xdr:spPr>
            <a:xfrm>
              <a:off x="8248650" y="175450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11206</xdr:colOff>
      <xdr:row>7</xdr:row>
      <xdr:rowOff>119906</xdr:rowOff>
    </xdr:from>
    <xdr:to>
      <xdr:col>12</xdr:col>
      <xdr:colOff>593912</xdr:colOff>
      <xdr:row>11</xdr:row>
      <xdr:rowOff>67237</xdr:rowOff>
    </xdr:to>
    <mc:AlternateContent xmlns:mc="http://schemas.openxmlformats.org/markup-compatibility/2006" xmlns:a14="http://schemas.microsoft.com/office/drawing/2010/main">
      <mc:Choice Requires="a14">
        <xdr:graphicFrame macro="">
          <xdr:nvGraphicFramePr>
            <xdr:cNvPr id="5" name="Role Type 1">
              <a:extLst>
                <a:ext uri="{FF2B5EF4-FFF2-40B4-BE49-F238E27FC236}">
                  <a16:creationId xmlns:a16="http://schemas.microsoft.com/office/drawing/2014/main" id="{00000000-0008-0000-0700-000005000000}"/>
                </a:ext>
              </a:extLst>
            </xdr:cNvPr>
            <xdr:cNvGraphicFramePr/>
          </xdr:nvGraphicFramePr>
          <xdr:xfrm>
            <a:off x="0" y="0"/>
            <a:ext cx="0" cy="0"/>
          </xdr:xfrm>
          <a:graphic>
            <a:graphicData uri="http://schemas.microsoft.com/office/drawing/2010/slicer">
              <sle:slicer xmlns:sle="http://schemas.microsoft.com/office/drawing/2010/slicer" name="Role Type 1"/>
            </a:graphicData>
          </a:graphic>
        </xdr:graphicFrame>
      </mc:Choice>
      <mc:Fallback xmlns="">
        <xdr:sp macro="" textlink="">
          <xdr:nvSpPr>
            <xdr:cNvPr id="0" name=""/>
            <xdr:cNvSpPr>
              <a:spLocks noTextEdit="1"/>
            </xdr:cNvSpPr>
          </xdr:nvSpPr>
          <xdr:spPr>
            <a:xfrm>
              <a:off x="11206" y="1632700"/>
              <a:ext cx="8673353" cy="664508"/>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37540</xdr:colOff>
      <xdr:row>15</xdr:row>
      <xdr:rowOff>187138</xdr:rowOff>
    </xdr:from>
    <xdr:to>
      <xdr:col>6</xdr:col>
      <xdr:colOff>392205</xdr:colOff>
      <xdr:row>29</xdr:row>
      <xdr:rowOff>134467</xdr:rowOff>
    </xdr:to>
    <xdr:graphicFrame macro="">
      <xdr:nvGraphicFramePr>
        <xdr:cNvPr id="6" name="Chart 5">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156881</xdr:colOff>
      <xdr:row>15</xdr:row>
      <xdr:rowOff>168090</xdr:rowOff>
    </xdr:from>
    <xdr:to>
      <xdr:col>12</xdr:col>
      <xdr:colOff>605117</xdr:colOff>
      <xdr:row>29</xdr:row>
      <xdr:rowOff>134471</xdr:rowOff>
    </xdr:to>
    <xdr:graphicFrame macro="">
      <xdr:nvGraphicFramePr>
        <xdr:cNvPr id="10" name="Chart 9">
          <a:extLst>
            <a:ext uri="{FF2B5EF4-FFF2-40B4-BE49-F238E27FC236}">
              <a16:creationId xmlns:a16="http://schemas.microsoft.com/office/drawing/2014/main" id="{00000000-0008-0000-07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33619</xdr:colOff>
      <xdr:row>11</xdr:row>
      <xdr:rowOff>142316</xdr:rowOff>
    </xdr:from>
    <xdr:to>
      <xdr:col>12</xdr:col>
      <xdr:colOff>593912</xdr:colOff>
      <xdr:row>15</xdr:row>
      <xdr:rowOff>56030</xdr:rowOff>
    </xdr:to>
    <mc:AlternateContent xmlns:mc="http://schemas.openxmlformats.org/markup-compatibility/2006" xmlns:a14="http://schemas.microsoft.com/office/drawing/2010/main">
      <mc:Choice Requires="a14">
        <xdr:graphicFrame macro="">
          <xdr:nvGraphicFramePr>
            <xdr:cNvPr id="11" name="Size">
              <a:extLst>
                <a:ext uri="{FF2B5EF4-FFF2-40B4-BE49-F238E27FC236}">
                  <a16:creationId xmlns:a16="http://schemas.microsoft.com/office/drawing/2014/main" id="{00000000-0008-0000-0700-00000B000000}"/>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33619" y="2372287"/>
              <a:ext cx="8684558" cy="855007"/>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280150</xdr:colOff>
      <xdr:row>30</xdr:row>
      <xdr:rowOff>78442</xdr:rowOff>
    </xdr:from>
    <xdr:to>
      <xdr:col>3</xdr:col>
      <xdr:colOff>100856</xdr:colOff>
      <xdr:row>47</xdr:row>
      <xdr:rowOff>78442</xdr:rowOff>
    </xdr:to>
    <mc:AlternateContent xmlns:mc="http://schemas.openxmlformats.org/markup-compatibility/2006">
      <mc:Choice xmlns:a14="http://schemas.microsoft.com/office/drawing/2010/main" Requires="a14">
        <xdr:graphicFrame macro="">
          <xdr:nvGraphicFramePr>
            <xdr:cNvPr id="7" name="State Full Name 1">
              <a:extLst>
                <a:ext uri="{FF2B5EF4-FFF2-40B4-BE49-F238E27FC236}">
                  <a16:creationId xmlns:a16="http://schemas.microsoft.com/office/drawing/2014/main" id="{00000000-0008-0000-0700-000007000000}"/>
                </a:ext>
              </a:extLst>
            </xdr:cNvPr>
            <xdr:cNvGraphicFramePr/>
          </xdr:nvGraphicFramePr>
          <xdr:xfrm>
            <a:off x="0" y="0"/>
            <a:ext cx="0" cy="0"/>
          </xdr:xfrm>
          <a:graphic>
            <a:graphicData uri="http://schemas.microsoft.com/office/drawing/2010/slicer">
              <sle:slicer xmlns:sle="http://schemas.microsoft.com/office/drawing/2010/slicer" name="State Full Name 1"/>
            </a:graphicData>
          </a:graphic>
        </xdr:graphicFrame>
      </mc:Choice>
      <mc:Fallback>
        <xdr:sp macro="" textlink="">
          <xdr:nvSpPr>
            <xdr:cNvPr id="0" name=""/>
            <xdr:cNvSpPr>
              <a:spLocks noTextEdit="1"/>
            </xdr:cNvSpPr>
          </xdr:nvSpPr>
          <xdr:spPr>
            <a:xfrm>
              <a:off x="280150" y="6039971"/>
              <a:ext cx="1882588" cy="3238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134475</xdr:colOff>
      <xdr:row>30</xdr:row>
      <xdr:rowOff>67235</xdr:rowOff>
    </xdr:from>
    <xdr:to>
      <xdr:col>13</xdr:col>
      <xdr:colOff>0</xdr:colOff>
      <xdr:row>47</xdr:row>
      <xdr:rowOff>78442</xdr:rowOff>
    </xdr:to>
    <xdr:graphicFrame macro="">
      <xdr:nvGraphicFramePr>
        <xdr:cNvPr id="8" name="Chart 7">
          <a:extLst>
            <a:ext uri="{FF2B5EF4-FFF2-40B4-BE49-F238E27FC236}">
              <a16:creationId xmlns:a16="http://schemas.microsoft.com/office/drawing/2014/main" id="{00000000-0008-0000-07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156882</xdr:colOff>
      <xdr:row>1</xdr:row>
      <xdr:rowOff>78443</xdr:rowOff>
    </xdr:from>
    <xdr:to>
      <xdr:col>3</xdr:col>
      <xdr:colOff>649942</xdr:colOff>
      <xdr:row>7</xdr:row>
      <xdr:rowOff>56030</xdr:rowOff>
    </xdr:to>
    <xdr:sp macro="" textlink="">
      <xdr:nvSpPr>
        <xdr:cNvPr id="2" name="Rounded Rectangle 1">
          <a:extLst>
            <a:ext uri="{FF2B5EF4-FFF2-40B4-BE49-F238E27FC236}">
              <a16:creationId xmlns:a16="http://schemas.microsoft.com/office/drawing/2014/main" id="{00000000-0008-0000-0700-000002000000}"/>
            </a:ext>
          </a:extLst>
        </xdr:cNvPr>
        <xdr:cNvSpPr/>
      </xdr:nvSpPr>
      <xdr:spPr>
        <a:xfrm>
          <a:off x="156882" y="515472"/>
          <a:ext cx="2554942" cy="1120587"/>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400">
              <a:latin typeface="Berlin Sans FB Demi" panose="020E0802020502020306" pitchFamily="34" charset="0"/>
            </a:rPr>
            <a:t>State</a:t>
          </a:r>
          <a:r>
            <a:rPr lang="en-PH" sz="1400" baseline="0">
              <a:latin typeface="Berlin Sans FB Demi" panose="020E0802020502020306" pitchFamily="34" charset="0"/>
            </a:rPr>
            <a:t> with the most number of data science jobs</a:t>
          </a:r>
          <a:endParaRPr lang="en-PH" sz="1400">
            <a:latin typeface="Berlin Sans FB Demi" panose="020E0802020502020306" pitchFamily="34" charset="0"/>
          </a:endParaRPr>
        </a:p>
      </xdr:txBody>
    </xdr:sp>
    <xdr:clientData/>
  </xdr:twoCellAnchor>
  <xdr:twoCellAnchor>
    <xdr:from>
      <xdr:col>4</xdr:col>
      <xdr:colOff>201707</xdr:colOff>
      <xdr:row>1</xdr:row>
      <xdr:rowOff>73961</xdr:rowOff>
    </xdr:from>
    <xdr:to>
      <xdr:col>8</xdr:col>
      <xdr:colOff>238686</xdr:colOff>
      <xdr:row>7</xdr:row>
      <xdr:rowOff>33619</xdr:rowOff>
    </xdr:to>
    <xdr:sp macro="" textlink="">
      <xdr:nvSpPr>
        <xdr:cNvPr id="9" name="Rounded Rectangle 8">
          <a:extLst>
            <a:ext uri="{FF2B5EF4-FFF2-40B4-BE49-F238E27FC236}">
              <a16:creationId xmlns:a16="http://schemas.microsoft.com/office/drawing/2014/main" id="{00000000-0008-0000-0700-000009000000}"/>
            </a:ext>
          </a:extLst>
        </xdr:cNvPr>
        <xdr:cNvSpPr/>
      </xdr:nvSpPr>
      <xdr:spPr>
        <a:xfrm>
          <a:off x="2947148" y="510990"/>
          <a:ext cx="2737597" cy="1102658"/>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400">
              <a:latin typeface="Berlin Sans FB Demi" panose="020E0802020502020306" pitchFamily="34" charset="0"/>
            </a:rPr>
            <a:t>Job Role With the</a:t>
          </a:r>
          <a:r>
            <a:rPr lang="en-PH" sz="1400" baseline="0">
              <a:latin typeface="Berlin Sans FB Demi" panose="020E0802020502020306" pitchFamily="34" charset="0"/>
            </a:rPr>
            <a:t> Highest Average Salary</a:t>
          </a:r>
          <a:endParaRPr lang="en-PH" sz="1400">
            <a:latin typeface="Berlin Sans FB Demi" panose="020E0802020502020306" pitchFamily="34" charset="0"/>
          </a:endParaRPr>
        </a:p>
      </xdr:txBody>
    </xdr:sp>
    <xdr:clientData/>
  </xdr:twoCellAnchor>
  <xdr:twoCellAnchor>
    <xdr:from>
      <xdr:col>8</xdr:col>
      <xdr:colOff>493058</xdr:colOff>
      <xdr:row>1</xdr:row>
      <xdr:rowOff>69479</xdr:rowOff>
    </xdr:from>
    <xdr:to>
      <xdr:col>12</xdr:col>
      <xdr:colOff>477371</xdr:colOff>
      <xdr:row>7</xdr:row>
      <xdr:rowOff>44825</xdr:rowOff>
    </xdr:to>
    <xdr:sp macro="" textlink="">
      <xdr:nvSpPr>
        <xdr:cNvPr id="12" name="Rounded Rectangle 11">
          <a:extLst>
            <a:ext uri="{FF2B5EF4-FFF2-40B4-BE49-F238E27FC236}">
              <a16:creationId xmlns:a16="http://schemas.microsoft.com/office/drawing/2014/main" id="{00000000-0008-0000-0700-00000C000000}"/>
            </a:ext>
          </a:extLst>
        </xdr:cNvPr>
        <xdr:cNvSpPr/>
      </xdr:nvSpPr>
      <xdr:spPr>
        <a:xfrm>
          <a:off x="5939117" y="506508"/>
          <a:ext cx="2404783" cy="1118346"/>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PH" sz="1200">
              <a:latin typeface="Berlin Sans FB Demi" panose="020E0802020502020306" pitchFamily="34" charset="0"/>
            </a:rPr>
            <a:t>Company</a:t>
          </a:r>
          <a:r>
            <a:rPr lang="en-PH" sz="1200" baseline="0">
              <a:latin typeface="Berlin Sans FB Demi" panose="020E0802020502020306" pitchFamily="34" charset="0"/>
            </a:rPr>
            <a:t> that Pays the Highest</a:t>
          </a:r>
          <a:endParaRPr lang="en-PH" sz="1200">
            <a:latin typeface="Berlin Sans FB Demi" panose="020E0802020502020306" pitchFamily="34" charset="0"/>
          </a:endParaRPr>
        </a:p>
      </xdr:txBody>
    </xdr:sp>
    <xdr:clientData/>
  </xdr:twoCellAnchor>
  <xdr:twoCellAnchor>
    <xdr:from>
      <xdr:col>0</xdr:col>
      <xdr:colOff>302559</xdr:colOff>
      <xdr:row>4</xdr:row>
      <xdr:rowOff>100851</xdr:rowOff>
    </xdr:from>
    <xdr:to>
      <xdr:col>2</xdr:col>
      <xdr:colOff>582706</xdr:colOff>
      <xdr:row>6</xdr:row>
      <xdr:rowOff>33616</xdr:rowOff>
    </xdr:to>
    <xdr:sp macro="" textlink="$F$106">
      <xdr:nvSpPr>
        <xdr:cNvPr id="3" name="TextBox 2">
          <a:extLst>
            <a:ext uri="{FF2B5EF4-FFF2-40B4-BE49-F238E27FC236}">
              <a16:creationId xmlns:a16="http://schemas.microsoft.com/office/drawing/2014/main" id="{00000000-0008-0000-0700-000003000000}"/>
            </a:ext>
          </a:extLst>
        </xdr:cNvPr>
        <xdr:cNvSpPr txBox="1"/>
      </xdr:nvSpPr>
      <xdr:spPr>
        <a:xfrm>
          <a:off x="302559" y="1109380"/>
          <a:ext cx="1658471" cy="313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347F1D7-C591-42B4-8A7D-543D5011BDF1}" type="TxLink">
            <a:rPr lang="en-US" sz="1100" b="0" i="0" u="none" strike="noStrike">
              <a:solidFill>
                <a:srgbClr val="000000"/>
              </a:solidFill>
              <a:latin typeface="Berlin Sans FB Demi" panose="020E0802020502020306" pitchFamily="34" charset="0"/>
            </a:rPr>
            <a:pPr algn="ctr"/>
            <a:t>California</a:t>
          </a:fld>
          <a:endParaRPr lang="en-US" sz="1400">
            <a:latin typeface="Berlin Sans FB Demi" panose="020E0802020502020306" pitchFamily="34" charset="0"/>
          </a:endParaRPr>
        </a:p>
      </xdr:txBody>
    </xdr:sp>
    <xdr:clientData/>
  </xdr:twoCellAnchor>
  <xdr:twoCellAnchor>
    <xdr:from>
      <xdr:col>2</xdr:col>
      <xdr:colOff>656666</xdr:colOff>
      <xdr:row>4</xdr:row>
      <xdr:rowOff>96368</xdr:rowOff>
    </xdr:from>
    <xdr:to>
      <xdr:col>3</xdr:col>
      <xdr:colOff>549089</xdr:colOff>
      <xdr:row>6</xdr:row>
      <xdr:rowOff>29133</xdr:rowOff>
    </xdr:to>
    <xdr:sp macro="" textlink="$G$106">
      <xdr:nvSpPr>
        <xdr:cNvPr id="13" name="TextBox 12">
          <a:extLst>
            <a:ext uri="{FF2B5EF4-FFF2-40B4-BE49-F238E27FC236}">
              <a16:creationId xmlns:a16="http://schemas.microsoft.com/office/drawing/2014/main" id="{00000000-0008-0000-0700-00000D000000}"/>
            </a:ext>
          </a:extLst>
        </xdr:cNvPr>
        <xdr:cNvSpPr txBox="1"/>
      </xdr:nvSpPr>
      <xdr:spPr>
        <a:xfrm>
          <a:off x="2034990" y="1104897"/>
          <a:ext cx="575981" cy="313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8026B6A-1EDE-4B90-B5EC-A84FF0720A61}" type="TxLink">
            <a:rPr lang="en-US" sz="1100" b="0" i="0" u="none" strike="noStrike">
              <a:solidFill>
                <a:srgbClr val="000000"/>
              </a:solidFill>
              <a:latin typeface="Aptos Narrow"/>
            </a:rPr>
            <a:pPr algn="ctr"/>
            <a:t>29</a:t>
          </a:fld>
          <a:endParaRPr lang="en-US" sz="1800"/>
        </a:p>
      </xdr:txBody>
    </xdr:sp>
    <xdr:clientData/>
  </xdr:twoCellAnchor>
  <xdr:twoCellAnchor>
    <xdr:from>
      <xdr:col>4</xdr:col>
      <xdr:colOff>268941</xdr:colOff>
      <xdr:row>4</xdr:row>
      <xdr:rowOff>107577</xdr:rowOff>
    </xdr:from>
    <xdr:to>
      <xdr:col>6</xdr:col>
      <xdr:colOff>313764</xdr:colOff>
      <xdr:row>6</xdr:row>
      <xdr:rowOff>40342</xdr:rowOff>
    </xdr:to>
    <xdr:sp macro="" textlink="$A$107">
      <xdr:nvSpPr>
        <xdr:cNvPr id="14" name="TextBox 13">
          <a:extLst>
            <a:ext uri="{FF2B5EF4-FFF2-40B4-BE49-F238E27FC236}">
              <a16:creationId xmlns:a16="http://schemas.microsoft.com/office/drawing/2014/main" id="{00000000-0008-0000-0700-00000E000000}"/>
            </a:ext>
          </a:extLst>
        </xdr:cNvPr>
        <xdr:cNvSpPr txBox="1"/>
      </xdr:nvSpPr>
      <xdr:spPr>
        <a:xfrm>
          <a:off x="3014382" y="1116106"/>
          <a:ext cx="1535206" cy="313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B1FBAAC-355D-421D-B77C-C3462CEAC210}" type="TxLink">
            <a:rPr lang="en-US" sz="1100" b="0" i="0" u="none" strike="noStrike">
              <a:solidFill>
                <a:srgbClr val="000000"/>
              </a:solidFill>
              <a:latin typeface="Berlin Sans FB Demi" panose="020E0802020502020306" pitchFamily="34" charset="0"/>
            </a:rPr>
            <a:pPr algn="ctr"/>
            <a:t>Data Scientist</a:t>
          </a:fld>
          <a:endParaRPr lang="en-US" sz="1400">
            <a:latin typeface="Berlin Sans FB Demi" panose="020E0802020502020306" pitchFamily="34" charset="0"/>
          </a:endParaRPr>
        </a:p>
      </xdr:txBody>
    </xdr:sp>
    <xdr:clientData/>
  </xdr:twoCellAnchor>
  <xdr:twoCellAnchor>
    <xdr:from>
      <xdr:col>6</xdr:col>
      <xdr:colOff>369795</xdr:colOff>
      <xdr:row>4</xdr:row>
      <xdr:rowOff>107578</xdr:rowOff>
    </xdr:from>
    <xdr:to>
      <xdr:col>8</xdr:col>
      <xdr:colOff>190501</xdr:colOff>
      <xdr:row>6</xdr:row>
      <xdr:rowOff>40343</xdr:rowOff>
    </xdr:to>
    <xdr:sp macro="" textlink="$B$107">
      <xdr:nvSpPr>
        <xdr:cNvPr id="16" name="TextBox 15">
          <a:extLst>
            <a:ext uri="{FF2B5EF4-FFF2-40B4-BE49-F238E27FC236}">
              <a16:creationId xmlns:a16="http://schemas.microsoft.com/office/drawing/2014/main" id="{00000000-0008-0000-0700-000010000000}"/>
            </a:ext>
          </a:extLst>
        </xdr:cNvPr>
        <xdr:cNvSpPr txBox="1"/>
      </xdr:nvSpPr>
      <xdr:spPr>
        <a:xfrm>
          <a:off x="4605619" y="1116107"/>
          <a:ext cx="1030941" cy="313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4CCC67C-23BA-4C2A-82A4-1D1293C97A23}" type="TxLink">
            <a:rPr lang="en-US" sz="1000" b="0" i="0" u="none" strike="noStrike">
              <a:solidFill>
                <a:srgbClr val="000000"/>
              </a:solidFill>
              <a:latin typeface="Berlin Sans FB Demi" panose="020E0802020502020306" pitchFamily="34" charset="0"/>
            </a:rPr>
            <a:pPr algn="ctr"/>
            <a:t>1,205,775.87</a:t>
          </a:fld>
          <a:endParaRPr lang="en-US" sz="1100">
            <a:latin typeface="Berlin Sans FB Demi" panose="020E0802020502020306" pitchFamily="34" charset="0"/>
          </a:endParaRPr>
        </a:p>
      </xdr:txBody>
    </xdr:sp>
    <xdr:clientData/>
  </xdr:twoCellAnchor>
  <xdr:twoCellAnchor>
    <xdr:from>
      <xdr:col>8</xdr:col>
      <xdr:colOff>560296</xdr:colOff>
      <xdr:row>3</xdr:row>
      <xdr:rowOff>156881</xdr:rowOff>
    </xdr:from>
    <xdr:to>
      <xdr:col>11</xdr:col>
      <xdr:colOff>145677</xdr:colOff>
      <xdr:row>6</xdr:row>
      <xdr:rowOff>134471</xdr:rowOff>
    </xdr:to>
    <xdr:sp macro="" textlink="$D$106">
      <xdr:nvSpPr>
        <xdr:cNvPr id="17" name="TextBox 16">
          <a:extLst>
            <a:ext uri="{FF2B5EF4-FFF2-40B4-BE49-F238E27FC236}">
              <a16:creationId xmlns:a16="http://schemas.microsoft.com/office/drawing/2014/main" id="{00000000-0008-0000-0700-000011000000}"/>
            </a:ext>
          </a:extLst>
        </xdr:cNvPr>
        <xdr:cNvSpPr txBox="1"/>
      </xdr:nvSpPr>
      <xdr:spPr>
        <a:xfrm>
          <a:off x="6006355" y="974910"/>
          <a:ext cx="1400734" cy="5490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CA983A1-A12E-4271-8639-8C108B75A601}" type="TxLink">
            <a:rPr lang="en-US" sz="1000" b="0" i="0" u="none" strike="noStrike">
              <a:solidFill>
                <a:srgbClr val="000000"/>
              </a:solidFill>
              <a:latin typeface="Berlin Sans FB Demi" panose="020E0802020502020306" pitchFamily="34" charset="0"/>
            </a:rPr>
            <a:pPr algn="ctr"/>
            <a:t>1001 to 5000 employees</a:t>
          </a:fld>
          <a:endParaRPr lang="en-US" sz="1100">
            <a:latin typeface="Berlin Sans FB Demi" panose="020E0802020502020306" pitchFamily="34" charset="0"/>
          </a:endParaRPr>
        </a:p>
      </xdr:txBody>
    </xdr:sp>
    <xdr:clientData/>
  </xdr:twoCellAnchor>
  <xdr:twoCellAnchor>
    <xdr:from>
      <xdr:col>11</xdr:col>
      <xdr:colOff>190500</xdr:colOff>
      <xdr:row>3</xdr:row>
      <xdr:rowOff>152399</xdr:rowOff>
    </xdr:from>
    <xdr:to>
      <xdr:col>12</xdr:col>
      <xdr:colOff>403412</xdr:colOff>
      <xdr:row>6</xdr:row>
      <xdr:rowOff>134470</xdr:rowOff>
    </xdr:to>
    <xdr:sp macro="" textlink="$E$106">
      <xdr:nvSpPr>
        <xdr:cNvPr id="18" name="TextBox 17">
          <a:extLst>
            <a:ext uri="{FF2B5EF4-FFF2-40B4-BE49-F238E27FC236}">
              <a16:creationId xmlns:a16="http://schemas.microsoft.com/office/drawing/2014/main" id="{00000000-0008-0000-0700-000012000000}"/>
            </a:ext>
          </a:extLst>
        </xdr:cNvPr>
        <xdr:cNvSpPr txBox="1"/>
      </xdr:nvSpPr>
      <xdr:spPr>
        <a:xfrm>
          <a:off x="7451912" y="970428"/>
          <a:ext cx="818029" cy="553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A2EBB42-2D72-4C49-A25B-58F0113EA49D}" type="TxLink">
            <a:rPr lang="en-US" sz="1000" b="0" i="0" u="none" strike="noStrike">
              <a:solidFill>
                <a:srgbClr val="000000"/>
              </a:solidFill>
              <a:latin typeface="Berlin Sans FB Demi" panose="020E0802020502020306" pitchFamily="34" charset="0"/>
            </a:rPr>
            <a:pPr algn="ctr"/>
            <a:t>809,226.67</a:t>
          </a:fld>
          <a:endParaRPr lang="en-US" sz="1100">
            <a:latin typeface="Berlin Sans FB Demi" panose="020E0802020502020306" pitchFamily="34" charset="0"/>
          </a:endParaRPr>
        </a:p>
      </xdr:txBody>
    </xdr:sp>
    <xdr:clientData/>
  </xdr:twoCellAnchor>
  <xdr:twoCellAnchor>
    <xdr:from>
      <xdr:col>3</xdr:col>
      <xdr:colOff>156881</xdr:colOff>
      <xdr:row>56</xdr:row>
      <xdr:rowOff>112058</xdr:rowOff>
    </xdr:from>
    <xdr:to>
      <xdr:col>13</xdr:col>
      <xdr:colOff>0</xdr:colOff>
      <xdr:row>71</xdr:row>
      <xdr:rowOff>56030</xdr:rowOff>
    </xdr:to>
    <xdr:graphicFrame macro="">
      <xdr:nvGraphicFramePr>
        <xdr:cNvPr id="15" name="Chart 14">
          <a:extLst>
            <a:ext uri="{FF2B5EF4-FFF2-40B4-BE49-F238E27FC236}">
              <a16:creationId xmlns:a16="http://schemas.microsoft.com/office/drawing/2014/main" id="{4534C1F8-DB1C-4FEA-B87C-02E0B91B20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302559</xdr:colOff>
      <xdr:row>56</xdr:row>
      <xdr:rowOff>123264</xdr:rowOff>
    </xdr:from>
    <xdr:to>
      <xdr:col>3</xdr:col>
      <xdr:colOff>112059</xdr:colOff>
      <xdr:row>70</xdr:row>
      <xdr:rowOff>44823</xdr:rowOff>
    </xdr:to>
    <mc:AlternateContent xmlns:mc="http://schemas.openxmlformats.org/markup-compatibility/2006">
      <mc:Choice xmlns:a14="http://schemas.microsoft.com/office/drawing/2010/main" Requires="a14">
        <xdr:graphicFrame macro="">
          <xdr:nvGraphicFramePr>
            <xdr:cNvPr id="19" name="Sector 1">
              <a:extLst>
                <a:ext uri="{FF2B5EF4-FFF2-40B4-BE49-F238E27FC236}">
                  <a16:creationId xmlns:a16="http://schemas.microsoft.com/office/drawing/2014/main" id="{3D447872-01C6-4D60-B471-BCE6033F8462}"/>
                </a:ext>
              </a:extLst>
            </xdr:cNvPr>
            <xdr:cNvGraphicFramePr/>
          </xdr:nvGraphicFramePr>
          <xdr:xfrm>
            <a:off x="0" y="0"/>
            <a:ext cx="0" cy="0"/>
          </xdr:xfrm>
          <a:graphic>
            <a:graphicData uri="http://schemas.microsoft.com/office/drawing/2010/slicer">
              <sle:slicer xmlns:sle="http://schemas.microsoft.com/office/drawing/2010/slicer" name="Sector 1"/>
            </a:graphicData>
          </a:graphic>
        </xdr:graphicFrame>
      </mc:Choice>
      <mc:Fallback>
        <xdr:sp macro="" textlink="">
          <xdr:nvSpPr>
            <xdr:cNvPr id="0" name=""/>
            <xdr:cNvSpPr>
              <a:spLocks noTextEdit="1"/>
            </xdr:cNvSpPr>
          </xdr:nvSpPr>
          <xdr:spPr>
            <a:xfrm>
              <a:off x="302559" y="11037793"/>
              <a:ext cx="1871382" cy="25885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268940</xdr:colOff>
      <xdr:row>48</xdr:row>
      <xdr:rowOff>112058</xdr:rowOff>
    </xdr:from>
    <xdr:to>
      <xdr:col>5</xdr:col>
      <xdr:colOff>571499</xdr:colOff>
      <xdr:row>55</xdr:row>
      <xdr:rowOff>145677</xdr:rowOff>
    </xdr:to>
    <xdr:sp macro="" textlink="">
      <xdr:nvSpPr>
        <xdr:cNvPr id="20" name="Rectangle: Rounded Corners 19">
          <a:extLst>
            <a:ext uri="{FF2B5EF4-FFF2-40B4-BE49-F238E27FC236}">
              <a16:creationId xmlns:a16="http://schemas.microsoft.com/office/drawing/2014/main" id="{25024B0C-94F2-6451-B82B-0DC59F51F903}"/>
            </a:ext>
          </a:extLst>
        </xdr:cNvPr>
        <xdr:cNvSpPr/>
      </xdr:nvSpPr>
      <xdr:spPr>
        <a:xfrm>
          <a:off x="268940" y="9502587"/>
          <a:ext cx="3933265" cy="1367119"/>
        </a:xfrm>
        <a:prstGeom prst="round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latin typeface="Berlin Sans FB Demi" panose="020E0802020502020306" pitchFamily="34" charset="0"/>
            </a:rPr>
            <a:t>LOWEST</a:t>
          </a:r>
          <a:r>
            <a:rPr lang="en-US" sz="1200" baseline="0">
              <a:latin typeface="Berlin Sans FB Demi" panose="020E0802020502020306" pitchFamily="34" charset="0"/>
            </a:rPr>
            <a:t> average Salary by Sector</a:t>
          </a:r>
          <a:endParaRPr lang="en-US" sz="1200">
            <a:latin typeface="Berlin Sans FB Demi" panose="020E0802020502020306" pitchFamily="34" charset="0"/>
          </a:endParaRPr>
        </a:p>
      </xdr:txBody>
    </xdr:sp>
    <xdr:clientData/>
  </xdr:twoCellAnchor>
  <xdr:twoCellAnchor>
    <xdr:from>
      <xdr:col>0</xdr:col>
      <xdr:colOff>403412</xdr:colOff>
      <xdr:row>52</xdr:row>
      <xdr:rowOff>67236</xdr:rowOff>
    </xdr:from>
    <xdr:to>
      <xdr:col>3</xdr:col>
      <xdr:colOff>22412</xdr:colOff>
      <xdr:row>54</xdr:row>
      <xdr:rowOff>168090</xdr:rowOff>
    </xdr:to>
    <xdr:sp macro="" textlink="$B$237">
      <xdr:nvSpPr>
        <xdr:cNvPr id="22" name="TextBox 21">
          <a:extLst>
            <a:ext uri="{FF2B5EF4-FFF2-40B4-BE49-F238E27FC236}">
              <a16:creationId xmlns:a16="http://schemas.microsoft.com/office/drawing/2014/main" id="{22D50C4D-5AD3-4B96-8765-D78C791CC46C}"/>
            </a:ext>
          </a:extLst>
        </xdr:cNvPr>
        <xdr:cNvSpPr txBox="1"/>
      </xdr:nvSpPr>
      <xdr:spPr>
        <a:xfrm>
          <a:off x="403412" y="10219765"/>
          <a:ext cx="1680882" cy="4818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8A60A42-B908-4531-BEE1-0A2FFA85E0D5}" type="TxLink">
            <a:rPr lang="en-US" sz="1100" b="0" i="0" u="none" strike="noStrike">
              <a:solidFill>
                <a:srgbClr val="000000"/>
              </a:solidFill>
              <a:latin typeface="Berlin Sans FB Demi" panose="020E0802020502020306" pitchFamily="34" charset="0"/>
            </a:rPr>
            <a:t>Telecommunications</a:t>
          </a:fld>
          <a:endParaRPr lang="en-US" sz="1400">
            <a:latin typeface="Berlin Sans FB Demi" panose="020E0802020502020306" pitchFamily="34" charset="0"/>
          </a:endParaRPr>
        </a:p>
      </xdr:txBody>
    </xdr:sp>
    <xdr:clientData/>
  </xdr:twoCellAnchor>
  <xdr:twoCellAnchor>
    <xdr:from>
      <xdr:col>3</xdr:col>
      <xdr:colOff>201708</xdr:colOff>
      <xdr:row>52</xdr:row>
      <xdr:rowOff>56028</xdr:rowOff>
    </xdr:from>
    <xdr:to>
      <xdr:col>4</xdr:col>
      <xdr:colOff>291355</xdr:colOff>
      <xdr:row>54</xdr:row>
      <xdr:rowOff>156882</xdr:rowOff>
    </xdr:to>
    <xdr:sp macro="" textlink="$C$237">
      <xdr:nvSpPr>
        <xdr:cNvPr id="23" name="TextBox 22">
          <a:extLst>
            <a:ext uri="{FF2B5EF4-FFF2-40B4-BE49-F238E27FC236}">
              <a16:creationId xmlns:a16="http://schemas.microsoft.com/office/drawing/2014/main" id="{FF31C45F-9D20-48E9-942E-6A982F41EDFA}"/>
            </a:ext>
          </a:extLst>
        </xdr:cNvPr>
        <xdr:cNvSpPr txBox="1"/>
      </xdr:nvSpPr>
      <xdr:spPr>
        <a:xfrm>
          <a:off x="2263590" y="10208557"/>
          <a:ext cx="773206" cy="4818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39C047E-AE34-4FA3-B186-C1EF959639AF}" type="TxLink">
            <a:rPr lang="en-US" sz="1100" b="0" i="0" u="none" strike="noStrike">
              <a:solidFill>
                <a:srgbClr val="000000"/>
              </a:solidFill>
              <a:latin typeface="Berlin Sans FB Demi" panose="020E0802020502020306" pitchFamily="34" charset="0"/>
            </a:rPr>
            <a:t>71,000.00</a:t>
          </a:fld>
          <a:endParaRPr lang="en-US" sz="1400">
            <a:latin typeface="Berlin Sans FB Demi" panose="020E0802020502020306" pitchFamily="34" charset="0"/>
          </a:endParaRPr>
        </a:p>
      </xdr:txBody>
    </xdr:sp>
    <xdr:clientData/>
  </xdr:twoCellAnchor>
  <xdr:twoCellAnchor>
    <xdr:from>
      <xdr:col>6</xdr:col>
      <xdr:colOff>324970</xdr:colOff>
      <xdr:row>48</xdr:row>
      <xdr:rowOff>112060</xdr:rowOff>
    </xdr:from>
    <xdr:to>
      <xdr:col>12</xdr:col>
      <xdr:colOff>470647</xdr:colOff>
      <xdr:row>55</xdr:row>
      <xdr:rowOff>134472</xdr:rowOff>
    </xdr:to>
    <xdr:sp macro="" textlink="">
      <xdr:nvSpPr>
        <xdr:cNvPr id="24" name="Rectangle: Rounded Corners 23">
          <a:extLst>
            <a:ext uri="{FF2B5EF4-FFF2-40B4-BE49-F238E27FC236}">
              <a16:creationId xmlns:a16="http://schemas.microsoft.com/office/drawing/2014/main" id="{BFDE0614-8723-4DB4-B569-F79033015A8B}"/>
            </a:ext>
          </a:extLst>
        </xdr:cNvPr>
        <xdr:cNvSpPr/>
      </xdr:nvSpPr>
      <xdr:spPr>
        <a:xfrm>
          <a:off x="4560794" y="9502589"/>
          <a:ext cx="3776382" cy="1355912"/>
        </a:xfrm>
        <a:prstGeom prst="round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latin typeface="Berlin Sans FB Demi" panose="020E0802020502020306" pitchFamily="34" charset="0"/>
            </a:rPr>
            <a:t>HIGHEST</a:t>
          </a:r>
          <a:r>
            <a:rPr lang="en-US" sz="1200" baseline="0">
              <a:latin typeface="Berlin Sans FB Demi" panose="020E0802020502020306" pitchFamily="34" charset="0"/>
            </a:rPr>
            <a:t> average Salary by Sector</a:t>
          </a:r>
          <a:endParaRPr lang="en-US" sz="1200">
            <a:latin typeface="Berlin Sans FB Demi" panose="020E0802020502020306" pitchFamily="34" charset="0"/>
          </a:endParaRPr>
        </a:p>
      </xdr:txBody>
    </xdr:sp>
    <xdr:clientData/>
  </xdr:twoCellAnchor>
  <xdr:twoCellAnchor>
    <xdr:from>
      <xdr:col>6</xdr:col>
      <xdr:colOff>433077</xdr:colOff>
      <xdr:row>52</xdr:row>
      <xdr:rowOff>44825</xdr:rowOff>
    </xdr:from>
    <xdr:to>
      <xdr:col>9</xdr:col>
      <xdr:colOff>358588</xdr:colOff>
      <xdr:row>54</xdr:row>
      <xdr:rowOff>145679</xdr:rowOff>
    </xdr:to>
    <xdr:sp macro="" textlink="$B$251">
      <xdr:nvSpPr>
        <xdr:cNvPr id="25" name="TextBox 24">
          <a:extLst>
            <a:ext uri="{FF2B5EF4-FFF2-40B4-BE49-F238E27FC236}">
              <a16:creationId xmlns:a16="http://schemas.microsoft.com/office/drawing/2014/main" id="{90A3377F-6C85-451D-8743-91CA5E5F3C37}"/>
            </a:ext>
          </a:extLst>
        </xdr:cNvPr>
        <xdr:cNvSpPr txBox="1"/>
      </xdr:nvSpPr>
      <xdr:spPr>
        <a:xfrm>
          <a:off x="4668901" y="10197354"/>
          <a:ext cx="1740863" cy="4818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D533A3-4219-46FB-9EA7-0111072D950F}" type="TxLink">
            <a:rPr lang="en-US" sz="1100" b="0" i="0" u="none" strike="noStrike">
              <a:solidFill>
                <a:srgbClr val="000000"/>
              </a:solidFill>
              <a:latin typeface="Berlin Sans FB Demi" panose="020E0802020502020306" pitchFamily="34" charset="0"/>
            </a:rPr>
            <a:t>Media</a:t>
          </a:fld>
          <a:endParaRPr lang="en-US" sz="1400">
            <a:latin typeface="Berlin Sans FB Demi" panose="020E0802020502020306" pitchFamily="34" charset="0"/>
          </a:endParaRPr>
        </a:p>
      </xdr:txBody>
    </xdr:sp>
    <xdr:clientData/>
  </xdr:twoCellAnchor>
  <xdr:twoCellAnchor>
    <xdr:from>
      <xdr:col>9</xdr:col>
      <xdr:colOff>438471</xdr:colOff>
      <xdr:row>52</xdr:row>
      <xdr:rowOff>44824</xdr:rowOff>
    </xdr:from>
    <xdr:to>
      <xdr:col>11</xdr:col>
      <xdr:colOff>100853</xdr:colOff>
      <xdr:row>54</xdr:row>
      <xdr:rowOff>145678</xdr:rowOff>
    </xdr:to>
    <xdr:sp macro="" textlink="$C$251">
      <xdr:nvSpPr>
        <xdr:cNvPr id="26" name="TextBox 25">
          <a:extLst>
            <a:ext uri="{FF2B5EF4-FFF2-40B4-BE49-F238E27FC236}">
              <a16:creationId xmlns:a16="http://schemas.microsoft.com/office/drawing/2014/main" id="{DD2DD18C-F5C4-41E6-B1F3-DEAC9361729B}"/>
            </a:ext>
          </a:extLst>
        </xdr:cNvPr>
        <xdr:cNvSpPr txBox="1"/>
      </xdr:nvSpPr>
      <xdr:spPr>
        <a:xfrm>
          <a:off x="6489647" y="10197353"/>
          <a:ext cx="872618" cy="4818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FC665CF-9AED-4BAA-8C09-F2C7D3DF94D0}" type="TxLink">
            <a:rPr lang="en-US" sz="1100" b="0" i="0" u="none" strike="noStrike">
              <a:solidFill>
                <a:srgbClr val="000000"/>
              </a:solidFill>
              <a:latin typeface="Berlin Sans FB Demi" panose="020E0802020502020306" pitchFamily="34" charset="0"/>
            </a:rPr>
            <a:t>141,000.00</a:t>
          </a:fld>
          <a:endParaRPr lang="en-US" sz="1400">
            <a:latin typeface="Berlin Sans FB Demi" panose="020E0802020502020306" pitchFamily="34" charset="0"/>
          </a:endParaRPr>
        </a:p>
      </xdr:txBody>
    </xdr:sp>
    <xdr:clientData/>
  </xdr:twoCellAnchor>
  <xdr:twoCellAnchor>
    <xdr:from>
      <xdr:col>4</xdr:col>
      <xdr:colOff>481852</xdr:colOff>
      <xdr:row>52</xdr:row>
      <xdr:rowOff>56029</xdr:rowOff>
    </xdr:from>
    <xdr:to>
      <xdr:col>5</xdr:col>
      <xdr:colOff>369793</xdr:colOff>
      <xdr:row>54</xdr:row>
      <xdr:rowOff>156883</xdr:rowOff>
    </xdr:to>
    <xdr:sp macro="" textlink="$C$237">
      <xdr:nvSpPr>
        <xdr:cNvPr id="27" name="TextBox 26">
          <a:extLst>
            <a:ext uri="{FF2B5EF4-FFF2-40B4-BE49-F238E27FC236}">
              <a16:creationId xmlns:a16="http://schemas.microsoft.com/office/drawing/2014/main" id="{3A1E46E2-8C34-4277-9E2B-941989D55B42}"/>
            </a:ext>
          </a:extLst>
        </xdr:cNvPr>
        <xdr:cNvSpPr txBox="1"/>
      </xdr:nvSpPr>
      <xdr:spPr>
        <a:xfrm>
          <a:off x="3227293" y="10208558"/>
          <a:ext cx="773206" cy="4818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39C047E-AE34-4FA3-B186-C1EF959639AF}" type="TxLink">
            <a:rPr lang="en-US" sz="1100" b="0" i="0" u="none" strike="noStrike">
              <a:solidFill>
                <a:srgbClr val="000000"/>
              </a:solidFill>
              <a:latin typeface="Berlin Sans FB Demi" panose="020E0802020502020306" pitchFamily="34" charset="0"/>
            </a:rPr>
            <a:t>71,000.00</a:t>
          </a:fld>
          <a:endParaRPr lang="en-US" sz="1400">
            <a:latin typeface="Berlin Sans FB Demi" panose="020E0802020502020306" pitchFamily="34" charset="0"/>
          </a:endParaRPr>
        </a:p>
      </xdr:txBody>
    </xdr:sp>
    <xdr:clientData/>
  </xdr:twoCellAnchor>
  <xdr:twoCellAnchor>
    <xdr:from>
      <xdr:col>11</xdr:col>
      <xdr:colOff>176253</xdr:colOff>
      <xdr:row>52</xdr:row>
      <xdr:rowOff>40342</xdr:rowOff>
    </xdr:from>
    <xdr:to>
      <xdr:col>12</xdr:col>
      <xdr:colOff>403412</xdr:colOff>
      <xdr:row>54</xdr:row>
      <xdr:rowOff>141196</xdr:rowOff>
    </xdr:to>
    <xdr:sp macro="" textlink="$D$251">
      <xdr:nvSpPr>
        <xdr:cNvPr id="28" name="TextBox 27">
          <a:extLst>
            <a:ext uri="{FF2B5EF4-FFF2-40B4-BE49-F238E27FC236}">
              <a16:creationId xmlns:a16="http://schemas.microsoft.com/office/drawing/2014/main" id="{7A027B32-64A0-4EA2-AB10-7653E8494755}"/>
            </a:ext>
          </a:extLst>
        </xdr:cNvPr>
        <xdr:cNvSpPr txBox="1"/>
      </xdr:nvSpPr>
      <xdr:spPr>
        <a:xfrm>
          <a:off x="7437665" y="10192871"/>
          <a:ext cx="832276" cy="4818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67542B-70C4-4A16-8D8A-D73B06ED6A75}" type="TxLink">
            <a:rPr lang="en-US" sz="1100" b="0" i="0" u="none" strike="noStrike">
              <a:solidFill>
                <a:srgbClr val="000000"/>
              </a:solidFill>
              <a:latin typeface="Berlin Sans FB Demi" panose="020E0802020502020306" pitchFamily="34" charset="0"/>
            </a:rPr>
            <a:t>225,000.00</a:t>
          </a:fld>
          <a:endParaRPr lang="en-US" sz="1400">
            <a:latin typeface="Berlin Sans FB Demi" panose="020E0802020502020306" pitchFamily="34" charset="0"/>
          </a:endParaRPr>
        </a:p>
      </xdr:txBody>
    </xdr:sp>
    <xdr:clientData/>
  </xdr:twoCellAnchor>
  <xdr:twoCellAnchor>
    <xdr:from>
      <xdr:col>3</xdr:col>
      <xdr:colOff>246529</xdr:colOff>
      <xdr:row>51</xdr:row>
      <xdr:rowOff>56032</xdr:rowOff>
    </xdr:from>
    <xdr:to>
      <xdr:col>4</xdr:col>
      <xdr:colOff>257735</xdr:colOff>
      <xdr:row>52</xdr:row>
      <xdr:rowOff>44826</xdr:rowOff>
    </xdr:to>
    <xdr:sp macro="" textlink="">
      <xdr:nvSpPr>
        <xdr:cNvPr id="29" name="TextBox 28">
          <a:extLst>
            <a:ext uri="{FF2B5EF4-FFF2-40B4-BE49-F238E27FC236}">
              <a16:creationId xmlns:a16="http://schemas.microsoft.com/office/drawing/2014/main" id="{444E11DF-C8CB-2E2E-BE91-534C11A8AC7F}"/>
            </a:ext>
          </a:extLst>
        </xdr:cNvPr>
        <xdr:cNvSpPr txBox="1"/>
      </xdr:nvSpPr>
      <xdr:spPr>
        <a:xfrm>
          <a:off x="2308411" y="10018061"/>
          <a:ext cx="694765" cy="179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Berlin Sans FB Demi" panose="020E0802020502020306" pitchFamily="34" charset="0"/>
            </a:rPr>
            <a:t>MIN</a:t>
          </a:r>
        </a:p>
      </xdr:txBody>
    </xdr:sp>
    <xdr:clientData/>
  </xdr:twoCellAnchor>
  <xdr:twoCellAnchor>
    <xdr:from>
      <xdr:col>4</xdr:col>
      <xdr:colOff>544605</xdr:colOff>
      <xdr:row>51</xdr:row>
      <xdr:rowOff>17931</xdr:rowOff>
    </xdr:from>
    <xdr:to>
      <xdr:col>5</xdr:col>
      <xdr:colOff>354105</xdr:colOff>
      <xdr:row>52</xdr:row>
      <xdr:rowOff>6725</xdr:rowOff>
    </xdr:to>
    <xdr:sp macro="" textlink="">
      <xdr:nvSpPr>
        <xdr:cNvPr id="30" name="TextBox 29">
          <a:extLst>
            <a:ext uri="{FF2B5EF4-FFF2-40B4-BE49-F238E27FC236}">
              <a16:creationId xmlns:a16="http://schemas.microsoft.com/office/drawing/2014/main" id="{4DCC7FFE-9D33-490B-9B8A-861AFC6B6EF9}"/>
            </a:ext>
          </a:extLst>
        </xdr:cNvPr>
        <xdr:cNvSpPr txBox="1"/>
      </xdr:nvSpPr>
      <xdr:spPr>
        <a:xfrm>
          <a:off x="3290046" y="9979960"/>
          <a:ext cx="694765" cy="179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Berlin Sans FB Demi" panose="020E0802020502020306" pitchFamily="34" charset="0"/>
            </a:rPr>
            <a:t>MAX</a:t>
          </a:r>
        </a:p>
      </xdr:txBody>
    </xdr:sp>
    <xdr:clientData/>
  </xdr:twoCellAnchor>
  <xdr:twoCellAnchor>
    <xdr:from>
      <xdr:col>9</xdr:col>
      <xdr:colOff>481853</xdr:colOff>
      <xdr:row>51</xdr:row>
      <xdr:rowOff>26896</xdr:rowOff>
    </xdr:from>
    <xdr:to>
      <xdr:col>10</xdr:col>
      <xdr:colOff>571500</xdr:colOff>
      <xdr:row>52</xdr:row>
      <xdr:rowOff>15690</xdr:rowOff>
    </xdr:to>
    <xdr:sp macro="" textlink="">
      <xdr:nvSpPr>
        <xdr:cNvPr id="31" name="TextBox 30">
          <a:extLst>
            <a:ext uri="{FF2B5EF4-FFF2-40B4-BE49-F238E27FC236}">
              <a16:creationId xmlns:a16="http://schemas.microsoft.com/office/drawing/2014/main" id="{82C989BB-0531-4684-B5A5-2996534CCA33}"/>
            </a:ext>
          </a:extLst>
        </xdr:cNvPr>
        <xdr:cNvSpPr txBox="1"/>
      </xdr:nvSpPr>
      <xdr:spPr>
        <a:xfrm>
          <a:off x="6533029" y="9988925"/>
          <a:ext cx="694765" cy="179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Berlin Sans FB Demi" panose="020E0802020502020306" pitchFamily="34" charset="0"/>
            </a:rPr>
            <a:t>MIN</a:t>
          </a:r>
        </a:p>
      </xdr:txBody>
    </xdr:sp>
    <xdr:clientData/>
  </xdr:twoCellAnchor>
  <xdr:twoCellAnchor>
    <xdr:from>
      <xdr:col>11</xdr:col>
      <xdr:colOff>253252</xdr:colOff>
      <xdr:row>50</xdr:row>
      <xdr:rowOff>179295</xdr:rowOff>
    </xdr:from>
    <xdr:to>
      <xdr:col>12</xdr:col>
      <xdr:colOff>342900</xdr:colOff>
      <xdr:row>51</xdr:row>
      <xdr:rowOff>168089</xdr:rowOff>
    </xdr:to>
    <xdr:sp macro="" textlink="">
      <xdr:nvSpPr>
        <xdr:cNvPr id="32" name="TextBox 31">
          <a:extLst>
            <a:ext uri="{FF2B5EF4-FFF2-40B4-BE49-F238E27FC236}">
              <a16:creationId xmlns:a16="http://schemas.microsoft.com/office/drawing/2014/main" id="{FC637FE2-9F45-4D81-8769-786B7E5C60ED}"/>
            </a:ext>
          </a:extLst>
        </xdr:cNvPr>
        <xdr:cNvSpPr txBox="1"/>
      </xdr:nvSpPr>
      <xdr:spPr>
        <a:xfrm>
          <a:off x="7514664" y="9950824"/>
          <a:ext cx="694765" cy="179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Berlin Sans FB Demi" panose="020E0802020502020306" pitchFamily="34" charset="0"/>
            </a:rPr>
            <a:t>MAX</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mputer LAB" refreshedDate="45728.830078935185" createdVersion="6" refreshedVersion="6" minRefreshableVersion="3" recordCount="26" xr:uid="{00000000-000A-0000-FFFF-FFFF00000000}">
  <cacheSource type="worksheet">
    <worksheetSource name="Sal_By_Role_Type_dup[[Role Type]:[Avg Max Sal]]"/>
  </cacheSource>
  <cacheFields count="4">
    <cacheField name="Role Type" numFmtId="0">
      <sharedItems count="5">
        <s v="Data Scientist"/>
        <s v="Data Analyst"/>
        <s v="other"/>
        <s v="Data Engineer"/>
        <s v="Machine Learning Engineer"/>
      </sharedItems>
    </cacheField>
    <cacheField name="Count" numFmtId="0">
      <sharedItems containsSemiMixedTypes="0" containsString="0" containsNumber="1" containsInteger="1" minValue="1" maxValue="34"/>
    </cacheField>
    <cacheField name="Avg Min Sal" numFmtId="0">
      <sharedItems containsSemiMixedTypes="0" containsString="0" containsNumber="1" minValue="70400" maxValue="134333.33333333334" count="25">
        <n v="106384.61538461539"/>
        <n v="102500"/>
        <n v="93666.666666666672"/>
        <n v="106583.33333333333"/>
        <n v="123500"/>
        <n v="96360"/>
        <n v="100307.69230769231"/>
        <n v="98250"/>
        <n v="96941.176470588238"/>
        <n v="134333.33333333334"/>
        <n v="117875"/>
        <n v="92500"/>
        <n v="76500"/>
        <n v="128000"/>
        <n v="112666.66666666667"/>
        <n v="95833.333333333343"/>
        <n v="98666.666666666657"/>
        <n v="70400"/>
        <n v="78750"/>
        <n v="73000"/>
        <n v="77666.666666666672"/>
        <n v="75666.666666666672"/>
        <n v="87000"/>
        <n v="77000"/>
        <n v="79000"/>
      </sharedItems>
    </cacheField>
    <cacheField name="Avg Max Sal" numFmtId="0">
      <sharedItems containsSemiMixedTypes="0" containsString="0" containsNumber="1" minValue="101000" maxValue="201000" count="24">
        <n v="150230.76923076922"/>
        <n v="152375"/>
        <n v="153666.66666666666"/>
        <n v="159500"/>
        <n v="177750"/>
        <n v="144560"/>
        <n v="145384.61538461538"/>
        <n v="134750"/>
        <n v="150558.82352941175"/>
        <n v="192666.66666666669"/>
        <n v="179000"/>
        <n v="126250"/>
        <n v="101000"/>
        <n v="201000"/>
        <n v="164333.33333333334"/>
        <n v="130833.33333333333"/>
        <n v="137000"/>
        <n v="106400"/>
        <n v="119000"/>
        <n v="110500"/>
        <n v="132666.66666666666"/>
        <n v="131333.33333333334"/>
        <n v="131500"/>
        <n v="131000"/>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mputer LAB" refreshedDate="45728.851839120369" createdVersion="6" refreshedVersion="6" minRefreshableVersion="3" recordCount="22" xr:uid="{00000000-000A-0000-FFFF-FFFF01000000}">
  <cacheSource type="worksheet">
    <worksheetSource name="Sal_By_State_ref[[State Full Name]:[Count]]"/>
  </cacheSource>
  <cacheFields count="2">
    <cacheField name="State Full Name" numFmtId="0">
      <sharedItems count="22">
        <s v="Virginia"/>
        <s v="Pennsylvania"/>
        <s v="Illinois"/>
        <s v="California"/>
        <s v="Colorado"/>
        <s v="Massachusetts"/>
        <s v="District of Columbia"/>
        <s v="Oklahoma"/>
        <s v="Texas"/>
        <s v="Maryland"/>
        <s v="Missouri"/>
        <s v="Michigan"/>
        <s v="Oregon"/>
        <s v="New York"/>
        <s v="Wisconsin"/>
        <s v="Washington"/>
        <s v="Ohio"/>
        <s v="Kansas"/>
        <s v="Florida"/>
        <s v="Indiana"/>
        <s v="West Virginia"/>
        <s v="New Jersey"/>
      </sharedItems>
    </cacheField>
    <cacheField name="Count" numFmtId="0">
      <sharedItems containsSemiMixedTypes="0" containsString="0" containsNumber="1" containsInteger="1" minValue="1" maxValue="2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mputer LAB" refreshedDate="45728.861287268519" createdVersion="6" refreshedVersion="6" minRefreshableVersion="3" recordCount="26" xr:uid="{00000000-000A-0000-FFFF-FFFF09000000}">
  <cacheSource type="worksheet">
    <worksheetSource name="Sal_By_Role_Type_dup"/>
  </cacheSource>
  <cacheFields count="5">
    <cacheField name="Size" numFmtId="0">
      <sharedItems count="8">
        <s v="5001 to 10000 employees"/>
        <s v="201 to 500 employees"/>
        <s v="1001 to 5000 employees"/>
        <s v="501 to 1000 employees"/>
        <s v="10000+ employees"/>
        <s v="51 to 200 employees"/>
        <s v="1 to 50 employees"/>
        <s v="Unknown"/>
      </sharedItems>
    </cacheField>
    <cacheField name="Role Type" numFmtId="0">
      <sharedItems count="5">
        <s v="Data Scientist"/>
        <s v="Data Analyst"/>
        <s v="other"/>
        <s v="Data Engineer"/>
        <s v="Machine Learning Engineer"/>
      </sharedItems>
    </cacheField>
    <cacheField name="Count" numFmtId="0">
      <sharedItems containsSemiMixedTypes="0" containsString="0" containsNumber="1" containsInteger="1" minValue="1" maxValue="34"/>
    </cacheField>
    <cacheField name="Avg Min Sal" numFmtId="0">
      <sharedItems containsSemiMixedTypes="0" containsString="0" containsNumber="1" minValue="70400" maxValue="134333.33333333334"/>
    </cacheField>
    <cacheField name="Avg Max Sal" numFmtId="0">
      <sharedItems containsSemiMixedTypes="0" containsString="0" containsNumber="1" minValue="101000" maxValue="201000" count="24">
        <n v="150230.76923076922"/>
        <n v="152375"/>
        <n v="153666.66666666666"/>
        <n v="159500"/>
        <n v="177750"/>
        <n v="144560"/>
        <n v="145384.61538461538"/>
        <n v="134750"/>
        <n v="150558.82352941175"/>
        <n v="192666.66666666669"/>
        <n v="179000"/>
        <n v="126250"/>
        <n v="101000"/>
        <n v="201000"/>
        <n v="164333.33333333334"/>
        <n v="130833.33333333333"/>
        <n v="137000"/>
        <n v="106400"/>
        <n v="119000"/>
        <n v="110500"/>
        <n v="132666.66666666666"/>
        <n v="131333.33333333334"/>
        <n v="131500"/>
        <n v="131000"/>
      </sharedItems>
    </cacheField>
  </cacheFields>
  <extLst>
    <ext xmlns:x14="http://schemas.microsoft.com/office/spreadsheetml/2009/9/main" uri="{725AE2AE-9491-48be-B2B4-4EB974FC3084}">
      <x14:pivotCacheDefinition pivotCacheId="2"/>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MLAB" refreshedDate="45731.308603587961" createdVersion="6" refreshedVersion="6" minRefreshableVersion="3" recordCount="22" xr:uid="{00000000-000A-0000-FFFF-FFFF05000000}">
  <cacheSource type="worksheet">
    <worksheetSource name="Sal_By_State_ref"/>
  </cacheSource>
  <cacheFields count="4">
    <cacheField name="State Full Name" numFmtId="0">
      <sharedItems count="22">
        <s v="Virginia"/>
        <s v="Pennsylvania"/>
        <s v="Illinois"/>
        <s v="California"/>
        <s v="Colorado"/>
        <s v="Massachusetts"/>
        <s v="District of Columbia"/>
        <s v="Oklahoma"/>
        <s v="Texas"/>
        <s v="Maryland"/>
        <s v="Missouri"/>
        <s v="Michigan"/>
        <s v="Oregon"/>
        <s v="New York"/>
        <s v="Wisconsin"/>
        <s v="Washington"/>
        <s v="Ohio"/>
        <s v="Kansas"/>
        <s v="Florida"/>
        <s v="Indiana"/>
        <s v="West Virginia"/>
        <s v="New Jersey"/>
      </sharedItems>
    </cacheField>
    <cacheField name="Count" numFmtId="0">
      <sharedItems containsSemiMixedTypes="0" containsString="0" containsNumber="1" containsInteger="1" minValue="1" maxValue="29"/>
    </cacheField>
    <cacheField name="Avg Min Sal" numFmtId="0">
      <sharedItems containsSemiMixedTypes="0" containsString="0" containsNumber="1" containsInteger="1" minValue="31000" maxValue="137000"/>
    </cacheField>
    <cacheField name="avg Max Sal" numFmtId="0">
      <sharedItems containsSemiMixedTypes="0" containsString="0" containsNumber="1" containsInteger="1" minValue="109000" maxValue="331000"/>
    </cacheField>
  </cacheFields>
  <extLst>
    <ext xmlns:x14="http://schemas.microsoft.com/office/spreadsheetml/2009/9/main" uri="{725AE2AE-9491-48be-B2B4-4EB974FC3084}">
      <x14:pivotCacheDefinition pivotCacheId="3"/>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inn" refreshedDate="45731.830325810188" createdVersion="8" refreshedVersion="8" minRefreshableVersion="3" recordCount="15" xr:uid="{6B64BECA-E68C-4CC3-B2A1-3D67A8A28C81}">
  <cacheSource type="worksheet">
    <worksheetSource name="Sector_ref"/>
  </cacheSource>
  <cacheFields count="4">
    <cacheField name="Sector" numFmtId="0">
      <sharedItems count="15">
        <s v="Information Technology"/>
        <s v="Biotech &amp; Pharmaceuticals"/>
        <s v="Business Services"/>
        <s v="Finance"/>
        <s v="Insurance"/>
        <s v="Oil, Gas, Energy &amp; Utilities"/>
        <s v="Aerospace &amp; Defense"/>
        <s v="Transportation &amp; Logistics"/>
        <s v="Government"/>
        <s v="Manufacturing"/>
        <s v="Media"/>
        <s v="Health Care"/>
        <s v="Agriculture &amp; Forestry"/>
        <s v="Telecommunications"/>
        <s v="Retail"/>
      </sharedItems>
    </cacheField>
    <cacheField name="Count" numFmtId="0">
      <sharedItems containsSemiMixedTypes="0" containsString="0" containsNumber="1" containsInteger="1" minValue="1" maxValue="53" count="11">
        <n v="53"/>
        <n v="25"/>
        <n v="38"/>
        <n v="2"/>
        <n v="12"/>
        <n v="5"/>
        <n v="10"/>
        <n v="3"/>
        <n v="7"/>
        <n v="1"/>
        <n v="4"/>
      </sharedItems>
    </cacheField>
    <cacheField name="high" numFmtId="0">
      <sharedItems count="11">
        <s v="Staff Data Scientist - Analytics"/>
        <s v="Sr Data Analyst"/>
        <s v="Staff BI and Data Engineer"/>
        <s v="Data Analyst"/>
        <s v="Sr Data Scientist"/>
        <s v="Data Scientist - Statistics, Mid-Career"/>
        <s v="Machine Learning Engineer, Sr."/>
        <s v="Data Scientist"/>
        <s v="Lead Data Scientist – Network Analysis and Control"/>
        <s v="Global Data Analyst"/>
        <s v="Health Plan Data Analyst, Sr"/>
      </sharedItems>
    </cacheField>
    <cacheField name="low" numFmtId="0">
      <sharedItems count="10">
        <s v="AI/ML - Machine Learning Scientist, Siri Understanding"/>
        <s v="AI Ops Data Scientist"/>
        <s v="COMPUTER SCIENTIST - ENGINEER - RESEARCH COMPUTER SCIENTIST - SIGNAL PROCESSING"/>
        <s v="Applied Technology Researcher / Data Scientist"/>
        <s v="Business Intelligence Analyst I- Data Insights"/>
        <s v="Data Scientist"/>
        <s v="Computer Scientist 1"/>
        <s v="AI Data Scientist"/>
        <s v="Business Data Analyst"/>
        <s v="Data Engineer"/>
      </sharedItems>
    </cacheField>
  </cacheFields>
  <extLst>
    <ext xmlns:x14="http://schemas.microsoft.com/office/spreadsheetml/2009/9/main" uri="{725AE2AE-9491-48be-B2B4-4EB974FC3084}">
      <x14:pivotCacheDefinition pivotCacheId="284947808"/>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inn" refreshedDate="45731.835322453706" createdVersion="8" refreshedVersion="8" minRefreshableVersion="3" recordCount="15" xr:uid="{4CF5D36A-9EA0-4808-9E95-0C36A8005E4B}">
  <cacheSource type="worksheet">
    <worksheetSource name="Sal_By_Sector_ref"/>
  </cacheSource>
  <cacheFields count="4">
    <cacheField name="Sector" numFmtId="0">
      <sharedItems count="15">
        <s v="Information Technology"/>
        <s v="Biotech &amp; Pharmaceuticals"/>
        <s v="Business Services"/>
        <s v="Finance"/>
        <s v="Insurance"/>
        <s v="Oil, Gas, Energy &amp; Utilities"/>
        <s v="Aerospace &amp; Defense"/>
        <s v="Transportation &amp; Logistics"/>
        <s v="Government"/>
        <s v="Manufacturing"/>
        <s v="Media"/>
        <s v="Health Care"/>
        <s v="Agriculture &amp; Forestry"/>
        <s v="Telecommunications"/>
        <s v="Retail"/>
      </sharedItems>
    </cacheField>
    <cacheField name="Count" numFmtId="0">
      <sharedItems containsSemiMixedTypes="0" containsString="0" containsNumber="1" containsInteger="1" minValue="1" maxValue="53"/>
    </cacheField>
    <cacheField name="Avg Min Sal" numFmtId="0">
      <sharedItems containsSemiMixedTypes="0" containsString="0" containsNumber="1" minValue="71000" maxValue="141000"/>
    </cacheField>
    <cacheField name="Avg Max sal" numFmtId="0">
      <sharedItems containsSemiMixedTypes="0" containsString="0" containsNumber="1" minValue="119000" maxValue="225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6">
  <r>
    <x v="0"/>
    <n v="13"/>
    <x v="0"/>
    <x v="0"/>
  </r>
  <r>
    <x v="0"/>
    <n v="8"/>
    <x v="1"/>
    <x v="1"/>
  </r>
  <r>
    <x v="1"/>
    <n v="3"/>
    <x v="2"/>
    <x v="2"/>
  </r>
  <r>
    <x v="0"/>
    <n v="12"/>
    <x v="3"/>
    <x v="3"/>
  </r>
  <r>
    <x v="2"/>
    <n v="4"/>
    <x v="4"/>
    <x v="4"/>
  </r>
  <r>
    <x v="0"/>
    <n v="25"/>
    <x v="5"/>
    <x v="5"/>
  </r>
  <r>
    <x v="0"/>
    <n v="13"/>
    <x v="6"/>
    <x v="6"/>
  </r>
  <r>
    <x v="1"/>
    <n v="4"/>
    <x v="7"/>
    <x v="7"/>
  </r>
  <r>
    <x v="0"/>
    <n v="34"/>
    <x v="8"/>
    <x v="8"/>
  </r>
  <r>
    <x v="0"/>
    <n v="3"/>
    <x v="9"/>
    <x v="9"/>
  </r>
  <r>
    <x v="2"/>
    <n v="8"/>
    <x v="10"/>
    <x v="10"/>
  </r>
  <r>
    <x v="2"/>
    <n v="4"/>
    <x v="11"/>
    <x v="11"/>
  </r>
  <r>
    <x v="3"/>
    <n v="2"/>
    <x v="12"/>
    <x v="12"/>
  </r>
  <r>
    <x v="1"/>
    <n v="1"/>
    <x v="13"/>
    <x v="13"/>
  </r>
  <r>
    <x v="4"/>
    <n v="1"/>
    <x v="13"/>
    <x v="13"/>
  </r>
  <r>
    <x v="1"/>
    <n v="3"/>
    <x v="14"/>
    <x v="14"/>
  </r>
  <r>
    <x v="3"/>
    <n v="6"/>
    <x v="15"/>
    <x v="15"/>
  </r>
  <r>
    <x v="4"/>
    <n v="3"/>
    <x v="16"/>
    <x v="16"/>
  </r>
  <r>
    <x v="2"/>
    <n v="5"/>
    <x v="17"/>
    <x v="17"/>
  </r>
  <r>
    <x v="2"/>
    <n v="4"/>
    <x v="18"/>
    <x v="18"/>
  </r>
  <r>
    <x v="0"/>
    <n v="2"/>
    <x v="19"/>
    <x v="19"/>
  </r>
  <r>
    <x v="4"/>
    <n v="3"/>
    <x v="20"/>
    <x v="20"/>
  </r>
  <r>
    <x v="1"/>
    <n v="3"/>
    <x v="21"/>
    <x v="21"/>
  </r>
  <r>
    <x v="3"/>
    <n v="2"/>
    <x v="22"/>
    <x v="22"/>
  </r>
  <r>
    <x v="1"/>
    <n v="2"/>
    <x v="23"/>
    <x v="23"/>
  </r>
  <r>
    <x v="3"/>
    <n v="1"/>
    <x v="24"/>
    <x v="23"/>
  </r>
</pivotCacheRecords>
</file>

<file path=xl/pivotCache/pivotCacheRecords2.xml><?xml version="1.0" encoding="utf-8"?>
<pivotCacheRecords xmlns="http://schemas.openxmlformats.org/spreadsheetml/2006/main" xmlns:r="http://schemas.openxmlformats.org/officeDocument/2006/relationships" count="22">
  <r>
    <x v="0"/>
    <n v="21"/>
  </r>
  <r>
    <x v="1"/>
    <n v="1"/>
  </r>
  <r>
    <x v="2"/>
    <n v="2"/>
  </r>
  <r>
    <x v="3"/>
    <n v="29"/>
  </r>
  <r>
    <x v="4"/>
    <n v="3"/>
  </r>
  <r>
    <x v="5"/>
    <n v="8"/>
  </r>
  <r>
    <x v="6"/>
    <n v="6"/>
  </r>
  <r>
    <x v="7"/>
    <n v="4"/>
  </r>
  <r>
    <x v="8"/>
    <n v="6"/>
  </r>
  <r>
    <x v="9"/>
    <n v="8"/>
  </r>
  <r>
    <x v="10"/>
    <n v="4"/>
  </r>
  <r>
    <x v="11"/>
    <n v="2"/>
  </r>
  <r>
    <x v="12"/>
    <n v="1"/>
  </r>
  <r>
    <x v="13"/>
    <n v="9"/>
  </r>
  <r>
    <x v="14"/>
    <n v="1"/>
  </r>
  <r>
    <x v="15"/>
    <n v="4"/>
  </r>
  <r>
    <x v="16"/>
    <n v="2"/>
  </r>
  <r>
    <x v="17"/>
    <n v="1"/>
  </r>
  <r>
    <x v="18"/>
    <n v="4"/>
  </r>
  <r>
    <x v="19"/>
    <n v="1"/>
  </r>
  <r>
    <x v="20"/>
    <n v="1"/>
  </r>
  <r>
    <x v="21"/>
    <n v="1"/>
  </r>
</pivotCacheRecords>
</file>

<file path=xl/pivotCache/pivotCacheRecords3.xml><?xml version="1.0" encoding="utf-8"?>
<pivotCacheRecords xmlns="http://schemas.openxmlformats.org/spreadsheetml/2006/main" xmlns:r="http://schemas.openxmlformats.org/officeDocument/2006/relationships" count="26">
  <r>
    <x v="0"/>
    <x v="0"/>
    <n v="13"/>
    <n v="106384.61538461539"/>
    <x v="0"/>
  </r>
  <r>
    <x v="1"/>
    <x v="0"/>
    <n v="8"/>
    <n v="102500"/>
    <x v="1"/>
  </r>
  <r>
    <x v="2"/>
    <x v="1"/>
    <n v="3"/>
    <n v="93666.666666666672"/>
    <x v="2"/>
  </r>
  <r>
    <x v="3"/>
    <x v="0"/>
    <n v="12"/>
    <n v="106583.33333333333"/>
    <x v="3"/>
  </r>
  <r>
    <x v="4"/>
    <x v="2"/>
    <n v="4"/>
    <n v="123500"/>
    <x v="4"/>
  </r>
  <r>
    <x v="2"/>
    <x v="0"/>
    <n v="25"/>
    <n v="96360"/>
    <x v="5"/>
  </r>
  <r>
    <x v="5"/>
    <x v="0"/>
    <n v="13"/>
    <n v="100307.69230769231"/>
    <x v="6"/>
  </r>
  <r>
    <x v="3"/>
    <x v="1"/>
    <n v="4"/>
    <n v="98250"/>
    <x v="7"/>
  </r>
  <r>
    <x v="4"/>
    <x v="0"/>
    <n v="34"/>
    <n v="96941.176470588238"/>
    <x v="8"/>
  </r>
  <r>
    <x v="6"/>
    <x v="0"/>
    <n v="3"/>
    <n v="134333.33333333334"/>
    <x v="9"/>
  </r>
  <r>
    <x v="2"/>
    <x v="2"/>
    <n v="8"/>
    <n v="117875"/>
    <x v="10"/>
  </r>
  <r>
    <x v="0"/>
    <x v="2"/>
    <n v="4"/>
    <n v="92500"/>
    <x v="11"/>
  </r>
  <r>
    <x v="4"/>
    <x v="3"/>
    <n v="2"/>
    <n v="76500"/>
    <x v="12"/>
  </r>
  <r>
    <x v="5"/>
    <x v="1"/>
    <n v="1"/>
    <n v="128000"/>
    <x v="13"/>
  </r>
  <r>
    <x v="2"/>
    <x v="4"/>
    <n v="1"/>
    <n v="128000"/>
    <x v="13"/>
  </r>
  <r>
    <x v="0"/>
    <x v="1"/>
    <n v="3"/>
    <n v="112666.66666666667"/>
    <x v="14"/>
  </r>
  <r>
    <x v="5"/>
    <x v="3"/>
    <n v="6"/>
    <n v="95833.333333333343"/>
    <x v="15"/>
  </r>
  <r>
    <x v="3"/>
    <x v="4"/>
    <n v="3"/>
    <n v="98666.666666666657"/>
    <x v="16"/>
  </r>
  <r>
    <x v="3"/>
    <x v="2"/>
    <n v="5"/>
    <n v="70400"/>
    <x v="17"/>
  </r>
  <r>
    <x v="1"/>
    <x v="2"/>
    <n v="4"/>
    <n v="78750"/>
    <x v="18"/>
  </r>
  <r>
    <x v="7"/>
    <x v="0"/>
    <n v="2"/>
    <n v="73000"/>
    <x v="19"/>
  </r>
  <r>
    <x v="4"/>
    <x v="4"/>
    <n v="3"/>
    <n v="77666.666666666672"/>
    <x v="20"/>
  </r>
  <r>
    <x v="1"/>
    <x v="1"/>
    <n v="3"/>
    <n v="75666.666666666672"/>
    <x v="21"/>
  </r>
  <r>
    <x v="1"/>
    <x v="3"/>
    <n v="2"/>
    <n v="87000"/>
    <x v="22"/>
  </r>
  <r>
    <x v="4"/>
    <x v="1"/>
    <n v="2"/>
    <n v="77000"/>
    <x v="23"/>
  </r>
  <r>
    <x v="2"/>
    <x v="3"/>
    <n v="1"/>
    <n v="79000"/>
    <x v="23"/>
  </r>
</pivotCacheRecords>
</file>

<file path=xl/pivotCache/pivotCacheRecords4.xml><?xml version="1.0" encoding="utf-8"?>
<pivotCacheRecords xmlns="http://schemas.openxmlformats.org/spreadsheetml/2006/main" xmlns:r="http://schemas.openxmlformats.org/officeDocument/2006/relationships" count="22">
  <r>
    <x v="0"/>
    <n v="21"/>
    <n v="31000"/>
    <n v="201000"/>
  </r>
  <r>
    <x v="1"/>
    <n v="1"/>
    <n v="101000"/>
    <n v="165000"/>
  </r>
  <r>
    <x v="2"/>
    <n v="2"/>
    <n v="92000"/>
    <n v="165000"/>
  </r>
  <r>
    <x v="3"/>
    <n v="29"/>
    <n v="31000"/>
    <n v="225000"/>
  </r>
  <r>
    <x v="4"/>
    <n v="3"/>
    <n v="99000"/>
    <n v="167000"/>
  </r>
  <r>
    <x v="5"/>
    <n v="8"/>
    <n v="79000"/>
    <n v="171000"/>
  </r>
  <r>
    <x v="6"/>
    <n v="6"/>
    <n v="79000"/>
    <n v="331000"/>
  </r>
  <r>
    <x v="7"/>
    <n v="4"/>
    <n v="79000"/>
    <n v="331000"/>
  </r>
  <r>
    <x v="8"/>
    <n v="6"/>
    <n v="56000"/>
    <n v="225000"/>
  </r>
  <r>
    <x v="9"/>
    <n v="8"/>
    <n v="31000"/>
    <n v="146000"/>
  </r>
  <r>
    <x v="10"/>
    <n v="4"/>
    <n v="79000"/>
    <n v="198000"/>
  </r>
  <r>
    <x v="11"/>
    <n v="2"/>
    <n v="124000"/>
    <n v="225000"/>
  </r>
  <r>
    <x v="12"/>
    <n v="1"/>
    <n v="128000"/>
    <n v="201000"/>
  </r>
  <r>
    <x v="13"/>
    <n v="9"/>
    <n v="71000"/>
    <n v="201000"/>
  </r>
  <r>
    <x v="14"/>
    <n v="1"/>
    <n v="137000"/>
    <n v="171000"/>
  </r>
  <r>
    <x v="15"/>
    <n v="4"/>
    <n v="56000"/>
    <n v="171000"/>
  </r>
  <r>
    <x v="16"/>
    <n v="2"/>
    <n v="99000"/>
    <n v="331000"/>
  </r>
  <r>
    <x v="17"/>
    <n v="1"/>
    <n v="75000"/>
    <n v="131000"/>
  </r>
  <r>
    <x v="18"/>
    <n v="4"/>
    <n v="79000"/>
    <n v="132000"/>
  </r>
  <r>
    <x v="19"/>
    <n v="1"/>
    <n v="79000"/>
    <n v="131000"/>
  </r>
  <r>
    <x v="20"/>
    <n v="1"/>
    <n v="87000"/>
    <n v="141000"/>
  </r>
  <r>
    <x v="21"/>
    <n v="1"/>
    <n v="90000"/>
    <n v="10900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x v="0"/>
    <x v="0"/>
    <x v="0"/>
    <x v="0"/>
  </r>
  <r>
    <x v="1"/>
    <x v="1"/>
    <x v="1"/>
    <x v="1"/>
  </r>
  <r>
    <x v="2"/>
    <x v="2"/>
    <x v="2"/>
    <x v="2"/>
  </r>
  <r>
    <x v="3"/>
    <x v="3"/>
    <x v="3"/>
    <x v="3"/>
  </r>
  <r>
    <x v="4"/>
    <x v="4"/>
    <x v="4"/>
    <x v="4"/>
  </r>
  <r>
    <x v="5"/>
    <x v="5"/>
    <x v="5"/>
    <x v="5"/>
  </r>
  <r>
    <x v="6"/>
    <x v="6"/>
    <x v="6"/>
    <x v="6"/>
  </r>
  <r>
    <x v="7"/>
    <x v="7"/>
    <x v="7"/>
    <x v="5"/>
  </r>
  <r>
    <x v="8"/>
    <x v="5"/>
    <x v="8"/>
    <x v="7"/>
  </r>
  <r>
    <x v="9"/>
    <x v="8"/>
    <x v="9"/>
    <x v="8"/>
  </r>
  <r>
    <x v="10"/>
    <x v="9"/>
    <x v="7"/>
    <x v="5"/>
  </r>
  <r>
    <x v="11"/>
    <x v="10"/>
    <x v="10"/>
    <x v="9"/>
  </r>
  <r>
    <x v="12"/>
    <x v="3"/>
    <x v="7"/>
    <x v="5"/>
  </r>
  <r>
    <x v="13"/>
    <x v="9"/>
    <x v="7"/>
    <x v="5"/>
  </r>
  <r>
    <x v="14"/>
    <x v="9"/>
    <x v="7"/>
    <x v="5"/>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x v="0"/>
    <n v="53"/>
    <n v="95150.943396226416"/>
    <n v="141886.79245283018"/>
  </r>
  <r>
    <x v="1"/>
    <n v="25"/>
    <n v="97120"/>
    <n v="150000"/>
  </r>
  <r>
    <x v="2"/>
    <n v="38"/>
    <n v="108342.10526315789"/>
    <n v="158552.63157894736"/>
  </r>
  <r>
    <x v="3"/>
    <n v="2"/>
    <n v="100000"/>
    <n v="148500"/>
  </r>
  <r>
    <x v="4"/>
    <n v="12"/>
    <n v="97333.333333333328"/>
    <n v="147166.66666666666"/>
  </r>
  <r>
    <x v="5"/>
    <n v="5"/>
    <n v="92400"/>
    <n v="129200"/>
  </r>
  <r>
    <x v="6"/>
    <n v="10"/>
    <n v="87700"/>
    <n v="131200"/>
  </r>
  <r>
    <x v="7"/>
    <n v="3"/>
    <n v="96333.333333333328"/>
    <n v="151000"/>
  </r>
  <r>
    <x v="8"/>
    <n v="5"/>
    <n v="117000"/>
    <n v="155200"/>
  </r>
  <r>
    <x v="9"/>
    <n v="7"/>
    <n v="96285.71428571429"/>
    <n v="149285.71428571429"/>
  </r>
  <r>
    <x v="10"/>
    <n v="1"/>
    <n v="141000"/>
    <n v="225000"/>
  </r>
  <r>
    <x v="11"/>
    <n v="4"/>
    <n v="93750"/>
    <n v="146250"/>
  </r>
  <r>
    <x v="12"/>
    <n v="2"/>
    <n v="74000"/>
    <n v="131500"/>
  </r>
  <r>
    <x v="13"/>
    <n v="1"/>
    <n v="71000"/>
    <n v="123000"/>
  </r>
  <r>
    <x v="14"/>
    <n v="1"/>
    <n v="95000"/>
    <n v="119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D4334A-3BB0-4B21-AC79-1BA975A28E5B}" name="PivotTable8"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1:C127" firstHeaderRow="0" firstDataRow="1" firstDataCol="1"/>
  <pivotFields count="4">
    <pivotField axis="axisRow" showAll="0" sortType="ascending">
      <items count="16">
        <item x="6"/>
        <item x="12"/>
        <item x="1"/>
        <item x="2"/>
        <item x="3"/>
        <item x="8"/>
        <item x="11"/>
        <item x="0"/>
        <item x="4"/>
        <item x="9"/>
        <item x="10"/>
        <item x="5"/>
        <item x="14"/>
        <item x="13"/>
        <item x="7"/>
        <item t="default"/>
      </items>
      <autoSortScope>
        <pivotArea dataOnly="0" outline="0" fieldPosition="0">
          <references count="1">
            <reference field="4294967294" count="1" selected="0">
              <x v="0"/>
            </reference>
          </references>
        </pivotArea>
      </autoSortScope>
    </pivotField>
    <pivotField showAll="0"/>
    <pivotField dataField="1" showAll="0"/>
    <pivotField dataField="1" showAll="0"/>
  </pivotFields>
  <rowFields count="1">
    <field x="0"/>
  </rowFields>
  <rowItems count="16">
    <i>
      <x v="13"/>
    </i>
    <i>
      <x v="1"/>
    </i>
    <i>
      <x/>
    </i>
    <i>
      <x v="11"/>
    </i>
    <i>
      <x v="6"/>
    </i>
    <i>
      <x v="12"/>
    </i>
    <i>
      <x v="7"/>
    </i>
    <i>
      <x v="9"/>
    </i>
    <i>
      <x v="14"/>
    </i>
    <i>
      <x v="2"/>
    </i>
    <i>
      <x v="8"/>
    </i>
    <i>
      <x v="4"/>
    </i>
    <i>
      <x v="3"/>
    </i>
    <i>
      <x v="5"/>
    </i>
    <i>
      <x v="10"/>
    </i>
    <i t="grand">
      <x/>
    </i>
  </rowItems>
  <colFields count="1">
    <field x="-2"/>
  </colFields>
  <colItems count="2">
    <i>
      <x/>
    </i>
    <i i="1">
      <x v="1"/>
    </i>
  </colItems>
  <dataFields count="2">
    <dataField name="Sum of Avg Min Sal" fld="2" baseField="0" baseItem="0"/>
    <dataField name="Sum of Avg Max sal" fld="3" baseField="0" baseItem="0"/>
  </dataFields>
  <formats count="1">
    <format dxfId="6">
      <pivotArea collapsedLevelsAreSubtotals="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2C52267-7CE5-4B9D-AECD-9B86CB1C8B0D}" name="PivotTable7"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95:B101" firstHeaderRow="1" firstDataRow="1" firstDataCol="1"/>
  <pivotFields count="4">
    <pivotField axis="axisRow" showAll="0" measureFilter="1" sortType="descending">
      <items count="16">
        <item x="6"/>
        <item x="12"/>
        <item x="1"/>
        <item x="2"/>
        <item x="3"/>
        <item x="8"/>
        <item x="11"/>
        <item x="0"/>
        <item x="4"/>
        <item x="9"/>
        <item x="10"/>
        <item x="5"/>
        <item x="14"/>
        <item x="13"/>
        <item x="7"/>
        <item t="default"/>
      </items>
      <autoSortScope>
        <pivotArea dataOnly="0" outline="0" fieldPosition="0">
          <references count="1">
            <reference field="4294967294" count="1" selected="0">
              <x v="0"/>
            </reference>
          </references>
        </pivotArea>
      </autoSortScope>
    </pivotField>
    <pivotField dataField="1" showAll="0" measureFilter="1">
      <items count="12">
        <item x="9"/>
        <item x="3"/>
        <item x="7"/>
        <item x="10"/>
        <item x="5"/>
        <item x="8"/>
        <item x="6"/>
        <item x="4"/>
        <item x="1"/>
        <item x="2"/>
        <item x="0"/>
        <item t="default"/>
      </items>
    </pivotField>
    <pivotField showAll="0"/>
    <pivotField showAll="0"/>
  </pivotFields>
  <rowFields count="1">
    <field x="0"/>
  </rowFields>
  <rowItems count="6">
    <i>
      <x v="7"/>
    </i>
    <i>
      <x v="3"/>
    </i>
    <i>
      <x v="2"/>
    </i>
    <i>
      <x v="8"/>
    </i>
    <i>
      <x/>
    </i>
    <i t="grand">
      <x/>
    </i>
  </rowItems>
  <colItems count="1">
    <i/>
  </colItems>
  <dataFields count="1">
    <dataField name="Sum of Count" fld="1"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0" type="count" evalOrder="-1" id="3" iMeasureFld="0">
      <autoFilter ref="A1">
        <filterColumn colId="0">
          <top10 val="5" filterVal="5"/>
        </filterColumn>
      </autoFilter>
    </filter>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800-000005000000}" name="PivotTable4"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5:B44" firstHeaderRow="1" firstDataRow="1" firstDataCol="1"/>
  <pivotFields count="5">
    <pivotField axis="axisRow" showAll="0" sortType="ascending">
      <items count="9">
        <item x="6"/>
        <item x="4"/>
        <item x="2"/>
        <item x="1"/>
        <item x="0"/>
        <item x="3"/>
        <item x="5"/>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s>
  <rowFields count="1">
    <field x="0"/>
  </rowFields>
  <rowItems count="9">
    <i>
      <x v="7"/>
    </i>
    <i>
      <x/>
    </i>
    <i>
      <x v="4"/>
    </i>
    <i>
      <x v="6"/>
    </i>
    <i>
      <x v="3"/>
    </i>
    <i>
      <x v="5"/>
    </i>
    <i>
      <x v="1"/>
    </i>
    <i>
      <x v="2"/>
    </i>
    <i t="grand">
      <x/>
    </i>
  </rowItems>
  <colItems count="1">
    <i/>
  </colItems>
  <dataFields count="1">
    <dataField name="Sum of Avg Max Sal" fld="4" baseField="0" baseItem="0" numFmtId="4"/>
  </dataFields>
  <formats count="3">
    <format dxfId="36">
      <pivotArea outline="0" collapsedLevelsAreSubtotals="1" fieldPosition="0"/>
    </format>
    <format dxfId="35">
      <pivotArea dataOnly="0" labelOnly="1" outline="0" axis="axisValues" fieldPosition="0"/>
    </format>
    <format dxfId="34">
      <pivotArea dataOnly="0" labelOnly="1" outline="0" axis="axisValues" fieldPosition="0"/>
    </format>
  </formats>
  <chartFormats count="4">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800-000004000000}"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7:B33" firstHeaderRow="1" firstDataRow="1" firstDataCol="1"/>
  <pivotFields count="2">
    <pivotField axis="axisRow" showAll="0" measureFilter="1">
      <items count="23">
        <item x="3"/>
        <item x="4"/>
        <item x="6"/>
        <item x="18"/>
        <item x="2"/>
        <item x="19"/>
        <item x="17"/>
        <item x="9"/>
        <item x="5"/>
        <item x="11"/>
        <item x="10"/>
        <item x="21"/>
        <item x="13"/>
        <item x="16"/>
        <item x="7"/>
        <item x="12"/>
        <item x="1"/>
        <item x="8"/>
        <item x="0"/>
        <item x="15"/>
        <item x="20"/>
        <item x="14"/>
        <item t="default"/>
      </items>
    </pivotField>
    <pivotField dataField="1" showAll="0"/>
  </pivotFields>
  <rowFields count="1">
    <field x="0"/>
  </rowFields>
  <rowItems count="6">
    <i>
      <x/>
    </i>
    <i>
      <x v="7"/>
    </i>
    <i>
      <x v="8"/>
    </i>
    <i>
      <x v="12"/>
    </i>
    <i>
      <x v="18"/>
    </i>
    <i t="grand">
      <x/>
    </i>
  </rowItems>
  <colItems count="1">
    <i/>
  </colItems>
  <dataFields count="1">
    <dataField name="Sum of Count" fld="1" baseField="0" baseItem="0"/>
  </dataField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800-000003000000}" name="PivotTable1"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5">
  <location ref="A1:C7" firstHeaderRow="0" firstDataRow="1" firstDataCol="1"/>
  <pivotFields count="4">
    <pivotField axis="axisRow" showAll="0" sortType="ascending">
      <items count="6">
        <item x="1"/>
        <item x="3"/>
        <item x="0"/>
        <item x="4"/>
        <item x="2"/>
        <item t="default"/>
      </items>
      <autoSortScope>
        <pivotArea dataOnly="0" outline="0" fieldPosition="0">
          <references count="1">
            <reference field="4294967294" count="1" selected="0">
              <x v="0"/>
            </reference>
          </references>
        </pivotArea>
      </autoSortScope>
    </pivotField>
    <pivotField showAll="0"/>
    <pivotField dataField="1" showAll="0">
      <items count="26">
        <item x="17"/>
        <item x="19"/>
        <item x="21"/>
        <item x="12"/>
        <item x="23"/>
        <item x="20"/>
        <item x="18"/>
        <item x="24"/>
        <item x="22"/>
        <item x="11"/>
        <item x="2"/>
        <item x="15"/>
        <item x="5"/>
        <item x="8"/>
        <item x="7"/>
        <item x="16"/>
        <item x="6"/>
        <item x="1"/>
        <item x="0"/>
        <item x="3"/>
        <item x="14"/>
        <item x="10"/>
        <item x="4"/>
        <item x="13"/>
        <item x="9"/>
        <item t="default"/>
      </items>
    </pivotField>
    <pivotField dataField="1" showAll="0">
      <items count="25">
        <item x="12"/>
        <item x="17"/>
        <item x="19"/>
        <item x="18"/>
        <item x="11"/>
        <item x="15"/>
        <item x="23"/>
        <item x="21"/>
        <item x="22"/>
        <item x="20"/>
        <item x="7"/>
        <item x="16"/>
        <item x="5"/>
        <item x="6"/>
        <item x="0"/>
        <item x="8"/>
        <item x="1"/>
        <item x="2"/>
        <item x="3"/>
        <item x="14"/>
        <item x="4"/>
        <item x="10"/>
        <item x="9"/>
        <item x="13"/>
        <item t="default"/>
      </items>
    </pivotField>
  </pivotFields>
  <rowFields count="1">
    <field x="0"/>
  </rowFields>
  <rowItems count="6">
    <i>
      <x v="3"/>
    </i>
    <i>
      <x v="1"/>
    </i>
    <i>
      <x v="4"/>
    </i>
    <i>
      <x/>
    </i>
    <i>
      <x v="2"/>
    </i>
    <i t="grand">
      <x/>
    </i>
  </rowItems>
  <colFields count="1">
    <field x="-2"/>
  </colFields>
  <colItems count="2">
    <i>
      <x/>
    </i>
    <i i="1">
      <x v="1"/>
    </i>
  </colItems>
  <dataFields count="2">
    <dataField name="Sum of Avg Min Sal" fld="2" baseField="0" baseItem="0" numFmtId="4"/>
    <dataField name="Sum of Avg Max Sal" fld="3" baseField="0" baseItem="0"/>
  </dataFields>
  <formats count="3">
    <format dxfId="39">
      <pivotArea outline="0" collapsedLevelsAreSubtotals="1" fieldPosition="0">
        <references count="1">
          <reference field="4294967294" count="1" selected="0">
            <x v="0"/>
          </reference>
        </references>
      </pivotArea>
    </format>
    <format dxfId="38">
      <pivotArea dataOnly="0" labelOnly="1" outline="0" fieldPosition="0">
        <references count="1">
          <reference field="4294967294" count="1">
            <x v="0"/>
          </reference>
        </references>
      </pivotArea>
    </format>
    <format dxfId="37">
      <pivotArea dataOnly="0" outline="0" fieldPosition="0">
        <references count="1">
          <reference field="4294967294" count="1">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800-000002000000}" name="PivotTable6"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81:B90" firstHeaderRow="1" firstDataRow="1" firstDataCol="1"/>
  <pivotFields count="5">
    <pivotField axis="axisRow" showAll="0" sortType="descending">
      <items count="9">
        <item x="7"/>
        <item x="5"/>
        <item x="3"/>
        <item x="0"/>
        <item x="1"/>
        <item x="2"/>
        <item x="4"/>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items count="25">
        <item x="12"/>
        <item x="17"/>
        <item x="19"/>
        <item x="18"/>
        <item x="11"/>
        <item x="15"/>
        <item x="23"/>
        <item x="21"/>
        <item x="22"/>
        <item x="20"/>
        <item x="7"/>
        <item x="16"/>
        <item x="5"/>
        <item x="6"/>
        <item x="0"/>
        <item x="8"/>
        <item x="1"/>
        <item x="2"/>
        <item x="3"/>
        <item x="14"/>
        <item x="4"/>
        <item x="10"/>
        <item x="9"/>
        <item x="13"/>
        <item t="default"/>
      </items>
    </pivotField>
  </pivotFields>
  <rowFields count="1">
    <field x="0"/>
  </rowFields>
  <rowItems count="9">
    <i>
      <x v="5"/>
    </i>
    <i>
      <x v="6"/>
    </i>
    <i>
      <x v="2"/>
    </i>
    <i>
      <x v="4"/>
    </i>
    <i>
      <x v="1"/>
    </i>
    <i>
      <x v="3"/>
    </i>
    <i>
      <x v="7"/>
    </i>
    <i>
      <x/>
    </i>
    <i t="grand">
      <x/>
    </i>
  </rowItems>
  <colItems count="1">
    <i/>
  </colItems>
  <dataFields count="1">
    <dataField name="Sum of Avg Max Sal" fld="4" baseField="0" baseItem="0"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800-000001000000}" name="PivotTable5"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70:B76" firstHeaderRow="1" firstDataRow="1" firstDataCol="1"/>
  <pivotFields count="5">
    <pivotField showAll="0"/>
    <pivotField axis="axisRow" showAll="0" sortType="descending">
      <items count="6">
        <item x="1"/>
        <item x="3"/>
        <item x="0"/>
        <item x="4"/>
        <item x="2"/>
        <item t="default"/>
      </items>
      <autoSortScope>
        <pivotArea dataOnly="0" outline="0" fieldPosition="0">
          <references count="1">
            <reference field="4294967294" count="1" selected="0">
              <x v="0"/>
            </reference>
          </references>
        </pivotArea>
      </autoSortScope>
    </pivotField>
    <pivotField showAll="0"/>
    <pivotField showAll="0"/>
    <pivotField dataField="1" showAll="0" measureFilter="1">
      <items count="25">
        <item x="12"/>
        <item x="17"/>
        <item x="19"/>
        <item x="18"/>
        <item x="11"/>
        <item x="15"/>
        <item x="23"/>
        <item x="21"/>
        <item x="22"/>
        <item x="20"/>
        <item x="7"/>
        <item x="16"/>
        <item x="5"/>
        <item x="6"/>
        <item x="0"/>
        <item x="8"/>
        <item x="1"/>
        <item x="2"/>
        <item x="3"/>
        <item x="14"/>
        <item x="4"/>
        <item x="10"/>
        <item x="9"/>
        <item x="13"/>
        <item t="default"/>
      </items>
    </pivotField>
  </pivotFields>
  <rowFields count="1">
    <field x="1"/>
  </rowFields>
  <rowItems count="6">
    <i>
      <x v="2"/>
    </i>
    <i>
      <x/>
    </i>
    <i>
      <x v="4"/>
    </i>
    <i>
      <x v="1"/>
    </i>
    <i>
      <x v="3"/>
    </i>
    <i t="grand">
      <x/>
    </i>
  </rowItems>
  <colItems count="1">
    <i/>
  </colItems>
  <dataFields count="1">
    <dataField name="Sum of Avg Max Sal" fld="4" baseField="0" baseItem="0"/>
  </dataFields>
  <pivotTableStyleInfo name="PivotStyleLight16" showRowHeaders="1" showColHeaders="1" showRowStripes="0" showColStripes="0" showLastColumn="1"/>
  <filters count="1">
    <filter fld="4"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3"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51:B57" firstHeaderRow="1" firstDataRow="1" firstDataCol="1"/>
  <pivotFields count="4">
    <pivotField axis="axisRow" showAll="0" measureFilter="1" sortType="ascending">
      <items count="23">
        <item x="3"/>
        <item x="4"/>
        <item x="6"/>
        <item x="18"/>
        <item x="2"/>
        <item x="19"/>
        <item x="17"/>
        <item x="9"/>
        <item x="5"/>
        <item x="11"/>
        <item x="10"/>
        <item x="21"/>
        <item x="13"/>
        <item x="16"/>
        <item x="7"/>
        <item x="12"/>
        <item x="1"/>
        <item x="8"/>
        <item x="0"/>
        <item x="15"/>
        <item x="20"/>
        <item x="14"/>
        <item t="default"/>
      </items>
    </pivotField>
    <pivotField dataField="1" showAll="0"/>
    <pivotField showAll="0"/>
    <pivotField showAll="0"/>
  </pivotFields>
  <rowFields count="1">
    <field x="0"/>
  </rowFields>
  <rowItems count="6">
    <i>
      <x/>
    </i>
    <i>
      <x v="7"/>
    </i>
    <i>
      <x v="8"/>
    </i>
    <i>
      <x v="12"/>
    </i>
    <i>
      <x v="18"/>
    </i>
    <i t="grand">
      <x/>
    </i>
  </rowItems>
  <colItems count="1">
    <i/>
  </colItems>
  <dataFields count="1">
    <dataField name="Sum of Count" fld="1"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7" xr16:uid="{00000000-0016-0000-0000-000000000000}" autoFormatId="16" applyNumberFormats="0" applyBorderFormats="0" applyFontFormats="0" applyPatternFormats="0" applyAlignmentFormats="0" applyWidthHeightFormats="0">
  <queryTableRefresh nextId="27">
    <queryTableFields count="22">
      <queryTableField id="1" name="index" tableColumnId="1"/>
      <queryTableField id="2" name="Job Title" tableColumnId="2"/>
      <queryTableField id="3" name="Salary Estimate" tableColumnId="3"/>
      <queryTableField id="22" name="Job Description" tableColumnId="22"/>
      <queryTableField id="4" name="Rating" tableColumnId="4"/>
      <queryTableField id="5" name="Company Name.1" tableColumnId="5"/>
      <queryTableField id="6" name="Location" tableColumnId="6"/>
      <queryTableField id="7" name="Headquarters" tableColumnId="7"/>
      <queryTableField id="8" name="Size" tableColumnId="8"/>
      <queryTableField id="9" name="Founded" tableColumnId="9"/>
      <queryTableField id="10" name="Type of ownership" tableColumnId="10"/>
      <queryTableField id="11" name="Industry" tableColumnId="11"/>
      <queryTableField id="12" name="Sector" tableColumnId="12"/>
      <queryTableField id="13" name="Revenue" tableColumnId="13"/>
      <queryTableField id="14" name="Competitors" tableColumnId="14"/>
      <queryTableField id="15" name="Min Sal" tableColumnId="15"/>
      <queryTableField id="16" name="Max Sal" tableColumnId="16"/>
      <queryTableField id="17" name="Role Type" tableColumnId="17"/>
      <queryTableField id="18" name="Location 1.1" tableColumnId="18"/>
      <queryTableField id="19" name="State Abbreviations" tableColumnId="19"/>
      <queryTableField id="20" name="MinCompanySize" tableColumnId="20"/>
      <queryTableField id="21" name="MaxCompanySize" tableColumnId="2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6" connectionId="4" xr16:uid="{00000000-0016-0000-0100-000001000000}" autoFormatId="16" applyNumberFormats="0" applyBorderFormats="0" applyFontFormats="0" applyPatternFormats="0" applyAlignmentFormats="0" applyWidthHeightFormats="0">
  <queryTableRefresh nextId="6">
    <queryTableFields count="4">
      <queryTableField id="2" name="Count" tableColumnId="2"/>
      <queryTableField id="3" name="Avg Min Sal" tableColumnId="3"/>
      <queryTableField id="4" name="Avg Max Sal" tableColumnId="4"/>
      <queryTableField id="5" name="states Full Name" tableColumnId="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6" xr16:uid="{00000000-0016-0000-0300-000002000000}"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1" xr16:uid="{00000000-0016-0000-0400-000003000000}" autoFormatId="16" applyNumberFormats="0" applyBorderFormats="0" applyFontFormats="0" applyPatternFormats="0" applyAlignmentFormats="0" applyWidthHeightFormats="0">
  <queryTableRefresh nextId="5">
    <queryTableFields count="4">
      <queryTableField id="1" name="Max Sal" tableColumnId="1"/>
      <queryTableField id="2" name="Count" tableColumnId="2"/>
      <queryTableField id="3" name="Avg Min" tableColumnId="3"/>
      <queryTableField id="4" name="Avg Max"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4" connectionId="3" xr16:uid="{19F1E6BB-2C8A-4FE4-8FF0-CFA3DCD6182E}" autoFormatId="16" applyNumberFormats="0" applyBorderFormats="0" applyFontFormats="0" applyPatternFormats="0" applyAlignmentFormats="0" applyWidthHeightFormats="0">
  <queryTableRefresh nextId="5">
    <queryTableFields count="4">
      <queryTableField id="1" name="Sector" tableColumnId="1"/>
      <queryTableField id="2" name="Count" tableColumnId="2"/>
      <queryTableField id="3" name="Avg Min Sal" tableColumnId="3"/>
      <queryTableField id="4" name="Avg Max sal"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3" connectionId="5" xr16:uid="{36F848A4-EA2A-450E-B78E-0180A405D86A}" autoFormatId="16" applyNumberFormats="0" applyBorderFormats="0" applyFontFormats="0" applyPatternFormats="0" applyAlignmentFormats="0" applyWidthHeightFormats="0">
  <queryTableRefresh nextId="5">
    <queryTableFields count="4">
      <queryTableField id="1" name="Sector" tableColumnId="1"/>
      <queryTableField id="2" name="Count" tableColumnId="2"/>
      <queryTableField id="3" name="high" tableColumnId="3"/>
      <queryTableField id="4" name="low"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2" xr16:uid="{00000000-0016-0000-0500-000004000000}" autoFormatId="16" applyNumberFormats="0" applyBorderFormats="0" applyFontFormats="0" applyPatternFormats="0" applyAlignmentFormats="0" applyWidthHeightFormats="0">
  <queryTableRefresh nextId="6">
    <queryTableFields count="5">
      <queryTableField id="1" name="Size" tableColumnId="1"/>
      <queryTableField id="2" name="Role Type" tableColumnId="2"/>
      <queryTableField id="3" name="Count" tableColumnId="3"/>
      <queryTableField id="4" name="Avg Min Sal" tableColumnId="4"/>
      <queryTableField id="5" name="Avg Max Sal"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le_Type" xr10:uid="{00000000-0013-0000-FFFF-FFFF01000000}" sourceName="Role Type">
  <pivotTables>
    <pivotTable tabId="1" name="PivotTable1"/>
  </pivotTables>
  <data>
    <tabular pivotCacheId="1">
      <items count="5">
        <i x="1" s="1"/>
        <i x="3" s="1"/>
        <i x="0"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0000000-0013-0000-FFFF-FFFF02000000}" sourceName="Size">
  <pivotTables>
    <pivotTable tabId="1" name="PivotTable4"/>
  </pivotTables>
  <data>
    <tabular pivotCacheId="2">
      <items count="8">
        <i x="6" s="1"/>
        <i x="4" s="1"/>
        <i x="2" s="1"/>
        <i x="1" s="1"/>
        <i x="0" s="1"/>
        <i x="3" s="1"/>
        <i x="5"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_Full_Name" xr10:uid="{00000000-0013-0000-FFFF-FFFF03000000}" sourceName="State Full Name">
  <pivotTables>
    <pivotTable tabId="1" name="PivotTable3"/>
  </pivotTables>
  <data>
    <tabular pivotCacheId="3">
      <items count="22">
        <i x="3" s="1"/>
        <i x="4" s="1"/>
        <i x="6" s="1"/>
        <i x="18" s="1"/>
        <i x="2" s="1"/>
        <i x="19" s="1"/>
        <i x="17" s="1"/>
        <i x="9" s="1"/>
        <i x="5" s="1"/>
        <i x="11" s="1"/>
        <i x="10" s="1"/>
        <i x="21" s="1"/>
        <i x="13" s="1"/>
        <i x="16" s="1"/>
        <i x="7" s="1"/>
        <i x="12" s="1"/>
        <i x="1" s="1"/>
        <i x="8" s="1"/>
        <i x="0" s="1"/>
        <i x="15" s="1"/>
        <i x="20" s="1"/>
        <i x="1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 xr10:uid="{80D4FE62-E1D6-4FD4-8823-916EA0F1EDF3}" sourceName="Sector">
  <pivotTables>
    <pivotTable tabId="1" name="PivotTable7"/>
  </pivotTables>
  <data>
    <tabular pivotCacheId="284947808">
      <items count="15">
        <i x="6" s="1"/>
        <i x="12" s="1"/>
        <i x="1" s="1"/>
        <i x="2" s="1"/>
        <i x="3" s="1"/>
        <i x="8" s="1"/>
        <i x="11" s="1"/>
        <i x="0" s="1"/>
        <i x="4" s="1"/>
        <i x="9" s="1"/>
        <i x="10" s="1"/>
        <i x="5" s="1"/>
        <i x="14" s="1"/>
        <i x="13"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le Type" xr10:uid="{00000000-0014-0000-FFFF-FFFF01000000}" cache="Slicer_Role_Type" caption="Role Type" rowHeight="241300"/>
  <slicer name="State Full Name" xr10:uid="{00000000-0014-0000-FFFF-FFFF02000000}" cache="Slicer_State_Full_Name" caption="State Full Name" rowHeight="241300"/>
  <slicer name="Sector" xr10:uid="{66EFF680-8429-4791-8227-C2A9A33867F5}" cache="Slicer_Sector" caption="Secto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le Type 1" xr10:uid="{00000000-0014-0000-FFFF-FFFF03000000}" cache="Slicer_Role_Type" caption="Role Type" columnCount="5" style="SlicerStyleLight3" rowHeight="241300"/>
  <slicer name="Size" xr10:uid="{00000000-0014-0000-FFFF-FFFF04000000}" cache="Slicer_Size" caption="Size" columnCount="7" style="SlicerStyleLight3" rowHeight="241300"/>
  <slicer name="State Full Name 1" xr10:uid="{00000000-0014-0000-FFFF-FFFF05000000}" cache="Slicer_State_Full_Name" caption="State Full Name" startItem="12" style="SlicerStyleLight3" rowHeight="241300"/>
  <slicer name="Sector 1" xr10:uid="{C23CC677-6905-4486-8A75-2F1D2AAC7686}" cache="Slicer_Sector" caption="Sector" startItem="7" style="SlicerStyleLight3"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Uncleaned_DS_jobs__2" displayName="Uncleaned_DS_jobs__2" ref="A1:V170" tableType="queryTable" totalsRowShown="0">
  <autoFilter ref="A1:V170" xr:uid="{00000000-0009-0000-0100-000005000000}"/>
  <tableColumns count="22">
    <tableColumn id="1" xr3:uid="{00000000-0010-0000-0000-000001000000}" uniqueName="1" name="index" queryTableFieldId="1"/>
    <tableColumn id="2" xr3:uid="{00000000-0010-0000-0000-000002000000}" uniqueName="2" name="Job Title" queryTableFieldId="2" dataDxfId="31"/>
    <tableColumn id="3" xr3:uid="{00000000-0010-0000-0000-000003000000}" uniqueName="3" name="Salary Estimate" queryTableFieldId="3" dataDxfId="30"/>
    <tableColumn id="22" xr3:uid="{00000000-0010-0000-0000-000016000000}" uniqueName="22" name="Job Description" queryTableFieldId="22" dataDxfId="29"/>
    <tableColumn id="4" xr3:uid="{00000000-0010-0000-0000-000004000000}" uniqueName="4" name="Rating" queryTableFieldId="4"/>
    <tableColumn id="5" xr3:uid="{00000000-0010-0000-0000-000005000000}" uniqueName="5" name="Company Name.1" queryTableFieldId="5" dataDxfId="28"/>
    <tableColumn id="6" xr3:uid="{00000000-0010-0000-0000-000006000000}" uniqueName="6" name="Location" queryTableFieldId="6" dataDxfId="27"/>
    <tableColumn id="7" xr3:uid="{00000000-0010-0000-0000-000007000000}" uniqueName="7" name="Headquarters" queryTableFieldId="7" dataDxfId="26"/>
    <tableColumn id="8" xr3:uid="{00000000-0010-0000-0000-000008000000}" uniqueName="8" name="Size" queryTableFieldId="8" dataDxfId="25"/>
    <tableColumn id="9" xr3:uid="{00000000-0010-0000-0000-000009000000}" uniqueName="9" name="Founded" queryTableFieldId="9"/>
    <tableColumn id="10" xr3:uid="{00000000-0010-0000-0000-00000A000000}" uniqueName="10" name="Type of ownership" queryTableFieldId="10" dataDxfId="24"/>
    <tableColumn id="11" xr3:uid="{00000000-0010-0000-0000-00000B000000}" uniqueName="11" name="Industry" queryTableFieldId="11" dataDxfId="23"/>
    <tableColumn id="12" xr3:uid="{00000000-0010-0000-0000-00000C000000}" uniqueName="12" name="Sector" queryTableFieldId="12" dataDxfId="22"/>
    <tableColumn id="13" xr3:uid="{00000000-0010-0000-0000-00000D000000}" uniqueName="13" name="Revenue" queryTableFieldId="13" dataDxfId="21"/>
    <tableColumn id="14" xr3:uid="{00000000-0010-0000-0000-00000E000000}" uniqueName="14" name="Competitors" queryTableFieldId="14" dataDxfId="20"/>
    <tableColumn id="15" xr3:uid="{00000000-0010-0000-0000-00000F000000}" uniqueName="15" name="Min Sal" queryTableFieldId="15" dataDxfId="19"/>
    <tableColumn id="16" xr3:uid="{00000000-0010-0000-0000-000010000000}" uniqueName="16" name="Max Sal" queryTableFieldId="16" dataDxfId="18"/>
    <tableColumn id="17" xr3:uid="{00000000-0010-0000-0000-000011000000}" uniqueName="17" name="Role Type" queryTableFieldId="17" dataDxfId="17"/>
    <tableColumn id="18" xr3:uid="{00000000-0010-0000-0000-000012000000}" uniqueName="18" name="Location 1.1" queryTableFieldId="18" dataDxfId="16"/>
    <tableColumn id="19" xr3:uid="{00000000-0010-0000-0000-000013000000}" uniqueName="19" name="State Abbreviations" queryTableFieldId="19" dataDxfId="15"/>
    <tableColumn id="20" xr3:uid="{00000000-0010-0000-0000-000014000000}" uniqueName="20" name="MinCompanySize" queryTableFieldId="20" dataDxfId="14"/>
    <tableColumn id="21" xr3:uid="{00000000-0010-0000-0000-000015000000}" uniqueName="21" name="MaxCompanySize" queryTableFieldId="21" dataDxfId="1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Sal_By_State_ref_1" displayName="Sal_By_State_ref_1" ref="A1:D40" tableType="queryTable" totalsRowShown="0">
  <autoFilter ref="A1:D40" xr:uid="{00000000-0009-0000-0100-000006000000}"/>
  <tableColumns count="4">
    <tableColumn id="2" xr3:uid="{00000000-0010-0000-0100-000002000000}" uniqueName="2" name="Count" queryTableFieldId="2"/>
    <tableColumn id="3" xr3:uid="{00000000-0010-0000-0100-000003000000}" uniqueName="3" name="Avg Min Sal" queryTableFieldId="3"/>
    <tableColumn id="4" xr3:uid="{00000000-0010-0000-0100-000004000000}" uniqueName="4" name="Avg Max Sal" queryTableFieldId="4"/>
    <tableColumn id="1" xr3:uid="{00000000-0010-0000-0100-000001000000}" uniqueName="1" name="states Full Name" queryTableField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Sal_By_State_ref" displayName="Sal_By_State_ref" ref="A1:D23" totalsRowShown="0">
  <autoFilter ref="A1:D23" xr:uid="{00000000-0009-0000-0100-000003000000}"/>
  <tableColumns count="4">
    <tableColumn id="1" xr3:uid="{00000000-0010-0000-0200-000001000000}" name="State Full Name" dataDxfId="40"/>
    <tableColumn id="2" xr3:uid="{00000000-0010-0000-0200-000002000000}" name="Count"/>
    <tableColumn id="3" xr3:uid="{00000000-0010-0000-0200-000003000000}" name="Avg Min Sal"/>
    <tableColumn id="4" xr3:uid="{00000000-0010-0000-0200-000004000000}" name="avg Max Sal"/>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states" displayName="states" ref="A1:B52" tableType="queryTable" totalsRowShown="0">
  <autoFilter ref="A1:B52" xr:uid="{00000000-0009-0000-0100-000004000000}"/>
  <tableColumns count="2">
    <tableColumn id="1" xr3:uid="{00000000-0010-0000-0300-000001000000}" uniqueName="1" name="Full Name" queryTableFieldId="1" dataDxfId="12"/>
    <tableColumn id="2" xr3:uid="{00000000-0010-0000-0300-000002000000}" uniqueName="2" name="2-letter USPS" queryTableFieldId="2" dataDxfId="1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4000000}" name="Sal_By_Role_Size_ref" displayName="Sal_By_Role_Size_ref" ref="A1:D27" tableType="queryTable" totalsRowShown="0">
  <autoFilter ref="A1:D27" xr:uid="{00000000-0009-0000-0100-000002000000}"/>
  <tableColumns count="4">
    <tableColumn id="1" xr3:uid="{00000000-0010-0000-0400-000001000000}" uniqueName="1" name="Max Sal" queryTableFieldId="1"/>
    <tableColumn id="2" xr3:uid="{00000000-0010-0000-0400-000002000000}" uniqueName="2" name="Count" queryTableFieldId="2"/>
    <tableColumn id="3" xr3:uid="{00000000-0010-0000-0400-000003000000}" uniqueName="3" name="Avg Min" queryTableFieldId="3"/>
    <tableColumn id="4" xr3:uid="{00000000-0010-0000-0400-000004000000}" uniqueName="4" name="Avg Max" queryTableField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FFF17DD-9467-46AB-A422-5411152509E6}" name="Sal_By_Sector_ref" displayName="Sal_By_Sector_ref" ref="A1:D16" tableType="queryTable" totalsRowShown="0">
  <autoFilter ref="A1:D16" xr:uid="{7FFF17DD-9467-46AB-A422-5411152509E6}"/>
  <tableColumns count="4">
    <tableColumn id="1" xr3:uid="{46A543AE-B30B-4402-83D8-39B7F1930E0A}" uniqueName="1" name="Sector" queryTableFieldId="1" dataDxfId="7"/>
    <tableColumn id="2" xr3:uid="{F5408BA2-4725-4794-8597-1626E78862C1}" uniqueName="2" name="Count" queryTableFieldId="2"/>
    <tableColumn id="3" xr3:uid="{54E64C94-04E1-4AFD-A0CA-62F0069636B1}" uniqueName="3" name="Avg Min Sal" queryTableFieldId="3"/>
    <tableColumn id="4" xr3:uid="{15B43B84-8103-4A5C-8A2A-925AE4F9645F}" uniqueName="4" name="Avg Max sal" queryTableFieldId="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DBF155E-5E60-4806-BD2D-B32BE1D868E1}" name="Sector_ref" displayName="Sector_ref" ref="A1:D16" tableType="queryTable" totalsRowShown="0">
  <autoFilter ref="A1:D16" xr:uid="{FDBF155E-5E60-4806-BD2D-B32BE1D868E1}"/>
  <tableColumns count="4">
    <tableColumn id="1" xr3:uid="{6DA26AEF-59B3-4B63-A852-814A656C2370}" uniqueName="1" name="Sector" queryTableFieldId="1" dataDxfId="10"/>
    <tableColumn id="2" xr3:uid="{DCFCB97E-4BCE-4BEE-9AE5-3EE5C1D0A333}" uniqueName="2" name="Count" queryTableFieldId="2"/>
    <tableColumn id="3" xr3:uid="{30210629-08DA-44D1-99F7-31389E0F4FEE}" uniqueName="3" name="high" queryTableFieldId="3" dataDxfId="9"/>
    <tableColumn id="4" xr3:uid="{2F2D2BBF-F1CB-4933-AB9B-629881D8A252}" uniqueName="4" name="low" queryTableFieldId="4" dataDxfId="8"/>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5000000}" name="Sal_By_Role_Type_dup" displayName="Sal_By_Role_Type_dup" ref="A1:E27" tableType="queryTable" totalsRowShown="0">
  <autoFilter ref="A1:E27" xr:uid="{00000000-0009-0000-0100-000001000000}">
    <filterColumn colId="0">
      <filters>
        <filter val="1 to 50 employees"/>
        <filter val="10000+ employees"/>
        <filter val="1001 to 5000 employees"/>
        <filter val="201 to 500 employees"/>
        <filter val="5001 to 10000 employees"/>
        <filter val="501 to 1000 employees"/>
        <filter val="51 to 200 employees"/>
      </filters>
    </filterColumn>
  </autoFilter>
  <tableColumns count="5">
    <tableColumn id="1" xr3:uid="{00000000-0010-0000-0500-000001000000}" uniqueName="1" name="Size" queryTableFieldId="1" dataDxfId="33"/>
    <tableColumn id="2" xr3:uid="{00000000-0010-0000-0500-000002000000}" uniqueName="2" name="Role Type" queryTableFieldId="2" dataDxfId="32"/>
    <tableColumn id="3" xr3:uid="{00000000-0010-0000-0500-000003000000}" uniqueName="3" name="Count" queryTableFieldId="3"/>
    <tableColumn id="4" xr3:uid="{00000000-0010-0000-0500-000004000000}" uniqueName="4" name="Avg Min Sal" queryTableFieldId="4"/>
    <tableColumn id="5" xr3:uid="{00000000-0010-0000-0500-000005000000}" uniqueName="5" name="Avg Max Sal"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70"/>
  <sheetViews>
    <sheetView workbookViewId="0">
      <selection sqref="A1:W673"/>
    </sheetView>
  </sheetViews>
  <sheetFormatPr defaultRowHeight="15" x14ac:dyDescent="0.25"/>
  <cols>
    <col min="1" max="1" width="8.28515625" bestFit="1" customWidth="1"/>
    <col min="2" max="2" width="81.140625" bestFit="1" customWidth="1"/>
    <col min="3" max="3" width="17.28515625" bestFit="1" customWidth="1"/>
    <col min="4" max="4" width="81.140625" bestFit="1" customWidth="1"/>
    <col min="5" max="5" width="9" bestFit="1" customWidth="1"/>
    <col min="6" max="6" width="49.140625" bestFit="1" customWidth="1"/>
    <col min="7" max="7" width="17.7109375" bestFit="1" customWidth="1"/>
    <col min="8" max="8" width="26.140625" bestFit="1" customWidth="1"/>
    <col min="9" max="9" width="22.85546875" bestFit="1" customWidth="1"/>
    <col min="10" max="10" width="11.140625" bestFit="1" customWidth="1"/>
    <col min="11" max="11" width="29.42578125" bestFit="1" customWidth="1"/>
    <col min="12" max="12" width="38.28515625" bestFit="1" customWidth="1"/>
    <col min="13" max="13" width="25.140625" bestFit="1" customWidth="1"/>
    <col min="14" max="14" width="28.42578125" bestFit="1" customWidth="1"/>
    <col min="15" max="15" width="81.140625" bestFit="1" customWidth="1"/>
    <col min="16" max="16" width="9.7109375" bestFit="1" customWidth="1"/>
    <col min="17" max="17" width="10" bestFit="1" customWidth="1"/>
    <col min="18" max="18" width="25" bestFit="1" customWidth="1"/>
    <col min="19" max="19" width="14" bestFit="1" customWidth="1"/>
    <col min="20" max="20" width="21.140625" bestFit="1" customWidth="1"/>
    <col min="21" max="21" width="19" bestFit="1" customWidth="1"/>
    <col min="22" max="22" width="19.28515625" bestFit="1" customWidth="1"/>
    <col min="23" max="23" width="18.5703125" bestFit="1" customWidth="1"/>
    <col min="24" max="24" width="17.5703125" bestFit="1" customWidth="1"/>
  </cols>
  <sheetData>
    <row r="1" spans="1:22" x14ac:dyDescent="0.25">
      <c r="A1" t="s">
        <v>127</v>
      </c>
      <c r="B1" t="s">
        <v>128</v>
      </c>
      <c r="C1" t="s">
        <v>129</v>
      </c>
      <c r="D1" t="s">
        <v>606</v>
      </c>
      <c r="E1" t="s">
        <v>130</v>
      </c>
      <c r="F1" t="s">
        <v>131</v>
      </c>
      <c r="G1" t="s">
        <v>132</v>
      </c>
      <c r="H1" t="s">
        <v>133</v>
      </c>
      <c r="I1" t="s">
        <v>0</v>
      </c>
      <c r="J1" t="s">
        <v>134</v>
      </c>
      <c r="K1" t="s">
        <v>135</v>
      </c>
      <c r="L1" t="s">
        <v>136</v>
      </c>
      <c r="M1" t="s">
        <v>137</v>
      </c>
      <c r="N1" t="s">
        <v>138</v>
      </c>
      <c r="O1" t="s">
        <v>139</v>
      </c>
      <c r="P1" t="s">
        <v>140</v>
      </c>
      <c r="Q1" t="s">
        <v>18</v>
      </c>
      <c r="R1" t="s">
        <v>1</v>
      </c>
      <c r="S1" t="s">
        <v>141</v>
      </c>
      <c r="T1" t="s">
        <v>142</v>
      </c>
      <c r="U1" t="s">
        <v>143</v>
      </c>
      <c r="V1" t="s">
        <v>144</v>
      </c>
    </row>
    <row r="2" spans="1:22" x14ac:dyDescent="0.25">
      <c r="A2">
        <v>156</v>
      </c>
      <c r="B2" s="1" t="s">
        <v>6</v>
      </c>
      <c r="C2" s="1" t="s">
        <v>145</v>
      </c>
      <c r="D2" s="1" t="s">
        <v>607</v>
      </c>
      <c r="E2">
        <v>4.5</v>
      </c>
      <c r="F2" s="1" t="s">
        <v>146</v>
      </c>
      <c r="G2" s="1" t="s">
        <v>147</v>
      </c>
      <c r="H2" s="1" t="s">
        <v>148</v>
      </c>
      <c r="I2" s="1" t="s">
        <v>5</v>
      </c>
      <c r="J2">
        <v>2012</v>
      </c>
      <c r="K2" s="1" t="s">
        <v>149</v>
      </c>
      <c r="L2" s="1" t="s">
        <v>150</v>
      </c>
      <c r="M2" s="1" t="s">
        <v>151</v>
      </c>
      <c r="N2" s="1" t="s">
        <v>152</v>
      </c>
      <c r="O2" s="1" t="s">
        <v>153</v>
      </c>
      <c r="P2" s="1" t="s">
        <v>154</v>
      </c>
      <c r="Q2" s="1" t="s">
        <v>155</v>
      </c>
      <c r="R2" s="1" t="s">
        <v>6</v>
      </c>
      <c r="S2" s="1" t="s">
        <v>156</v>
      </c>
      <c r="T2" s="1" t="s">
        <v>121</v>
      </c>
      <c r="U2" s="1" t="s">
        <v>157</v>
      </c>
      <c r="V2" s="1" t="s">
        <v>158</v>
      </c>
    </row>
    <row r="3" spans="1:22" x14ac:dyDescent="0.25">
      <c r="A3">
        <v>164</v>
      </c>
      <c r="B3" s="1" t="s">
        <v>613</v>
      </c>
      <c r="C3" s="1" t="s">
        <v>145</v>
      </c>
      <c r="D3" s="1" t="s">
        <v>614</v>
      </c>
      <c r="E3">
        <v>3.4</v>
      </c>
      <c r="F3" s="1" t="s">
        <v>615</v>
      </c>
      <c r="G3" s="1" t="s">
        <v>616</v>
      </c>
      <c r="H3" s="1" t="s">
        <v>453</v>
      </c>
      <c r="I3" s="1" t="s">
        <v>7</v>
      </c>
      <c r="J3">
        <v>1996</v>
      </c>
      <c r="K3" s="1" t="s">
        <v>187</v>
      </c>
      <c r="L3" s="1" t="s">
        <v>222</v>
      </c>
      <c r="M3" s="1" t="s">
        <v>151</v>
      </c>
      <c r="N3" s="1" t="s">
        <v>604</v>
      </c>
      <c r="O3" s="1" t="s">
        <v>617</v>
      </c>
      <c r="P3" s="1" t="s">
        <v>154</v>
      </c>
      <c r="Q3" s="1" t="s">
        <v>155</v>
      </c>
      <c r="R3" s="1" t="s">
        <v>8</v>
      </c>
      <c r="S3" s="1" t="s">
        <v>618</v>
      </c>
      <c r="T3" s="1" t="s">
        <v>86</v>
      </c>
      <c r="U3" s="1" t="s">
        <v>612</v>
      </c>
      <c r="V3" s="1" t="s">
        <v>407</v>
      </c>
    </row>
    <row r="4" spans="1:22" x14ac:dyDescent="0.25">
      <c r="A4">
        <v>169</v>
      </c>
      <c r="B4" s="1" t="s">
        <v>159</v>
      </c>
      <c r="C4" s="1" t="s">
        <v>145</v>
      </c>
      <c r="D4" s="1" t="s">
        <v>611</v>
      </c>
      <c r="E4">
        <v>2.2999999999999998</v>
      </c>
      <c r="F4" s="1" t="s">
        <v>160</v>
      </c>
      <c r="G4" s="1" t="s">
        <v>161</v>
      </c>
      <c r="H4" s="1" t="s">
        <v>161</v>
      </c>
      <c r="I4" s="1" t="s">
        <v>9</v>
      </c>
      <c r="J4">
        <v>2003</v>
      </c>
      <c r="K4" s="1" t="s">
        <v>162</v>
      </c>
      <c r="L4" s="1" t="s">
        <v>163</v>
      </c>
      <c r="M4" s="1" t="s">
        <v>163</v>
      </c>
      <c r="N4" s="1" t="s">
        <v>152</v>
      </c>
      <c r="O4" s="1" t="s">
        <v>164</v>
      </c>
      <c r="P4" s="1" t="s">
        <v>154</v>
      </c>
      <c r="Q4" s="1" t="s">
        <v>155</v>
      </c>
      <c r="R4" s="1" t="s">
        <v>10</v>
      </c>
      <c r="S4" s="1" t="s">
        <v>165</v>
      </c>
      <c r="T4" s="1" t="s">
        <v>107</v>
      </c>
      <c r="U4" s="1" t="s">
        <v>166</v>
      </c>
      <c r="V4" s="1" t="s">
        <v>167</v>
      </c>
    </row>
    <row r="5" spans="1:22" x14ac:dyDescent="0.25">
      <c r="A5">
        <v>170</v>
      </c>
      <c r="B5" s="1" t="s">
        <v>6</v>
      </c>
      <c r="C5" s="1" t="s">
        <v>145</v>
      </c>
      <c r="D5" s="1" t="s">
        <v>610</v>
      </c>
      <c r="E5">
        <v>3.4</v>
      </c>
      <c r="F5" s="1" t="s">
        <v>168</v>
      </c>
      <c r="G5" s="1" t="s">
        <v>169</v>
      </c>
      <c r="H5" s="1" t="s">
        <v>170</v>
      </c>
      <c r="I5" s="1" t="s">
        <v>11</v>
      </c>
      <c r="J5">
        <v>1946</v>
      </c>
      <c r="K5" s="1" t="s">
        <v>171</v>
      </c>
      <c r="L5" s="1" t="s">
        <v>172</v>
      </c>
      <c r="M5" s="1" t="s">
        <v>173</v>
      </c>
      <c r="N5" s="1" t="s">
        <v>174</v>
      </c>
      <c r="O5" s="1" t="s">
        <v>175</v>
      </c>
      <c r="P5" s="1" t="s">
        <v>154</v>
      </c>
      <c r="Q5" s="1" t="s">
        <v>155</v>
      </c>
      <c r="R5" s="1" t="s">
        <v>6</v>
      </c>
      <c r="S5" s="1" t="s">
        <v>176</v>
      </c>
      <c r="T5" s="1" t="s">
        <v>69</v>
      </c>
      <c r="U5" s="1" t="s">
        <v>177</v>
      </c>
      <c r="V5" s="1" t="s">
        <v>178</v>
      </c>
    </row>
    <row r="6" spans="1:22" x14ac:dyDescent="0.25">
      <c r="A6">
        <v>172</v>
      </c>
      <c r="B6" s="1" t="s">
        <v>6</v>
      </c>
      <c r="C6" s="1" t="s">
        <v>145</v>
      </c>
      <c r="D6" s="1" t="s">
        <v>609</v>
      </c>
      <c r="E6">
        <v>4.7</v>
      </c>
      <c r="F6" s="1" t="s">
        <v>179</v>
      </c>
      <c r="G6" s="1" t="s">
        <v>180</v>
      </c>
      <c r="H6" s="1" t="s">
        <v>180</v>
      </c>
      <c r="I6" s="1" t="s">
        <v>12</v>
      </c>
      <c r="J6">
        <v>2009</v>
      </c>
      <c r="K6" s="1" t="s">
        <v>149</v>
      </c>
      <c r="L6" s="1" t="s">
        <v>150</v>
      </c>
      <c r="M6" s="1" t="s">
        <v>151</v>
      </c>
      <c r="N6" s="1" t="s">
        <v>152</v>
      </c>
      <c r="O6" s="1" t="s">
        <v>181</v>
      </c>
      <c r="P6" s="1" t="s">
        <v>154</v>
      </c>
      <c r="Q6" s="1" t="s">
        <v>155</v>
      </c>
      <c r="R6" s="1" t="s">
        <v>6</v>
      </c>
      <c r="S6" s="1" t="s">
        <v>182</v>
      </c>
      <c r="T6" s="1" t="s">
        <v>55</v>
      </c>
      <c r="U6" s="1" t="s">
        <v>183</v>
      </c>
      <c r="V6" s="1" t="s">
        <v>184</v>
      </c>
    </row>
    <row r="7" spans="1:22" x14ac:dyDescent="0.25">
      <c r="A7">
        <v>174</v>
      </c>
      <c r="B7" s="1" t="s">
        <v>10</v>
      </c>
      <c r="C7" s="1" t="s">
        <v>145</v>
      </c>
      <c r="D7" s="1" t="s">
        <v>608</v>
      </c>
      <c r="E7">
        <v>3.3</v>
      </c>
      <c r="F7" s="1" t="s">
        <v>185</v>
      </c>
      <c r="G7" s="1" t="s">
        <v>186</v>
      </c>
      <c r="H7" s="1" t="s">
        <v>186</v>
      </c>
      <c r="I7" s="1" t="s">
        <v>9</v>
      </c>
      <c r="J7">
        <v>1953</v>
      </c>
      <c r="K7" s="1" t="s">
        <v>187</v>
      </c>
      <c r="L7" s="1" t="s">
        <v>188</v>
      </c>
      <c r="M7" s="1" t="s">
        <v>189</v>
      </c>
      <c r="N7" s="1" t="s">
        <v>190</v>
      </c>
      <c r="O7" s="1" t="s">
        <v>191</v>
      </c>
      <c r="P7" s="1" t="s">
        <v>154</v>
      </c>
      <c r="Q7" s="1" t="s">
        <v>155</v>
      </c>
      <c r="R7" s="1" t="s">
        <v>10</v>
      </c>
      <c r="S7" s="1" t="s">
        <v>192</v>
      </c>
      <c r="T7" s="1" t="s">
        <v>55</v>
      </c>
      <c r="U7" s="1" t="s">
        <v>166</v>
      </c>
      <c r="V7" s="1" t="s">
        <v>167</v>
      </c>
    </row>
    <row r="8" spans="1:22" x14ac:dyDescent="0.25">
      <c r="A8">
        <v>160</v>
      </c>
      <c r="B8" s="1" t="s">
        <v>6</v>
      </c>
      <c r="C8" s="1" t="s">
        <v>145</v>
      </c>
      <c r="D8" s="1" t="s">
        <v>620</v>
      </c>
      <c r="E8">
        <v>4.5</v>
      </c>
      <c r="F8" s="1" t="s">
        <v>193</v>
      </c>
      <c r="G8" s="1" t="s">
        <v>194</v>
      </c>
      <c r="H8" s="1" t="s">
        <v>194</v>
      </c>
      <c r="I8" s="1" t="s">
        <v>12</v>
      </c>
      <c r="J8">
        <v>2006</v>
      </c>
      <c r="K8" s="1" t="s">
        <v>149</v>
      </c>
      <c r="L8" s="1" t="s">
        <v>195</v>
      </c>
      <c r="M8" s="1" t="s">
        <v>151</v>
      </c>
      <c r="N8" s="1" t="s">
        <v>152</v>
      </c>
      <c r="O8" s="1" t="s">
        <v>196</v>
      </c>
      <c r="P8" s="1" t="s">
        <v>154</v>
      </c>
      <c r="Q8" s="1" t="s">
        <v>155</v>
      </c>
      <c r="R8" s="1" t="s">
        <v>6</v>
      </c>
      <c r="S8" s="1" t="s">
        <v>197</v>
      </c>
      <c r="T8" s="1" t="s">
        <v>55</v>
      </c>
      <c r="U8" s="1" t="s">
        <v>183</v>
      </c>
      <c r="V8" s="1" t="s">
        <v>184</v>
      </c>
    </row>
    <row r="9" spans="1:22" x14ac:dyDescent="0.25">
      <c r="A9">
        <v>652</v>
      </c>
      <c r="B9" s="1" t="s">
        <v>198</v>
      </c>
      <c r="C9" s="1" t="s">
        <v>199</v>
      </c>
      <c r="D9" s="1" t="s">
        <v>621</v>
      </c>
      <c r="E9">
        <v>3.8</v>
      </c>
      <c r="F9" s="1" t="s">
        <v>200</v>
      </c>
      <c r="G9" s="1" t="s">
        <v>201</v>
      </c>
      <c r="H9" s="1" t="s">
        <v>201</v>
      </c>
      <c r="I9" s="1" t="s">
        <v>13</v>
      </c>
      <c r="J9">
        <v>2009</v>
      </c>
      <c r="K9" s="1" t="s">
        <v>149</v>
      </c>
      <c r="L9" s="1" t="s">
        <v>202</v>
      </c>
      <c r="M9" s="1" t="s">
        <v>173</v>
      </c>
      <c r="N9" s="1" t="s">
        <v>203</v>
      </c>
      <c r="O9" s="1" t="s">
        <v>204</v>
      </c>
      <c r="P9" s="1" t="s">
        <v>205</v>
      </c>
      <c r="Q9" s="1" t="s">
        <v>206</v>
      </c>
      <c r="R9" s="1" t="s">
        <v>6</v>
      </c>
      <c r="S9" s="1" t="s">
        <v>207</v>
      </c>
      <c r="T9" s="1" t="s">
        <v>56</v>
      </c>
      <c r="U9" s="1" t="s">
        <v>208</v>
      </c>
      <c r="V9" s="1" t="s">
        <v>209</v>
      </c>
    </row>
    <row r="10" spans="1:22" x14ac:dyDescent="0.25">
      <c r="A10">
        <v>666</v>
      </c>
      <c r="B10" s="1" t="s">
        <v>6</v>
      </c>
      <c r="C10" s="1" t="s">
        <v>199</v>
      </c>
      <c r="D10" s="1" t="s">
        <v>625</v>
      </c>
      <c r="E10">
        <v>4</v>
      </c>
      <c r="F10" s="1" t="s">
        <v>210</v>
      </c>
      <c r="G10" s="1" t="s">
        <v>211</v>
      </c>
      <c r="H10" s="1" t="s">
        <v>212</v>
      </c>
      <c r="I10" s="1" t="s">
        <v>9</v>
      </c>
      <c r="J10">
        <v>2010</v>
      </c>
      <c r="K10" s="1" t="s">
        <v>171</v>
      </c>
      <c r="L10" s="1" t="s">
        <v>163</v>
      </c>
      <c r="M10" s="1" t="s">
        <v>163</v>
      </c>
      <c r="N10" s="1" t="s">
        <v>152</v>
      </c>
      <c r="O10" s="1" t="s">
        <v>213</v>
      </c>
      <c r="P10" s="1" t="s">
        <v>205</v>
      </c>
      <c r="Q10" s="1" t="s">
        <v>206</v>
      </c>
      <c r="R10" s="1" t="s">
        <v>6</v>
      </c>
      <c r="S10" s="1" t="s">
        <v>214</v>
      </c>
      <c r="T10" s="1" t="s">
        <v>81</v>
      </c>
      <c r="U10" s="1" t="s">
        <v>166</v>
      </c>
      <c r="V10" s="1" t="s">
        <v>167</v>
      </c>
    </row>
    <row r="11" spans="1:22" x14ac:dyDescent="0.25">
      <c r="A11">
        <v>400</v>
      </c>
      <c r="B11" s="1" t="s">
        <v>215</v>
      </c>
      <c r="C11" s="1" t="s">
        <v>216</v>
      </c>
      <c r="D11" s="1" t="s">
        <v>626</v>
      </c>
      <c r="E11">
        <v>4.5</v>
      </c>
      <c r="F11" s="1" t="s">
        <v>146</v>
      </c>
      <c r="G11" s="1" t="s">
        <v>147</v>
      </c>
      <c r="H11" s="1" t="s">
        <v>148</v>
      </c>
      <c r="I11" s="1" t="s">
        <v>5</v>
      </c>
      <c r="J11">
        <v>2012</v>
      </c>
      <c r="K11" s="1" t="s">
        <v>149</v>
      </c>
      <c r="L11" s="1" t="s">
        <v>150</v>
      </c>
      <c r="M11" s="1" t="s">
        <v>151</v>
      </c>
      <c r="N11" s="1" t="s">
        <v>152</v>
      </c>
      <c r="O11" s="1" t="s">
        <v>153</v>
      </c>
      <c r="P11" s="1" t="s">
        <v>217</v>
      </c>
      <c r="Q11" s="1" t="s">
        <v>218</v>
      </c>
      <c r="R11" s="1" t="s">
        <v>10</v>
      </c>
      <c r="S11" s="1" t="s">
        <v>156</v>
      </c>
      <c r="T11" s="1" t="s">
        <v>121</v>
      </c>
      <c r="U11" s="1" t="s">
        <v>157</v>
      </c>
      <c r="V11" s="1" t="s">
        <v>158</v>
      </c>
    </row>
    <row r="12" spans="1:22" x14ac:dyDescent="0.25">
      <c r="A12">
        <v>396</v>
      </c>
      <c r="B12" s="1" t="s">
        <v>6</v>
      </c>
      <c r="C12" s="1" t="s">
        <v>216</v>
      </c>
      <c r="D12" s="1" t="s">
        <v>627</v>
      </c>
      <c r="E12">
        <v>4.3</v>
      </c>
      <c r="F12" s="1" t="s">
        <v>219</v>
      </c>
      <c r="G12" s="1" t="s">
        <v>220</v>
      </c>
      <c r="H12" s="1" t="s">
        <v>221</v>
      </c>
      <c r="I12" s="1" t="s">
        <v>5</v>
      </c>
      <c r="J12">
        <v>1996</v>
      </c>
      <c r="K12" s="1" t="s">
        <v>149</v>
      </c>
      <c r="L12" s="1" t="s">
        <v>222</v>
      </c>
      <c r="M12" s="1" t="s">
        <v>151</v>
      </c>
      <c r="N12" s="1" t="s">
        <v>152</v>
      </c>
      <c r="O12" s="1" t="s">
        <v>223</v>
      </c>
      <c r="P12" s="1" t="s">
        <v>217</v>
      </c>
      <c r="Q12" s="1" t="s">
        <v>218</v>
      </c>
      <c r="R12" s="1" t="s">
        <v>6</v>
      </c>
      <c r="S12" s="1" t="s">
        <v>38</v>
      </c>
      <c r="T12" s="1" t="s">
        <v>61</v>
      </c>
      <c r="U12" s="1" t="s">
        <v>157</v>
      </c>
      <c r="V12" s="1" t="s">
        <v>158</v>
      </c>
    </row>
    <row r="13" spans="1:22" x14ac:dyDescent="0.25">
      <c r="A13">
        <v>395</v>
      </c>
      <c r="B13" s="1" t="s">
        <v>630</v>
      </c>
      <c r="C13" s="1" t="s">
        <v>216</v>
      </c>
      <c r="D13" s="1" t="s">
        <v>631</v>
      </c>
      <c r="E13">
        <v>3.4</v>
      </c>
      <c r="F13" s="1" t="s">
        <v>632</v>
      </c>
      <c r="G13" s="1" t="s">
        <v>633</v>
      </c>
      <c r="H13" s="1" t="s">
        <v>211</v>
      </c>
      <c r="I13" s="1" t="s">
        <v>7</v>
      </c>
      <c r="J13">
        <v>1912</v>
      </c>
      <c r="K13" s="1" t="s">
        <v>149</v>
      </c>
      <c r="L13" s="1" t="s">
        <v>309</v>
      </c>
      <c r="M13" s="1" t="s">
        <v>310</v>
      </c>
      <c r="N13" s="1" t="s">
        <v>604</v>
      </c>
      <c r="O13" s="1" t="s">
        <v>634</v>
      </c>
      <c r="P13" s="1" t="s">
        <v>217</v>
      </c>
      <c r="Q13" s="1" t="s">
        <v>218</v>
      </c>
      <c r="R13" s="1" t="s">
        <v>8</v>
      </c>
      <c r="S13" s="1" t="s">
        <v>635</v>
      </c>
      <c r="T13" s="1" t="s">
        <v>70</v>
      </c>
      <c r="U13" s="1" t="s">
        <v>612</v>
      </c>
      <c r="V13" s="1" t="s">
        <v>407</v>
      </c>
    </row>
    <row r="14" spans="1:22" x14ac:dyDescent="0.25">
      <c r="A14">
        <v>391</v>
      </c>
      <c r="B14" s="1" t="s">
        <v>224</v>
      </c>
      <c r="C14" s="1" t="s">
        <v>216</v>
      </c>
      <c r="D14" s="1" t="s">
        <v>628</v>
      </c>
      <c r="E14">
        <v>4.0999999999999996</v>
      </c>
      <c r="F14" s="1" t="s">
        <v>225</v>
      </c>
      <c r="G14" s="1" t="s">
        <v>226</v>
      </c>
      <c r="H14" s="1" t="s">
        <v>227</v>
      </c>
      <c r="I14" s="1" t="s">
        <v>11</v>
      </c>
      <c r="J14">
        <v>1981</v>
      </c>
      <c r="K14" s="1" t="s">
        <v>171</v>
      </c>
      <c r="L14" s="1" t="s">
        <v>195</v>
      </c>
      <c r="M14" s="1" t="s">
        <v>151</v>
      </c>
      <c r="N14" s="1" t="s">
        <v>190</v>
      </c>
      <c r="O14" s="1" t="s">
        <v>228</v>
      </c>
      <c r="P14" s="1" t="s">
        <v>217</v>
      </c>
      <c r="Q14" s="1" t="s">
        <v>218</v>
      </c>
      <c r="R14" s="1" t="s">
        <v>6</v>
      </c>
      <c r="S14" s="1" t="s">
        <v>229</v>
      </c>
      <c r="T14" s="1" t="s">
        <v>55</v>
      </c>
      <c r="U14" s="1" t="s">
        <v>177</v>
      </c>
      <c r="V14" s="1" t="s">
        <v>178</v>
      </c>
    </row>
    <row r="15" spans="1:22" x14ac:dyDescent="0.25">
      <c r="A15">
        <v>386</v>
      </c>
      <c r="B15" s="1" t="s">
        <v>230</v>
      </c>
      <c r="C15" s="1" t="s">
        <v>216</v>
      </c>
      <c r="D15" s="1" t="s">
        <v>636</v>
      </c>
      <c r="E15">
        <v>3.8</v>
      </c>
      <c r="F15" s="1" t="s">
        <v>200</v>
      </c>
      <c r="G15" s="1" t="s">
        <v>201</v>
      </c>
      <c r="H15" s="1" t="s">
        <v>201</v>
      </c>
      <c r="I15" s="1" t="s">
        <v>13</v>
      </c>
      <c r="J15">
        <v>2009</v>
      </c>
      <c r="K15" s="1" t="s">
        <v>149</v>
      </c>
      <c r="L15" s="1" t="s">
        <v>202</v>
      </c>
      <c r="M15" s="1" t="s">
        <v>173</v>
      </c>
      <c r="N15" s="1" t="s">
        <v>203</v>
      </c>
      <c r="O15" s="1" t="s">
        <v>204</v>
      </c>
      <c r="P15" s="1" t="s">
        <v>217</v>
      </c>
      <c r="Q15" s="1" t="s">
        <v>218</v>
      </c>
      <c r="R15" s="1" t="s">
        <v>6</v>
      </c>
      <c r="S15" s="1" t="s">
        <v>207</v>
      </c>
      <c r="T15" s="1" t="s">
        <v>56</v>
      </c>
      <c r="U15" s="1" t="s">
        <v>208</v>
      </c>
      <c r="V15" s="1" t="s">
        <v>209</v>
      </c>
    </row>
    <row r="16" spans="1:22" x14ac:dyDescent="0.25">
      <c r="A16">
        <v>365</v>
      </c>
      <c r="B16" s="1" t="s">
        <v>6</v>
      </c>
      <c r="C16" s="1" t="s">
        <v>232</v>
      </c>
      <c r="D16" s="1" t="s">
        <v>637</v>
      </c>
      <c r="E16">
        <v>3.7</v>
      </c>
      <c r="F16" s="1" t="s">
        <v>638</v>
      </c>
      <c r="G16" s="1" t="s">
        <v>212</v>
      </c>
      <c r="H16" s="1" t="s">
        <v>639</v>
      </c>
      <c r="I16" s="1" t="s">
        <v>7</v>
      </c>
      <c r="J16">
        <v>1781</v>
      </c>
      <c r="K16" s="1" t="s">
        <v>171</v>
      </c>
      <c r="L16" s="1" t="s">
        <v>163</v>
      </c>
      <c r="M16" s="1" t="s">
        <v>163</v>
      </c>
      <c r="N16" s="1" t="s">
        <v>604</v>
      </c>
      <c r="O16" s="1" t="s">
        <v>640</v>
      </c>
      <c r="P16" s="1" t="s">
        <v>240</v>
      </c>
      <c r="Q16" s="1" t="s">
        <v>241</v>
      </c>
      <c r="R16" s="1" t="s">
        <v>6</v>
      </c>
      <c r="S16" s="1" t="s">
        <v>629</v>
      </c>
      <c r="T16" s="1" t="s">
        <v>81</v>
      </c>
      <c r="U16" s="1" t="s">
        <v>612</v>
      </c>
      <c r="V16" s="1" t="s">
        <v>407</v>
      </c>
    </row>
    <row r="17" spans="1:22" x14ac:dyDescent="0.25">
      <c r="A17">
        <v>367</v>
      </c>
      <c r="B17" s="1" t="s">
        <v>231</v>
      </c>
      <c r="C17" s="1" t="s">
        <v>232</v>
      </c>
      <c r="D17" s="1" t="s">
        <v>641</v>
      </c>
      <c r="E17">
        <v>3.9</v>
      </c>
      <c r="F17" s="1" t="s">
        <v>233</v>
      </c>
      <c r="G17" s="1" t="s">
        <v>234</v>
      </c>
      <c r="H17" s="1" t="s">
        <v>235</v>
      </c>
      <c r="I17" s="1" t="s">
        <v>9</v>
      </c>
      <c r="J17">
        <v>1947</v>
      </c>
      <c r="K17" s="1" t="s">
        <v>236</v>
      </c>
      <c r="L17" s="1" t="s">
        <v>237</v>
      </c>
      <c r="M17" s="1" t="s">
        <v>173</v>
      </c>
      <c r="N17" s="1" t="s">
        <v>238</v>
      </c>
      <c r="O17" s="1" t="s">
        <v>239</v>
      </c>
      <c r="P17" s="1" t="s">
        <v>240</v>
      </c>
      <c r="Q17" s="1" t="s">
        <v>241</v>
      </c>
      <c r="R17" s="1" t="s">
        <v>8</v>
      </c>
      <c r="S17" s="1" t="s">
        <v>242</v>
      </c>
      <c r="T17" s="1" t="s">
        <v>105</v>
      </c>
      <c r="U17" s="1" t="s">
        <v>166</v>
      </c>
      <c r="V17" s="1" t="s">
        <v>167</v>
      </c>
    </row>
    <row r="18" spans="1:22" x14ac:dyDescent="0.25">
      <c r="A18">
        <v>370</v>
      </c>
      <c r="B18" s="1" t="s">
        <v>642</v>
      </c>
      <c r="C18" s="1" t="s">
        <v>232</v>
      </c>
      <c r="D18" s="1" t="s">
        <v>643</v>
      </c>
      <c r="E18">
        <v>4</v>
      </c>
      <c r="F18" s="1" t="s">
        <v>644</v>
      </c>
      <c r="G18" s="1" t="s">
        <v>645</v>
      </c>
      <c r="H18" s="1" t="s">
        <v>646</v>
      </c>
      <c r="I18" s="1" t="s">
        <v>7</v>
      </c>
      <c r="J18">
        <v>1913</v>
      </c>
      <c r="K18" s="1" t="s">
        <v>171</v>
      </c>
      <c r="L18" s="1" t="s">
        <v>163</v>
      </c>
      <c r="M18" s="1" t="s">
        <v>163</v>
      </c>
      <c r="N18" s="1" t="s">
        <v>604</v>
      </c>
      <c r="O18" s="1" t="s">
        <v>647</v>
      </c>
      <c r="P18" s="1" t="s">
        <v>240</v>
      </c>
      <c r="Q18" s="1" t="s">
        <v>241</v>
      </c>
      <c r="R18" s="1" t="s">
        <v>6</v>
      </c>
      <c r="S18" s="1" t="s">
        <v>648</v>
      </c>
      <c r="T18" s="1" t="s">
        <v>80</v>
      </c>
      <c r="U18" s="1" t="s">
        <v>612</v>
      </c>
      <c r="V18" s="1" t="s">
        <v>407</v>
      </c>
    </row>
    <row r="19" spans="1:22" x14ac:dyDescent="0.25">
      <c r="A19">
        <v>373</v>
      </c>
      <c r="B19" s="1" t="s">
        <v>6</v>
      </c>
      <c r="C19" s="1" t="s">
        <v>232</v>
      </c>
      <c r="D19" s="1" t="s">
        <v>649</v>
      </c>
      <c r="E19">
        <v>4.5</v>
      </c>
      <c r="F19" s="1" t="s">
        <v>243</v>
      </c>
      <c r="G19" s="1" t="s">
        <v>220</v>
      </c>
      <c r="H19" s="1" t="s">
        <v>244</v>
      </c>
      <c r="I19" s="1" t="s">
        <v>14</v>
      </c>
      <c r="J19">
        <v>1980</v>
      </c>
      <c r="K19" s="1" t="s">
        <v>149</v>
      </c>
      <c r="L19" s="1" t="s">
        <v>172</v>
      </c>
      <c r="M19" s="1" t="s">
        <v>173</v>
      </c>
      <c r="N19" s="1" t="s">
        <v>245</v>
      </c>
      <c r="O19" s="1" t="s">
        <v>246</v>
      </c>
      <c r="P19" s="1" t="s">
        <v>240</v>
      </c>
      <c r="Q19" s="1" t="s">
        <v>241</v>
      </c>
      <c r="R19" s="1" t="s">
        <v>6</v>
      </c>
      <c r="S19" s="1" t="s">
        <v>38</v>
      </c>
      <c r="T19" s="1" t="s">
        <v>61</v>
      </c>
      <c r="U19" s="1" t="s">
        <v>247</v>
      </c>
      <c r="V19" s="1" t="s">
        <v>248</v>
      </c>
    </row>
    <row r="20" spans="1:22" x14ac:dyDescent="0.25">
      <c r="A20">
        <v>379</v>
      </c>
      <c r="B20" s="1" t="s">
        <v>6</v>
      </c>
      <c r="C20" s="1" t="s">
        <v>232</v>
      </c>
      <c r="D20" s="1" t="s">
        <v>652</v>
      </c>
      <c r="E20">
        <v>3.7</v>
      </c>
      <c r="F20" s="1" t="s">
        <v>249</v>
      </c>
      <c r="G20" s="1" t="s">
        <v>250</v>
      </c>
      <c r="H20" s="1" t="s">
        <v>251</v>
      </c>
      <c r="I20" s="1" t="s">
        <v>11</v>
      </c>
      <c r="J20">
        <v>1908</v>
      </c>
      <c r="K20" s="1" t="s">
        <v>187</v>
      </c>
      <c r="L20" s="1" t="s">
        <v>252</v>
      </c>
      <c r="M20" s="1" t="s">
        <v>253</v>
      </c>
      <c r="N20" s="1" t="s">
        <v>245</v>
      </c>
      <c r="O20" s="1" t="s">
        <v>254</v>
      </c>
      <c r="P20" s="1" t="s">
        <v>240</v>
      </c>
      <c r="Q20" s="1" t="s">
        <v>241</v>
      </c>
      <c r="R20" s="1" t="s">
        <v>6</v>
      </c>
      <c r="S20" s="1" t="s">
        <v>255</v>
      </c>
      <c r="T20" s="1" t="s">
        <v>121</v>
      </c>
      <c r="U20" s="1" t="s">
        <v>177</v>
      </c>
      <c r="V20" s="1" t="s">
        <v>178</v>
      </c>
    </row>
    <row r="21" spans="1:22" x14ac:dyDescent="0.25">
      <c r="A21">
        <v>375</v>
      </c>
      <c r="B21" s="1" t="s">
        <v>6</v>
      </c>
      <c r="C21" s="1" t="s">
        <v>232</v>
      </c>
      <c r="D21" s="1" t="s">
        <v>650</v>
      </c>
      <c r="E21">
        <v>4.4000000000000004</v>
      </c>
      <c r="F21" s="1" t="s">
        <v>256</v>
      </c>
      <c r="G21" s="1" t="s">
        <v>257</v>
      </c>
      <c r="H21" s="1" t="s">
        <v>258</v>
      </c>
      <c r="I21" s="1" t="s">
        <v>9</v>
      </c>
      <c r="J21">
        <v>1989</v>
      </c>
      <c r="K21" s="1" t="s">
        <v>149</v>
      </c>
      <c r="L21" s="1" t="s">
        <v>172</v>
      </c>
      <c r="M21" s="1" t="s">
        <v>173</v>
      </c>
      <c r="N21" s="1" t="s">
        <v>152</v>
      </c>
      <c r="O21" s="1" t="s">
        <v>259</v>
      </c>
      <c r="P21" s="1" t="s">
        <v>240</v>
      </c>
      <c r="Q21" s="1" t="s">
        <v>241</v>
      </c>
      <c r="R21" s="1" t="s">
        <v>6</v>
      </c>
      <c r="S21" s="1" t="s">
        <v>260</v>
      </c>
      <c r="T21" s="1" t="s">
        <v>116</v>
      </c>
      <c r="U21" s="1" t="s">
        <v>166</v>
      </c>
      <c r="V21" s="1" t="s">
        <v>167</v>
      </c>
    </row>
    <row r="22" spans="1:22" x14ac:dyDescent="0.25">
      <c r="A22">
        <v>352</v>
      </c>
      <c r="B22" s="1" t="s">
        <v>261</v>
      </c>
      <c r="C22" s="1" t="s">
        <v>262</v>
      </c>
      <c r="D22" s="1" t="s">
        <v>653</v>
      </c>
      <c r="E22">
        <v>4.5</v>
      </c>
      <c r="F22" s="1" t="s">
        <v>263</v>
      </c>
      <c r="G22" s="1" t="s">
        <v>264</v>
      </c>
      <c r="H22" s="1" t="s">
        <v>264</v>
      </c>
      <c r="I22" s="1" t="s">
        <v>11</v>
      </c>
      <c r="J22">
        <v>1942</v>
      </c>
      <c r="K22" s="1" t="s">
        <v>236</v>
      </c>
      <c r="L22" s="1" t="s">
        <v>265</v>
      </c>
      <c r="M22" s="1" t="s">
        <v>265</v>
      </c>
      <c r="N22" s="1" t="s">
        <v>190</v>
      </c>
      <c r="O22" s="1" t="s">
        <v>266</v>
      </c>
      <c r="P22" s="1" t="s">
        <v>267</v>
      </c>
      <c r="Q22" s="1" t="s">
        <v>268</v>
      </c>
      <c r="R22" s="1" t="s">
        <v>8</v>
      </c>
      <c r="S22" s="1" t="s">
        <v>269</v>
      </c>
      <c r="T22" s="1" t="s">
        <v>80</v>
      </c>
      <c r="U22" s="1" t="s">
        <v>177</v>
      </c>
      <c r="V22" s="1" t="s">
        <v>178</v>
      </c>
    </row>
    <row r="23" spans="1:22" x14ac:dyDescent="0.25">
      <c r="A23">
        <v>350</v>
      </c>
      <c r="B23" s="1" t="s">
        <v>6</v>
      </c>
      <c r="C23" s="1" t="s">
        <v>262</v>
      </c>
      <c r="D23" s="1" t="s">
        <v>659</v>
      </c>
      <c r="E23">
        <v>4.7</v>
      </c>
      <c r="F23" s="1" t="s">
        <v>270</v>
      </c>
      <c r="G23" s="1" t="s">
        <v>271</v>
      </c>
      <c r="H23" s="1" t="s">
        <v>272</v>
      </c>
      <c r="I23" s="1" t="s">
        <v>12</v>
      </c>
      <c r="J23">
        <v>2002</v>
      </c>
      <c r="K23" s="1" t="s">
        <v>187</v>
      </c>
      <c r="L23" s="1" t="s">
        <v>195</v>
      </c>
      <c r="M23" s="1" t="s">
        <v>151</v>
      </c>
      <c r="N23" s="1" t="s">
        <v>152</v>
      </c>
      <c r="O23" s="1" t="s">
        <v>273</v>
      </c>
      <c r="P23" s="1" t="s">
        <v>267</v>
      </c>
      <c r="Q23" s="1" t="s">
        <v>268</v>
      </c>
      <c r="R23" s="1" t="s">
        <v>6</v>
      </c>
      <c r="S23" s="1" t="s">
        <v>274</v>
      </c>
      <c r="T23" s="1" t="s">
        <v>121</v>
      </c>
      <c r="U23" s="1" t="s">
        <v>183</v>
      </c>
      <c r="V23" s="1" t="s">
        <v>184</v>
      </c>
    </row>
    <row r="24" spans="1:22" x14ac:dyDescent="0.25">
      <c r="A24">
        <v>347</v>
      </c>
      <c r="B24" s="1" t="s">
        <v>654</v>
      </c>
      <c r="C24" s="1" t="s">
        <v>262</v>
      </c>
      <c r="D24" s="1" t="s">
        <v>655</v>
      </c>
      <c r="E24">
        <v>3.5</v>
      </c>
      <c r="F24" s="1" t="s">
        <v>656</v>
      </c>
      <c r="G24" s="1" t="s">
        <v>558</v>
      </c>
      <c r="H24" s="1" t="s">
        <v>558</v>
      </c>
      <c r="I24" s="1" t="s">
        <v>7</v>
      </c>
      <c r="J24">
        <v>1970</v>
      </c>
      <c r="K24" s="1" t="s">
        <v>171</v>
      </c>
      <c r="L24" s="1" t="s">
        <v>195</v>
      </c>
      <c r="M24" s="1" t="s">
        <v>151</v>
      </c>
      <c r="N24" s="1" t="s">
        <v>604</v>
      </c>
      <c r="O24" s="1" t="s">
        <v>657</v>
      </c>
      <c r="P24" s="1" t="s">
        <v>267</v>
      </c>
      <c r="Q24" s="1" t="s">
        <v>268</v>
      </c>
      <c r="R24" s="1" t="s">
        <v>15</v>
      </c>
      <c r="S24" s="1" t="s">
        <v>559</v>
      </c>
      <c r="T24" s="1" t="s">
        <v>55</v>
      </c>
      <c r="U24" s="1" t="s">
        <v>612</v>
      </c>
      <c r="V24" s="1" t="s">
        <v>407</v>
      </c>
    </row>
    <row r="25" spans="1:22" x14ac:dyDescent="0.25">
      <c r="A25">
        <v>343</v>
      </c>
      <c r="B25" s="1" t="s">
        <v>6</v>
      </c>
      <c r="C25" s="1" t="s">
        <v>262</v>
      </c>
      <c r="D25" s="1" t="s">
        <v>658</v>
      </c>
      <c r="E25">
        <v>4</v>
      </c>
      <c r="F25" s="1" t="s">
        <v>275</v>
      </c>
      <c r="G25" s="1" t="s">
        <v>276</v>
      </c>
      <c r="H25" s="1" t="s">
        <v>276</v>
      </c>
      <c r="I25" s="1" t="s">
        <v>5</v>
      </c>
      <c r="J25">
        <v>2012</v>
      </c>
      <c r="K25" s="1" t="s">
        <v>149</v>
      </c>
      <c r="L25" s="1" t="s">
        <v>150</v>
      </c>
      <c r="M25" s="1" t="s">
        <v>151</v>
      </c>
      <c r="N25" s="1" t="s">
        <v>245</v>
      </c>
      <c r="O25" s="1" t="s">
        <v>277</v>
      </c>
      <c r="P25" s="1" t="s">
        <v>267</v>
      </c>
      <c r="Q25" s="1" t="s">
        <v>268</v>
      </c>
      <c r="R25" s="1" t="s">
        <v>6</v>
      </c>
      <c r="S25" s="1" t="s">
        <v>278</v>
      </c>
      <c r="T25" s="1" t="s">
        <v>55</v>
      </c>
      <c r="U25" s="1" t="s">
        <v>157</v>
      </c>
      <c r="V25" s="1" t="s">
        <v>158</v>
      </c>
    </row>
    <row r="26" spans="1:22" x14ac:dyDescent="0.25">
      <c r="A26">
        <v>418</v>
      </c>
      <c r="B26" s="1" t="s">
        <v>6</v>
      </c>
      <c r="C26" s="1" t="s">
        <v>279</v>
      </c>
      <c r="D26" s="1" t="s">
        <v>668</v>
      </c>
      <c r="E26">
        <v>3.8</v>
      </c>
      <c r="F26" s="1" t="s">
        <v>280</v>
      </c>
      <c r="G26" s="1" t="s">
        <v>281</v>
      </c>
      <c r="H26" s="1" t="s">
        <v>281</v>
      </c>
      <c r="I26" s="1" t="s">
        <v>11</v>
      </c>
      <c r="J26">
        <v>1898</v>
      </c>
      <c r="K26" s="1" t="s">
        <v>149</v>
      </c>
      <c r="L26" s="1" t="s">
        <v>282</v>
      </c>
      <c r="M26" s="1" t="s">
        <v>173</v>
      </c>
      <c r="N26" s="1" t="s">
        <v>190</v>
      </c>
      <c r="O26" s="1" t="s">
        <v>283</v>
      </c>
      <c r="P26" s="1" t="s">
        <v>284</v>
      </c>
      <c r="Q26" s="1" t="s">
        <v>285</v>
      </c>
      <c r="R26" s="1" t="s">
        <v>6</v>
      </c>
      <c r="S26" s="1" t="s">
        <v>286</v>
      </c>
      <c r="T26" s="1" t="s">
        <v>87</v>
      </c>
      <c r="U26" s="1" t="s">
        <v>177</v>
      </c>
      <c r="V26" s="1" t="s">
        <v>178</v>
      </c>
    </row>
    <row r="27" spans="1:22" x14ac:dyDescent="0.25">
      <c r="A27">
        <v>406</v>
      </c>
      <c r="B27" s="1" t="s">
        <v>287</v>
      </c>
      <c r="C27" s="1" t="s">
        <v>279</v>
      </c>
      <c r="D27" s="1" t="s">
        <v>660</v>
      </c>
      <c r="E27">
        <v>4.0999999999999996</v>
      </c>
      <c r="F27" s="1" t="s">
        <v>288</v>
      </c>
      <c r="G27" s="1" t="s">
        <v>194</v>
      </c>
      <c r="H27" s="1" t="s">
        <v>194</v>
      </c>
      <c r="I27" s="1" t="s">
        <v>9</v>
      </c>
      <c r="J27">
        <v>2006</v>
      </c>
      <c r="K27" s="1" t="s">
        <v>171</v>
      </c>
      <c r="L27" s="1" t="s">
        <v>289</v>
      </c>
      <c r="M27" s="1" t="s">
        <v>151</v>
      </c>
      <c r="N27" s="1" t="s">
        <v>290</v>
      </c>
      <c r="O27" s="1" t="s">
        <v>291</v>
      </c>
      <c r="P27" s="1" t="s">
        <v>284</v>
      </c>
      <c r="Q27" s="1" t="s">
        <v>285</v>
      </c>
      <c r="R27" s="1" t="s">
        <v>6</v>
      </c>
      <c r="S27" s="1" t="s">
        <v>197</v>
      </c>
      <c r="T27" s="1" t="s">
        <v>55</v>
      </c>
      <c r="U27" s="1" t="s">
        <v>166</v>
      </c>
      <c r="V27" s="1" t="s">
        <v>167</v>
      </c>
    </row>
    <row r="28" spans="1:22" x14ac:dyDescent="0.25">
      <c r="A28">
        <v>417</v>
      </c>
      <c r="B28" s="1" t="s">
        <v>6</v>
      </c>
      <c r="C28" s="1" t="s">
        <v>279</v>
      </c>
      <c r="D28" s="1" t="s">
        <v>663</v>
      </c>
      <c r="E28">
        <v>3.7</v>
      </c>
      <c r="F28" s="1" t="s">
        <v>664</v>
      </c>
      <c r="G28" s="1" t="s">
        <v>665</v>
      </c>
      <c r="H28" s="1" t="s">
        <v>148</v>
      </c>
      <c r="I28" s="1" t="s">
        <v>7</v>
      </c>
      <c r="J28">
        <v>1914</v>
      </c>
      <c r="K28" s="1" t="s">
        <v>171</v>
      </c>
      <c r="L28" s="1" t="s">
        <v>316</v>
      </c>
      <c r="M28" s="1" t="s">
        <v>173</v>
      </c>
      <c r="N28" s="1" t="s">
        <v>174</v>
      </c>
      <c r="O28" s="1" t="s">
        <v>666</v>
      </c>
      <c r="P28" s="1" t="s">
        <v>284</v>
      </c>
      <c r="Q28" s="1" t="s">
        <v>285</v>
      </c>
      <c r="R28" s="1" t="s">
        <v>6</v>
      </c>
      <c r="S28" s="1" t="s">
        <v>667</v>
      </c>
      <c r="T28" s="1" t="s">
        <v>55</v>
      </c>
      <c r="U28" s="1" t="s">
        <v>612</v>
      </c>
      <c r="V28" s="1" t="s">
        <v>407</v>
      </c>
    </row>
    <row r="29" spans="1:22" x14ac:dyDescent="0.25">
      <c r="A29">
        <v>420</v>
      </c>
      <c r="B29" s="1" t="s">
        <v>6</v>
      </c>
      <c r="C29" s="1" t="s">
        <v>279</v>
      </c>
      <c r="D29" s="1" t="s">
        <v>669</v>
      </c>
      <c r="E29">
        <v>3.5</v>
      </c>
      <c r="F29" s="1" t="s">
        <v>670</v>
      </c>
      <c r="G29" s="1" t="s">
        <v>671</v>
      </c>
      <c r="H29" s="1" t="s">
        <v>672</v>
      </c>
      <c r="I29" s="1" t="s">
        <v>7</v>
      </c>
      <c r="J29">
        <v>1948</v>
      </c>
      <c r="K29" s="1" t="s">
        <v>171</v>
      </c>
      <c r="L29" s="1" t="s">
        <v>172</v>
      </c>
      <c r="M29" s="1" t="s">
        <v>173</v>
      </c>
      <c r="N29" s="1" t="s">
        <v>290</v>
      </c>
      <c r="O29" s="1" t="s">
        <v>673</v>
      </c>
      <c r="P29" s="1" t="s">
        <v>284</v>
      </c>
      <c r="Q29" s="1" t="s">
        <v>285</v>
      </c>
      <c r="R29" s="1" t="s">
        <v>6</v>
      </c>
      <c r="S29" s="1" t="s">
        <v>674</v>
      </c>
      <c r="T29" s="1" t="s">
        <v>95</v>
      </c>
      <c r="U29" s="1" t="s">
        <v>612</v>
      </c>
      <c r="V29" s="1" t="s">
        <v>407</v>
      </c>
    </row>
    <row r="30" spans="1:22" x14ac:dyDescent="0.25">
      <c r="A30">
        <v>423</v>
      </c>
      <c r="B30" s="1" t="s">
        <v>6</v>
      </c>
      <c r="C30" s="1" t="s">
        <v>279</v>
      </c>
      <c r="D30" s="1" t="s">
        <v>661</v>
      </c>
      <c r="E30">
        <v>3.9</v>
      </c>
      <c r="F30" s="1" t="s">
        <v>292</v>
      </c>
      <c r="G30" s="1" t="s">
        <v>293</v>
      </c>
      <c r="H30" s="1" t="s">
        <v>294</v>
      </c>
      <c r="I30" s="1" t="s">
        <v>9</v>
      </c>
      <c r="J30">
        <v>2005</v>
      </c>
      <c r="K30" s="1" t="s">
        <v>171</v>
      </c>
      <c r="L30" s="1" t="s">
        <v>289</v>
      </c>
      <c r="M30" s="1" t="s">
        <v>151</v>
      </c>
      <c r="N30" s="1" t="s">
        <v>290</v>
      </c>
      <c r="O30" s="1" t="s">
        <v>295</v>
      </c>
      <c r="P30" s="1" t="s">
        <v>284</v>
      </c>
      <c r="Q30" s="1" t="s">
        <v>285</v>
      </c>
      <c r="R30" s="1" t="s">
        <v>6</v>
      </c>
      <c r="S30" s="1" t="s">
        <v>296</v>
      </c>
      <c r="T30" s="1" t="s">
        <v>82</v>
      </c>
      <c r="U30" s="1" t="s">
        <v>166</v>
      </c>
      <c r="V30" s="1" t="s">
        <v>167</v>
      </c>
    </row>
    <row r="31" spans="1:22" x14ac:dyDescent="0.25">
      <c r="A31">
        <v>407</v>
      </c>
      <c r="B31" s="1" t="s">
        <v>6</v>
      </c>
      <c r="C31" s="1" t="s">
        <v>279</v>
      </c>
      <c r="D31" s="1" t="s">
        <v>662</v>
      </c>
      <c r="E31">
        <v>3.2</v>
      </c>
      <c r="F31" s="1" t="s">
        <v>297</v>
      </c>
      <c r="G31" s="1" t="s">
        <v>194</v>
      </c>
      <c r="H31" s="1" t="s">
        <v>194</v>
      </c>
      <c r="I31" s="1" t="s">
        <v>9</v>
      </c>
      <c r="J31">
        <v>2011</v>
      </c>
      <c r="K31" s="1" t="s">
        <v>149</v>
      </c>
      <c r="L31" s="1" t="s">
        <v>298</v>
      </c>
      <c r="M31" s="1" t="s">
        <v>299</v>
      </c>
      <c r="N31" s="1" t="s">
        <v>245</v>
      </c>
      <c r="O31" s="1" t="s">
        <v>300</v>
      </c>
      <c r="P31" s="1" t="s">
        <v>284</v>
      </c>
      <c r="Q31" s="1" t="s">
        <v>285</v>
      </c>
      <c r="R31" s="1" t="s">
        <v>6</v>
      </c>
      <c r="S31" s="1" t="s">
        <v>197</v>
      </c>
      <c r="T31" s="1" t="s">
        <v>55</v>
      </c>
      <c r="U31" s="1" t="s">
        <v>166</v>
      </c>
      <c r="V31" s="1" t="s">
        <v>167</v>
      </c>
    </row>
    <row r="32" spans="1:22" x14ac:dyDescent="0.25">
      <c r="A32">
        <v>553</v>
      </c>
      <c r="B32" s="1" t="s">
        <v>301</v>
      </c>
      <c r="C32" s="1" t="s">
        <v>302</v>
      </c>
      <c r="D32" s="1" t="s">
        <v>677</v>
      </c>
      <c r="E32">
        <v>4.7</v>
      </c>
      <c r="F32" s="1" t="s">
        <v>303</v>
      </c>
      <c r="G32" s="1" t="s">
        <v>304</v>
      </c>
      <c r="H32" s="1" t="s">
        <v>194</v>
      </c>
      <c r="I32" s="1" t="s">
        <v>9</v>
      </c>
      <c r="J32">
        <v>2008</v>
      </c>
      <c r="K32" s="1" t="s">
        <v>171</v>
      </c>
      <c r="L32" s="1" t="s">
        <v>195</v>
      </c>
      <c r="M32" s="1" t="s">
        <v>151</v>
      </c>
      <c r="N32" s="1" t="s">
        <v>152</v>
      </c>
      <c r="O32" s="1" t="s">
        <v>305</v>
      </c>
      <c r="P32" s="1" t="s">
        <v>306</v>
      </c>
      <c r="Q32" s="1" t="s">
        <v>183</v>
      </c>
      <c r="R32" s="1" t="s">
        <v>16</v>
      </c>
      <c r="S32" s="1" t="s">
        <v>307</v>
      </c>
      <c r="T32" s="1" t="s">
        <v>106</v>
      </c>
      <c r="U32" s="1" t="s">
        <v>166</v>
      </c>
      <c r="V32" s="1" t="s">
        <v>167</v>
      </c>
    </row>
    <row r="33" spans="1:22" x14ac:dyDescent="0.25">
      <c r="A33">
        <v>557</v>
      </c>
      <c r="B33" s="1" t="s">
        <v>6</v>
      </c>
      <c r="C33" s="1" t="s">
        <v>302</v>
      </c>
      <c r="D33" s="1" t="s">
        <v>676</v>
      </c>
      <c r="E33">
        <v>3.3</v>
      </c>
      <c r="F33" s="1" t="s">
        <v>308</v>
      </c>
      <c r="G33" s="1" t="s">
        <v>186</v>
      </c>
      <c r="H33" s="1" t="s">
        <v>186</v>
      </c>
      <c r="I33" s="1" t="s">
        <v>5</v>
      </c>
      <c r="J33">
        <v>1972</v>
      </c>
      <c r="K33" s="1" t="s">
        <v>149</v>
      </c>
      <c r="L33" s="1" t="s">
        <v>309</v>
      </c>
      <c r="M33" s="1" t="s">
        <v>310</v>
      </c>
      <c r="N33" s="1" t="s">
        <v>238</v>
      </c>
      <c r="O33" s="1" t="s">
        <v>311</v>
      </c>
      <c r="P33" s="1" t="s">
        <v>306</v>
      </c>
      <c r="Q33" s="1" t="s">
        <v>183</v>
      </c>
      <c r="R33" s="1" t="s">
        <v>6</v>
      </c>
      <c r="S33" s="1" t="s">
        <v>192</v>
      </c>
      <c r="T33" s="1" t="s">
        <v>55</v>
      </c>
      <c r="U33" s="1" t="s">
        <v>157</v>
      </c>
      <c r="V33" s="1" t="s">
        <v>158</v>
      </c>
    </row>
    <row r="34" spans="1:22" x14ac:dyDescent="0.25">
      <c r="A34">
        <v>558</v>
      </c>
      <c r="B34" s="1" t="s">
        <v>312</v>
      </c>
      <c r="C34" s="1" t="s">
        <v>302</v>
      </c>
      <c r="D34" s="1" t="s">
        <v>675</v>
      </c>
      <c r="E34">
        <v>3.8</v>
      </c>
      <c r="F34" s="1" t="s">
        <v>313</v>
      </c>
      <c r="G34" s="1" t="s">
        <v>314</v>
      </c>
      <c r="H34" s="1" t="s">
        <v>315</v>
      </c>
      <c r="I34" s="1" t="s">
        <v>13</v>
      </c>
      <c r="J34">
        <v>1996</v>
      </c>
      <c r="K34" s="1" t="s">
        <v>236</v>
      </c>
      <c r="L34" s="1" t="s">
        <v>316</v>
      </c>
      <c r="M34" s="1" t="s">
        <v>173</v>
      </c>
      <c r="N34" s="1" t="s">
        <v>317</v>
      </c>
      <c r="O34" s="1" t="s">
        <v>318</v>
      </c>
      <c r="P34" s="1" t="s">
        <v>306</v>
      </c>
      <c r="Q34" s="1" t="s">
        <v>183</v>
      </c>
      <c r="R34" s="1" t="s">
        <v>10</v>
      </c>
      <c r="S34" s="1" t="s">
        <v>36</v>
      </c>
      <c r="T34" s="1" t="s">
        <v>99</v>
      </c>
      <c r="U34" s="1" t="s">
        <v>208</v>
      </c>
      <c r="V34" s="1" t="s">
        <v>209</v>
      </c>
    </row>
    <row r="35" spans="1:22" x14ac:dyDescent="0.25">
      <c r="A35">
        <v>569</v>
      </c>
      <c r="B35" s="1" t="s">
        <v>319</v>
      </c>
      <c r="C35" s="1" t="s">
        <v>302</v>
      </c>
      <c r="D35" s="1" t="s">
        <v>678</v>
      </c>
      <c r="E35">
        <v>3.3</v>
      </c>
      <c r="F35" s="1" t="s">
        <v>320</v>
      </c>
      <c r="G35" s="1" t="s">
        <v>250</v>
      </c>
      <c r="H35" s="1" t="s">
        <v>321</v>
      </c>
      <c r="I35" s="1" t="s">
        <v>11</v>
      </c>
      <c r="J35">
        <v>1958</v>
      </c>
      <c r="K35" s="1" t="s">
        <v>236</v>
      </c>
      <c r="L35" s="1" t="s">
        <v>322</v>
      </c>
      <c r="M35" s="1" t="s">
        <v>323</v>
      </c>
      <c r="N35" s="1" t="s">
        <v>190</v>
      </c>
      <c r="O35" s="1" t="s">
        <v>324</v>
      </c>
      <c r="P35" s="1" t="s">
        <v>306</v>
      </c>
      <c r="Q35" s="1" t="s">
        <v>183</v>
      </c>
      <c r="R35" s="1" t="s">
        <v>6</v>
      </c>
      <c r="S35" s="1" t="s">
        <v>255</v>
      </c>
      <c r="T35" s="1" t="s">
        <v>121</v>
      </c>
      <c r="U35" s="1" t="s">
        <v>177</v>
      </c>
      <c r="V35" s="1" t="s">
        <v>178</v>
      </c>
    </row>
    <row r="36" spans="1:22" x14ac:dyDescent="0.25">
      <c r="A36">
        <v>0</v>
      </c>
      <c r="B36" s="1" t="s">
        <v>325</v>
      </c>
      <c r="C36" s="1" t="s">
        <v>326</v>
      </c>
      <c r="D36" s="1" t="s">
        <v>680</v>
      </c>
      <c r="E36">
        <v>3.1</v>
      </c>
      <c r="F36" s="1" t="s">
        <v>327</v>
      </c>
      <c r="G36" s="1" t="s">
        <v>314</v>
      </c>
      <c r="H36" s="1" t="s">
        <v>314</v>
      </c>
      <c r="I36" s="1" t="s">
        <v>9</v>
      </c>
      <c r="J36">
        <v>1993</v>
      </c>
      <c r="K36" s="1" t="s">
        <v>236</v>
      </c>
      <c r="L36" s="1" t="s">
        <v>309</v>
      </c>
      <c r="M36" s="1" t="s">
        <v>310</v>
      </c>
      <c r="N36" s="1" t="s">
        <v>245</v>
      </c>
      <c r="O36" s="1" t="s">
        <v>328</v>
      </c>
      <c r="P36" s="1" t="s">
        <v>329</v>
      </c>
      <c r="Q36" s="1" t="s">
        <v>330</v>
      </c>
      <c r="R36" s="1" t="s">
        <v>6</v>
      </c>
      <c r="S36" s="1" t="s">
        <v>36</v>
      </c>
      <c r="T36" s="1" t="s">
        <v>99</v>
      </c>
      <c r="U36" s="1" t="s">
        <v>166</v>
      </c>
      <c r="V36" s="1" t="s">
        <v>167</v>
      </c>
    </row>
    <row r="37" spans="1:22" x14ac:dyDescent="0.25">
      <c r="A37">
        <v>23</v>
      </c>
      <c r="B37" s="1" t="s">
        <v>331</v>
      </c>
      <c r="C37" s="1" t="s">
        <v>326</v>
      </c>
      <c r="D37" s="1" t="s">
        <v>682</v>
      </c>
      <c r="E37">
        <v>3.5</v>
      </c>
      <c r="F37" s="1" t="s">
        <v>332</v>
      </c>
      <c r="G37" s="1" t="s">
        <v>333</v>
      </c>
      <c r="H37" s="1" t="s">
        <v>314</v>
      </c>
      <c r="I37" s="1" t="s">
        <v>11</v>
      </c>
      <c r="J37">
        <v>1860</v>
      </c>
      <c r="K37" s="1" t="s">
        <v>149</v>
      </c>
      <c r="L37" s="1" t="s">
        <v>309</v>
      </c>
      <c r="M37" s="1" t="s">
        <v>310</v>
      </c>
      <c r="N37" s="1" t="s">
        <v>174</v>
      </c>
      <c r="O37" s="1" t="s">
        <v>334</v>
      </c>
      <c r="P37" s="1" t="s">
        <v>329</v>
      </c>
      <c r="Q37" s="1" t="s">
        <v>330</v>
      </c>
      <c r="R37" s="1" t="s">
        <v>8</v>
      </c>
      <c r="S37" s="1" t="s">
        <v>335</v>
      </c>
      <c r="T37" s="1" t="s">
        <v>124</v>
      </c>
      <c r="U37" s="1" t="s">
        <v>177</v>
      </c>
      <c r="V37" s="1" t="s">
        <v>178</v>
      </c>
    </row>
    <row r="38" spans="1:22" x14ac:dyDescent="0.25">
      <c r="A38">
        <v>18</v>
      </c>
      <c r="B38" s="1" t="s">
        <v>336</v>
      </c>
      <c r="C38" s="1" t="s">
        <v>326</v>
      </c>
      <c r="D38" s="1" t="s">
        <v>681</v>
      </c>
      <c r="E38">
        <v>4.2</v>
      </c>
      <c r="F38" s="1" t="s">
        <v>337</v>
      </c>
      <c r="G38" s="1" t="s">
        <v>257</v>
      </c>
      <c r="H38" s="1" t="s">
        <v>338</v>
      </c>
      <c r="I38" s="1" t="s">
        <v>11</v>
      </c>
      <c r="J38">
        <v>1988</v>
      </c>
      <c r="K38" s="1" t="s">
        <v>171</v>
      </c>
      <c r="L38" s="1" t="s">
        <v>150</v>
      </c>
      <c r="M38" s="1" t="s">
        <v>151</v>
      </c>
      <c r="N38" s="1" t="s">
        <v>174</v>
      </c>
      <c r="O38" s="1" t="s">
        <v>339</v>
      </c>
      <c r="P38" s="1" t="s">
        <v>329</v>
      </c>
      <c r="Q38" s="1" t="s">
        <v>330</v>
      </c>
      <c r="R38" s="1" t="s">
        <v>10</v>
      </c>
      <c r="S38" s="1" t="s">
        <v>260</v>
      </c>
      <c r="T38" s="1" t="s">
        <v>116</v>
      </c>
      <c r="U38" s="1" t="s">
        <v>177</v>
      </c>
      <c r="V38" s="1" t="s">
        <v>178</v>
      </c>
    </row>
    <row r="39" spans="1:22" x14ac:dyDescent="0.25">
      <c r="A39">
        <v>21</v>
      </c>
      <c r="B39" s="1" t="s">
        <v>340</v>
      </c>
      <c r="C39" s="1" t="s">
        <v>326</v>
      </c>
      <c r="D39" s="1" t="s">
        <v>693</v>
      </c>
      <c r="E39">
        <v>4.3</v>
      </c>
      <c r="F39" s="1" t="s">
        <v>341</v>
      </c>
      <c r="G39" s="1" t="s">
        <v>314</v>
      </c>
      <c r="H39" s="1" t="s">
        <v>314</v>
      </c>
      <c r="I39" s="1" t="s">
        <v>13</v>
      </c>
      <c r="J39">
        <v>2011</v>
      </c>
      <c r="K39" s="1" t="s">
        <v>149</v>
      </c>
      <c r="L39" s="1" t="s">
        <v>289</v>
      </c>
      <c r="M39" s="1" t="s">
        <v>151</v>
      </c>
      <c r="N39" s="1" t="s">
        <v>152</v>
      </c>
      <c r="O39" s="1" t="s">
        <v>342</v>
      </c>
      <c r="P39" s="1" t="s">
        <v>329</v>
      </c>
      <c r="Q39" s="1" t="s">
        <v>330</v>
      </c>
      <c r="R39" s="1" t="s">
        <v>6</v>
      </c>
      <c r="S39" s="1" t="s">
        <v>36</v>
      </c>
      <c r="T39" s="1" t="s">
        <v>99</v>
      </c>
      <c r="U39" s="1" t="s">
        <v>208</v>
      </c>
      <c r="V39" s="1" t="s">
        <v>209</v>
      </c>
    </row>
    <row r="40" spans="1:22" x14ac:dyDescent="0.25">
      <c r="A40">
        <v>4</v>
      </c>
      <c r="B40" s="1" t="s">
        <v>6</v>
      </c>
      <c r="C40" s="1" t="s">
        <v>326</v>
      </c>
      <c r="D40" s="1" t="s">
        <v>689</v>
      </c>
      <c r="E40">
        <v>2.9</v>
      </c>
      <c r="F40" s="1" t="s">
        <v>343</v>
      </c>
      <c r="G40" s="1" t="s">
        <v>314</v>
      </c>
      <c r="H40" s="1" t="s">
        <v>314</v>
      </c>
      <c r="I40" s="1" t="s">
        <v>13</v>
      </c>
      <c r="J40">
        <v>1998</v>
      </c>
      <c r="K40" s="1" t="s">
        <v>149</v>
      </c>
      <c r="L40" s="1" t="s">
        <v>202</v>
      </c>
      <c r="M40" s="1" t="s">
        <v>173</v>
      </c>
      <c r="N40" s="1" t="s">
        <v>245</v>
      </c>
      <c r="O40" s="1" t="s">
        <v>344</v>
      </c>
      <c r="P40" s="1" t="s">
        <v>329</v>
      </c>
      <c r="Q40" s="1" t="s">
        <v>330</v>
      </c>
      <c r="R40" s="1" t="s">
        <v>6</v>
      </c>
      <c r="S40" s="1" t="s">
        <v>36</v>
      </c>
      <c r="T40" s="1" t="s">
        <v>99</v>
      </c>
      <c r="U40" s="1" t="s">
        <v>208</v>
      </c>
      <c r="V40" s="1" t="s">
        <v>209</v>
      </c>
    </row>
    <row r="41" spans="1:22" x14ac:dyDescent="0.25">
      <c r="A41">
        <v>8</v>
      </c>
      <c r="B41" s="1" t="s">
        <v>345</v>
      </c>
      <c r="C41" s="1" t="s">
        <v>326</v>
      </c>
      <c r="D41" s="1" t="s">
        <v>687</v>
      </c>
      <c r="E41">
        <v>4.4000000000000004</v>
      </c>
      <c r="F41" s="1" t="s">
        <v>346</v>
      </c>
      <c r="G41" s="1" t="s">
        <v>186</v>
      </c>
      <c r="H41" s="1" t="s">
        <v>347</v>
      </c>
      <c r="I41" s="1" t="s">
        <v>11</v>
      </c>
      <c r="J41">
        <v>1983</v>
      </c>
      <c r="K41" s="1" t="s">
        <v>171</v>
      </c>
      <c r="L41" s="1" t="s">
        <v>195</v>
      </c>
      <c r="M41" s="1" t="s">
        <v>151</v>
      </c>
      <c r="N41" s="1" t="s">
        <v>290</v>
      </c>
      <c r="O41" s="1" t="s">
        <v>348</v>
      </c>
      <c r="P41" s="1" t="s">
        <v>329</v>
      </c>
      <c r="Q41" s="1" t="s">
        <v>330</v>
      </c>
      <c r="R41" s="1" t="s">
        <v>6</v>
      </c>
      <c r="S41" s="1" t="s">
        <v>192</v>
      </c>
      <c r="T41" s="1" t="s">
        <v>55</v>
      </c>
      <c r="U41" s="1" t="s">
        <v>177</v>
      </c>
      <c r="V41" s="1" t="s">
        <v>178</v>
      </c>
    </row>
    <row r="42" spans="1:22" x14ac:dyDescent="0.25">
      <c r="A42">
        <v>10</v>
      </c>
      <c r="B42" s="1" t="s">
        <v>6</v>
      </c>
      <c r="C42" s="1" t="s">
        <v>326</v>
      </c>
      <c r="D42" s="1" t="s">
        <v>607</v>
      </c>
      <c r="E42">
        <v>4.5</v>
      </c>
      <c r="F42" s="1" t="s">
        <v>146</v>
      </c>
      <c r="G42" s="1" t="s">
        <v>147</v>
      </c>
      <c r="H42" s="1" t="s">
        <v>148</v>
      </c>
      <c r="I42" s="1" t="s">
        <v>5</v>
      </c>
      <c r="J42">
        <v>2012</v>
      </c>
      <c r="K42" s="1" t="s">
        <v>149</v>
      </c>
      <c r="L42" s="1" t="s">
        <v>150</v>
      </c>
      <c r="M42" s="1" t="s">
        <v>151</v>
      </c>
      <c r="N42" s="1" t="s">
        <v>152</v>
      </c>
      <c r="O42" s="1" t="s">
        <v>153</v>
      </c>
      <c r="P42" s="1" t="s">
        <v>329</v>
      </c>
      <c r="Q42" s="1" t="s">
        <v>330</v>
      </c>
      <c r="R42" s="1" t="s">
        <v>6</v>
      </c>
      <c r="S42" s="1" t="s">
        <v>156</v>
      </c>
      <c r="T42" s="1" t="s">
        <v>121</v>
      </c>
      <c r="U42" s="1" t="s">
        <v>157</v>
      </c>
      <c r="V42" s="1" t="s">
        <v>158</v>
      </c>
    </row>
    <row r="43" spans="1:22" x14ac:dyDescent="0.25">
      <c r="A43">
        <v>12</v>
      </c>
      <c r="B43" s="1" t="s">
        <v>349</v>
      </c>
      <c r="C43" s="1" t="s">
        <v>326</v>
      </c>
      <c r="D43" s="1" t="s">
        <v>685</v>
      </c>
      <c r="E43">
        <v>3.7</v>
      </c>
      <c r="F43" s="1" t="s">
        <v>350</v>
      </c>
      <c r="G43" s="1" t="s">
        <v>351</v>
      </c>
      <c r="H43" s="1" t="s">
        <v>351</v>
      </c>
      <c r="I43" s="1" t="s">
        <v>9</v>
      </c>
      <c r="J43">
        <v>1965</v>
      </c>
      <c r="K43" s="1" t="s">
        <v>323</v>
      </c>
      <c r="L43" s="1" t="s">
        <v>252</v>
      </c>
      <c r="M43" s="1" t="s">
        <v>253</v>
      </c>
      <c r="N43" s="1" t="s">
        <v>238</v>
      </c>
      <c r="O43" s="1" t="s">
        <v>352</v>
      </c>
      <c r="P43" s="1" t="s">
        <v>329</v>
      </c>
      <c r="Q43" s="1" t="s">
        <v>330</v>
      </c>
      <c r="R43" s="1" t="s">
        <v>6</v>
      </c>
      <c r="S43" s="1" t="s">
        <v>353</v>
      </c>
      <c r="T43" s="1" t="s">
        <v>122</v>
      </c>
      <c r="U43" s="1" t="s">
        <v>166</v>
      </c>
      <c r="V43" s="1" t="s">
        <v>167</v>
      </c>
    </row>
    <row r="44" spans="1:22" x14ac:dyDescent="0.25">
      <c r="A44">
        <v>11</v>
      </c>
      <c r="B44" s="1" t="s">
        <v>6</v>
      </c>
      <c r="C44" s="1" t="s">
        <v>326</v>
      </c>
      <c r="D44" s="1" t="s">
        <v>686</v>
      </c>
      <c r="E44">
        <v>4.7</v>
      </c>
      <c r="F44" s="1" t="s">
        <v>354</v>
      </c>
      <c r="G44" s="1" t="s">
        <v>355</v>
      </c>
      <c r="H44" s="1" t="s">
        <v>355</v>
      </c>
      <c r="I44" s="1" t="s">
        <v>13</v>
      </c>
      <c r="J44">
        <v>2016</v>
      </c>
      <c r="K44" s="1" t="s">
        <v>149</v>
      </c>
      <c r="L44" s="1" t="s">
        <v>222</v>
      </c>
      <c r="M44" s="1" t="s">
        <v>151</v>
      </c>
      <c r="N44" s="1" t="s">
        <v>245</v>
      </c>
      <c r="O44" s="1" t="s">
        <v>356</v>
      </c>
      <c r="P44" s="1" t="s">
        <v>329</v>
      </c>
      <c r="Q44" s="1" t="s">
        <v>330</v>
      </c>
      <c r="R44" s="1" t="s">
        <v>6</v>
      </c>
      <c r="S44" s="1" t="s">
        <v>357</v>
      </c>
      <c r="T44" s="1" t="s">
        <v>87</v>
      </c>
      <c r="U44" s="1" t="s">
        <v>208</v>
      </c>
      <c r="V44" s="1" t="s">
        <v>209</v>
      </c>
    </row>
    <row r="45" spans="1:22" x14ac:dyDescent="0.25">
      <c r="A45">
        <v>3</v>
      </c>
      <c r="B45" s="1" t="s">
        <v>6</v>
      </c>
      <c r="C45" s="1" t="s">
        <v>326</v>
      </c>
      <c r="D45" s="1" t="s">
        <v>690</v>
      </c>
      <c r="E45">
        <v>3.5</v>
      </c>
      <c r="F45" s="1" t="s">
        <v>358</v>
      </c>
      <c r="G45" s="1" t="s">
        <v>359</v>
      </c>
      <c r="H45" s="1" t="s">
        <v>360</v>
      </c>
      <c r="I45" s="1" t="s">
        <v>5</v>
      </c>
      <c r="J45">
        <v>2000</v>
      </c>
      <c r="K45" s="1" t="s">
        <v>171</v>
      </c>
      <c r="L45" s="1" t="s">
        <v>361</v>
      </c>
      <c r="M45" s="1" t="s">
        <v>362</v>
      </c>
      <c r="N45" s="1" t="s">
        <v>152</v>
      </c>
      <c r="O45" s="1" t="s">
        <v>363</v>
      </c>
      <c r="P45" s="1" t="s">
        <v>329</v>
      </c>
      <c r="Q45" s="1" t="s">
        <v>330</v>
      </c>
      <c r="R45" s="1" t="s">
        <v>6</v>
      </c>
      <c r="S45" s="1" t="s">
        <v>364</v>
      </c>
      <c r="T45" s="1" t="s">
        <v>81</v>
      </c>
      <c r="U45" s="1" t="s">
        <v>157</v>
      </c>
      <c r="V45" s="1" t="s">
        <v>158</v>
      </c>
    </row>
    <row r="46" spans="1:22" x14ac:dyDescent="0.25">
      <c r="A46">
        <v>572</v>
      </c>
      <c r="B46" s="1" t="s">
        <v>365</v>
      </c>
      <c r="C46" s="1" t="s">
        <v>366</v>
      </c>
      <c r="D46" s="1" t="s">
        <v>694</v>
      </c>
      <c r="E46">
        <v>4.2</v>
      </c>
      <c r="F46" s="1" t="s">
        <v>367</v>
      </c>
      <c r="G46" s="1" t="s">
        <v>368</v>
      </c>
      <c r="H46" s="1" t="s">
        <v>368</v>
      </c>
      <c r="I46" s="1" t="s">
        <v>5</v>
      </c>
      <c r="J46">
        <v>1971</v>
      </c>
      <c r="K46" s="1" t="s">
        <v>171</v>
      </c>
      <c r="L46" s="1" t="s">
        <v>265</v>
      </c>
      <c r="M46" s="1" t="s">
        <v>265</v>
      </c>
      <c r="N46" s="1" t="s">
        <v>152</v>
      </c>
      <c r="O46" s="1" t="s">
        <v>369</v>
      </c>
      <c r="P46" s="1" t="s">
        <v>370</v>
      </c>
      <c r="Q46" s="1" t="s">
        <v>371</v>
      </c>
      <c r="R46" s="1" t="s">
        <v>16</v>
      </c>
      <c r="S46" s="1" t="s">
        <v>372</v>
      </c>
      <c r="T46" s="1" t="s">
        <v>55</v>
      </c>
      <c r="U46" s="1" t="s">
        <v>157</v>
      </c>
      <c r="V46" s="1" t="s">
        <v>158</v>
      </c>
    </row>
    <row r="47" spans="1:22" x14ac:dyDescent="0.25">
      <c r="A47">
        <v>576</v>
      </c>
      <c r="B47" s="1" t="s">
        <v>215</v>
      </c>
      <c r="C47" s="1" t="s">
        <v>366</v>
      </c>
      <c r="D47" s="1" t="s">
        <v>626</v>
      </c>
      <c r="E47">
        <v>4.5</v>
      </c>
      <c r="F47" s="1" t="s">
        <v>146</v>
      </c>
      <c r="G47" s="1" t="s">
        <v>147</v>
      </c>
      <c r="H47" s="1" t="s">
        <v>148</v>
      </c>
      <c r="I47" s="1" t="s">
        <v>5</v>
      </c>
      <c r="J47">
        <v>2012</v>
      </c>
      <c r="K47" s="1" t="s">
        <v>149</v>
      </c>
      <c r="L47" s="1" t="s">
        <v>150</v>
      </c>
      <c r="M47" s="1" t="s">
        <v>151</v>
      </c>
      <c r="N47" s="1" t="s">
        <v>152</v>
      </c>
      <c r="O47" s="1" t="s">
        <v>153</v>
      </c>
      <c r="P47" s="1" t="s">
        <v>370</v>
      </c>
      <c r="Q47" s="1" t="s">
        <v>371</v>
      </c>
      <c r="R47" s="1" t="s">
        <v>10</v>
      </c>
      <c r="S47" s="1" t="s">
        <v>156</v>
      </c>
      <c r="T47" s="1" t="s">
        <v>121</v>
      </c>
      <c r="U47" s="1" t="s">
        <v>157</v>
      </c>
      <c r="V47" s="1" t="s">
        <v>158</v>
      </c>
    </row>
    <row r="48" spans="1:22" x14ac:dyDescent="0.25">
      <c r="A48">
        <v>588</v>
      </c>
      <c r="B48" s="1" t="s">
        <v>373</v>
      </c>
      <c r="C48" s="1" t="s">
        <v>366</v>
      </c>
      <c r="D48" s="1" t="s">
        <v>700</v>
      </c>
      <c r="E48">
        <v>2.9</v>
      </c>
      <c r="F48" s="1" t="s">
        <v>343</v>
      </c>
      <c r="G48" s="1" t="s">
        <v>314</v>
      </c>
      <c r="H48" s="1" t="s">
        <v>314</v>
      </c>
      <c r="I48" s="1" t="s">
        <v>13</v>
      </c>
      <c r="J48">
        <v>1998</v>
      </c>
      <c r="K48" s="1" t="s">
        <v>149</v>
      </c>
      <c r="L48" s="1" t="s">
        <v>202</v>
      </c>
      <c r="M48" s="1" t="s">
        <v>173</v>
      </c>
      <c r="N48" s="1" t="s">
        <v>245</v>
      </c>
      <c r="O48" s="1" t="s">
        <v>344</v>
      </c>
      <c r="P48" s="1" t="s">
        <v>370</v>
      </c>
      <c r="Q48" s="1" t="s">
        <v>371</v>
      </c>
      <c r="R48" s="1" t="s">
        <v>15</v>
      </c>
      <c r="S48" s="1" t="s">
        <v>36</v>
      </c>
      <c r="T48" s="1" t="s">
        <v>99</v>
      </c>
      <c r="U48" s="1" t="s">
        <v>208</v>
      </c>
      <c r="V48" s="1" t="s">
        <v>209</v>
      </c>
    </row>
    <row r="49" spans="1:22" x14ac:dyDescent="0.25">
      <c r="A49">
        <v>583</v>
      </c>
      <c r="B49" s="1" t="s">
        <v>374</v>
      </c>
      <c r="C49" s="1" t="s">
        <v>366</v>
      </c>
      <c r="D49" s="1" t="s">
        <v>701</v>
      </c>
      <c r="E49">
        <v>3.3</v>
      </c>
      <c r="F49" s="1" t="s">
        <v>320</v>
      </c>
      <c r="G49" s="1" t="s">
        <v>321</v>
      </c>
      <c r="H49" s="1" t="s">
        <v>321</v>
      </c>
      <c r="I49" s="1" t="s">
        <v>11</v>
      </c>
      <c r="J49">
        <v>1958</v>
      </c>
      <c r="K49" s="1" t="s">
        <v>236</v>
      </c>
      <c r="L49" s="1" t="s">
        <v>322</v>
      </c>
      <c r="M49" s="1" t="s">
        <v>323</v>
      </c>
      <c r="N49" s="1" t="s">
        <v>190</v>
      </c>
      <c r="O49" s="1" t="s">
        <v>324</v>
      </c>
      <c r="P49" s="1" t="s">
        <v>370</v>
      </c>
      <c r="Q49" s="1" t="s">
        <v>371</v>
      </c>
      <c r="R49" s="1" t="s">
        <v>6</v>
      </c>
      <c r="S49" s="1" t="s">
        <v>375</v>
      </c>
      <c r="T49" s="1" t="s">
        <v>81</v>
      </c>
      <c r="U49" s="1" t="s">
        <v>177</v>
      </c>
      <c r="V49" s="1" t="s">
        <v>178</v>
      </c>
    </row>
    <row r="50" spans="1:22" x14ac:dyDescent="0.25">
      <c r="A50">
        <v>589</v>
      </c>
      <c r="B50" s="1" t="s">
        <v>695</v>
      </c>
      <c r="C50" s="1" t="s">
        <v>366</v>
      </c>
      <c r="D50" s="1" t="s">
        <v>696</v>
      </c>
      <c r="E50">
        <v>3.8</v>
      </c>
      <c r="F50" s="1" t="s">
        <v>697</v>
      </c>
      <c r="G50" s="1" t="s">
        <v>562</v>
      </c>
      <c r="H50" s="1" t="s">
        <v>698</v>
      </c>
      <c r="I50" s="1" t="s">
        <v>7</v>
      </c>
      <c r="J50">
        <v>1949</v>
      </c>
      <c r="K50" s="1" t="s">
        <v>323</v>
      </c>
      <c r="L50" s="1" t="s">
        <v>322</v>
      </c>
      <c r="M50" s="1" t="s">
        <v>323</v>
      </c>
      <c r="N50" s="1" t="s">
        <v>290</v>
      </c>
      <c r="O50" s="1" t="s">
        <v>699</v>
      </c>
      <c r="P50" s="1" t="s">
        <v>370</v>
      </c>
      <c r="Q50" s="1" t="s">
        <v>371</v>
      </c>
      <c r="R50" s="1" t="s">
        <v>8</v>
      </c>
      <c r="S50" s="1" t="s">
        <v>566</v>
      </c>
      <c r="T50" s="1" t="s">
        <v>55</v>
      </c>
      <c r="U50" s="1" t="s">
        <v>612</v>
      </c>
      <c r="V50" s="1" t="s">
        <v>407</v>
      </c>
    </row>
    <row r="51" spans="1:22" x14ac:dyDescent="0.25">
      <c r="A51">
        <v>293</v>
      </c>
      <c r="B51" s="1" t="s">
        <v>6</v>
      </c>
      <c r="C51" s="1" t="s">
        <v>376</v>
      </c>
      <c r="D51" s="1" t="s">
        <v>712</v>
      </c>
      <c r="E51">
        <v>3.7</v>
      </c>
      <c r="F51" s="1" t="s">
        <v>377</v>
      </c>
      <c r="G51" s="1" t="s">
        <v>194</v>
      </c>
      <c r="H51" s="1" t="s">
        <v>314</v>
      </c>
      <c r="I51" s="1" t="s">
        <v>9</v>
      </c>
      <c r="J51">
        <v>1993</v>
      </c>
      <c r="K51" s="1" t="s">
        <v>171</v>
      </c>
      <c r="L51" s="1" t="s">
        <v>378</v>
      </c>
      <c r="M51" s="1" t="s">
        <v>379</v>
      </c>
      <c r="N51" s="1" t="s">
        <v>190</v>
      </c>
      <c r="O51" s="1" t="s">
        <v>380</v>
      </c>
      <c r="P51" s="1" t="s">
        <v>381</v>
      </c>
      <c r="Q51" s="1" t="s">
        <v>382</v>
      </c>
      <c r="R51" s="1" t="s">
        <v>6</v>
      </c>
      <c r="S51" s="1" t="s">
        <v>197</v>
      </c>
      <c r="T51" s="1" t="s">
        <v>55</v>
      </c>
      <c r="U51" s="1" t="s">
        <v>166</v>
      </c>
      <c r="V51" s="1" t="s">
        <v>167</v>
      </c>
    </row>
    <row r="52" spans="1:22" x14ac:dyDescent="0.25">
      <c r="A52">
        <v>287</v>
      </c>
      <c r="B52" s="1" t="s">
        <v>6</v>
      </c>
      <c r="C52" s="1" t="s">
        <v>376</v>
      </c>
      <c r="D52" s="1" t="s">
        <v>702</v>
      </c>
      <c r="E52">
        <v>4.2</v>
      </c>
      <c r="F52" s="1" t="s">
        <v>703</v>
      </c>
      <c r="G52" s="1" t="s">
        <v>704</v>
      </c>
      <c r="H52" s="1" t="s">
        <v>704</v>
      </c>
      <c r="I52" s="1" t="s">
        <v>7</v>
      </c>
      <c r="J52">
        <v>1917</v>
      </c>
      <c r="K52" s="1" t="s">
        <v>171</v>
      </c>
      <c r="L52" s="1" t="s">
        <v>705</v>
      </c>
      <c r="M52" s="1" t="s">
        <v>362</v>
      </c>
      <c r="N52" s="1" t="s">
        <v>174</v>
      </c>
      <c r="O52" s="1" t="s">
        <v>706</v>
      </c>
      <c r="P52" s="1" t="s">
        <v>381</v>
      </c>
      <c r="Q52" s="1" t="s">
        <v>382</v>
      </c>
      <c r="R52" s="1" t="s">
        <v>6</v>
      </c>
      <c r="S52" s="1" t="s">
        <v>707</v>
      </c>
      <c r="T52" s="1" t="s">
        <v>124</v>
      </c>
      <c r="U52" s="1" t="s">
        <v>612</v>
      </c>
      <c r="V52" s="1" t="s">
        <v>407</v>
      </c>
    </row>
    <row r="53" spans="1:22" x14ac:dyDescent="0.25">
      <c r="A53">
        <v>283</v>
      </c>
      <c r="B53" s="1" t="s">
        <v>383</v>
      </c>
      <c r="C53" s="1" t="s">
        <v>376</v>
      </c>
      <c r="D53" s="1" t="s">
        <v>710</v>
      </c>
      <c r="E53">
        <v>3.4</v>
      </c>
      <c r="F53" s="1" t="s">
        <v>384</v>
      </c>
      <c r="G53" s="1" t="s">
        <v>385</v>
      </c>
      <c r="H53" s="1" t="s">
        <v>385</v>
      </c>
      <c r="I53" s="1" t="s">
        <v>5</v>
      </c>
      <c r="J53">
        <v>1966</v>
      </c>
      <c r="K53" s="1" t="s">
        <v>149</v>
      </c>
      <c r="L53" s="1" t="s">
        <v>289</v>
      </c>
      <c r="M53" s="1" t="s">
        <v>151</v>
      </c>
      <c r="N53" s="1" t="s">
        <v>152</v>
      </c>
      <c r="O53" s="1" t="s">
        <v>386</v>
      </c>
      <c r="P53" s="1" t="s">
        <v>381</v>
      </c>
      <c r="Q53" s="1" t="s">
        <v>382</v>
      </c>
      <c r="R53" s="1" t="s">
        <v>6</v>
      </c>
      <c r="S53" s="1" t="s">
        <v>387</v>
      </c>
      <c r="T53" s="1" t="s">
        <v>55</v>
      </c>
      <c r="U53" s="1" t="s">
        <v>157</v>
      </c>
      <c r="V53" s="1" t="s">
        <v>158</v>
      </c>
    </row>
    <row r="54" spans="1:22" x14ac:dyDescent="0.25">
      <c r="A54">
        <v>286</v>
      </c>
      <c r="B54" s="1" t="s">
        <v>708</v>
      </c>
      <c r="C54" s="1" t="s">
        <v>376</v>
      </c>
      <c r="D54" s="1" t="s">
        <v>709</v>
      </c>
      <c r="E54">
        <v>4</v>
      </c>
      <c r="F54" s="1" t="s">
        <v>644</v>
      </c>
      <c r="G54" s="1" t="s">
        <v>314</v>
      </c>
      <c r="H54" s="1" t="s">
        <v>646</v>
      </c>
      <c r="I54" s="1" t="s">
        <v>7</v>
      </c>
      <c r="J54">
        <v>1913</v>
      </c>
      <c r="K54" s="1" t="s">
        <v>171</v>
      </c>
      <c r="L54" s="1" t="s">
        <v>163</v>
      </c>
      <c r="M54" s="1" t="s">
        <v>163</v>
      </c>
      <c r="N54" s="1" t="s">
        <v>604</v>
      </c>
      <c r="O54" s="1" t="s">
        <v>647</v>
      </c>
      <c r="P54" s="1" t="s">
        <v>381</v>
      </c>
      <c r="Q54" s="1" t="s">
        <v>382</v>
      </c>
      <c r="R54" s="1" t="s">
        <v>6</v>
      </c>
      <c r="S54" s="1" t="s">
        <v>36</v>
      </c>
      <c r="T54" s="1" t="s">
        <v>99</v>
      </c>
      <c r="U54" s="1" t="s">
        <v>612</v>
      </c>
      <c r="V54" s="1" t="s">
        <v>407</v>
      </c>
    </row>
    <row r="55" spans="1:22" x14ac:dyDescent="0.25">
      <c r="A55">
        <v>311</v>
      </c>
      <c r="B55" s="1" t="s">
        <v>388</v>
      </c>
      <c r="C55" s="1" t="s">
        <v>389</v>
      </c>
      <c r="D55" s="1" t="s">
        <v>720</v>
      </c>
      <c r="E55">
        <v>3.8</v>
      </c>
      <c r="F55" s="1" t="s">
        <v>390</v>
      </c>
      <c r="G55" s="1" t="s">
        <v>391</v>
      </c>
      <c r="H55" s="1" t="s">
        <v>391</v>
      </c>
      <c r="I55" s="1" t="s">
        <v>11</v>
      </c>
      <c r="J55">
        <v>1918</v>
      </c>
      <c r="K55" s="1" t="s">
        <v>236</v>
      </c>
      <c r="L55" s="1" t="s">
        <v>392</v>
      </c>
      <c r="M55" s="1" t="s">
        <v>393</v>
      </c>
      <c r="N55" s="1" t="s">
        <v>152</v>
      </c>
      <c r="O55" s="1" t="s">
        <v>394</v>
      </c>
      <c r="P55" s="1" t="s">
        <v>395</v>
      </c>
      <c r="Q55" s="1" t="s">
        <v>382</v>
      </c>
      <c r="R55" s="1" t="s">
        <v>10</v>
      </c>
      <c r="S55" s="1" t="s">
        <v>396</v>
      </c>
      <c r="T55" s="1" t="s">
        <v>116</v>
      </c>
      <c r="U55" s="1" t="s">
        <v>177</v>
      </c>
      <c r="V55" s="1" t="s">
        <v>178</v>
      </c>
    </row>
    <row r="56" spans="1:22" x14ac:dyDescent="0.25">
      <c r="A56">
        <v>315</v>
      </c>
      <c r="B56" s="1" t="s">
        <v>6</v>
      </c>
      <c r="C56" s="1" t="s">
        <v>389</v>
      </c>
      <c r="D56" s="1" t="s">
        <v>661</v>
      </c>
      <c r="E56">
        <v>3.9</v>
      </c>
      <c r="F56" s="1" t="s">
        <v>292</v>
      </c>
      <c r="G56" s="1" t="s">
        <v>293</v>
      </c>
      <c r="H56" s="1" t="s">
        <v>294</v>
      </c>
      <c r="I56" s="1" t="s">
        <v>9</v>
      </c>
      <c r="J56">
        <v>2005</v>
      </c>
      <c r="K56" s="1" t="s">
        <v>171</v>
      </c>
      <c r="L56" s="1" t="s">
        <v>289</v>
      </c>
      <c r="M56" s="1" t="s">
        <v>151</v>
      </c>
      <c r="N56" s="1" t="s">
        <v>290</v>
      </c>
      <c r="O56" s="1" t="s">
        <v>295</v>
      </c>
      <c r="P56" s="1" t="s">
        <v>395</v>
      </c>
      <c r="Q56" s="1" t="s">
        <v>382</v>
      </c>
      <c r="R56" s="1" t="s">
        <v>6</v>
      </c>
      <c r="S56" s="1" t="s">
        <v>296</v>
      </c>
      <c r="T56" s="1" t="s">
        <v>82</v>
      </c>
      <c r="U56" s="1" t="s">
        <v>166</v>
      </c>
      <c r="V56" s="1" t="s">
        <v>167</v>
      </c>
    </row>
    <row r="57" spans="1:22" x14ac:dyDescent="0.25">
      <c r="A57">
        <v>321</v>
      </c>
      <c r="B57" s="1" t="s">
        <v>715</v>
      </c>
      <c r="C57" s="1" t="s">
        <v>389</v>
      </c>
      <c r="D57" s="1" t="s">
        <v>716</v>
      </c>
      <c r="E57">
        <v>3.9</v>
      </c>
      <c r="F57" s="1" t="s">
        <v>717</v>
      </c>
      <c r="G57" s="1" t="s">
        <v>713</v>
      </c>
      <c r="H57" s="1" t="s">
        <v>718</v>
      </c>
      <c r="I57" s="1" t="s">
        <v>7</v>
      </c>
      <c r="J57">
        <v>1830</v>
      </c>
      <c r="K57" s="1" t="s">
        <v>171</v>
      </c>
      <c r="L57" s="1" t="s">
        <v>163</v>
      </c>
      <c r="M57" s="1" t="s">
        <v>163</v>
      </c>
      <c r="N57" s="1" t="s">
        <v>604</v>
      </c>
      <c r="O57" s="1" t="s">
        <v>719</v>
      </c>
      <c r="P57" s="1" t="s">
        <v>395</v>
      </c>
      <c r="Q57" s="1" t="s">
        <v>382</v>
      </c>
      <c r="R57" s="1" t="s">
        <v>8</v>
      </c>
      <c r="S57" s="1" t="s">
        <v>714</v>
      </c>
      <c r="T57" s="1" t="s">
        <v>121</v>
      </c>
      <c r="U57" s="1" t="s">
        <v>612</v>
      </c>
      <c r="V57" s="1" t="s">
        <v>407</v>
      </c>
    </row>
    <row r="58" spans="1:22" x14ac:dyDescent="0.25">
      <c r="A58">
        <v>509</v>
      </c>
      <c r="B58" s="1" t="s">
        <v>722</v>
      </c>
      <c r="C58" s="1" t="s">
        <v>397</v>
      </c>
      <c r="D58" s="1" t="s">
        <v>723</v>
      </c>
      <c r="E58">
        <v>4</v>
      </c>
      <c r="F58" s="1" t="s">
        <v>644</v>
      </c>
      <c r="G58" s="1" t="s">
        <v>724</v>
      </c>
      <c r="H58" s="1" t="s">
        <v>646</v>
      </c>
      <c r="I58" s="1" t="s">
        <v>7</v>
      </c>
      <c r="J58">
        <v>1913</v>
      </c>
      <c r="K58" s="1" t="s">
        <v>171</v>
      </c>
      <c r="L58" s="1" t="s">
        <v>163</v>
      </c>
      <c r="M58" s="1" t="s">
        <v>163</v>
      </c>
      <c r="N58" s="1" t="s">
        <v>604</v>
      </c>
      <c r="O58" s="1" t="s">
        <v>647</v>
      </c>
      <c r="P58" s="1" t="s">
        <v>398</v>
      </c>
      <c r="Q58" s="1" t="s">
        <v>399</v>
      </c>
      <c r="R58" s="1" t="s">
        <v>6</v>
      </c>
      <c r="S58" s="1" t="s">
        <v>725</v>
      </c>
      <c r="T58" s="1" t="s">
        <v>60</v>
      </c>
      <c r="U58" s="1" t="s">
        <v>612</v>
      </c>
      <c r="V58" s="1" t="s">
        <v>407</v>
      </c>
    </row>
    <row r="59" spans="1:22" x14ac:dyDescent="0.25">
      <c r="A59">
        <v>525</v>
      </c>
      <c r="B59" s="1" t="s">
        <v>6</v>
      </c>
      <c r="C59" s="1" t="s">
        <v>397</v>
      </c>
      <c r="D59" s="1" t="s">
        <v>649</v>
      </c>
      <c r="E59">
        <v>4.5</v>
      </c>
      <c r="F59" s="1" t="s">
        <v>243</v>
      </c>
      <c r="G59" s="1" t="s">
        <v>220</v>
      </c>
      <c r="H59" s="1" t="s">
        <v>244</v>
      </c>
      <c r="I59" s="1" t="s">
        <v>14</v>
      </c>
      <c r="J59">
        <v>1980</v>
      </c>
      <c r="K59" s="1" t="s">
        <v>149</v>
      </c>
      <c r="L59" s="1" t="s">
        <v>172</v>
      </c>
      <c r="M59" s="1" t="s">
        <v>173</v>
      </c>
      <c r="N59" s="1" t="s">
        <v>245</v>
      </c>
      <c r="O59" s="1" t="s">
        <v>246</v>
      </c>
      <c r="P59" s="1" t="s">
        <v>398</v>
      </c>
      <c r="Q59" s="1" t="s">
        <v>399</v>
      </c>
      <c r="R59" s="1" t="s">
        <v>6</v>
      </c>
      <c r="S59" s="1" t="s">
        <v>38</v>
      </c>
      <c r="T59" s="1" t="s">
        <v>61</v>
      </c>
      <c r="U59" s="1" t="s">
        <v>247</v>
      </c>
      <c r="V59" s="1" t="s">
        <v>248</v>
      </c>
    </row>
    <row r="60" spans="1:22" x14ac:dyDescent="0.25">
      <c r="A60">
        <v>523</v>
      </c>
      <c r="B60" s="1" t="s">
        <v>400</v>
      </c>
      <c r="C60" s="1" t="s">
        <v>397</v>
      </c>
      <c r="D60" s="1" t="s">
        <v>721</v>
      </c>
      <c r="E60">
        <v>3.9</v>
      </c>
      <c r="F60" s="1" t="s">
        <v>233</v>
      </c>
      <c r="G60" s="1" t="s">
        <v>401</v>
      </c>
      <c r="H60" s="1" t="s">
        <v>235</v>
      </c>
      <c r="I60" s="1" t="s">
        <v>9</v>
      </c>
      <c r="J60">
        <v>1947</v>
      </c>
      <c r="K60" s="1" t="s">
        <v>236</v>
      </c>
      <c r="L60" s="1" t="s">
        <v>237</v>
      </c>
      <c r="M60" s="1" t="s">
        <v>173</v>
      </c>
      <c r="N60" s="1" t="s">
        <v>238</v>
      </c>
      <c r="O60" s="1" t="s">
        <v>239</v>
      </c>
      <c r="P60" s="1" t="s">
        <v>398</v>
      </c>
      <c r="Q60" s="1" t="s">
        <v>399</v>
      </c>
      <c r="R60" s="1" t="s">
        <v>8</v>
      </c>
      <c r="S60" s="1" t="s">
        <v>402</v>
      </c>
      <c r="T60" s="1" t="s">
        <v>104</v>
      </c>
      <c r="U60" s="1" t="s">
        <v>166</v>
      </c>
      <c r="V60" s="1" t="s">
        <v>167</v>
      </c>
    </row>
    <row r="61" spans="1:22" x14ac:dyDescent="0.25">
      <c r="A61">
        <v>516</v>
      </c>
      <c r="B61" s="1" t="s">
        <v>231</v>
      </c>
      <c r="C61" s="1" t="s">
        <v>397</v>
      </c>
      <c r="D61" s="1" t="s">
        <v>641</v>
      </c>
      <c r="E61">
        <v>3.9</v>
      </c>
      <c r="F61" s="1" t="s">
        <v>233</v>
      </c>
      <c r="G61" s="1" t="s">
        <v>234</v>
      </c>
      <c r="H61" s="1" t="s">
        <v>235</v>
      </c>
      <c r="I61" s="1" t="s">
        <v>9</v>
      </c>
      <c r="J61">
        <v>1947</v>
      </c>
      <c r="K61" s="1" t="s">
        <v>236</v>
      </c>
      <c r="L61" s="1" t="s">
        <v>237</v>
      </c>
      <c r="M61" s="1" t="s">
        <v>173</v>
      </c>
      <c r="N61" s="1" t="s">
        <v>238</v>
      </c>
      <c r="O61" s="1" t="s">
        <v>239</v>
      </c>
      <c r="P61" s="1" t="s">
        <v>398</v>
      </c>
      <c r="Q61" s="1" t="s">
        <v>399</v>
      </c>
      <c r="R61" s="1" t="s">
        <v>8</v>
      </c>
      <c r="S61" s="1" t="s">
        <v>242</v>
      </c>
      <c r="T61" s="1" t="s">
        <v>105</v>
      </c>
      <c r="U61" s="1" t="s">
        <v>166</v>
      </c>
      <c r="V61" s="1" t="s">
        <v>167</v>
      </c>
    </row>
    <row r="62" spans="1:22" x14ac:dyDescent="0.25">
      <c r="A62">
        <v>510</v>
      </c>
      <c r="B62" s="1" t="s">
        <v>6</v>
      </c>
      <c r="C62" s="1" t="s">
        <v>397</v>
      </c>
      <c r="D62" s="1" t="s">
        <v>731</v>
      </c>
      <c r="E62">
        <v>3.6</v>
      </c>
      <c r="F62" s="1" t="s">
        <v>403</v>
      </c>
      <c r="G62" s="1" t="s">
        <v>404</v>
      </c>
      <c r="H62" s="1" t="s">
        <v>405</v>
      </c>
      <c r="I62" s="1" t="s">
        <v>12</v>
      </c>
      <c r="J62">
        <v>2002</v>
      </c>
      <c r="K62" s="1" t="s">
        <v>171</v>
      </c>
      <c r="L62" s="1" t="s">
        <v>172</v>
      </c>
      <c r="M62" s="1" t="s">
        <v>173</v>
      </c>
      <c r="N62" s="1" t="s">
        <v>245</v>
      </c>
      <c r="O62" s="1" t="s">
        <v>406</v>
      </c>
      <c r="P62" s="1" t="s">
        <v>398</v>
      </c>
      <c r="Q62" s="1" t="s">
        <v>399</v>
      </c>
      <c r="R62" s="1" t="s">
        <v>6</v>
      </c>
      <c r="S62" s="1" t="s">
        <v>407</v>
      </c>
      <c r="T62" s="1" t="s">
        <v>8</v>
      </c>
      <c r="U62" s="1" t="s">
        <v>183</v>
      </c>
      <c r="V62" s="1" t="s">
        <v>184</v>
      </c>
    </row>
    <row r="63" spans="1:22" x14ac:dyDescent="0.25">
      <c r="A63">
        <v>508</v>
      </c>
      <c r="B63" s="1" t="s">
        <v>726</v>
      </c>
      <c r="C63" s="1" t="s">
        <v>397</v>
      </c>
      <c r="D63" s="1" t="s">
        <v>727</v>
      </c>
      <c r="E63">
        <v>4.0999999999999996</v>
      </c>
      <c r="F63" s="1" t="s">
        <v>728</v>
      </c>
      <c r="G63" s="1" t="s">
        <v>651</v>
      </c>
      <c r="H63" s="1" t="s">
        <v>688</v>
      </c>
      <c r="I63" s="1" t="s">
        <v>7</v>
      </c>
      <c r="J63">
        <v>1896</v>
      </c>
      <c r="K63" s="1" t="s">
        <v>171</v>
      </c>
      <c r="L63" s="1" t="s">
        <v>163</v>
      </c>
      <c r="M63" s="1" t="s">
        <v>163</v>
      </c>
      <c r="N63" s="1" t="s">
        <v>604</v>
      </c>
      <c r="O63" s="1" t="s">
        <v>729</v>
      </c>
      <c r="P63" s="1" t="s">
        <v>398</v>
      </c>
      <c r="Q63" s="1" t="s">
        <v>399</v>
      </c>
      <c r="R63" s="1" t="s">
        <v>6</v>
      </c>
      <c r="S63" s="1" t="s">
        <v>730</v>
      </c>
      <c r="T63" s="1" t="s">
        <v>55</v>
      </c>
      <c r="U63" s="1" t="s">
        <v>612</v>
      </c>
      <c r="V63" s="1" t="s">
        <v>407</v>
      </c>
    </row>
    <row r="64" spans="1:22" x14ac:dyDescent="0.25">
      <c r="A64">
        <v>468</v>
      </c>
      <c r="B64" s="1" t="s">
        <v>6</v>
      </c>
      <c r="C64" s="1" t="s">
        <v>408</v>
      </c>
      <c r="D64" s="1" t="s">
        <v>733</v>
      </c>
      <c r="E64">
        <v>4</v>
      </c>
      <c r="F64" s="1" t="s">
        <v>409</v>
      </c>
      <c r="G64" s="1" t="s">
        <v>276</v>
      </c>
      <c r="H64" s="1" t="s">
        <v>410</v>
      </c>
      <c r="I64" s="1" t="s">
        <v>9</v>
      </c>
      <c r="J64">
        <v>2006</v>
      </c>
      <c r="K64" s="1" t="s">
        <v>149</v>
      </c>
      <c r="L64" s="1" t="s">
        <v>150</v>
      </c>
      <c r="M64" s="1" t="s">
        <v>151</v>
      </c>
      <c r="N64" s="1" t="s">
        <v>411</v>
      </c>
      <c r="O64" s="1" t="s">
        <v>412</v>
      </c>
      <c r="P64" s="1" t="s">
        <v>413</v>
      </c>
      <c r="Q64" s="1" t="s">
        <v>414</v>
      </c>
      <c r="R64" s="1" t="s">
        <v>6</v>
      </c>
      <c r="S64" s="1" t="s">
        <v>278</v>
      </c>
      <c r="T64" s="1" t="s">
        <v>55</v>
      </c>
      <c r="U64" s="1" t="s">
        <v>166</v>
      </c>
      <c r="V64" s="1" t="s">
        <v>167</v>
      </c>
    </row>
    <row r="65" spans="1:22" x14ac:dyDescent="0.25">
      <c r="A65">
        <v>472</v>
      </c>
      <c r="B65" s="1" t="s">
        <v>654</v>
      </c>
      <c r="C65" s="1" t="s">
        <v>408</v>
      </c>
      <c r="D65" s="1" t="s">
        <v>655</v>
      </c>
      <c r="E65">
        <v>3.5</v>
      </c>
      <c r="F65" s="1" t="s">
        <v>656</v>
      </c>
      <c r="G65" s="1" t="s">
        <v>558</v>
      </c>
      <c r="H65" s="1" t="s">
        <v>558</v>
      </c>
      <c r="I65" s="1" t="s">
        <v>7</v>
      </c>
      <c r="J65">
        <v>1970</v>
      </c>
      <c r="K65" s="1" t="s">
        <v>171</v>
      </c>
      <c r="L65" s="1" t="s">
        <v>195</v>
      </c>
      <c r="M65" s="1" t="s">
        <v>151</v>
      </c>
      <c r="N65" s="1" t="s">
        <v>604</v>
      </c>
      <c r="O65" s="1" t="s">
        <v>657</v>
      </c>
      <c r="P65" s="1" t="s">
        <v>413</v>
      </c>
      <c r="Q65" s="1" t="s">
        <v>414</v>
      </c>
      <c r="R65" s="1" t="s">
        <v>15</v>
      </c>
      <c r="S65" s="1" t="s">
        <v>559</v>
      </c>
      <c r="T65" s="1" t="s">
        <v>55</v>
      </c>
      <c r="U65" s="1" t="s">
        <v>612</v>
      </c>
      <c r="V65" s="1" t="s">
        <v>407</v>
      </c>
    </row>
    <row r="66" spans="1:22" x14ac:dyDescent="0.25">
      <c r="A66">
        <v>482</v>
      </c>
      <c r="B66" s="1" t="s">
        <v>6</v>
      </c>
      <c r="C66" s="1" t="s">
        <v>408</v>
      </c>
      <c r="D66" s="1" t="s">
        <v>732</v>
      </c>
      <c r="E66">
        <v>3.9</v>
      </c>
      <c r="F66" s="1" t="s">
        <v>415</v>
      </c>
      <c r="G66" s="1" t="s">
        <v>194</v>
      </c>
      <c r="H66" s="1" t="s">
        <v>416</v>
      </c>
      <c r="I66" s="1" t="s">
        <v>9</v>
      </c>
      <c r="J66">
        <v>1995</v>
      </c>
      <c r="K66" s="1" t="s">
        <v>187</v>
      </c>
      <c r="L66" s="1" t="s">
        <v>172</v>
      </c>
      <c r="M66" s="1" t="s">
        <v>173</v>
      </c>
      <c r="N66" s="1" t="s">
        <v>290</v>
      </c>
      <c r="O66" s="1" t="s">
        <v>417</v>
      </c>
      <c r="P66" s="1" t="s">
        <v>413</v>
      </c>
      <c r="Q66" s="1" t="s">
        <v>414</v>
      </c>
      <c r="R66" s="1" t="s">
        <v>6</v>
      </c>
      <c r="S66" s="1" t="s">
        <v>197</v>
      </c>
      <c r="T66" s="1" t="s">
        <v>55</v>
      </c>
      <c r="U66" s="1" t="s">
        <v>166</v>
      </c>
      <c r="V66" s="1" t="s">
        <v>167</v>
      </c>
    </row>
    <row r="67" spans="1:22" x14ac:dyDescent="0.25">
      <c r="A67">
        <v>480</v>
      </c>
      <c r="B67" s="1" t="s">
        <v>6</v>
      </c>
      <c r="C67" s="1" t="s">
        <v>408</v>
      </c>
      <c r="D67" s="1" t="s">
        <v>659</v>
      </c>
      <c r="E67">
        <v>4.7</v>
      </c>
      <c r="F67" s="1" t="s">
        <v>270</v>
      </c>
      <c r="G67" s="1" t="s">
        <v>271</v>
      </c>
      <c r="H67" s="1" t="s">
        <v>272</v>
      </c>
      <c r="I67" s="1" t="s">
        <v>12</v>
      </c>
      <c r="J67">
        <v>2002</v>
      </c>
      <c r="K67" s="1" t="s">
        <v>187</v>
      </c>
      <c r="L67" s="1" t="s">
        <v>195</v>
      </c>
      <c r="M67" s="1" t="s">
        <v>151</v>
      </c>
      <c r="N67" s="1" t="s">
        <v>152</v>
      </c>
      <c r="O67" s="1" t="s">
        <v>273</v>
      </c>
      <c r="P67" s="1" t="s">
        <v>413</v>
      </c>
      <c r="Q67" s="1" t="s">
        <v>414</v>
      </c>
      <c r="R67" s="1" t="s">
        <v>6</v>
      </c>
      <c r="S67" s="1" t="s">
        <v>274</v>
      </c>
      <c r="T67" s="1" t="s">
        <v>121</v>
      </c>
      <c r="U67" s="1" t="s">
        <v>183</v>
      </c>
      <c r="V67" s="1" t="s">
        <v>184</v>
      </c>
    </row>
    <row r="68" spans="1:22" x14ac:dyDescent="0.25">
      <c r="A68">
        <v>484</v>
      </c>
      <c r="B68" s="1" t="s">
        <v>261</v>
      </c>
      <c r="C68" s="1" t="s">
        <v>408</v>
      </c>
      <c r="D68" s="1" t="s">
        <v>653</v>
      </c>
      <c r="E68">
        <v>4.5</v>
      </c>
      <c r="F68" s="1" t="s">
        <v>263</v>
      </c>
      <c r="G68" s="1" t="s">
        <v>264</v>
      </c>
      <c r="H68" s="1" t="s">
        <v>264</v>
      </c>
      <c r="I68" s="1" t="s">
        <v>11</v>
      </c>
      <c r="J68">
        <v>1942</v>
      </c>
      <c r="K68" s="1" t="s">
        <v>236</v>
      </c>
      <c r="L68" s="1" t="s">
        <v>265</v>
      </c>
      <c r="M68" s="1" t="s">
        <v>265</v>
      </c>
      <c r="N68" s="1" t="s">
        <v>190</v>
      </c>
      <c r="O68" s="1" t="s">
        <v>266</v>
      </c>
      <c r="P68" s="1" t="s">
        <v>413</v>
      </c>
      <c r="Q68" s="1" t="s">
        <v>414</v>
      </c>
      <c r="R68" s="1" t="s">
        <v>8</v>
      </c>
      <c r="S68" s="1" t="s">
        <v>269</v>
      </c>
      <c r="T68" s="1" t="s">
        <v>80</v>
      </c>
      <c r="U68" s="1" t="s">
        <v>177</v>
      </c>
      <c r="V68" s="1" t="s">
        <v>178</v>
      </c>
    </row>
    <row r="69" spans="1:22" x14ac:dyDescent="0.25">
      <c r="A69">
        <v>196</v>
      </c>
      <c r="B69" s="1" t="s">
        <v>388</v>
      </c>
      <c r="C69" s="1" t="s">
        <v>418</v>
      </c>
      <c r="D69" s="1" t="s">
        <v>720</v>
      </c>
      <c r="E69">
        <v>3.8</v>
      </c>
      <c r="F69" s="1" t="s">
        <v>390</v>
      </c>
      <c r="G69" s="1" t="s">
        <v>391</v>
      </c>
      <c r="H69" s="1" t="s">
        <v>391</v>
      </c>
      <c r="I69" s="1" t="s">
        <v>11</v>
      </c>
      <c r="J69">
        <v>1918</v>
      </c>
      <c r="K69" s="1" t="s">
        <v>236</v>
      </c>
      <c r="L69" s="1" t="s">
        <v>392</v>
      </c>
      <c r="M69" s="1" t="s">
        <v>393</v>
      </c>
      <c r="N69" s="1" t="s">
        <v>152</v>
      </c>
      <c r="O69" s="1" t="s">
        <v>394</v>
      </c>
      <c r="P69" s="1" t="s">
        <v>414</v>
      </c>
      <c r="Q69" s="1" t="s">
        <v>419</v>
      </c>
      <c r="R69" s="1" t="s">
        <v>10</v>
      </c>
      <c r="S69" s="1" t="s">
        <v>396</v>
      </c>
      <c r="T69" s="1" t="s">
        <v>116</v>
      </c>
      <c r="U69" s="1" t="s">
        <v>177</v>
      </c>
      <c r="V69" s="1" t="s">
        <v>178</v>
      </c>
    </row>
    <row r="70" spans="1:22" x14ac:dyDescent="0.25">
      <c r="A70">
        <v>194</v>
      </c>
      <c r="B70" s="1" t="s">
        <v>708</v>
      </c>
      <c r="C70" s="1" t="s">
        <v>418</v>
      </c>
      <c r="D70" s="1" t="s">
        <v>709</v>
      </c>
      <c r="E70">
        <v>4</v>
      </c>
      <c r="F70" s="1" t="s">
        <v>644</v>
      </c>
      <c r="G70" s="1" t="s">
        <v>314</v>
      </c>
      <c r="H70" s="1" t="s">
        <v>646</v>
      </c>
      <c r="I70" s="1" t="s">
        <v>7</v>
      </c>
      <c r="J70">
        <v>1913</v>
      </c>
      <c r="K70" s="1" t="s">
        <v>171</v>
      </c>
      <c r="L70" s="1" t="s">
        <v>163</v>
      </c>
      <c r="M70" s="1" t="s">
        <v>163</v>
      </c>
      <c r="N70" s="1" t="s">
        <v>604</v>
      </c>
      <c r="O70" s="1" t="s">
        <v>647</v>
      </c>
      <c r="P70" s="1" t="s">
        <v>414</v>
      </c>
      <c r="Q70" s="1" t="s">
        <v>419</v>
      </c>
      <c r="R70" s="1" t="s">
        <v>6</v>
      </c>
      <c r="S70" s="1" t="s">
        <v>36</v>
      </c>
      <c r="T70" s="1" t="s">
        <v>99</v>
      </c>
      <c r="U70" s="1" t="s">
        <v>612</v>
      </c>
      <c r="V70" s="1" t="s">
        <v>407</v>
      </c>
    </row>
    <row r="71" spans="1:22" x14ac:dyDescent="0.25">
      <c r="A71">
        <v>192</v>
      </c>
      <c r="B71" s="1" t="s">
        <v>743</v>
      </c>
      <c r="C71" s="1" t="s">
        <v>418</v>
      </c>
      <c r="D71" s="1" t="s">
        <v>744</v>
      </c>
      <c r="E71">
        <v>4</v>
      </c>
      <c r="F71" s="1" t="s">
        <v>644</v>
      </c>
      <c r="G71" s="1" t="s">
        <v>645</v>
      </c>
      <c r="H71" s="1" t="s">
        <v>646</v>
      </c>
      <c r="I71" s="1" t="s">
        <v>7</v>
      </c>
      <c r="J71">
        <v>1913</v>
      </c>
      <c r="K71" s="1" t="s">
        <v>171</v>
      </c>
      <c r="L71" s="1" t="s">
        <v>163</v>
      </c>
      <c r="M71" s="1" t="s">
        <v>163</v>
      </c>
      <c r="N71" s="1" t="s">
        <v>604</v>
      </c>
      <c r="O71" s="1" t="s">
        <v>647</v>
      </c>
      <c r="P71" s="1" t="s">
        <v>414</v>
      </c>
      <c r="Q71" s="1" t="s">
        <v>419</v>
      </c>
      <c r="R71" s="1" t="s">
        <v>6</v>
      </c>
      <c r="S71" s="1" t="s">
        <v>648</v>
      </c>
      <c r="T71" s="1" t="s">
        <v>80</v>
      </c>
      <c r="U71" s="1" t="s">
        <v>612</v>
      </c>
      <c r="V71" s="1" t="s">
        <v>407</v>
      </c>
    </row>
    <row r="72" spans="1:22" x14ac:dyDescent="0.25">
      <c r="A72">
        <v>189</v>
      </c>
      <c r="B72" s="1" t="s">
        <v>735</v>
      </c>
      <c r="C72" s="1" t="s">
        <v>418</v>
      </c>
      <c r="D72" s="1" t="s">
        <v>736</v>
      </c>
      <c r="E72">
        <v>3.6</v>
      </c>
      <c r="F72" s="1" t="s">
        <v>737</v>
      </c>
      <c r="G72" s="1" t="s">
        <v>738</v>
      </c>
      <c r="H72" s="1" t="s">
        <v>738</v>
      </c>
      <c r="I72" s="1" t="s">
        <v>17</v>
      </c>
      <c r="J72">
        <v>1995</v>
      </c>
      <c r="K72" s="1" t="s">
        <v>187</v>
      </c>
      <c r="L72" s="1" t="s">
        <v>202</v>
      </c>
      <c r="M72" s="1" t="s">
        <v>173</v>
      </c>
      <c r="N72" s="1" t="s">
        <v>245</v>
      </c>
      <c r="O72" s="1" t="s">
        <v>739</v>
      </c>
      <c r="P72" s="1" t="s">
        <v>414</v>
      </c>
      <c r="Q72" s="1" t="s">
        <v>419</v>
      </c>
      <c r="R72" s="1" t="s">
        <v>6</v>
      </c>
      <c r="S72" s="1" t="s">
        <v>740</v>
      </c>
      <c r="T72" s="1" t="s">
        <v>81</v>
      </c>
      <c r="U72" s="1" t="s">
        <v>17</v>
      </c>
      <c r="V72" s="1" t="s">
        <v>407</v>
      </c>
    </row>
    <row r="73" spans="1:22" x14ac:dyDescent="0.25">
      <c r="A73">
        <v>188</v>
      </c>
      <c r="B73" s="1" t="s">
        <v>420</v>
      </c>
      <c r="C73" s="1" t="s">
        <v>418</v>
      </c>
      <c r="D73" s="1" t="s">
        <v>741</v>
      </c>
      <c r="E73">
        <v>4.2</v>
      </c>
      <c r="F73" s="1" t="s">
        <v>421</v>
      </c>
      <c r="G73" s="1" t="s">
        <v>147</v>
      </c>
      <c r="H73" s="1" t="s">
        <v>147</v>
      </c>
      <c r="I73" s="1" t="s">
        <v>12</v>
      </c>
      <c r="J73">
        <v>2010</v>
      </c>
      <c r="K73" s="1" t="s">
        <v>149</v>
      </c>
      <c r="L73" s="1" t="s">
        <v>222</v>
      </c>
      <c r="M73" s="1" t="s">
        <v>151</v>
      </c>
      <c r="N73" s="1" t="s">
        <v>411</v>
      </c>
      <c r="O73" s="1" t="s">
        <v>422</v>
      </c>
      <c r="P73" s="1" t="s">
        <v>414</v>
      </c>
      <c r="Q73" s="1" t="s">
        <v>419</v>
      </c>
      <c r="R73" s="1" t="s">
        <v>8</v>
      </c>
      <c r="S73" s="1" t="s">
        <v>156</v>
      </c>
      <c r="T73" s="1" t="s">
        <v>121</v>
      </c>
      <c r="U73" s="1" t="s">
        <v>183</v>
      </c>
      <c r="V73" s="1" t="s">
        <v>184</v>
      </c>
    </row>
    <row r="74" spans="1:22" x14ac:dyDescent="0.25">
      <c r="A74">
        <v>186</v>
      </c>
      <c r="B74" s="1" t="s">
        <v>423</v>
      </c>
      <c r="C74" s="1" t="s">
        <v>418</v>
      </c>
      <c r="D74" s="1" t="s">
        <v>742</v>
      </c>
      <c r="E74">
        <v>3.9</v>
      </c>
      <c r="F74" s="1" t="s">
        <v>424</v>
      </c>
      <c r="G74" s="1" t="s">
        <v>425</v>
      </c>
      <c r="H74" s="1" t="s">
        <v>425</v>
      </c>
      <c r="I74" s="1" t="s">
        <v>5</v>
      </c>
      <c r="J74">
        <v>2004</v>
      </c>
      <c r="K74" s="1" t="s">
        <v>171</v>
      </c>
      <c r="L74" s="1" t="s">
        <v>163</v>
      </c>
      <c r="M74" s="1" t="s">
        <v>163</v>
      </c>
      <c r="N74" s="1" t="s">
        <v>152</v>
      </c>
      <c r="O74" s="1" t="s">
        <v>426</v>
      </c>
      <c r="P74" s="1" t="s">
        <v>414</v>
      </c>
      <c r="Q74" s="1" t="s">
        <v>419</v>
      </c>
      <c r="R74" s="1" t="s">
        <v>8</v>
      </c>
      <c r="S74" s="1" t="s">
        <v>427</v>
      </c>
      <c r="T74" s="1" t="s">
        <v>55</v>
      </c>
      <c r="U74" s="1" t="s">
        <v>157</v>
      </c>
      <c r="V74" s="1" t="s">
        <v>158</v>
      </c>
    </row>
    <row r="75" spans="1:22" x14ac:dyDescent="0.25">
      <c r="A75">
        <v>177</v>
      </c>
      <c r="B75" s="1" t="s">
        <v>349</v>
      </c>
      <c r="C75" s="1" t="s">
        <v>418</v>
      </c>
      <c r="D75" s="1" t="s">
        <v>685</v>
      </c>
      <c r="E75">
        <v>3.7</v>
      </c>
      <c r="F75" s="1" t="s">
        <v>350</v>
      </c>
      <c r="G75" s="1" t="s">
        <v>351</v>
      </c>
      <c r="H75" s="1" t="s">
        <v>351</v>
      </c>
      <c r="I75" s="1" t="s">
        <v>9</v>
      </c>
      <c r="J75">
        <v>1965</v>
      </c>
      <c r="K75" s="1" t="s">
        <v>323</v>
      </c>
      <c r="L75" s="1" t="s">
        <v>252</v>
      </c>
      <c r="M75" s="1" t="s">
        <v>253</v>
      </c>
      <c r="N75" s="1" t="s">
        <v>238</v>
      </c>
      <c r="O75" s="1" t="s">
        <v>352</v>
      </c>
      <c r="P75" s="1" t="s">
        <v>414</v>
      </c>
      <c r="Q75" s="1" t="s">
        <v>419</v>
      </c>
      <c r="R75" s="1" t="s">
        <v>6</v>
      </c>
      <c r="S75" s="1" t="s">
        <v>353</v>
      </c>
      <c r="T75" s="1" t="s">
        <v>122</v>
      </c>
      <c r="U75" s="1" t="s">
        <v>166</v>
      </c>
      <c r="V75" s="1" t="s">
        <v>167</v>
      </c>
    </row>
    <row r="76" spans="1:22" x14ac:dyDescent="0.25">
      <c r="A76">
        <v>180</v>
      </c>
      <c r="B76" s="1" t="s">
        <v>428</v>
      </c>
      <c r="C76" s="1" t="s">
        <v>418</v>
      </c>
      <c r="D76" s="1" t="s">
        <v>734</v>
      </c>
      <c r="E76">
        <v>3.8</v>
      </c>
      <c r="F76" s="1" t="s">
        <v>429</v>
      </c>
      <c r="G76" s="1" t="s">
        <v>430</v>
      </c>
      <c r="H76" s="1" t="s">
        <v>430</v>
      </c>
      <c r="I76" s="1" t="s">
        <v>5</v>
      </c>
      <c r="J76">
        <v>2013</v>
      </c>
      <c r="K76" s="1" t="s">
        <v>187</v>
      </c>
      <c r="L76" s="1" t="s">
        <v>163</v>
      </c>
      <c r="M76" s="1" t="s">
        <v>163</v>
      </c>
      <c r="N76" s="1" t="s">
        <v>152</v>
      </c>
      <c r="O76" s="1" t="s">
        <v>431</v>
      </c>
      <c r="P76" s="1" t="s">
        <v>414</v>
      </c>
      <c r="Q76" s="1" t="s">
        <v>419</v>
      </c>
      <c r="R76" s="1" t="s">
        <v>8</v>
      </c>
      <c r="S76" s="1" t="s">
        <v>432</v>
      </c>
      <c r="T76" s="1" t="s">
        <v>80</v>
      </c>
      <c r="U76" s="1" t="s">
        <v>157</v>
      </c>
      <c r="V76" s="1" t="s">
        <v>158</v>
      </c>
    </row>
    <row r="77" spans="1:22" x14ac:dyDescent="0.25">
      <c r="A77">
        <v>541</v>
      </c>
      <c r="B77" s="1" t="s">
        <v>6</v>
      </c>
      <c r="C77" s="1" t="s">
        <v>433</v>
      </c>
      <c r="D77" s="1" t="s">
        <v>652</v>
      </c>
      <c r="E77">
        <v>3.7</v>
      </c>
      <c r="F77" s="1" t="s">
        <v>249</v>
      </c>
      <c r="G77" s="1" t="s">
        <v>250</v>
      </c>
      <c r="H77" s="1" t="s">
        <v>251</v>
      </c>
      <c r="I77" s="1" t="s">
        <v>11</v>
      </c>
      <c r="J77">
        <v>1908</v>
      </c>
      <c r="K77" s="1" t="s">
        <v>187</v>
      </c>
      <c r="L77" s="1" t="s">
        <v>252</v>
      </c>
      <c r="M77" s="1" t="s">
        <v>253</v>
      </c>
      <c r="N77" s="1" t="s">
        <v>245</v>
      </c>
      <c r="O77" s="1" t="s">
        <v>254</v>
      </c>
      <c r="P77" s="1" t="s">
        <v>434</v>
      </c>
      <c r="Q77" s="1" t="s">
        <v>240</v>
      </c>
      <c r="R77" s="1" t="s">
        <v>6</v>
      </c>
      <c r="S77" s="1" t="s">
        <v>255</v>
      </c>
      <c r="T77" s="1" t="s">
        <v>121</v>
      </c>
      <c r="U77" s="1" t="s">
        <v>177</v>
      </c>
      <c r="V77" s="1" t="s">
        <v>178</v>
      </c>
    </row>
    <row r="78" spans="1:22" x14ac:dyDescent="0.25">
      <c r="A78">
        <v>535</v>
      </c>
      <c r="B78" s="1" t="s">
        <v>745</v>
      </c>
      <c r="C78" s="1" t="s">
        <v>433</v>
      </c>
      <c r="D78" s="1" t="s">
        <v>746</v>
      </c>
      <c r="E78">
        <v>4.0999999999999996</v>
      </c>
      <c r="F78" s="1" t="s">
        <v>747</v>
      </c>
      <c r="G78" s="1" t="s">
        <v>276</v>
      </c>
      <c r="H78" s="1" t="s">
        <v>622</v>
      </c>
      <c r="I78" s="1" t="s">
        <v>7</v>
      </c>
      <c r="J78">
        <v>1976</v>
      </c>
      <c r="K78" s="1" t="s">
        <v>171</v>
      </c>
      <c r="L78" s="1" t="s">
        <v>195</v>
      </c>
      <c r="M78" s="1" t="s">
        <v>151</v>
      </c>
      <c r="N78" s="1" t="s">
        <v>604</v>
      </c>
      <c r="O78" s="1" t="s">
        <v>748</v>
      </c>
      <c r="P78" s="1" t="s">
        <v>434</v>
      </c>
      <c r="Q78" s="1" t="s">
        <v>240</v>
      </c>
      <c r="R78" s="1" t="s">
        <v>16</v>
      </c>
      <c r="S78" s="1" t="s">
        <v>278</v>
      </c>
      <c r="T78" s="1" t="s">
        <v>55</v>
      </c>
      <c r="U78" s="1" t="s">
        <v>612</v>
      </c>
      <c r="V78" s="1" t="s">
        <v>407</v>
      </c>
    </row>
    <row r="79" spans="1:22" x14ac:dyDescent="0.25">
      <c r="A79">
        <v>538</v>
      </c>
      <c r="B79" s="1" t="s">
        <v>435</v>
      </c>
      <c r="C79" s="1" t="s">
        <v>433</v>
      </c>
      <c r="D79" s="1" t="s">
        <v>750</v>
      </c>
      <c r="E79">
        <v>4.3</v>
      </c>
      <c r="F79" s="1" t="s">
        <v>436</v>
      </c>
      <c r="G79" s="1" t="s">
        <v>437</v>
      </c>
      <c r="H79" s="1" t="s">
        <v>438</v>
      </c>
      <c r="I79" s="1" t="s">
        <v>5</v>
      </c>
      <c r="J79">
        <v>2010</v>
      </c>
      <c r="K79" s="1" t="s">
        <v>149</v>
      </c>
      <c r="L79" s="1" t="s">
        <v>222</v>
      </c>
      <c r="M79" s="1" t="s">
        <v>151</v>
      </c>
      <c r="N79" s="1" t="s">
        <v>152</v>
      </c>
      <c r="O79" s="1" t="s">
        <v>439</v>
      </c>
      <c r="P79" s="1" t="s">
        <v>434</v>
      </c>
      <c r="Q79" s="1" t="s">
        <v>240</v>
      </c>
      <c r="R79" s="1" t="s">
        <v>10</v>
      </c>
      <c r="S79" s="1" t="s">
        <v>440</v>
      </c>
      <c r="T79" s="1" t="s">
        <v>121</v>
      </c>
      <c r="U79" s="1" t="s">
        <v>157</v>
      </c>
      <c r="V79" s="1" t="s">
        <v>158</v>
      </c>
    </row>
    <row r="80" spans="1:22" x14ac:dyDescent="0.25">
      <c r="A80">
        <v>542</v>
      </c>
      <c r="B80" s="1" t="s">
        <v>441</v>
      </c>
      <c r="C80" s="1" t="s">
        <v>433</v>
      </c>
      <c r="D80" s="1" t="s">
        <v>749</v>
      </c>
      <c r="E80">
        <v>3.9</v>
      </c>
      <c r="F80" s="1" t="s">
        <v>233</v>
      </c>
      <c r="G80" s="1" t="s">
        <v>235</v>
      </c>
      <c r="H80" s="1" t="s">
        <v>235</v>
      </c>
      <c r="I80" s="1" t="s">
        <v>9</v>
      </c>
      <c r="J80">
        <v>1947</v>
      </c>
      <c r="K80" s="1" t="s">
        <v>236</v>
      </c>
      <c r="L80" s="1" t="s">
        <v>237</v>
      </c>
      <c r="M80" s="1" t="s">
        <v>173</v>
      </c>
      <c r="N80" s="1" t="s">
        <v>238</v>
      </c>
      <c r="O80" s="1" t="s">
        <v>239</v>
      </c>
      <c r="P80" s="1" t="s">
        <v>434</v>
      </c>
      <c r="Q80" s="1" t="s">
        <v>240</v>
      </c>
      <c r="R80" s="1" t="s">
        <v>8</v>
      </c>
      <c r="S80" s="1" t="s">
        <v>442</v>
      </c>
      <c r="T80" s="1" t="s">
        <v>116</v>
      </c>
      <c r="U80" s="1" t="s">
        <v>166</v>
      </c>
      <c r="V80" s="1" t="s">
        <v>167</v>
      </c>
    </row>
    <row r="81" spans="1:22" x14ac:dyDescent="0.25">
      <c r="A81">
        <v>463</v>
      </c>
      <c r="B81" s="1" t="s">
        <v>443</v>
      </c>
      <c r="C81" s="1" t="s">
        <v>444</v>
      </c>
      <c r="D81" s="1" t="s">
        <v>765</v>
      </c>
      <c r="E81">
        <v>3.8</v>
      </c>
      <c r="F81" s="1" t="s">
        <v>445</v>
      </c>
      <c r="G81" s="1" t="s">
        <v>446</v>
      </c>
      <c r="H81" s="1" t="s">
        <v>446</v>
      </c>
      <c r="I81" s="1" t="s">
        <v>12</v>
      </c>
      <c r="J81">
        <v>1986</v>
      </c>
      <c r="K81" s="1" t="s">
        <v>187</v>
      </c>
      <c r="L81" s="1" t="s">
        <v>447</v>
      </c>
      <c r="M81" s="1" t="s">
        <v>362</v>
      </c>
      <c r="N81" s="1" t="s">
        <v>152</v>
      </c>
      <c r="O81" s="1" t="s">
        <v>448</v>
      </c>
      <c r="P81" s="1" t="s">
        <v>449</v>
      </c>
      <c r="Q81" s="1" t="s">
        <v>241</v>
      </c>
      <c r="R81" s="1" t="s">
        <v>10</v>
      </c>
      <c r="S81" s="1" t="s">
        <v>450</v>
      </c>
      <c r="T81" s="1" t="s">
        <v>55</v>
      </c>
      <c r="U81" s="1" t="s">
        <v>183</v>
      </c>
      <c r="V81" s="1" t="s">
        <v>184</v>
      </c>
    </row>
    <row r="82" spans="1:22" x14ac:dyDescent="0.25">
      <c r="A82">
        <v>455</v>
      </c>
      <c r="B82" s="1" t="s">
        <v>6</v>
      </c>
      <c r="C82" s="1" t="s">
        <v>444</v>
      </c>
      <c r="D82" s="1" t="s">
        <v>757</v>
      </c>
      <c r="E82">
        <v>3.3</v>
      </c>
      <c r="F82" s="1" t="s">
        <v>758</v>
      </c>
      <c r="G82" s="1" t="s">
        <v>759</v>
      </c>
      <c r="H82" s="1" t="s">
        <v>759</v>
      </c>
      <c r="I82" s="1" t="s">
        <v>7</v>
      </c>
      <c r="J82">
        <v>1880</v>
      </c>
      <c r="K82" s="1" t="s">
        <v>760</v>
      </c>
      <c r="L82" s="1" t="s">
        <v>761</v>
      </c>
      <c r="M82" s="1" t="s">
        <v>762</v>
      </c>
      <c r="N82" s="1" t="s">
        <v>190</v>
      </c>
      <c r="O82" s="1" t="s">
        <v>763</v>
      </c>
      <c r="P82" s="1" t="s">
        <v>449</v>
      </c>
      <c r="Q82" s="1" t="s">
        <v>241</v>
      </c>
      <c r="R82" s="1" t="s">
        <v>6</v>
      </c>
      <c r="S82" s="1" t="s">
        <v>764</v>
      </c>
      <c r="T82" s="1" t="s">
        <v>104</v>
      </c>
      <c r="U82" s="1" t="s">
        <v>612</v>
      </c>
      <c r="V82" s="1" t="s">
        <v>407</v>
      </c>
    </row>
    <row r="83" spans="1:22" x14ac:dyDescent="0.25">
      <c r="A83">
        <v>453</v>
      </c>
      <c r="B83" s="1" t="s">
        <v>6</v>
      </c>
      <c r="C83" s="1" t="s">
        <v>444</v>
      </c>
      <c r="D83" s="1" t="s">
        <v>756</v>
      </c>
      <c r="E83">
        <v>4.4000000000000004</v>
      </c>
      <c r="F83" s="1" t="s">
        <v>451</v>
      </c>
      <c r="G83" s="1" t="s">
        <v>452</v>
      </c>
      <c r="H83" s="1" t="s">
        <v>453</v>
      </c>
      <c r="I83" s="1" t="s">
        <v>13</v>
      </c>
      <c r="J83">
        <v>2007</v>
      </c>
      <c r="K83" s="1" t="s">
        <v>149</v>
      </c>
      <c r="L83" s="1" t="s">
        <v>316</v>
      </c>
      <c r="M83" s="1" t="s">
        <v>173</v>
      </c>
      <c r="N83" s="1" t="s">
        <v>317</v>
      </c>
      <c r="O83" s="1" t="s">
        <v>454</v>
      </c>
      <c r="P83" s="1" t="s">
        <v>449</v>
      </c>
      <c r="Q83" s="1" t="s">
        <v>241</v>
      </c>
      <c r="R83" s="1" t="s">
        <v>6</v>
      </c>
      <c r="S83" s="1" t="s">
        <v>455</v>
      </c>
      <c r="T83" s="1" t="s">
        <v>121</v>
      </c>
      <c r="U83" s="1" t="s">
        <v>208</v>
      </c>
      <c r="V83" s="1" t="s">
        <v>209</v>
      </c>
    </row>
    <row r="84" spans="1:22" x14ac:dyDescent="0.25">
      <c r="A84">
        <v>452</v>
      </c>
      <c r="B84" s="1" t="s">
        <v>751</v>
      </c>
      <c r="C84" s="1" t="s">
        <v>444</v>
      </c>
      <c r="D84" s="1" t="s">
        <v>752</v>
      </c>
      <c r="E84">
        <v>3.7</v>
      </c>
      <c r="F84" s="1" t="s">
        <v>753</v>
      </c>
      <c r="G84" s="1" t="s">
        <v>683</v>
      </c>
      <c r="H84" s="1" t="s">
        <v>754</v>
      </c>
      <c r="I84" s="1" t="s">
        <v>7</v>
      </c>
      <c r="J84">
        <v>1911</v>
      </c>
      <c r="K84" s="1" t="s">
        <v>171</v>
      </c>
      <c r="L84" s="1" t="s">
        <v>222</v>
      </c>
      <c r="M84" s="1" t="s">
        <v>151</v>
      </c>
      <c r="N84" s="1" t="s">
        <v>604</v>
      </c>
      <c r="O84" s="1" t="s">
        <v>755</v>
      </c>
      <c r="P84" s="1" t="s">
        <v>449</v>
      </c>
      <c r="Q84" s="1" t="s">
        <v>241</v>
      </c>
      <c r="R84" s="1" t="s">
        <v>6</v>
      </c>
      <c r="S84" s="1" t="s">
        <v>684</v>
      </c>
      <c r="T84" s="1" t="s">
        <v>64</v>
      </c>
      <c r="U84" s="1" t="s">
        <v>612</v>
      </c>
      <c r="V84" s="1" t="s">
        <v>407</v>
      </c>
    </row>
    <row r="85" spans="1:22" x14ac:dyDescent="0.25">
      <c r="A85">
        <v>237</v>
      </c>
      <c r="B85" s="1" t="s">
        <v>6</v>
      </c>
      <c r="C85" s="1" t="s">
        <v>456</v>
      </c>
      <c r="D85" s="1" t="s">
        <v>766</v>
      </c>
      <c r="E85">
        <v>3.8</v>
      </c>
      <c r="F85" s="1" t="s">
        <v>767</v>
      </c>
      <c r="G85" s="1" t="s">
        <v>31</v>
      </c>
      <c r="H85" s="1" t="s">
        <v>558</v>
      </c>
      <c r="I85" s="1" t="s">
        <v>7</v>
      </c>
      <c r="J85">
        <v>1998</v>
      </c>
      <c r="K85" s="1" t="s">
        <v>171</v>
      </c>
      <c r="L85" s="1" t="s">
        <v>289</v>
      </c>
      <c r="M85" s="1" t="s">
        <v>151</v>
      </c>
      <c r="N85" s="1" t="s">
        <v>604</v>
      </c>
      <c r="O85" s="1" t="s">
        <v>768</v>
      </c>
      <c r="P85" s="1" t="s">
        <v>457</v>
      </c>
      <c r="Q85" s="1" t="s">
        <v>458</v>
      </c>
      <c r="R85" s="1" t="s">
        <v>6</v>
      </c>
      <c r="S85" s="1" t="s">
        <v>407</v>
      </c>
      <c r="T85" s="1" t="s">
        <v>116</v>
      </c>
      <c r="U85" s="1" t="s">
        <v>612</v>
      </c>
      <c r="V85" s="1" t="s">
        <v>407</v>
      </c>
    </row>
    <row r="86" spans="1:22" x14ac:dyDescent="0.25">
      <c r="A86">
        <v>235</v>
      </c>
      <c r="B86" s="1" t="s">
        <v>6</v>
      </c>
      <c r="C86" s="1" t="s">
        <v>456</v>
      </c>
      <c r="D86" s="1" t="s">
        <v>769</v>
      </c>
      <c r="E86">
        <v>3.3</v>
      </c>
      <c r="F86" s="1" t="s">
        <v>770</v>
      </c>
      <c r="G86" s="1" t="s">
        <v>771</v>
      </c>
      <c r="H86" s="1" t="s">
        <v>772</v>
      </c>
      <c r="I86" s="1" t="s">
        <v>7</v>
      </c>
      <c r="J86">
        <v>1971</v>
      </c>
      <c r="K86" s="1" t="s">
        <v>171</v>
      </c>
      <c r="L86" s="1" t="s">
        <v>773</v>
      </c>
      <c r="M86" s="1" t="s">
        <v>619</v>
      </c>
      <c r="N86" s="1" t="s">
        <v>190</v>
      </c>
      <c r="O86" s="1" t="s">
        <v>774</v>
      </c>
      <c r="P86" s="1" t="s">
        <v>457</v>
      </c>
      <c r="Q86" s="1" t="s">
        <v>458</v>
      </c>
      <c r="R86" s="1" t="s">
        <v>6</v>
      </c>
      <c r="S86" s="1" t="s">
        <v>775</v>
      </c>
      <c r="T86" s="1" t="s">
        <v>69</v>
      </c>
      <c r="U86" s="1" t="s">
        <v>612</v>
      </c>
      <c r="V86" s="1" t="s">
        <v>407</v>
      </c>
    </row>
    <row r="87" spans="1:22" x14ac:dyDescent="0.25">
      <c r="A87">
        <v>231</v>
      </c>
      <c r="B87" s="1" t="s">
        <v>428</v>
      </c>
      <c r="C87" s="1" t="s">
        <v>456</v>
      </c>
      <c r="D87" s="1" t="s">
        <v>734</v>
      </c>
      <c r="E87">
        <v>3.8</v>
      </c>
      <c r="F87" s="1" t="s">
        <v>429</v>
      </c>
      <c r="G87" s="1" t="s">
        <v>430</v>
      </c>
      <c r="H87" s="1" t="s">
        <v>430</v>
      </c>
      <c r="I87" s="1" t="s">
        <v>5</v>
      </c>
      <c r="J87">
        <v>2013</v>
      </c>
      <c r="K87" s="1" t="s">
        <v>187</v>
      </c>
      <c r="L87" s="1" t="s">
        <v>163</v>
      </c>
      <c r="M87" s="1" t="s">
        <v>163</v>
      </c>
      <c r="N87" s="1" t="s">
        <v>152</v>
      </c>
      <c r="O87" s="1" t="s">
        <v>431</v>
      </c>
      <c r="P87" s="1" t="s">
        <v>457</v>
      </c>
      <c r="Q87" s="1" t="s">
        <v>458</v>
      </c>
      <c r="R87" s="1" t="s">
        <v>8</v>
      </c>
      <c r="S87" s="1" t="s">
        <v>432</v>
      </c>
      <c r="T87" s="1" t="s">
        <v>80</v>
      </c>
      <c r="U87" s="1" t="s">
        <v>157</v>
      </c>
      <c r="V87" s="1" t="s">
        <v>158</v>
      </c>
    </row>
    <row r="88" spans="1:22" x14ac:dyDescent="0.25">
      <c r="A88">
        <v>221</v>
      </c>
      <c r="B88" s="1" t="s">
        <v>340</v>
      </c>
      <c r="C88" s="1" t="s">
        <v>456</v>
      </c>
      <c r="D88" s="1" t="s">
        <v>693</v>
      </c>
      <c r="E88">
        <v>4.3</v>
      </c>
      <c r="F88" s="1" t="s">
        <v>341</v>
      </c>
      <c r="G88" s="1" t="s">
        <v>314</v>
      </c>
      <c r="H88" s="1" t="s">
        <v>314</v>
      </c>
      <c r="I88" s="1" t="s">
        <v>13</v>
      </c>
      <c r="J88">
        <v>2011</v>
      </c>
      <c r="K88" s="1" t="s">
        <v>149</v>
      </c>
      <c r="L88" s="1" t="s">
        <v>289</v>
      </c>
      <c r="M88" s="1" t="s">
        <v>151</v>
      </c>
      <c r="N88" s="1" t="s">
        <v>152</v>
      </c>
      <c r="O88" s="1" t="s">
        <v>342</v>
      </c>
      <c r="P88" s="1" t="s">
        <v>457</v>
      </c>
      <c r="Q88" s="1" t="s">
        <v>458</v>
      </c>
      <c r="R88" s="1" t="s">
        <v>6</v>
      </c>
      <c r="S88" s="1" t="s">
        <v>36</v>
      </c>
      <c r="T88" s="1" t="s">
        <v>99</v>
      </c>
      <c r="U88" s="1" t="s">
        <v>208</v>
      </c>
      <c r="V88" s="1" t="s">
        <v>209</v>
      </c>
    </row>
    <row r="89" spans="1:22" x14ac:dyDescent="0.25">
      <c r="A89">
        <v>51</v>
      </c>
      <c r="B89" s="1" t="s">
        <v>6</v>
      </c>
      <c r="C89" s="1" t="s">
        <v>459</v>
      </c>
      <c r="D89" s="1" t="s">
        <v>637</v>
      </c>
      <c r="E89">
        <v>3.7</v>
      </c>
      <c r="F89" s="1" t="s">
        <v>638</v>
      </c>
      <c r="G89" s="1" t="s">
        <v>212</v>
      </c>
      <c r="H89" s="1" t="s">
        <v>639</v>
      </c>
      <c r="I89" s="1" t="s">
        <v>7</v>
      </c>
      <c r="J89">
        <v>1781</v>
      </c>
      <c r="K89" s="1" t="s">
        <v>171</v>
      </c>
      <c r="L89" s="1" t="s">
        <v>163</v>
      </c>
      <c r="M89" s="1" t="s">
        <v>163</v>
      </c>
      <c r="N89" s="1" t="s">
        <v>604</v>
      </c>
      <c r="O89" s="1" t="s">
        <v>640</v>
      </c>
      <c r="P89" s="1" t="s">
        <v>460</v>
      </c>
      <c r="Q89" s="1" t="s">
        <v>461</v>
      </c>
      <c r="R89" s="1" t="s">
        <v>6</v>
      </c>
      <c r="S89" s="1" t="s">
        <v>629</v>
      </c>
      <c r="T89" s="1" t="s">
        <v>81</v>
      </c>
      <c r="U89" s="1" t="s">
        <v>612</v>
      </c>
      <c r="V89" s="1" t="s">
        <v>407</v>
      </c>
    </row>
    <row r="90" spans="1:22" x14ac:dyDescent="0.25">
      <c r="A90">
        <v>57</v>
      </c>
      <c r="B90" s="1" t="s">
        <v>287</v>
      </c>
      <c r="C90" s="1" t="s">
        <v>459</v>
      </c>
      <c r="D90" s="1" t="s">
        <v>660</v>
      </c>
      <c r="E90">
        <v>4.0999999999999996</v>
      </c>
      <c r="F90" s="1" t="s">
        <v>288</v>
      </c>
      <c r="G90" s="1" t="s">
        <v>194</v>
      </c>
      <c r="H90" s="1" t="s">
        <v>194</v>
      </c>
      <c r="I90" s="1" t="s">
        <v>9</v>
      </c>
      <c r="J90">
        <v>2006</v>
      </c>
      <c r="K90" s="1" t="s">
        <v>171</v>
      </c>
      <c r="L90" s="1" t="s">
        <v>289</v>
      </c>
      <c r="M90" s="1" t="s">
        <v>151</v>
      </c>
      <c r="N90" s="1" t="s">
        <v>290</v>
      </c>
      <c r="O90" s="1" t="s">
        <v>291</v>
      </c>
      <c r="P90" s="1" t="s">
        <v>460</v>
      </c>
      <c r="Q90" s="1" t="s">
        <v>461</v>
      </c>
      <c r="R90" s="1" t="s">
        <v>6</v>
      </c>
      <c r="S90" s="1" t="s">
        <v>197</v>
      </c>
      <c r="T90" s="1" t="s">
        <v>55</v>
      </c>
      <c r="U90" s="1" t="s">
        <v>166</v>
      </c>
      <c r="V90" s="1" t="s">
        <v>167</v>
      </c>
    </row>
    <row r="91" spans="1:22" x14ac:dyDescent="0.25">
      <c r="A91">
        <v>52</v>
      </c>
      <c r="B91" s="1" t="s">
        <v>6</v>
      </c>
      <c r="C91" s="1" t="s">
        <v>459</v>
      </c>
      <c r="D91" s="1" t="s">
        <v>658</v>
      </c>
      <c r="E91">
        <v>4</v>
      </c>
      <c r="F91" s="1" t="s">
        <v>275</v>
      </c>
      <c r="G91" s="1" t="s">
        <v>194</v>
      </c>
      <c r="H91" s="1" t="s">
        <v>276</v>
      </c>
      <c r="I91" s="1" t="s">
        <v>5</v>
      </c>
      <c r="J91">
        <v>2012</v>
      </c>
      <c r="K91" s="1" t="s">
        <v>149</v>
      </c>
      <c r="L91" s="1" t="s">
        <v>150</v>
      </c>
      <c r="M91" s="1" t="s">
        <v>151</v>
      </c>
      <c r="N91" s="1" t="s">
        <v>245</v>
      </c>
      <c r="O91" s="1" t="s">
        <v>277</v>
      </c>
      <c r="P91" s="1" t="s">
        <v>460</v>
      </c>
      <c r="Q91" s="1" t="s">
        <v>461</v>
      </c>
      <c r="R91" s="1" t="s">
        <v>6</v>
      </c>
      <c r="S91" s="1" t="s">
        <v>197</v>
      </c>
      <c r="T91" s="1" t="s">
        <v>55</v>
      </c>
      <c r="U91" s="1" t="s">
        <v>157</v>
      </c>
      <c r="V91" s="1" t="s">
        <v>158</v>
      </c>
    </row>
    <row r="92" spans="1:22" x14ac:dyDescent="0.25">
      <c r="A92">
        <v>41</v>
      </c>
      <c r="B92" s="1" t="s">
        <v>16</v>
      </c>
      <c r="C92" s="1" t="s">
        <v>459</v>
      </c>
      <c r="D92" s="1" t="s">
        <v>782</v>
      </c>
      <c r="E92">
        <v>3.4</v>
      </c>
      <c r="F92" s="1" t="s">
        <v>632</v>
      </c>
      <c r="G92" s="1" t="s">
        <v>783</v>
      </c>
      <c r="H92" s="1" t="s">
        <v>211</v>
      </c>
      <c r="I92" s="1" t="s">
        <v>7</v>
      </c>
      <c r="J92">
        <v>1912</v>
      </c>
      <c r="K92" s="1" t="s">
        <v>149</v>
      </c>
      <c r="L92" s="1" t="s">
        <v>309</v>
      </c>
      <c r="M92" s="1" t="s">
        <v>310</v>
      </c>
      <c r="N92" s="1" t="s">
        <v>604</v>
      </c>
      <c r="O92" s="1" t="s">
        <v>634</v>
      </c>
      <c r="P92" s="1" t="s">
        <v>460</v>
      </c>
      <c r="Q92" s="1" t="s">
        <v>461</v>
      </c>
      <c r="R92" s="1" t="s">
        <v>16</v>
      </c>
      <c r="S92" s="1" t="s">
        <v>784</v>
      </c>
      <c r="T92" s="1" t="s">
        <v>95</v>
      </c>
      <c r="U92" s="1" t="s">
        <v>612</v>
      </c>
      <c r="V92" s="1" t="s">
        <v>407</v>
      </c>
    </row>
    <row r="93" spans="1:22" x14ac:dyDescent="0.25">
      <c r="A93">
        <v>39</v>
      </c>
      <c r="B93" s="1" t="s">
        <v>383</v>
      </c>
      <c r="C93" s="1" t="s">
        <v>459</v>
      </c>
      <c r="D93" s="1" t="s">
        <v>710</v>
      </c>
      <c r="E93">
        <v>3.4</v>
      </c>
      <c r="F93" s="1" t="s">
        <v>384</v>
      </c>
      <c r="G93" s="1" t="s">
        <v>385</v>
      </c>
      <c r="H93" s="1" t="s">
        <v>385</v>
      </c>
      <c r="I93" s="1" t="s">
        <v>5</v>
      </c>
      <c r="J93">
        <v>1966</v>
      </c>
      <c r="K93" s="1" t="s">
        <v>149</v>
      </c>
      <c r="L93" s="1" t="s">
        <v>289</v>
      </c>
      <c r="M93" s="1" t="s">
        <v>151</v>
      </c>
      <c r="N93" s="1" t="s">
        <v>152</v>
      </c>
      <c r="O93" s="1" t="s">
        <v>386</v>
      </c>
      <c r="P93" s="1" t="s">
        <v>460</v>
      </c>
      <c r="Q93" s="1" t="s">
        <v>461</v>
      </c>
      <c r="R93" s="1" t="s">
        <v>6</v>
      </c>
      <c r="S93" s="1" t="s">
        <v>387</v>
      </c>
      <c r="T93" s="1" t="s">
        <v>55</v>
      </c>
      <c r="U93" s="1" t="s">
        <v>157</v>
      </c>
      <c r="V93" s="1" t="s">
        <v>158</v>
      </c>
    </row>
    <row r="94" spans="1:22" x14ac:dyDescent="0.25">
      <c r="A94">
        <v>37</v>
      </c>
      <c r="B94" s="1" t="s">
        <v>6</v>
      </c>
      <c r="C94" s="1" t="s">
        <v>459</v>
      </c>
      <c r="D94" s="1" t="s">
        <v>786</v>
      </c>
      <c r="E94">
        <v>2.7</v>
      </c>
      <c r="F94" s="1" t="s">
        <v>462</v>
      </c>
      <c r="G94" s="1" t="s">
        <v>463</v>
      </c>
      <c r="H94" s="1" t="s">
        <v>314</v>
      </c>
      <c r="I94" s="1" t="s">
        <v>5</v>
      </c>
      <c r="J94">
        <v>2000</v>
      </c>
      <c r="K94" s="1" t="s">
        <v>149</v>
      </c>
      <c r="L94" s="1" t="s">
        <v>392</v>
      </c>
      <c r="M94" s="1" t="s">
        <v>393</v>
      </c>
      <c r="N94" s="1" t="s">
        <v>245</v>
      </c>
      <c r="O94" s="1" t="s">
        <v>464</v>
      </c>
      <c r="P94" s="1" t="s">
        <v>460</v>
      </c>
      <c r="Q94" s="1" t="s">
        <v>461</v>
      </c>
      <c r="R94" s="1" t="s">
        <v>6</v>
      </c>
      <c r="S94" s="1" t="s">
        <v>465</v>
      </c>
      <c r="T94" s="1" t="s">
        <v>73</v>
      </c>
      <c r="U94" s="1" t="s">
        <v>157</v>
      </c>
      <c r="V94" s="1" t="s">
        <v>158</v>
      </c>
    </row>
    <row r="95" spans="1:22" x14ac:dyDescent="0.25">
      <c r="A95">
        <v>34</v>
      </c>
      <c r="B95" s="1" t="s">
        <v>15</v>
      </c>
      <c r="C95" s="1" t="s">
        <v>459</v>
      </c>
      <c r="D95" s="1" t="s">
        <v>785</v>
      </c>
      <c r="E95">
        <v>3.6</v>
      </c>
      <c r="F95" s="1" t="s">
        <v>466</v>
      </c>
      <c r="G95" s="1" t="s">
        <v>404</v>
      </c>
      <c r="H95" s="1" t="s">
        <v>467</v>
      </c>
      <c r="I95" s="1" t="s">
        <v>12</v>
      </c>
      <c r="J95">
        <v>2008</v>
      </c>
      <c r="K95" s="1" t="s">
        <v>149</v>
      </c>
      <c r="L95" s="1" t="s">
        <v>150</v>
      </c>
      <c r="M95" s="1" t="s">
        <v>151</v>
      </c>
      <c r="N95" s="1" t="s">
        <v>411</v>
      </c>
      <c r="O95" s="1" t="s">
        <v>468</v>
      </c>
      <c r="P95" s="1" t="s">
        <v>460</v>
      </c>
      <c r="Q95" s="1" t="s">
        <v>461</v>
      </c>
      <c r="R95" s="1" t="s">
        <v>15</v>
      </c>
      <c r="S95" s="1" t="s">
        <v>407</v>
      </c>
      <c r="T95" s="1" t="s">
        <v>8</v>
      </c>
      <c r="U95" s="1" t="s">
        <v>183</v>
      </c>
      <c r="V95" s="1" t="s">
        <v>184</v>
      </c>
    </row>
    <row r="96" spans="1:22" x14ac:dyDescent="0.25">
      <c r="A96">
        <v>58</v>
      </c>
      <c r="B96" s="1" t="s">
        <v>6</v>
      </c>
      <c r="C96" s="1" t="s">
        <v>459</v>
      </c>
      <c r="D96" s="1" t="s">
        <v>662</v>
      </c>
      <c r="E96">
        <v>3.2</v>
      </c>
      <c r="F96" s="1" t="s">
        <v>297</v>
      </c>
      <c r="G96" s="1" t="s">
        <v>194</v>
      </c>
      <c r="H96" s="1" t="s">
        <v>194</v>
      </c>
      <c r="I96" s="1" t="s">
        <v>9</v>
      </c>
      <c r="J96">
        <v>2011</v>
      </c>
      <c r="K96" s="1" t="s">
        <v>149</v>
      </c>
      <c r="L96" s="1" t="s">
        <v>298</v>
      </c>
      <c r="M96" s="1" t="s">
        <v>299</v>
      </c>
      <c r="N96" s="1" t="s">
        <v>245</v>
      </c>
      <c r="O96" s="1" t="s">
        <v>300</v>
      </c>
      <c r="P96" s="1" t="s">
        <v>460</v>
      </c>
      <c r="Q96" s="1" t="s">
        <v>461</v>
      </c>
      <c r="R96" s="1" t="s">
        <v>6</v>
      </c>
      <c r="S96" s="1" t="s">
        <v>197</v>
      </c>
      <c r="T96" s="1" t="s">
        <v>55</v>
      </c>
      <c r="U96" s="1" t="s">
        <v>166</v>
      </c>
      <c r="V96" s="1" t="s">
        <v>167</v>
      </c>
    </row>
    <row r="97" spans="1:22" x14ac:dyDescent="0.25">
      <c r="A97">
        <v>60</v>
      </c>
      <c r="B97" s="1" t="s">
        <v>10</v>
      </c>
      <c r="C97" s="1" t="s">
        <v>459</v>
      </c>
      <c r="D97" s="1" t="s">
        <v>776</v>
      </c>
      <c r="E97">
        <v>3.8</v>
      </c>
      <c r="F97" s="1" t="s">
        <v>777</v>
      </c>
      <c r="G97" s="1" t="s">
        <v>778</v>
      </c>
      <c r="H97" s="1" t="s">
        <v>779</v>
      </c>
      <c r="I97" s="1" t="s">
        <v>7</v>
      </c>
      <c r="J97">
        <v>1863</v>
      </c>
      <c r="K97" s="1" t="s">
        <v>171</v>
      </c>
      <c r="L97" s="1" t="s">
        <v>508</v>
      </c>
      <c r="M97" s="1" t="s">
        <v>310</v>
      </c>
      <c r="N97" s="1" t="s">
        <v>604</v>
      </c>
      <c r="O97" s="1" t="s">
        <v>780</v>
      </c>
      <c r="P97" s="1" t="s">
        <v>460</v>
      </c>
      <c r="Q97" s="1" t="s">
        <v>461</v>
      </c>
      <c r="R97" s="1" t="s">
        <v>10</v>
      </c>
      <c r="S97" s="1" t="s">
        <v>781</v>
      </c>
      <c r="T97" s="1" t="s">
        <v>70</v>
      </c>
      <c r="U97" s="1" t="s">
        <v>612</v>
      </c>
      <c r="V97" s="1" t="s">
        <v>407</v>
      </c>
    </row>
    <row r="98" spans="1:22" x14ac:dyDescent="0.25">
      <c r="A98">
        <v>202</v>
      </c>
      <c r="B98" s="1" t="s">
        <v>16</v>
      </c>
      <c r="C98" s="1" t="s">
        <v>469</v>
      </c>
      <c r="D98" s="1" t="s">
        <v>789</v>
      </c>
      <c r="E98">
        <v>3.7</v>
      </c>
      <c r="F98" s="1" t="s">
        <v>470</v>
      </c>
      <c r="G98" s="1" t="s">
        <v>437</v>
      </c>
      <c r="H98" s="1" t="s">
        <v>471</v>
      </c>
      <c r="I98" s="1" t="s">
        <v>5</v>
      </c>
      <c r="J98">
        <v>1954</v>
      </c>
      <c r="K98" s="1" t="s">
        <v>171</v>
      </c>
      <c r="L98" s="1" t="s">
        <v>265</v>
      </c>
      <c r="M98" s="1" t="s">
        <v>265</v>
      </c>
      <c r="N98" s="1" t="s">
        <v>152</v>
      </c>
      <c r="O98" s="1" t="s">
        <v>472</v>
      </c>
      <c r="P98" s="1" t="s">
        <v>473</v>
      </c>
      <c r="Q98" s="1" t="s">
        <v>474</v>
      </c>
      <c r="R98" s="1" t="s">
        <v>16</v>
      </c>
      <c r="S98" s="1" t="s">
        <v>440</v>
      </c>
      <c r="T98" s="1" t="s">
        <v>121</v>
      </c>
      <c r="U98" s="1" t="s">
        <v>157</v>
      </c>
      <c r="V98" s="1" t="s">
        <v>158</v>
      </c>
    </row>
    <row r="99" spans="1:22" x14ac:dyDescent="0.25">
      <c r="A99">
        <v>206</v>
      </c>
      <c r="B99" s="1" t="s">
        <v>475</v>
      </c>
      <c r="C99" s="1" t="s">
        <v>469</v>
      </c>
      <c r="D99" s="1" t="s">
        <v>788</v>
      </c>
      <c r="E99">
        <v>4.5</v>
      </c>
      <c r="F99" s="1" t="s">
        <v>146</v>
      </c>
      <c r="G99" s="1" t="s">
        <v>147</v>
      </c>
      <c r="H99" s="1" t="s">
        <v>148</v>
      </c>
      <c r="I99" s="1" t="s">
        <v>5</v>
      </c>
      <c r="J99">
        <v>2012</v>
      </c>
      <c r="K99" s="1" t="s">
        <v>149</v>
      </c>
      <c r="L99" s="1" t="s">
        <v>150</v>
      </c>
      <c r="M99" s="1" t="s">
        <v>151</v>
      </c>
      <c r="N99" s="1" t="s">
        <v>152</v>
      </c>
      <c r="O99" s="1" t="s">
        <v>153</v>
      </c>
      <c r="P99" s="1" t="s">
        <v>473</v>
      </c>
      <c r="Q99" s="1" t="s">
        <v>474</v>
      </c>
      <c r="R99" s="1" t="s">
        <v>8</v>
      </c>
      <c r="S99" s="1" t="s">
        <v>156</v>
      </c>
      <c r="T99" s="1" t="s">
        <v>121</v>
      </c>
      <c r="U99" s="1" t="s">
        <v>157</v>
      </c>
      <c r="V99" s="1" t="s">
        <v>158</v>
      </c>
    </row>
    <row r="100" spans="1:22" x14ac:dyDescent="0.25">
      <c r="A100">
        <v>215</v>
      </c>
      <c r="B100" s="1" t="s">
        <v>642</v>
      </c>
      <c r="C100" s="1" t="s">
        <v>469</v>
      </c>
      <c r="D100" s="1" t="s">
        <v>643</v>
      </c>
      <c r="E100">
        <v>4</v>
      </c>
      <c r="F100" s="1" t="s">
        <v>644</v>
      </c>
      <c r="G100" s="1" t="s">
        <v>645</v>
      </c>
      <c r="H100" s="1" t="s">
        <v>646</v>
      </c>
      <c r="I100" s="1" t="s">
        <v>7</v>
      </c>
      <c r="J100">
        <v>1913</v>
      </c>
      <c r="K100" s="1" t="s">
        <v>171</v>
      </c>
      <c r="L100" s="1" t="s">
        <v>163</v>
      </c>
      <c r="M100" s="1" t="s">
        <v>163</v>
      </c>
      <c r="N100" s="1" t="s">
        <v>604</v>
      </c>
      <c r="O100" s="1" t="s">
        <v>647</v>
      </c>
      <c r="P100" s="1" t="s">
        <v>473</v>
      </c>
      <c r="Q100" s="1" t="s">
        <v>474</v>
      </c>
      <c r="R100" s="1" t="s">
        <v>6</v>
      </c>
      <c r="S100" s="1" t="s">
        <v>648</v>
      </c>
      <c r="T100" s="1" t="s">
        <v>80</v>
      </c>
      <c r="U100" s="1" t="s">
        <v>612</v>
      </c>
      <c r="V100" s="1" t="s">
        <v>407</v>
      </c>
    </row>
    <row r="101" spans="1:22" x14ac:dyDescent="0.25">
      <c r="A101">
        <v>210</v>
      </c>
      <c r="B101" s="1" t="s">
        <v>6</v>
      </c>
      <c r="C101" s="1" t="s">
        <v>469</v>
      </c>
      <c r="D101" s="1" t="s">
        <v>787</v>
      </c>
      <c r="E101">
        <v>3.4</v>
      </c>
      <c r="F101" s="1" t="s">
        <v>476</v>
      </c>
      <c r="G101" s="1" t="s">
        <v>359</v>
      </c>
      <c r="H101" s="1" t="s">
        <v>201</v>
      </c>
      <c r="I101" s="1" t="s">
        <v>12</v>
      </c>
      <c r="J101">
        <v>1990</v>
      </c>
      <c r="K101" s="1" t="s">
        <v>187</v>
      </c>
      <c r="L101" s="1" t="s">
        <v>172</v>
      </c>
      <c r="M101" s="1" t="s">
        <v>173</v>
      </c>
      <c r="N101" s="1" t="s">
        <v>152</v>
      </c>
      <c r="O101" s="1" t="s">
        <v>477</v>
      </c>
      <c r="P101" s="1" t="s">
        <v>473</v>
      </c>
      <c r="Q101" s="1" t="s">
        <v>474</v>
      </c>
      <c r="R101" s="1" t="s">
        <v>6</v>
      </c>
      <c r="S101" s="1" t="s">
        <v>364</v>
      </c>
      <c r="T101" s="1" t="s">
        <v>81</v>
      </c>
      <c r="U101" s="1" t="s">
        <v>183</v>
      </c>
      <c r="V101" s="1" t="s">
        <v>184</v>
      </c>
    </row>
    <row r="102" spans="1:22" x14ac:dyDescent="0.25">
      <c r="A102">
        <v>216</v>
      </c>
      <c r="B102" s="1" t="s">
        <v>435</v>
      </c>
      <c r="C102" s="1" t="s">
        <v>469</v>
      </c>
      <c r="D102" s="1" t="s">
        <v>750</v>
      </c>
      <c r="E102">
        <v>4.3</v>
      </c>
      <c r="F102" s="1" t="s">
        <v>436</v>
      </c>
      <c r="G102" s="1" t="s">
        <v>437</v>
      </c>
      <c r="H102" s="1" t="s">
        <v>438</v>
      </c>
      <c r="I102" s="1" t="s">
        <v>5</v>
      </c>
      <c r="J102">
        <v>2010</v>
      </c>
      <c r="K102" s="1" t="s">
        <v>149</v>
      </c>
      <c r="L102" s="1" t="s">
        <v>222</v>
      </c>
      <c r="M102" s="1" t="s">
        <v>151</v>
      </c>
      <c r="N102" s="1" t="s">
        <v>152</v>
      </c>
      <c r="O102" s="1" t="s">
        <v>439</v>
      </c>
      <c r="P102" s="1" t="s">
        <v>473</v>
      </c>
      <c r="Q102" s="1" t="s">
        <v>474</v>
      </c>
      <c r="R102" s="1" t="s">
        <v>10</v>
      </c>
      <c r="S102" s="1" t="s">
        <v>440</v>
      </c>
      <c r="T102" s="1" t="s">
        <v>121</v>
      </c>
      <c r="U102" s="1" t="s">
        <v>157</v>
      </c>
      <c r="V102" s="1" t="s">
        <v>158</v>
      </c>
    </row>
    <row r="103" spans="1:22" x14ac:dyDescent="0.25">
      <c r="A103">
        <v>214</v>
      </c>
      <c r="B103" s="1" t="s">
        <v>231</v>
      </c>
      <c r="C103" s="1" t="s">
        <v>469</v>
      </c>
      <c r="D103" s="1" t="s">
        <v>641</v>
      </c>
      <c r="E103">
        <v>3.9</v>
      </c>
      <c r="F103" s="1" t="s">
        <v>233</v>
      </c>
      <c r="G103" s="1" t="s">
        <v>234</v>
      </c>
      <c r="H103" s="1" t="s">
        <v>235</v>
      </c>
      <c r="I103" s="1" t="s">
        <v>9</v>
      </c>
      <c r="J103">
        <v>1947</v>
      </c>
      <c r="K103" s="1" t="s">
        <v>236</v>
      </c>
      <c r="L103" s="1" t="s">
        <v>237</v>
      </c>
      <c r="M103" s="1" t="s">
        <v>173</v>
      </c>
      <c r="N103" s="1" t="s">
        <v>238</v>
      </c>
      <c r="O103" s="1" t="s">
        <v>239</v>
      </c>
      <c r="P103" s="1" t="s">
        <v>473</v>
      </c>
      <c r="Q103" s="1" t="s">
        <v>474</v>
      </c>
      <c r="R103" s="1" t="s">
        <v>8</v>
      </c>
      <c r="S103" s="1" t="s">
        <v>242</v>
      </c>
      <c r="T103" s="1" t="s">
        <v>105</v>
      </c>
      <c r="U103" s="1" t="s">
        <v>166</v>
      </c>
      <c r="V103" s="1" t="s">
        <v>167</v>
      </c>
    </row>
    <row r="104" spans="1:22" x14ac:dyDescent="0.25">
      <c r="A104">
        <v>78</v>
      </c>
      <c r="B104" s="1" t="s">
        <v>6</v>
      </c>
      <c r="C104" s="1" t="s">
        <v>478</v>
      </c>
      <c r="D104" s="1" t="s">
        <v>802</v>
      </c>
      <c r="E104">
        <v>2.9</v>
      </c>
      <c r="F104" s="1" t="s">
        <v>479</v>
      </c>
      <c r="G104" s="1" t="s">
        <v>314</v>
      </c>
      <c r="H104" s="1" t="s">
        <v>480</v>
      </c>
      <c r="I104" s="1" t="s">
        <v>12</v>
      </c>
      <c r="J104">
        <v>1985</v>
      </c>
      <c r="K104" s="1" t="s">
        <v>149</v>
      </c>
      <c r="L104" s="1" t="s">
        <v>309</v>
      </c>
      <c r="M104" s="1" t="s">
        <v>310</v>
      </c>
      <c r="N104" s="1" t="s">
        <v>245</v>
      </c>
      <c r="O104" s="1" t="s">
        <v>481</v>
      </c>
      <c r="P104" s="1" t="s">
        <v>473</v>
      </c>
      <c r="Q104" s="1" t="s">
        <v>461</v>
      </c>
      <c r="R104" s="1" t="s">
        <v>6</v>
      </c>
      <c r="S104" s="1" t="s">
        <v>36</v>
      </c>
      <c r="T104" s="1" t="s">
        <v>99</v>
      </c>
      <c r="U104" s="1" t="s">
        <v>183</v>
      </c>
      <c r="V104" s="1" t="s">
        <v>184</v>
      </c>
    </row>
    <row r="105" spans="1:22" x14ac:dyDescent="0.25">
      <c r="A105">
        <v>77</v>
      </c>
      <c r="B105" s="1" t="s">
        <v>6</v>
      </c>
      <c r="C105" s="1" t="s">
        <v>478</v>
      </c>
      <c r="D105" s="1" t="s">
        <v>801</v>
      </c>
      <c r="E105">
        <v>3.5</v>
      </c>
      <c r="F105" s="1" t="s">
        <v>482</v>
      </c>
      <c r="G105" s="1" t="s">
        <v>220</v>
      </c>
      <c r="H105" s="1" t="s">
        <v>483</v>
      </c>
      <c r="I105" s="1" t="s">
        <v>9</v>
      </c>
      <c r="J105">
        <v>2019</v>
      </c>
      <c r="K105" s="1" t="s">
        <v>149</v>
      </c>
      <c r="L105" s="1" t="s">
        <v>289</v>
      </c>
      <c r="M105" s="1" t="s">
        <v>151</v>
      </c>
      <c r="N105" s="1" t="s">
        <v>245</v>
      </c>
      <c r="O105" s="1" t="s">
        <v>484</v>
      </c>
      <c r="P105" s="1" t="s">
        <v>473</v>
      </c>
      <c r="Q105" s="1" t="s">
        <v>461</v>
      </c>
      <c r="R105" s="1" t="s">
        <v>6</v>
      </c>
      <c r="S105" s="1" t="s">
        <v>38</v>
      </c>
      <c r="T105" s="1" t="s">
        <v>61</v>
      </c>
      <c r="U105" s="1" t="s">
        <v>166</v>
      </c>
      <c r="V105" s="1" t="s">
        <v>167</v>
      </c>
    </row>
    <row r="106" spans="1:22" x14ac:dyDescent="0.25">
      <c r="A106">
        <v>82</v>
      </c>
      <c r="B106" s="1" t="s">
        <v>15</v>
      </c>
      <c r="C106" s="1" t="s">
        <v>478</v>
      </c>
      <c r="D106" s="1" t="s">
        <v>804</v>
      </c>
      <c r="E106">
        <v>4.7</v>
      </c>
      <c r="F106" s="1" t="s">
        <v>485</v>
      </c>
      <c r="G106" s="1" t="s">
        <v>355</v>
      </c>
      <c r="H106" s="1" t="s">
        <v>486</v>
      </c>
      <c r="I106" s="1" t="s">
        <v>13</v>
      </c>
      <c r="J106">
        <v>1996</v>
      </c>
      <c r="K106" s="1" t="s">
        <v>149</v>
      </c>
      <c r="L106" s="1" t="s">
        <v>316</v>
      </c>
      <c r="M106" s="1" t="s">
        <v>173</v>
      </c>
      <c r="N106" s="1" t="s">
        <v>317</v>
      </c>
      <c r="O106" s="1" t="s">
        <v>487</v>
      </c>
      <c r="P106" s="1" t="s">
        <v>473</v>
      </c>
      <c r="Q106" s="1" t="s">
        <v>461</v>
      </c>
      <c r="R106" s="1" t="s">
        <v>15</v>
      </c>
      <c r="S106" s="1" t="s">
        <v>357</v>
      </c>
      <c r="T106" s="1" t="s">
        <v>87</v>
      </c>
      <c r="U106" s="1" t="s">
        <v>208</v>
      </c>
      <c r="V106" s="1" t="s">
        <v>209</v>
      </c>
    </row>
    <row r="107" spans="1:22" x14ac:dyDescent="0.25">
      <c r="A107">
        <v>85</v>
      </c>
      <c r="B107" s="1" t="s">
        <v>488</v>
      </c>
      <c r="C107" s="1" t="s">
        <v>478</v>
      </c>
      <c r="D107" s="1" t="s">
        <v>809</v>
      </c>
      <c r="E107">
        <v>4</v>
      </c>
      <c r="F107" s="1" t="s">
        <v>489</v>
      </c>
      <c r="G107" s="1" t="s">
        <v>194</v>
      </c>
      <c r="H107" s="1" t="s">
        <v>194</v>
      </c>
      <c r="I107" s="1" t="s">
        <v>9</v>
      </c>
      <c r="J107">
        <v>2010</v>
      </c>
      <c r="K107" s="1" t="s">
        <v>149</v>
      </c>
      <c r="L107" s="1" t="s">
        <v>289</v>
      </c>
      <c r="M107" s="1" t="s">
        <v>151</v>
      </c>
      <c r="N107" s="1" t="s">
        <v>245</v>
      </c>
      <c r="O107" s="1" t="s">
        <v>490</v>
      </c>
      <c r="P107" s="1" t="s">
        <v>473</v>
      </c>
      <c r="Q107" s="1" t="s">
        <v>461</v>
      </c>
      <c r="R107" s="1" t="s">
        <v>8</v>
      </c>
      <c r="S107" s="1" t="s">
        <v>197</v>
      </c>
      <c r="T107" s="1" t="s">
        <v>55</v>
      </c>
      <c r="U107" s="1" t="s">
        <v>166</v>
      </c>
      <c r="V107" s="1" t="s">
        <v>167</v>
      </c>
    </row>
    <row r="108" spans="1:22" x14ac:dyDescent="0.25">
      <c r="A108">
        <v>90</v>
      </c>
      <c r="B108" s="1" t="s">
        <v>807</v>
      </c>
      <c r="C108" s="1" t="s">
        <v>478</v>
      </c>
      <c r="D108" s="1" t="s">
        <v>808</v>
      </c>
      <c r="E108">
        <v>4</v>
      </c>
      <c r="F108" s="1" t="s">
        <v>644</v>
      </c>
      <c r="G108" s="1" t="s">
        <v>645</v>
      </c>
      <c r="H108" s="1" t="s">
        <v>646</v>
      </c>
      <c r="I108" s="1" t="s">
        <v>7</v>
      </c>
      <c r="J108">
        <v>1913</v>
      </c>
      <c r="K108" s="1" t="s">
        <v>171</v>
      </c>
      <c r="L108" s="1" t="s">
        <v>163</v>
      </c>
      <c r="M108" s="1" t="s">
        <v>163</v>
      </c>
      <c r="N108" s="1" t="s">
        <v>604</v>
      </c>
      <c r="O108" s="1" t="s">
        <v>647</v>
      </c>
      <c r="P108" s="1" t="s">
        <v>473</v>
      </c>
      <c r="Q108" s="1" t="s">
        <v>461</v>
      </c>
      <c r="R108" s="1" t="s">
        <v>6</v>
      </c>
      <c r="S108" s="1" t="s">
        <v>648</v>
      </c>
      <c r="T108" s="1" t="s">
        <v>80</v>
      </c>
      <c r="U108" s="1" t="s">
        <v>612</v>
      </c>
      <c r="V108" s="1" t="s">
        <v>407</v>
      </c>
    </row>
    <row r="109" spans="1:22" x14ac:dyDescent="0.25">
      <c r="A109">
        <v>80</v>
      </c>
      <c r="B109" s="1" t="s">
        <v>722</v>
      </c>
      <c r="C109" s="1" t="s">
        <v>478</v>
      </c>
      <c r="D109" s="1" t="s">
        <v>803</v>
      </c>
      <c r="E109">
        <v>4</v>
      </c>
      <c r="F109" s="1" t="s">
        <v>644</v>
      </c>
      <c r="G109" s="1" t="s">
        <v>645</v>
      </c>
      <c r="H109" s="1" t="s">
        <v>646</v>
      </c>
      <c r="I109" s="1" t="s">
        <v>7</v>
      </c>
      <c r="J109">
        <v>1913</v>
      </c>
      <c r="K109" s="1" t="s">
        <v>171</v>
      </c>
      <c r="L109" s="1" t="s">
        <v>163</v>
      </c>
      <c r="M109" s="1" t="s">
        <v>163</v>
      </c>
      <c r="N109" s="1" t="s">
        <v>604</v>
      </c>
      <c r="O109" s="1" t="s">
        <v>647</v>
      </c>
      <c r="P109" s="1" t="s">
        <v>473</v>
      </c>
      <c r="Q109" s="1" t="s">
        <v>461</v>
      </c>
      <c r="R109" s="1" t="s">
        <v>6</v>
      </c>
      <c r="S109" s="1" t="s">
        <v>648</v>
      </c>
      <c r="T109" s="1" t="s">
        <v>80</v>
      </c>
      <c r="U109" s="1" t="s">
        <v>612</v>
      </c>
      <c r="V109" s="1" t="s">
        <v>407</v>
      </c>
    </row>
    <row r="110" spans="1:22" x14ac:dyDescent="0.25">
      <c r="A110">
        <v>73</v>
      </c>
      <c r="B110" s="1" t="s">
        <v>792</v>
      </c>
      <c r="C110" s="1" t="s">
        <v>478</v>
      </c>
      <c r="D110" s="1" t="s">
        <v>793</v>
      </c>
      <c r="E110">
        <v>3.7</v>
      </c>
      <c r="F110" s="1" t="s">
        <v>794</v>
      </c>
      <c r="G110" s="1" t="s">
        <v>795</v>
      </c>
      <c r="H110" s="1" t="s">
        <v>796</v>
      </c>
      <c r="I110" s="1" t="s">
        <v>7</v>
      </c>
      <c r="J110">
        <v>1925</v>
      </c>
      <c r="K110" s="1" t="s">
        <v>171</v>
      </c>
      <c r="L110" s="1" t="s">
        <v>679</v>
      </c>
      <c r="M110" s="1" t="s">
        <v>362</v>
      </c>
      <c r="N110" s="1" t="s">
        <v>604</v>
      </c>
      <c r="O110" s="1" t="s">
        <v>797</v>
      </c>
      <c r="P110" s="1" t="s">
        <v>473</v>
      </c>
      <c r="Q110" s="1" t="s">
        <v>461</v>
      </c>
      <c r="R110" s="1" t="s">
        <v>10</v>
      </c>
      <c r="S110" s="1" t="s">
        <v>798</v>
      </c>
      <c r="T110" s="1" t="s">
        <v>69</v>
      </c>
      <c r="U110" s="1" t="s">
        <v>612</v>
      </c>
      <c r="V110" s="1" t="s">
        <v>407</v>
      </c>
    </row>
    <row r="111" spans="1:22" x14ac:dyDescent="0.25">
      <c r="A111">
        <v>67</v>
      </c>
      <c r="B111" s="1" t="s">
        <v>6</v>
      </c>
      <c r="C111" s="1" t="s">
        <v>478</v>
      </c>
      <c r="D111" s="1" t="s">
        <v>733</v>
      </c>
      <c r="E111">
        <v>4</v>
      </c>
      <c r="F111" s="1" t="s">
        <v>409</v>
      </c>
      <c r="G111" s="1" t="s">
        <v>276</v>
      </c>
      <c r="H111" s="1" t="s">
        <v>410</v>
      </c>
      <c r="I111" s="1" t="s">
        <v>9</v>
      </c>
      <c r="J111">
        <v>2006</v>
      </c>
      <c r="K111" s="1" t="s">
        <v>149</v>
      </c>
      <c r="L111" s="1" t="s">
        <v>150</v>
      </c>
      <c r="M111" s="1" t="s">
        <v>151</v>
      </c>
      <c r="N111" s="1" t="s">
        <v>411</v>
      </c>
      <c r="O111" s="1" t="s">
        <v>412</v>
      </c>
      <c r="P111" s="1" t="s">
        <v>473</v>
      </c>
      <c r="Q111" s="1" t="s">
        <v>461</v>
      </c>
      <c r="R111" s="1" t="s">
        <v>6</v>
      </c>
      <c r="S111" s="1" t="s">
        <v>278</v>
      </c>
      <c r="T111" s="1" t="s">
        <v>55</v>
      </c>
      <c r="U111" s="1" t="s">
        <v>166</v>
      </c>
      <c r="V111" s="1" t="s">
        <v>167</v>
      </c>
    </row>
    <row r="112" spans="1:22" x14ac:dyDescent="0.25">
      <c r="A112">
        <v>69</v>
      </c>
      <c r="B112" s="1" t="s">
        <v>491</v>
      </c>
      <c r="C112" s="1" t="s">
        <v>478</v>
      </c>
      <c r="D112" s="1" t="s">
        <v>790</v>
      </c>
      <c r="E112">
        <v>2.5</v>
      </c>
      <c r="F112" s="1" t="s">
        <v>492</v>
      </c>
      <c r="G112" s="1" t="s">
        <v>493</v>
      </c>
      <c r="H112" s="1" t="s">
        <v>493</v>
      </c>
      <c r="I112" s="1" t="s">
        <v>14</v>
      </c>
      <c r="J112">
        <v>-1</v>
      </c>
      <c r="K112" s="1" t="s">
        <v>149</v>
      </c>
      <c r="L112" s="1" t="s">
        <v>163</v>
      </c>
      <c r="M112" s="1" t="s">
        <v>163</v>
      </c>
      <c r="N112" s="1" t="s">
        <v>245</v>
      </c>
      <c r="O112" s="1" t="s">
        <v>494</v>
      </c>
      <c r="P112" s="1" t="s">
        <v>473</v>
      </c>
      <c r="Q112" s="1" t="s">
        <v>461</v>
      </c>
      <c r="R112" s="1" t="s">
        <v>6</v>
      </c>
      <c r="S112" s="1" t="s">
        <v>495</v>
      </c>
      <c r="T112" s="1" t="s">
        <v>55</v>
      </c>
      <c r="U112" s="1" t="s">
        <v>247</v>
      </c>
      <c r="V112" s="1" t="s">
        <v>248</v>
      </c>
    </row>
    <row r="113" spans="1:22" x14ac:dyDescent="0.25">
      <c r="A113">
        <v>70</v>
      </c>
      <c r="B113" s="1" t="s">
        <v>496</v>
      </c>
      <c r="C113" s="1" t="s">
        <v>478</v>
      </c>
      <c r="D113" s="1" t="s">
        <v>791</v>
      </c>
      <c r="E113">
        <v>4.2</v>
      </c>
      <c r="F113" s="1" t="s">
        <v>497</v>
      </c>
      <c r="G113" s="1" t="s">
        <v>498</v>
      </c>
      <c r="H113" s="1" t="s">
        <v>498</v>
      </c>
      <c r="I113" s="1" t="s">
        <v>13</v>
      </c>
      <c r="J113">
        <v>2006</v>
      </c>
      <c r="K113" s="1" t="s">
        <v>171</v>
      </c>
      <c r="L113" s="1" t="s">
        <v>202</v>
      </c>
      <c r="M113" s="1" t="s">
        <v>173</v>
      </c>
      <c r="N113" s="1" t="s">
        <v>317</v>
      </c>
      <c r="O113" s="1" t="s">
        <v>499</v>
      </c>
      <c r="P113" s="1" t="s">
        <v>473</v>
      </c>
      <c r="Q113" s="1" t="s">
        <v>461</v>
      </c>
      <c r="R113" s="1" t="s">
        <v>15</v>
      </c>
      <c r="S113" s="1" t="s">
        <v>500</v>
      </c>
      <c r="T113" s="1" t="s">
        <v>62</v>
      </c>
      <c r="U113" s="1" t="s">
        <v>208</v>
      </c>
      <c r="V113" s="1" t="s">
        <v>209</v>
      </c>
    </row>
    <row r="114" spans="1:22" x14ac:dyDescent="0.25">
      <c r="A114">
        <v>74</v>
      </c>
      <c r="B114" s="1" t="s">
        <v>501</v>
      </c>
      <c r="C114" s="1" t="s">
        <v>478</v>
      </c>
      <c r="D114" s="1" t="s">
        <v>799</v>
      </c>
      <c r="E114">
        <v>4.9000000000000004</v>
      </c>
      <c r="F114" s="1" t="s">
        <v>502</v>
      </c>
      <c r="G114" s="1" t="s">
        <v>503</v>
      </c>
      <c r="H114" s="1" t="s">
        <v>503</v>
      </c>
      <c r="I114" s="1" t="s">
        <v>12</v>
      </c>
      <c r="J114">
        <v>1974</v>
      </c>
      <c r="K114" s="1" t="s">
        <v>149</v>
      </c>
      <c r="L114" s="1" t="s">
        <v>163</v>
      </c>
      <c r="M114" s="1" t="s">
        <v>163</v>
      </c>
      <c r="N114" s="1" t="s">
        <v>245</v>
      </c>
      <c r="O114" s="1" t="s">
        <v>504</v>
      </c>
      <c r="P114" s="1" t="s">
        <v>473</v>
      </c>
      <c r="Q114" s="1" t="s">
        <v>461</v>
      </c>
      <c r="R114" s="1" t="s">
        <v>8</v>
      </c>
      <c r="S114" s="1" t="s">
        <v>505</v>
      </c>
      <c r="T114" s="1" t="s">
        <v>81</v>
      </c>
      <c r="U114" s="1" t="s">
        <v>183</v>
      </c>
      <c r="V114" s="1" t="s">
        <v>184</v>
      </c>
    </row>
    <row r="115" spans="1:22" x14ac:dyDescent="0.25">
      <c r="A115">
        <v>75</v>
      </c>
      <c r="B115" s="1" t="s">
        <v>10</v>
      </c>
      <c r="C115" s="1" t="s">
        <v>478</v>
      </c>
      <c r="D115" s="1" t="s">
        <v>805</v>
      </c>
      <c r="E115">
        <v>3.4</v>
      </c>
      <c r="F115" s="1" t="s">
        <v>506</v>
      </c>
      <c r="G115" s="1" t="s">
        <v>507</v>
      </c>
      <c r="H115" s="1" t="s">
        <v>507</v>
      </c>
      <c r="I115" s="1" t="s">
        <v>9</v>
      </c>
      <c r="J115">
        <v>2001</v>
      </c>
      <c r="K115" s="1" t="s">
        <v>187</v>
      </c>
      <c r="L115" s="1" t="s">
        <v>508</v>
      </c>
      <c r="M115" s="1" t="s">
        <v>310</v>
      </c>
      <c r="N115" s="1" t="s">
        <v>152</v>
      </c>
      <c r="O115" s="1" t="s">
        <v>509</v>
      </c>
      <c r="P115" s="1" t="s">
        <v>473</v>
      </c>
      <c r="Q115" s="1" t="s">
        <v>461</v>
      </c>
      <c r="R115" s="1" t="s">
        <v>10</v>
      </c>
      <c r="S115" s="1" t="s">
        <v>510</v>
      </c>
      <c r="T115" s="1" t="s">
        <v>70</v>
      </c>
      <c r="U115" s="1" t="s">
        <v>166</v>
      </c>
      <c r="V115" s="1" t="s">
        <v>167</v>
      </c>
    </row>
    <row r="116" spans="1:22" x14ac:dyDescent="0.25">
      <c r="A116">
        <v>76</v>
      </c>
      <c r="B116" s="1" t="s">
        <v>511</v>
      </c>
      <c r="C116" s="1" t="s">
        <v>478</v>
      </c>
      <c r="D116" s="1" t="s">
        <v>800</v>
      </c>
      <c r="E116">
        <v>3.1</v>
      </c>
      <c r="F116" s="1" t="s">
        <v>327</v>
      </c>
      <c r="G116" s="1" t="s">
        <v>314</v>
      </c>
      <c r="H116" s="1" t="s">
        <v>314</v>
      </c>
      <c r="I116" s="1" t="s">
        <v>9</v>
      </c>
      <c r="J116">
        <v>1993</v>
      </c>
      <c r="K116" s="1" t="s">
        <v>236</v>
      </c>
      <c r="L116" s="1" t="s">
        <v>309</v>
      </c>
      <c r="M116" s="1" t="s">
        <v>310</v>
      </c>
      <c r="N116" s="1" t="s">
        <v>245</v>
      </c>
      <c r="O116" s="1" t="s">
        <v>328</v>
      </c>
      <c r="P116" s="1" t="s">
        <v>473</v>
      </c>
      <c r="Q116" s="1" t="s">
        <v>461</v>
      </c>
      <c r="R116" s="1" t="s">
        <v>15</v>
      </c>
      <c r="S116" s="1" t="s">
        <v>36</v>
      </c>
      <c r="T116" s="1" t="s">
        <v>99</v>
      </c>
      <c r="U116" s="1" t="s">
        <v>166</v>
      </c>
      <c r="V116" s="1" t="s">
        <v>167</v>
      </c>
    </row>
    <row r="117" spans="1:22" x14ac:dyDescent="0.25">
      <c r="A117">
        <v>64</v>
      </c>
      <c r="B117" s="1" t="s">
        <v>512</v>
      </c>
      <c r="C117" s="1" t="s">
        <v>478</v>
      </c>
      <c r="D117" s="1" t="s">
        <v>806</v>
      </c>
      <c r="E117">
        <v>3.8</v>
      </c>
      <c r="F117" s="1" t="s">
        <v>445</v>
      </c>
      <c r="G117" s="1" t="s">
        <v>446</v>
      </c>
      <c r="H117" s="1" t="s">
        <v>446</v>
      </c>
      <c r="I117" s="1" t="s">
        <v>12</v>
      </c>
      <c r="J117">
        <v>1986</v>
      </c>
      <c r="K117" s="1" t="s">
        <v>187</v>
      </c>
      <c r="L117" s="1" t="s">
        <v>447</v>
      </c>
      <c r="M117" s="1" t="s">
        <v>362</v>
      </c>
      <c r="N117" s="1" t="s">
        <v>152</v>
      </c>
      <c r="O117" s="1" t="s">
        <v>448</v>
      </c>
      <c r="P117" s="1" t="s">
        <v>473</v>
      </c>
      <c r="Q117" s="1" t="s">
        <v>461</v>
      </c>
      <c r="R117" s="1" t="s">
        <v>10</v>
      </c>
      <c r="S117" s="1" t="s">
        <v>450</v>
      </c>
      <c r="T117" s="1" t="s">
        <v>55</v>
      </c>
      <c r="U117" s="1" t="s">
        <v>183</v>
      </c>
      <c r="V117" s="1" t="s">
        <v>184</v>
      </c>
    </row>
    <row r="118" spans="1:22" x14ac:dyDescent="0.25">
      <c r="A118">
        <v>433</v>
      </c>
      <c r="B118" s="1" t="s">
        <v>6</v>
      </c>
      <c r="C118" s="1" t="s">
        <v>513</v>
      </c>
      <c r="D118" s="1" t="s">
        <v>810</v>
      </c>
      <c r="E118">
        <v>3.6</v>
      </c>
      <c r="F118" s="1" t="s">
        <v>514</v>
      </c>
      <c r="G118" s="1" t="s">
        <v>515</v>
      </c>
      <c r="H118" s="1" t="s">
        <v>515</v>
      </c>
      <c r="I118" s="1" t="s">
        <v>13</v>
      </c>
      <c r="J118">
        <v>-1</v>
      </c>
      <c r="K118" s="1" t="s">
        <v>149</v>
      </c>
      <c r="L118" s="1" t="s">
        <v>222</v>
      </c>
      <c r="M118" s="1" t="s">
        <v>151</v>
      </c>
      <c r="N118" s="1" t="s">
        <v>245</v>
      </c>
      <c r="O118" s="1" t="s">
        <v>516</v>
      </c>
      <c r="P118" s="1" t="s">
        <v>473</v>
      </c>
      <c r="Q118" s="1" t="s">
        <v>517</v>
      </c>
      <c r="R118" s="1" t="s">
        <v>6</v>
      </c>
      <c r="S118" s="1" t="s">
        <v>518</v>
      </c>
      <c r="T118" s="1" t="s">
        <v>80</v>
      </c>
      <c r="U118" s="1" t="s">
        <v>208</v>
      </c>
      <c r="V118" s="1" t="s">
        <v>209</v>
      </c>
    </row>
    <row r="119" spans="1:22" x14ac:dyDescent="0.25">
      <c r="A119">
        <v>340</v>
      </c>
      <c r="B119" s="1" t="s">
        <v>443</v>
      </c>
      <c r="C119" s="1" t="s">
        <v>519</v>
      </c>
      <c r="D119" s="1" t="s">
        <v>765</v>
      </c>
      <c r="E119">
        <v>3.8</v>
      </c>
      <c r="F119" s="1" t="s">
        <v>445</v>
      </c>
      <c r="G119" s="1" t="s">
        <v>446</v>
      </c>
      <c r="H119" s="1" t="s">
        <v>446</v>
      </c>
      <c r="I119" s="1" t="s">
        <v>12</v>
      </c>
      <c r="J119">
        <v>1986</v>
      </c>
      <c r="K119" s="1" t="s">
        <v>187</v>
      </c>
      <c r="L119" s="1" t="s">
        <v>447</v>
      </c>
      <c r="M119" s="1" t="s">
        <v>362</v>
      </c>
      <c r="N119" s="1" t="s">
        <v>152</v>
      </c>
      <c r="O119" s="1" t="s">
        <v>448</v>
      </c>
      <c r="P119" s="1" t="s">
        <v>473</v>
      </c>
      <c r="Q119" s="1" t="s">
        <v>520</v>
      </c>
      <c r="R119" s="1" t="s">
        <v>10</v>
      </c>
      <c r="S119" s="1" t="s">
        <v>450</v>
      </c>
      <c r="T119" s="1" t="s">
        <v>55</v>
      </c>
      <c r="U119" s="1" t="s">
        <v>183</v>
      </c>
      <c r="V119" s="1" t="s">
        <v>184</v>
      </c>
    </row>
    <row r="120" spans="1:22" x14ac:dyDescent="0.25">
      <c r="A120">
        <v>337</v>
      </c>
      <c r="B120" s="1" t="s">
        <v>6</v>
      </c>
      <c r="C120" s="1" t="s">
        <v>519</v>
      </c>
      <c r="D120" s="1" t="s">
        <v>811</v>
      </c>
      <c r="E120">
        <v>4.5999999999999996</v>
      </c>
      <c r="F120" s="1" t="s">
        <v>521</v>
      </c>
      <c r="G120" s="1" t="s">
        <v>438</v>
      </c>
      <c r="H120" s="1" t="s">
        <v>271</v>
      </c>
      <c r="I120" s="1" t="s">
        <v>5</v>
      </c>
      <c r="J120">
        <v>1999</v>
      </c>
      <c r="K120" s="1" t="s">
        <v>149</v>
      </c>
      <c r="L120" s="1" t="s">
        <v>265</v>
      </c>
      <c r="M120" s="1" t="s">
        <v>265</v>
      </c>
      <c r="N120" s="1" t="s">
        <v>152</v>
      </c>
      <c r="O120" s="1" t="s">
        <v>522</v>
      </c>
      <c r="P120" s="1" t="s">
        <v>473</v>
      </c>
      <c r="Q120" s="1" t="s">
        <v>520</v>
      </c>
      <c r="R120" s="1" t="s">
        <v>6</v>
      </c>
      <c r="S120" s="1" t="s">
        <v>523</v>
      </c>
      <c r="T120" s="1" t="s">
        <v>121</v>
      </c>
      <c r="U120" s="1" t="s">
        <v>157</v>
      </c>
      <c r="V120" s="1" t="s">
        <v>158</v>
      </c>
    </row>
    <row r="121" spans="1:22" x14ac:dyDescent="0.25">
      <c r="A121">
        <v>336</v>
      </c>
      <c r="B121" s="1" t="s">
        <v>6</v>
      </c>
      <c r="C121" s="1" t="s">
        <v>519</v>
      </c>
      <c r="D121" s="1" t="s">
        <v>757</v>
      </c>
      <c r="E121">
        <v>3.3</v>
      </c>
      <c r="F121" s="1" t="s">
        <v>758</v>
      </c>
      <c r="G121" s="1" t="s">
        <v>759</v>
      </c>
      <c r="H121" s="1" t="s">
        <v>759</v>
      </c>
      <c r="I121" s="1" t="s">
        <v>7</v>
      </c>
      <c r="J121">
        <v>1880</v>
      </c>
      <c r="K121" s="1" t="s">
        <v>760</v>
      </c>
      <c r="L121" s="1" t="s">
        <v>761</v>
      </c>
      <c r="M121" s="1" t="s">
        <v>762</v>
      </c>
      <c r="N121" s="1" t="s">
        <v>190</v>
      </c>
      <c r="O121" s="1" t="s">
        <v>763</v>
      </c>
      <c r="P121" s="1" t="s">
        <v>473</v>
      </c>
      <c r="Q121" s="1" t="s">
        <v>520</v>
      </c>
      <c r="R121" s="1" t="s">
        <v>6</v>
      </c>
      <c r="S121" s="1" t="s">
        <v>764</v>
      </c>
      <c r="T121" s="1" t="s">
        <v>104</v>
      </c>
      <c r="U121" s="1" t="s">
        <v>612</v>
      </c>
      <c r="V121" s="1" t="s">
        <v>407</v>
      </c>
    </row>
    <row r="122" spans="1:22" x14ac:dyDescent="0.25">
      <c r="A122">
        <v>330</v>
      </c>
      <c r="B122" s="1" t="s">
        <v>16</v>
      </c>
      <c r="C122" s="1" t="s">
        <v>519</v>
      </c>
      <c r="D122" s="1" t="s">
        <v>789</v>
      </c>
      <c r="E122">
        <v>3.7</v>
      </c>
      <c r="F122" s="1" t="s">
        <v>470</v>
      </c>
      <c r="G122" s="1" t="s">
        <v>437</v>
      </c>
      <c r="H122" s="1" t="s">
        <v>471</v>
      </c>
      <c r="I122" s="1" t="s">
        <v>5</v>
      </c>
      <c r="J122">
        <v>1954</v>
      </c>
      <c r="K122" s="1" t="s">
        <v>171</v>
      </c>
      <c r="L122" s="1" t="s">
        <v>265</v>
      </c>
      <c r="M122" s="1" t="s">
        <v>265</v>
      </c>
      <c r="N122" s="1" t="s">
        <v>152</v>
      </c>
      <c r="O122" s="1" t="s">
        <v>472</v>
      </c>
      <c r="P122" s="1" t="s">
        <v>473</v>
      </c>
      <c r="Q122" s="1" t="s">
        <v>520</v>
      </c>
      <c r="R122" s="1" t="s">
        <v>16</v>
      </c>
      <c r="S122" s="1" t="s">
        <v>440</v>
      </c>
      <c r="T122" s="1" t="s">
        <v>121</v>
      </c>
      <c r="U122" s="1" t="s">
        <v>157</v>
      </c>
      <c r="V122" s="1" t="s">
        <v>158</v>
      </c>
    </row>
    <row r="123" spans="1:22" x14ac:dyDescent="0.25">
      <c r="A123">
        <v>328</v>
      </c>
      <c r="B123" s="1" t="s">
        <v>6</v>
      </c>
      <c r="C123" s="1" t="s">
        <v>519</v>
      </c>
      <c r="D123" s="1" t="s">
        <v>812</v>
      </c>
      <c r="E123">
        <v>3.4</v>
      </c>
      <c r="F123" s="1" t="s">
        <v>524</v>
      </c>
      <c r="G123" s="1" t="s">
        <v>211</v>
      </c>
      <c r="H123" s="1" t="s">
        <v>251</v>
      </c>
      <c r="I123" s="1" t="s">
        <v>13</v>
      </c>
      <c r="J123">
        <v>1984</v>
      </c>
      <c r="K123" s="1" t="s">
        <v>149</v>
      </c>
      <c r="L123" s="1" t="s">
        <v>195</v>
      </c>
      <c r="M123" s="1" t="s">
        <v>151</v>
      </c>
      <c r="N123" s="1" t="s">
        <v>525</v>
      </c>
      <c r="O123" s="1" t="s">
        <v>526</v>
      </c>
      <c r="P123" s="1" t="s">
        <v>473</v>
      </c>
      <c r="Q123" s="1" t="s">
        <v>520</v>
      </c>
      <c r="R123" s="1" t="s">
        <v>6</v>
      </c>
      <c r="S123" s="1" t="s">
        <v>214</v>
      </c>
      <c r="T123" s="1" t="s">
        <v>81</v>
      </c>
      <c r="U123" s="1" t="s">
        <v>208</v>
      </c>
      <c r="V123" s="1" t="s">
        <v>209</v>
      </c>
    </row>
    <row r="124" spans="1:22" x14ac:dyDescent="0.25">
      <c r="A124">
        <v>591</v>
      </c>
      <c r="B124" s="1" t="s">
        <v>807</v>
      </c>
      <c r="C124" s="1" t="s">
        <v>527</v>
      </c>
      <c r="D124" s="1" t="s">
        <v>808</v>
      </c>
      <c r="E124">
        <v>4</v>
      </c>
      <c r="F124" s="1" t="s">
        <v>644</v>
      </c>
      <c r="G124" s="1" t="s">
        <v>645</v>
      </c>
      <c r="H124" s="1" t="s">
        <v>646</v>
      </c>
      <c r="I124" s="1" t="s">
        <v>7</v>
      </c>
      <c r="J124">
        <v>1913</v>
      </c>
      <c r="K124" s="1" t="s">
        <v>171</v>
      </c>
      <c r="L124" s="1" t="s">
        <v>163</v>
      </c>
      <c r="M124" s="1" t="s">
        <v>163</v>
      </c>
      <c r="N124" s="1" t="s">
        <v>604</v>
      </c>
      <c r="O124" s="1" t="s">
        <v>647</v>
      </c>
      <c r="P124" s="1" t="s">
        <v>528</v>
      </c>
      <c r="Q124" s="1" t="s">
        <v>529</v>
      </c>
      <c r="R124" s="1" t="s">
        <v>6</v>
      </c>
      <c r="S124" s="1" t="s">
        <v>648</v>
      </c>
      <c r="T124" s="1" t="s">
        <v>80</v>
      </c>
      <c r="U124" s="1" t="s">
        <v>612</v>
      </c>
      <c r="V124" s="1" t="s">
        <v>407</v>
      </c>
    </row>
    <row r="125" spans="1:22" x14ac:dyDescent="0.25">
      <c r="A125">
        <v>602</v>
      </c>
      <c r="B125" s="1" t="s">
        <v>261</v>
      </c>
      <c r="C125" s="1" t="s">
        <v>527</v>
      </c>
      <c r="D125" s="1" t="s">
        <v>653</v>
      </c>
      <c r="E125">
        <v>4.5</v>
      </c>
      <c r="F125" s="1" t="s">
        <v>263</v>
      </c>
      <c r="G125" s="1" t="s">
        <v>264</v>
      </c>
      <c r="H125" s="1" t="s">
        <v>264</v>
      </c>
      <c r="I125" s="1" t="s">
        <v>11</v>
      </c>
      <c r="J125">
        <v>1942</v>
      </c>
      <c r="K125" s="1" t="s">
        <v>236</v>
      </c>
      <c r="L125" s="1" t="s">
        <v>265</v>
      </c>
      <c r="M125" s="1" t="s">
        <v>265</v>
      </c>
      <c r="N125" s="1" t="s">
        <v>190</v>
      </c>
      <c r="O125" s="1" t="s">
        <v>266</v>
      </c>
      <c r="P125" s="1" t="s">
        <v>528</v>
      </c>
      <c r="Q125" s="1" t="s">
        <v>529</v>
      </c>
      <c r="R125" s="1" t="s">
        <v>8</v>
      </c>
      <c r="S125" s="1" t="s">
        <v>269</v>
      </c>
      <c r="T125" s="1" t="s">
        <v>80</v>
      </c>
      <c r="U125" s="1" t="s">
        <v>177</v>
      </c>
      <c r="V125" s="1" t="s">
        <v>178</v>
      </c>
    </row>
    <row r="126" spans="1:22" x14ac:dyDescent="0.25">
      <c r="A126">
        <v>607</v>
      </c>
      <c r="B126" s="1" t="s">
        <v>6</v>
      </c>
      <c r="C126" s="1" t="s">
        <v>527</v>
      </c>
      <c r="D126" s="1" t="s">
        <v>814</v>
      </c>
      <c r="E126">
        <v>4.2</v>
      </c>
      <c r="F126" s="1" t="s">
        <v>815</v>
      </c>
      <c r="G126" s="1" t="s">
        <v>683</v>
      </c>
      <c r="H126" s="1" t="s">
        <v>813</v>
      </c>
      <c r="I126" s="1" t="s">
        <v>7</v>
      </c>
      <c r="J126">
        <v>1999</v>
      </c>
      <c r="K126" s="1" t="s">
        <v>149</v>
      </c>
      <c r="L126" s="1" t="s">
        <v>222</v>
      </c>
      <c r="M126" s="1" t="s">
        <v>151</v>
      </c>
      <c r="N126" s="1" t="s">
        <v>190</v>
      </c>
      <c r="O126" s="1" t="s">
        <v>816</v>
      </c>
      <c r="P126" s="1" t="s">
        <v>528</v>
      </c>
      <c r="Q126" s="1" t="s">
        <v>529</v>
      </c>
      <c r="R126" s="1" t="s">
        <v>6</v>
      </c>
      <c r="S126" s="1" t="s">
        <v>684</v>
      </c>
      <c r="T126" s="1" t="s">
        <v>64</v>
      </c>
      <c r="U126" s="1" t="s">
        <v>612</v>
      </c>
      <c r="V126" s="1" t="s">
        <v>407</v>
      </c>
    </row>
    <row r="127" spans="1:22" x14ac:dyDescent="0.25">
      <c r="A127">
        <v>594</v>
      </c>
      <c r="B127" s="1" t="s">
        <v>6</v>
      </c>
      <c r="C127" s="1" t="s">
        <v>527</v>
      </c>
      <c r="D127" s="1" t="s">
        <v>817</v>
      </c>
      <c r="E127">
        <v>3.9</v>
      </c>
      <c r="F127" s="1" t="s">
        <v>717</v>
      </c>
      <c r="G127" s="1" t="s">
        <v>818</v>
      </c>
      <c r="H127" s="1" t="s">
        <v>718</v>
      </c>
      <c r="I127" s="1" t="s">
        <v>7</v>
      </c>
      <c r="J127">
        <v>1830</v>
      </c>
      <c r="K127" s="1" t="s">
        <v>171</v>
      </c>
      <c r="L127" s="1" t="s">
        <v>163</v>
      </c>
      <c r="M127" s="1" t="s">
        <v>163</v>
      </c>
      <c r="N127" s="1" t="s">
        <v>604</v>
      </c>
      <c r="O127" s="1" t="s">
        <v>719</v>
      </c>
      <c r="P127" s="1" t="s">
        <v>528</v>
      </c>
      <c r="Q127" s="1" t="s">
        <v>529</v>
      </c>
      <c r="R127" s="1" t="s">
        <v>6</v>
      </c>
      <c r="S127" s="1" t="s">
        <v>819</v>
      </c>
      <c r="T127" s="1" t="s">
        <v>107</v>
      </c>
      <c r="U127" s="1" t="s">
        <v>612</v>
      </c>
      <c r="V127" s="1" t="s">
        <v>407</v>
      </c>
    </row>
    <row r="128" spans="1:22" x14ac:dyDescent="0.25">
      <c r="A128">
        <v>617</v>
      </c>
      <c r="B128" s="1" t="s">
        <v>6</v>
      </c>
      <c r="C128" s="1" t="s">
        <v>531</v>
      </c>
      <c r="D128" s="1" t="s">
        <v>814</v>
      </c>
      <c r="E128">
        <v>4.2</v>
      </c>
      <c r="F128" s="1" t="s">
        <v>815</v>
      </c>
      <c r="G128" s="1" t="s">
        <v>683</v>
      </c>
      <c r="H128" s="1" t="s">
        <v>813</v>
      </c>
      <c r="I128" s="1" t="s">
        <v>7</v>
      </c>
      <c r="J128">
        <v>1999</v>
      </c>
      <c r="K128" s="1" t="s">
        <v>149</v>
      </c>
      <c r="L128" s="1" t="s">
        <v>222</v>
      </c>
      <c r="M128" s="1" t="s">
        <v>151</v>
      </c>
      <c r="N128" s="1" t="s">
        <v>190</v>
      </c>
      <c r="O128" s="1" t="s">
        <v>816</v>
      </c>
      <c r="P128" s="1" t="s">
        <v>535</v>
      </c>
      <c r="Q128" s="1" t="s">
        <v>381</v>
      </c>
      <c r="R128" s="1" t="s">
        <v>6</v>
      </c>
      <c r="S128" s="1" t="s">
        <v>684</v>
      </c>
      <c r="T128" s="1" t="s">
        <v>64</v>
      </c>
      <c r="U128" s="1" t="s">
        <v>612</v>
      </c>
      <c r="V128" s="1" t="s">
        <v>407</v>
      </c>
    </row>
    <row r="129" spans="1:22" x14ac:dyDescent="0.25">
      <c r="A129">
        <v>626</v>
      </c>
      <c r="B129" s="1" t="s">
        <v>530</v>
      </c>
      <c r="C129" s="1" t="s">
        <v>531</v>
      </c>
      <c r="D129" s="1" t="s">
        <v>820</v>
      </c>
      <c r="E129">
        <v>4</v>
      </c>
      <c r="F129" s="1" t="s">
        <v>532</v>
      </c>
      <c r="G129" s="1" t="s">
        <v>533</v>
      </c>
      <c r="H129" s="1" t="s">
        <v>438</v>
      </c>
      <c r="I129" s="1" t="s">
        <v>9</v>
      </c>
      <c r="J129">
        <v>1996</v>
      </c>
      <c r="K129" s="1" t="s">
        <v>236</v>
      </c>
      <c r="L129" s="1" t="s">
        <v>316</v>
      </c>
      <c r="M129" s="1" t="s">
        <v>173</v>
      </c>
      <c r="N129" s="1" t="s">
        <v>152</v>
      </c>
      <c r="O129" s="1" t="s">
        <v>534</v>
      </c>
      <c r="P129" s="1" t="s">
        <v>535</v>
      </c>
      <c r="Q129" s="1" t="s">
        <v>381</v>
      </c>
      <c r="R129" s="1" t="s">
        <v>6</v>
      </c>
      <c r="S129" s="1" t="s">
        <v>536</v>
      </c>
      <c r="T129" s="1" t="s">
        <v>123</v>
      </c>
      <c r="U129" s="1" t="s">
        <v>166</v>
      </c>
      <c r="V129" s="1" t="s">
        <v>167</v>
      </c>
    </row>
    <row r="130" spans="1:22" x14ac:dyDescent="0.25">
      <c r="A130">
        <v>614</v>
      </c>
      <c r="B130" s="1" t="s">
        <v>6</v>
      </c>
      <c r="C130" s="1" t="s">
        <v>531</v>
      </c>
      <c r="D130" s="1" t="s">
        <v>821</v>
      </c>
      <c r="E130">
        <v>3.2</v>
      </c>
      <c r="F130" s="1" t="s">
        <v>822</v>
      </c>
      <c r="G130" s="1" t="s">
        <v>823</v>
      </c>
      <c r="H130" s="1" t="s">
        <v>430</v>
      </c>
      <c r="I130" s="1" t="s">
        <v>7</v>
      </c>
      <c r="J130">
        <v>1853</v>
      </c>
      <c r="K130" s="1" t="s">
        <v>149</v>
      </c>
      <c r="L130" s="1" t="s">
        <v>309</v>
      </c>
      <c r="M130" s="1" t="s">
        <v>310</v>
      </c>
      <c r="N130" s="1" t="s">
        <v>604</v>
      </c>
      <c r="O130" s="1" t="s">
        <v>824</v>
      </c>
      <c r="P130" s="1" t="s">
        <v>535</v>
      </c>
      <c r="Q130" s="1" t="s">
        <v>381</v>
      </c>
      <c r="R130" s="1" t="s">
        <v>6</v>
      </c>
      <c r="S130" s="1" t="s">
        <v>825</v>
      </c>
      <c r="T130" s="1" t="s">
        <v>81</v>
      </c>
      <c r="U130" s="1" t="s">
        <v>612</v>
      </c>
      <c r="V130" s="1" t="s">
        <v>407</v>
      </c>
    </row>
    <row r="131" spans="1:22" x14ac:dyDescent="0.25">
      <c r="A131">
        <v>620</v>
      </c>
      <c r="B131" s="1" t="s">
        <v>6</v>
      </c>
      <c r="C131" s="1" t="s">
        <v>531</v>
      </c>
      <c r="D131" s="1" t="s">
        <v>826</v>
      </c>
      <c r="E131">
        <v>3.3</v>
      </c>
      <c r="F131" s="1" t="s">
        <v>537</v>
      </c>
      <c r="G131" s="1" t="s">
        <v>404</v>
      </c>
      <c r="H131" s="1" t="s">
        <v>186</v>
      </c>
      <c r="I131" s="1" t="s">
        <v>11</v>
      </c>
      <c r="J131">
        <v>1951</v>
      </c>
      <c r="K131" s="1" t="s">
        <v>171</v>
      </c>
      <c r="L131" s="1" t="s">
        <v>265</v>
      </c>
      <c r="M131" s="1" t="s">
        <v>265</v>
      </c>
      <c r="N131" s="1" t="s">
        <v>190</v>
      </c>
      <c r="O131" s="1" t="s">
        <v>538</v>
      </c>
      <c r="P131" s="1" t="s">
        <v>535</v>
      </c>
      <c r="Q131" s="1" t="s">
        <v>381</v>
      </c>
      <c r="R131" s="1" t="s">
        <v>6</v>
      </c>
      <c r="S131" s="1" t="s">
        <v>407</v>
      </c>
      <c r="T131" s="1" t="s">
        <v>8</v>
      </c>
      <c r="U131" s="1" t="s">
        <v>177</v>
      </c>
      <c r="V131" s="1" t="s">
        <v>178</v>
      </c>
    </row>
    <row r="132" spans="1:22" x14ac:dyDescent="0.25">
      <c r="A132">
        <v>126</v>
      </c>
      <c r="B132" s="1" t="s">
        <v>6</v>
      </c>
      <c r="C132" s="1" t="s">
        <v>539</v>
      </c>
      <c r="D132" s="1" t="s">
        <v>686</v>
      </c>
      <c r="E132">
        <v>4.7</v>
      </c>
      <c r="F132" s="1" t="s">
        <v>354</v>
      </c>
      <c r="G132" s="1" t="s">
        <v>355</v>
      </c>
      <c r="H132" s="1" t="s">
        <v>355</v>
      </c>
      <c r="I132" s="1" t="s">
        <v>13</v>
      </c>
      <c r="J132">
        <v>2016</v>
      </c>
      <c r="K132" s="1" t="s">
        <v>149</v>
      </c>
      <c r="L132" s="1" t="s">
        <v>222</v>
      </c>
      <c r="M132" s="1" t="s">
        <v>151</v>
      </c>
      <c r="N132" s="1" t="s">
        <v>245</v>
      </c>
      <c r="O132" s="1" t="s">
        <v>356</v>
      </c>
      <c r="P132" s="1" t="s">
        <v>540</v>
      </c>
      <c r="Q132" s="1" t="s">
        <v>541</v>
      </c>
      <c r="R132" s="1" t="s">
        <v>6</v>
      </c>
      <c r="S132" s="1" t="s">
        <v>357</v>
      </c>
      <c r="T132" s="1" t="s">
        <v>87</v>
      </c>
      <c r="U132" s="1" t="s">
        <v>208</v>
      </c>
      <c r="V132" s="1" t="s">
        <v>209</v>
      </c>
    </row>
    <row r="133" spans="1:22" x14ac:dyDescent="0.25">
      <c r="A133">
        <v>146</v>
      </c>
      <c r="B133" s="1" t="s">
        <v>6</v>
      </c>
      <c r="C133" s="1" t="s">
        <v>539</v>
      </c>
      <c r="D133" s="1" t="s">
        <v>827</v>
      </c>
      <c r="E133">
        <v>3.4</v>
      </c>
      <c r="F133" s="1" t="s">
        <v>542</v>
      </c>
      <c r="G133" s="1" t="s">
        <v>543</v>
      </c>
      <c r="H133" s="1" t="s">
        <v>211</v>
      </c>
      <c r="I133" s="1" t="s">
        <v>9</v>
      </c>
      <c r="J133">
        <v>1982</v>
      </c>
      <c r="K133" s="1" t="s">
        <v>149</v>
      </c>
      <c r="L133" s="1" t="s">
        <v>309</v>
      </c>
      <c r="M133" s="1" t="s">
        <v>310</v>
      </c>
      <c r="N133" s="1" t="s">
        <v>203</v>
      </c>
      <c r="O133" s="1" t="s">
        <v>544</v>
      </c>
      <c r="P133" s="1" t="s">
        <v>540</v>
      </c>
      <c r="Q133" s="1" t="s">
        <v>541</v>
      </c>
      <c r="R133" s="1" t="s">
        <v>6</v>
      </c>
      <c r="S133" s="1" t="s">
        <v>545</v>
      </c>
      <c r="T133" s="1" t="s">
        <v>96</v>
      </c>
      <c r="U133" s="1" t="s">
        <v>166</v>
      </c>
      <c r="V133" s="1" t="s">
        <v>167</v>
      </c>
    </row>
    <row r="134" spans="1:22" x14ac:dyDescent="0.25">
      <c r="A134">
        <v>145</v>
      </c>
      <c r="B134" s="1" t="s">
        <v>546</v>
      </c>
      <c r="C134" s="1" t="s">
        <v>539</v>
      </c>
      <c r="D134" s="1" t="s">
        <v>829</v>
      </c>
      <c r="E134">
        <v>3.8</v>
      </c>
      <c r="F134" s="1" t="s">
        <v>429</v>
      </c>
      <c r="G134" s="1" t="s">
        <v>430</v>
      </c>
      <c r="H134" s="1" t="s">
        <v>430</v>
      </c>
      <c r="I134" s="1" t="s">
        <v>5</v>
      </c>
      <c r="J134">
        <v>2013</v>
      </c>
      <c r="K134" s="1" t="s">
        <v>187</v>
      </c>
      <c r="L134" s="1" t="s">
        <v>163</v>
      </c>
      <c r="M134" s="1" t="s">
        <v>163</v>
      </c>
      <c r="N134" s="1" t="s">
        <v>152</v>
      </c>
      <c r="O134" s="1" t="s">
        <v>431</v>
      </c>
      <c r="P134" s="1" t="s">
        <v>540</v>
      </c>
      <c r="Q134" s="1" t="s">
        <v>541</v>
      </c>
      <c r="R134" s="1" t="s">
        <v>8</v>
      </c>
      <c r="S134" s="1" t="s">
        <v>432</v>
      </c>
      <c r="T134" s="1" t="s">
        <v>80</v>
      </c>
      <c r="U134" s="1" t="s">
        <v>157</v>
      </c>
      <c r="V134" s="1" t="s">
        <v>158</v>
      </c>
    </row>
    <row r="135" spans="1:22" x14ac:dyDescent="0.25">
      <c r="A135">
        <v>143</v>
      </c>
      <c r="B135" s="1" t="s">
        <v>547</v>
      </c>
      <c r="C135" s="1" t="s">
        <v>539</v>
      </c>
      <c r="D135" s="1" t="s">
        <v>828</v>
      </c>
      <c r="E135">
        <v>3.3</v>
      </c>
      <c r="F135" s="1" t="s">
        <v>320</v>
      </c>
      <c r="G135" s="1" t="s">
        <v>250</v>
      </c>
      <c r="H135" s="1" t="s">
        <v>321</v>
      </c>
      <c r="I135" s="1" t="s">
        <v>11</v>
      </c>
      <c r="J135">
        <v>1958</v>
      </c>
      <c r="K135" s="1" t="s">
        <v>236</v>
      </c>
      <c r="L135" s="1" t="s">
        <v>322</v>
      </c>
      <c r="M135" s="1" t="s">
        <v>323</v>
      </c>
      <c r="N135" s="1" t="s">
        <v>190</v>
      </c>
      <c r="O135" s="1" t="s">
        <v>324</v>
      </c>
      <c r="P135" s="1" t="s">
        <v>540</v>
      </c>
      <c r="Q135" s="1" t="s">
        <v>541</v>
      </c>
      <c r="R135" s="1" t="s">
        <v>6</v>
      </c>
      <c r="S135" s="1" t="s">
        <v>255</v>
      </c>
      <c r="T135" s="1" t="s">
        <v>121</v>
      </c>
      <c r="U135" s="1" t="s">
        <v>177</v>
      </c>
      <c r="V135" s="1" t="s">
        <v>178</v>
      </c>
    </row>
    <row r="136" spans="1:22" x14ac:dyDescent="0.25">
      <c r="A136">
        <v>128</v>
      </c>
      <c r="B136" s="1" t="s">
        <v>15</v>
      </c>
      <c r="C136" s="1" t="s">
        <v>539</v>
      </c>
      <c r="D136" s="1" t="s">
        <v>791</v>
      </c>
      <c r="E136">
        <v>4.2</v>
      </c>
      <c r="F136" s="1" t="s">
        <v>497</v>
      </c>
      <c r="G136" s="1" t="s">
        <v>498</v>
      </c>
      <c r="H136" s="1" t="s">
        <v>498</v>
      </c>
      <c r="I136" s="1" t="s">
        <v>13</v>
      </c>
      <c r="J136">
        <v>2006</v>
      </c>
      <c r="K136" s="1" t="s">
        <v>171</v>
      </c>
      <c r="L136" s="1" t="s">
        <v>202</v>
      </c>
      <c r="M136" s="1" t="s">
        <v>173</v>
      </c>
      <c r="N136" s="1" t="s">
        <v>317</v>
      </c>
      <c r="O136" s="1" t="s">
        <v>499</v>
      </c>
      <c r="P136" s="1" t="s">
        <v>540</v>
      </c>
      <c r="Q136" s="1" t="s">
        <v>541</v>
      </c>
      <c r="R136" s="1" t="s">
        <v>15</v>
      </c>
      <c r="S136" s="1" t="s">
        <v>500</v>
      </c>
      <c r="T136" s="1" t="s">
        <v>62</v>
      </c>
      <c r="U136" s="1" t="s">
        <v>208</v>
      </c>
      <c r="V136" s="1" t="s">
        <v>209</v>
      </c>
    </row>
    <row r="137" spans="1:22" x14ac:dyDescent="0.25">
      <c r="A137">
        <v>252</v>
      </c>
      <c r="B137" s="1" t="s">
        <v>6</v>
      </c>
      <c r="C137" s="1" t="s">
        <v>548</v>
      </c>
      <c r="D137" s="1" t="s">
        <v>841</v>
      </c>
      <c r="E137">
        <v>3.3</v>
      </c>
      <c r="F137" s="1" t="s">
        <v>842</v>
      </c>
      <c r="G137" s="1" t="s">
        <v>843</v>
      </c>
      <c r="H137" s="1" t="s">
        <v>843</v>
      </c>
      <c r="I137" s="1" t="s">
        <v>7</v>
      </c>
      <c r="J137">
        <v>1917</v>
      </c>
      <c r="K137" s="1" t="s">
        <v>171</v>
      </c>
      <c r="L137" s="1" t="s">
        <v>679</v>
      </c>
      <c r="M137" s="1" t="s">
        <v>362</v>
      </c>
      <c r="N137" s="1" t="s">
        <v>604</v>
      </c>
      <c r="O137" s="1" t="s">
        <v>844</v>
      </c>
      <c r="P137" s="1" t="s">
        <v>540</v>
      </c>
      <c r="Q137" s="1" t="s">
        <v>284</v>
      </c>
      <c r="R137" s="1" t="s">
        <v>6</v>
      </c>
      <c r="S137" s="1" t="s">
        <v>845</v>
      </c>
      <c r="T137" s="1" t="s">
        <v>104</v>
      </c>
      <c r="U137" s="1" t="s">
        <v>612</v>
      </c>
      <c r="V137" s="1" t="s">
        <v>407</v>
      </c>
    </row>
    <row r="138" spans="1:22" x14ac:dyDescent="0.25">
      <c r="A138">
        <v>253</v>
      </c>
      <c r="B138" s="1" t="s">
        <v>6</v>
      </c>
      <c r="C138" s="1" t="s">
        <v>548</v>
      </c>
      <c r="D138" s="1" t="s">
        <v>847</v>
      </c>
      <c r="E138">
        <v>4.0999999999999996</v>
      </c>
      <c r="F138" s="1" t="s">
        <v>549</v>
      </c>
      <c r="G138" s="1" t="s">
        <v>314</v>
      </c>
      <c r="H138" s="1" t="s">
        <v>220</v>
      </c>
      <c r="I138" s="1" t="s">
        <v>9</v>
      </c>
      <c r="J138">
        <v>1935</v>
      </c>
      <c r="K138" s="1" t="s">
        <v>149</v>
      </c>
      <c r="L138" s="1" t="s">
        <v>316</v>
      </c>
      <c r="M138" s="1" t="s">
        <v>173</v>
      </c>
      <c r="N138" s="1" t="s">
        <v>245</v>
      </c>
      <c r="O138" s="1" t="s">
        <v>550</v>
      </c>
      <c r="P138" s="1" t="s">
        <v>540</v>
      </c>
      <c r="Q138" s="1" t="s">
        <v>284</v>
      </c>
      <c r="R138" s="1" t="s">
        <v>6</v>
      </c>
      <c r="S138" s="1" t="s">
        <v>36</v>
      </c>
      <c r="T138" s="1" t="s">
        <v>99</v>
      </c>
      <c r="U138" s="1" t="s">
        <v>166</v>
      </c>
      <c r="V138" s="1" t="s">
        <v>167</v>
      </c>
    </row>
    <row r="139" spans="1:22" x14ac:dyDescent="0.25">
      <c r="A139">
        <v>249</v>
      </c>
      <c r="B139" s="1" t="s">
        <v>551</v>
      </c>
      <c r="C139" s="1" t="s">
        <v>548</v>
      </c>
      <c r="D139" s="1" t="s">
        <v>830</v>
      </c>
      <c r="E139">
        <v>4.2</v>
      </c>
      <c r="F139" s="1" t="s">
        <v>552</v>
      </c>
      <c r="G139" s="1" t="s">
        <v>553</v>
      </c>
      <c r="H139" s="1" t="s">
        <v>554</v>
      </c>
      <c r="I139" s="1" t="s">
        <v>12</v>
      </c>
      <c r="J139">
        <v>1983</v>
      </c>
      <c r="K139" s="1" t="s">
        <v>149</v>
      </c>
      <c r="L139" s="1" t="s">
        <v>265</v>
      </c>
      <c r="M139" s="1" t="s">
        <v>265</v>
      </c>
      <c r="N139" s="1" t="s">
        <v>411</v>
      </c>
      <c r="O139" s="1" t="s">
        <v>555</v>
      </c>
      <c r="P139" s="1" t="s">
        <v>540</v>
      </c>
      <c r="Q139" s="1" t="s">
        <v>284</v>
      </c>
      <c r="R139" s="1" t="s">
        <v>8</v>
      </c>
      <c r="S139" s="1" t="s">
        <v>556</v>
      </c>
      <c r="T139" s="1" t="s">
        <v>62</v>
      </c>
      <c r="U139" s="1" t="s">
        <v>183</v>
      </c>
      <c r="V139" s="1" t="s">
        <v>184</v>
      </c>
    </row>
    <row r="140" spans="1:22" x14ac:dyDescent="0.25">
      <c r="A140">
        <v>246</v>
      </c>
      <c r="B140" s="1" t="s">
        <v>6</v>
      </c>
      <c r="C140" s="1" t="s">
        <v>548</v>
      </c>
      <c r="D140" s="1" t="s">
        <v>831</v>
      </c>
      <c r="E140">
        <v>3.7</v>
      </c>
      <c r="F140" s="1" t="s">
        <v>832</v>
      </c>
      <c r="G140" s="1" t="s">
        <v>833</v>
      </c>
      <c r="H140" s="1" t="s">
        <v>834</v>
      </c>
      <c r="I140" s="1" t="s">
        <v>7</v>
      </c>
      <c r="J140">
        <v>2011</v>
      </c>
      <c r="K140" s="1" t="s">
        <v>171</v>
      </c>
      <c r="L140" s="1" t="s">
        <v>835</v>
      </c>
      <c r="M140" s="1" t="s">
        <v>299</v>
      </c>
      <c r="N140" s="1" t="s">
        <v>604</v>
      </c>
      <c r="O140" s="1" t="s">
        <v>836</v>
      </c>
      <c r="P140" s="1" t="s">
        <v>540</v>
      </c>
      <c r="Q140" s="1" t="s">
        <v>284</v>
      </c>
      <c r="R140" s="1" t="s">
        <v>6</v>
      </c>
      <c r="S140" s="1" t="s">
        <v>837</v>
      </c>
      <c r="T140" s="1" t="s">
        <v>70</v>
      </c>
      <c r="U140" s="1" t="s">
        <v>612</v>
      </c>
      <c r="V140" s="1" t="s">
        <v>407</v>
      </c>
    </row>
    <row r="141" spans="1:22" x14ac:dyDescent="0.25">
      <c r="A141">
        <v>245</v>
      </c>
      <c r="B141" s="1" t="s">
        <v>6</v>
      </c>
      <c r="C141" s="1" t="s">
        <v>548</v>
      </c>
      <c r="D141" s="1" t="s">
        <v>838</v>
      </c>
      <c r="E141">
        <v>3.7</v>
      </c>
      <c r="F141" s="1" t="s">
        <v>839</v>
      </c>
      <c r="G141" s="1" t="s">
        <v>212</v>
      </c>
      <c r="H141" s="1" t="s">
        <v>294</v>
      </c>
      <c r="I141" s="1" t="s">
        <v>7</v>
      </c>
      <c r="J141">
        <v>1973</v>
      </c>
      <c r="K141" s="1" t="s">
        <v>171</v>
      </c>
      <c r="L141" s="1" t="s">
        <v>163</v>
      </c>
      <c r="M141" s="1" t="s">
        <v>163</v>
      </c>
      <c r="N141" s="1" t="s">
        <v>604</v>
      </c>
      <c r="O141" s="1" t="s">
        <v>840</v>
      </c>
      <c r="P141" s="1" t="s">
        <v>540</v>
      </c>
      <c r="Q141" s="1" t="s">
        <v>284</v>
      </c>
      <c r="R141" s="1" t="s">
        <v>6</v>
      </c>
      <c r="S141" s="1" t="s">
        <v>629</v>
      </c>
      <c r="T141" s="1" t="s">
        <v>81</v>
      </c>
      <c r="U141" s="1" t="s">
        <v>612</v>
      </c>
      <c r="V141" s="1" t="s">
        <v>407</v>
      </c>
    </row>
    <row r="142" spans="1:22" x14ac:dyDescent="0.25">
      <c r="A142">
        <v>257</v>
      </c>
      <c r="B142" s="1" t="s">
        <v>420</v>
      </c>
      <c r="C142" s="1" t="s">
        <v>548</v>
      </c>
      <c r="D142" s="1" t="s">
        <v>741</v>
      </c>
      <c r="E142">
        <v>4.2</v>
      </c>
      <c r="F142" s="1" t="s">
        <v>421</v>
      </c>
      <c r="G142" s="1" t="s">
        <v>147</v>
      </c>
      <c r="H142" s="1" t="s">
        <v>147</v>
      </c>
      <c r="I142" s="1" t="s">
        <v>12</v>
      </c>
      <c r="J142">
        <v>2010</v>
      </c>
      <c r="K142" s="1" t="s">
        <v>149</v>
      </c>
      <c r="L142" s="1" t="s">
        <v>222</v>
      </c>
      <c r="M142" s="1" t="s">
        <v>151</v>
      </c>
      <c r="N142" s="1" t="s">
        <v>411</v>
      </c>
      <c r="O142" s="1" t="s">
        <v>422</v>
      </c>
      <c r="P142" s="1" t="s">
        <v>540</v>
      </c>
      <c r="Q142" s="1" t="s">
        <v>284</v>
      </c>
      <c r="R142" s="1" t="s">
        <v>8</v>
      </c>
      <c r="S142" s="1" t="s">
        <v>156</v>
      </c>
      <c r="T142" s="1" t="s">
        <v>121</v>
      </c>
      <c r="U142" s="1" t="s">
        <v>183</v>
      </c>
      <c r="V142" s="1" t="s">
        <v>184</v>
      </c>
    </row>
    <row r="143" spans="1:22" x14ac:dyDescent="0.25">
      <c r="A143">
        <v>261</v>
      </c>
      <c r="B143" s="1" t="s">
        <v>735</v>
      </c>
      <c r="C143" s="1" t="s">
        <v>548</v>
      </c>
      <c r="D143" s="1" t="s">
        <v>736</v>
      </c>
      <c r="E143">
        <v>3.6</v>
      </c>
      <c r="F143" s="1" t="s">
        <v>737</v>
      </c>
      <c r="G143" s="1" t="s">
        <v>738</v>
      </c>
      <c r="H143" s="1" t="s">
        <v>738</v>
      </c>
      <c r="I143" s="1" t="s">
        <v>17</v>
      </c>
      <c r="J143">
        <v>1995</v>
      </c>
      <c r="K143" s="1" t="s">
        <v>187</v>
      </c>
      <c r="L143" s="1" t="s">
        <v>202</v>
      </c>
      <c r="M143" s="1" t="s">
        <v>173</v>
      </c>
      <c r="N143" s="1" t="s">
        <v>245</v>
      </c>
      <c r="O143" s="1" t="s">
        <v>739</v>
      </c>
      <c r="P143" s="1" t="s">
        <v>540</v>
      </c>
      <c r="Q143" s="1" t="s">
        <v>284</v>
      </c>
      <c r="R143" s="1" t="s">
        <v>6</v>
      </c>
      <c r="S143" s="1" t="s">
        <v>740</v>
      </c>
      <c r="T143" s="1" t="s">
        <v>81</v>
      </c>
      <c r="U143" s="1" t="s">
        <v>17</v>
      </c>
      <c r="V143" s="1" t="s">
        <v>407</v>
      </c>
    </row>
    <row r="144" spans="1:22" x14ac:dyDescent="0.25">
      <c r="A144">
        <v>259</v>
      </c>
      <c r="B144" s="1" t="s">
        <v>557</v>
      </c>
      <c r="C144" s="1" t="s">
        <v>548</v>
      </c>
      <c r="D144" s="1" t="s">
        <v>846</v>
      </c>
      <c r="E144">
        <v>2.9</v>
      </c>
      <c r="F144" s="1" t="s">
        <v>343</v>
      </c>
      <c r="G144" s="1" t="s">
        <v>558</v>
      </c>
      <c r="H144" s="1" t="s">
        <v>314</v>
      </c>
      <c r="I144" s="1" t="s">
        <v>13</v>
      </c>
      <c r="J144">
        <v>1998</v>
      </c>
      <c r="K144" s="1" t="s">
        <v>149</v>
      </c>
      <c r="L144" s="1" t="s">
        <v>202</v>
      </c>
      <c r="M144" s="1" t="s">
        <v>173</v>
      </c>
      <c r="N144" s="1" t="s">
        <v>245</v>
      </c>
      <c r="O144" s="1" t="s">
        <v>344</v>
      </c>
      <c r="P144" s="1" t="s">
        <v>540</v>
      </c>
      <c r="Q144" s="1" t="s">
        <v>284</v>
      </c>
      <c r="R144" s="1" t="s">
        <v>15</v>
      </c>
      <c r="S144" s="1" t="s">
        <v>559</v>
      </c>
      <c r="T144" s="1" t="s">
        <v>55</v>
      </c>
      <c r="U144" s="1" t="s">
        <v>208</v>
      </c>
      <c r="V144" s="1" t="s">
        <v>209</v>
      </c>
    </row>
    <row r="145" spans="1:22" x14ac:dyDescent="0.25">
      <c r="A145">
        <v>275</v>
      </c>
      <c r="B145" s="1" t="s">
        <v>6</v>
      </c>
      <c r="C145" s="1" t="s">
        <v>560</v>
      </c>
      <c r="D145" s="1" t="s">
        <v>848</v>
      </c>
      <c r="E145">
        <v>4.7</v>
      </c>
      <c r="F145" s="1" t="s">
        <v>561</v>
      </c>
      <c r="G145" s="1" t="s">
        <v>562</v>
      </c>
      <c r="H145" s="1" t="s">
        <v>562</v>
      </c>
      <c r="I145" s="1" t="s">
        <v>9</v>
      </c>
      <c r="J145">
        <v>1952</v>
      </c>
      <c r="K145" s="1" t="s">
        <v>323</v>
      </c>
      <c r="L145" s="1" t="s">
        <v>322</v>
      </c>
      <c r="M145" s="1" t="s">
        <v>323</v>
      </c>
      <c r="N145" s="1" t="s">
        <v>190</v>
      </c>
      <c r="O145" s="1" t="s">
        <v>563</v>
      </c>
      <c r="P145" s="1" t="s">
        <v>564</v>
      </c>
      <c r="Q145" s="1" t="s">
        <v>565</v>
      </c>
      <c r="R145" s="1" t="s">
        <v>6</v>
      </c>
      <c r="S145" s="1" t="s">
        <v>566</v>
      </c>
      <c r="T145" s="1" t="s">
        <v>55</v>
      </c>
      <c r="U145" s="1" t="s">
        <v>166</v>
      </c>
      <c r="V145" s="1" t="s">
        <v>167</v>
      </c>
    </row>
    <row r="146" spans="1:22" x14ac:dyDescent="0.25">
      <c r="A146">
        <v>279</v>
      </c>
      <c r="B146" s="1" t="s">
        <v>6</v>
      </c>
      <c r="C146" s="1" t="s">
        <v>560</v>
      </c>
      <c r="D146" s="1" t="s">
        <v>852</v>
      </c>
      <c r="E146">
        <v>3.3</v>
      </c>
      <c r="F146" s="1" t="s">
        <v>853</v>
      </c>
      <c r="G146" s="1" t="s">
        <v>691</v>
      </c>
      <c r="H146" s="1" t="s">
        <v>691</v>
      </c>
      <c r="I146" s="1" t="s">
        <v>7</v>
      </c>
      <c r="J146">
        <v>1894</v>
      </c>
      <c r="K146" s="1" t="s">
        <v>149</v>
      </c>
      <c r="L146" s="1" t="s">
        <v>316</v>
      </c>
      <c r="M146" s="1" t="s">
        <v>173</v>
      </c>
      <c r="N146" s="1" t="s">
        <v>290</v>
      </c>
      <c r="O146" s="1" t="s">
        <v>854</v>
      </c>
      <c r="P146" s="1" t="s">
        <v>564</v>
      </c>
      <c r="Q146" s="1" t="s">
        <v>565</v>
      </c>
      <c r="R146" s="1" t="s">
        <v>6</v>
      </c>
      <c r="S146" s="1" t="s">
        <v>692</v>
      </c>
      <c r="T146" s="1" t="s">
        <v>69</v>
      </c>
      <c r="U146" s="1" t="s">
        <v>612</v>
      </c>
      <c r="V146" s="1" t="s">
        <v>407</v>
      </c>
    </row>
    <row r="147" spans="1:22" x14ac:dyDescent="0.25">
      <c r="A147">
        <v>277</v>
      </c>
      <c r="B147" s="1" t="s">
        <v>6</v>
      </c>
      <c r="C147" s="1" t="s">
        <v>560</v>
      </c>
      <c r="D147" s="1" t="s">
        <v>849</v>
      </c>
      <c r="E147">
        <v>3.6</v>
      </c>
      <c r="F147" s="1" t="s">
        <v>850</v>
      </c>
      <c r="G147" s="1" t="s">
        <v>147</v>
      </c>
      <c r="H147" s="1" t="s">
        <v>711</v>
      </c>
      <c r="I147" s="1" t="s">
        <v>7</v>
      </c>
      <c r="J147">
        <v>1947</v>
      </c>
      <c r="K147" s="1" t="s">
        <v>171</v>
      </c>
      <c r="L147" s="1" t="s">
        <v>282</v>
      </c>
      <c r="M147" s="1" t="s">
        <v>173</v>
      </c>
      <c r="N147" s="1" t="s">
        <v>604</v>
      </c>
      <c r="O147" s="1" t="s">
        <v>851</v>
      </c>
      <c r="P147" s="1" t="s">
        <v>564</v>
      </c>
      <c r="Q147" s="1" t="s">
        <v>565</v>
      </c>
      <c r="R147" s="1" t="s">
        <v>6</v>
      </c>
      <c r="S147" s="1" t="s">
        <v>156</v>
      </c>
      <c r="T147" s="1" t="s">
        <v>121</v>
      </c>
      <c r="U147" s="1" t="s">
        <v>612</v>
      </c>
      <c r="V147" s="1" t="s">
        <v>407</v>
      </c>
    </row>
    <row r="148" spans="1:22" x14ac:dyDescent="0.25">
      <c r="A148">
        <v>271</v>
      </c>
      <c r="B148" s="1" t="s">
        <v>567</v>
      </c>
      <c r="C148" s="1" t="s">
        <v>560</v>
      </c>
      <c r="D148" s="1" t="s">
        <v>855</v>
      </c>
      <c r="E148">
        <v>4.0999999999999996</v>
      </c>
      <c r="F148" s="1" t="s">
        <v>568</v>
      </c>
      <c r="G148" s="1" t="s">
        <v>569</v>
      </c>
      <c r="H148" s="1" t="s">
        <v>569</v>
      </c>
      <c r="I148" s="1" t="s">
        <v>9</v>
      </c>
      <c r="J148">
        <v>1981</v>
      </c>
      <c r="K148" s="1" t="s">
        <v>171</v>
      </c>
      <c r="L148" s="1" t="s">
        <v>163</v>
      </c>
      <c r="M148" s="1" t="s">
        <v>163</v>
      </c>
      <c r="N148" s="1" t="s">
        <v>152</v>
      </c>
      <c r="O148" s="1" t="s">
        <v>570</v>
      </c>
      <c r="P148" s="1" t="s">
        <v>564</v>
      </c>
      <c r="Q148" s="1" t="s">
        <v>565</v>
      </c>
      <c r="R148" s="1" t="s">
        <v>8</v>
      </c>
      <c r="S148" s="1" t="s">
        <v>571</v>
      </c>
      <c r="T148" s="1" t="s">
        <v>81</v>
      </c>
      <c r="U148" s="1" t="s">
        <v>166</v>
      </c>
      <c r="V148" s="1" t="s">
        <v>167</v>
      </c>
    </row>
    <row r="149" spans="1:22" x14ac:dyDescent="0.25">
      <c r="A149">
        <v>268</v>
      </c>
      <c r="B149" s="1" t="s">
        <v>6</v>
      </c>
      <c r="C149" s="1" t="s">
        <v>560</v>
      </c>
      <c r="D149" s="1" t="s">
        <v>857</v>
      </c>
      <c r="E149">
        <v>3.5</v>
      </c>
      <c r="F149" s="1" t="s">
        <v>858</v>
      </c>
      <c r="G149" s="1" t="s">
        <v>558</v>
      </c>
      <c r="H149" s="1" t="s">
        <v>558</v>
      </c>
      <c r="I149" s="1" t="s">
        <v>7</v>
      </c>
      <c r="J149">
        <v>1995</v>
      </c>
      <c r="K149" s="1" t="s">
        <v>171</v>
      </c>
      <c r="L149" s="1" t="s">
        <v>289</v>
      </c>
      <c r="M149" s="1" t="s">
        <v>151</v>
      </c>
      <c r="N149" s="1" t="s">
        <v>604</v>
      </c>
      <c r="O149" s="1" t="s">
        <v>859</v>
      </c>
      <c r="P149" s="1" t="s">
        <v>564</v>
      </c>
      <c r="Q149" s="1" t="s">
        <v>565</v>
      </c>
      <c r="R149" s="1" t="s">
        <v>6</v>
      </c>
      <c r="S149" s="1" t="s">
        <v>559</v>
      </c>
      <c r="T149" s="1" t="s">
        <v>55</v>
      </c>
      <c r="U149" s="1" t="s">
        <v>612</v>
      </c>
      <c r="V149" s="1" t="s">
        <v>407</v>
      </c>
    </row>
    <row r="150" spans="1:22" x14ac:dyDescent="0.25">
      <c r="A150">
        <v>264</v>
      </c>
      <c r="B150" s="1" t="s">
        <v>572</v>
      </c>
      <c r="C150" s="1" t="s">
        <v>560</v>
      </c>
      <c r="D150" s="1" t="s">
        <v>856</v>
      </c>
      <c r="E150">
        <v>3.7</v>
      </c>
      <c r="F150" s="1" t="s">
        <v>573</v>
      </c>
      <c r="G150" s="1" t="s">
        <v>351</v>
      </c>
      <c r="H150" s="1" t="s">
        <v>351</v>
      </c>
      <c r="I150" s="1" t="s">
        <v>9</v>
      </c>
      <c r="J150">
        <v>1965</v>
      </c>
      <c r="K150" s="1" t="s">
        <v>323</v>
      </c>
      <c r="L150" s="1" t="s">
        <v>252</v>
      </c>
      <c r="M150" s="1" t="s">
        <v>253</v>
      </c>
      <c r="N150" s="1" t="s">
        <v>238</v>
      </c>
      <c r="O150" s="1" t="s">
        <v>352</v>
      </c>
      <c r="P150" s="1" t="s">
        <v>564</v>
      </c>
      <c r="Q150" s="1" t="s">
        <v>565</v>
      </c>
      <c r="R150" s="1" t="s">
        <v>6</v>
      </c>
      <c r="S150" s="1" t="s">
        <v>353</v>
      </c>
      <c r="T150" s="1" t="s">
        <v>122</v>
      </c>
      <c r="U150" s="1" t="s">
        <v>166</v>
      </c>
      <c r="V150" s="1" t="s">
        <v>167</v>
      </c>
    </row>
    <row r="151" spans="1:22" x14ac:dyDescent="0.25">
      <c r="A151">
        <v>651</v>
      </c>
      <c r="B151" s="1" t="s">
        <v>642</v>
      </c>
      <c r="C151" s="1" t="s">
        <v>574</v>
      </c>
      <c r="D151" s="1" t="s">
        <v>643</v>
      </c>
      <c r="E151">
        <v>4</v>
      </c>
      <c r="F151" s="1" t="s">
        <v>644</v>
      </c>
      <c r="G151" s="1" t="s">
        <v>645</v>
      </c>
      <c r="H151" s="1" t="s">
        <v>646</v>
      </c>
      <c r="I151" s="1" t="s">
        <v>7</v>
      </c>
      <c r="J151">
        <v>1913</v>
      </c>
      <c r="K151" s="1" t="s">
        <v>171</v>
      </c>
      <c r="L151" s="1" t="s">
        <v>163</v>
      </c>
      <c r="M151" s="1" t="s">
        <v>163</v>
      </c>
      <c r="N151" s="1" t="s">
        <v>604</v>
      </c>
      <c r="O151" s="1" t="s">
        <v>647</v>
      </c>
      <c r="P151" s="1" t="s">
        <v>575</v>
      </c>
      <c r="Q151" s="1" t="s">
        <v>576</v>
      </c>
      <c r="R151" s="1" t="s">
        <v>6</v>
      </c>
      <c r="S151" s="1" t="s">
        <v>648</v>
      </c>
      <c r="T151" s="1" t="s">
        <v>80</v>
      </c>
      <c r="U151" s="1" t="s">
        <v>612</v>
      </c>
      <c r="V151" s="1" t="s">
        <v>407</v>
      </c>
    </row>
    <row r="152" spans="1:22" x14ac:dyDescent="0.25">
      <c r="A152">
        <v>647</v>
      </c>
      <c r="B152" s="1" t="s">
        <v>231</v>
      </c>
      <c r="C152" s="1" t="s">
        <v>574</v>
      </c>
      <c r="D152" s="1" t="s">
        <v>641</v>
      </c>
      <c r="E152">
        <v>3.9</v>
      </c>
      <c r="F152" s="1" t="s">
        <v>233</v>
      </c>
      <c r="G152" s="1" t="s">
        <v>234</v>
      </c>
      <c r="H152" s="1" t="s">
        <v>235</v>
      </c>
      <c r="I152" s="1" t="s">
        <v>9</v>
      </c>
      <c r="J152">
        <v>1947</v>
      </c>
      <c r="K152" s="1" t="s">
        <v>236</v>
      </c>
      <c r="L152" s="1" t="s">
        <v>237</v>
      </c>
      <c r="M152" s="1" t="s">
        <v>173</v>
      </c>
      <c r="N152" s="1" t="s">
        <v>238</v>
      </c>
      <c r="O152" s="1" t="s">
        <v>239</v>
      </c>
      <c r="P152" s="1" t="s">
        <v>575</v>
      </c>
      <c r="Q152" s="1" t="s">
        <v>576</v>
      </c>
      <c r="R152" s="1" t="s">
        <v>8</v>
      </c>
      <c r="S152" s="1" t="s">
        <v>242</v>
      </c>
      <c r="T152" s="1" t="s">
        <v>105</v>
      </c>
      <c r="U152" s="1" t="s">
        <v>166</v>
      </c>
      <c r="V152" s="1" t="s">
        <v>167</v>
      </c>
    </row>
    <row r="153" spans="1:22" x14ac:dyDescent="0.25">
      <c r="A153">
        <v>645</v>
      </c>
      <c r="B153" s="1" t="s">
        <v>866</v>
      </c>
      <c r="C153" s="1" t="s">
        <v>574</v>
      </c>
      <c r="D153" s="1" t="s">
        <v>867</v>
      </c>
      <c r="E153">
        <v>4.0999999999999996</v>
      </c>
      <c r="F153" s="1" t="s">
        <v>747</v>
      </c>
      <c r="G153" s="1" t="s">
        <v>276</v>
      </c>
      <c r="H153" s="1" t="s">
        <v>622</v>
      </c>
      <c r="I153" s="1" t="s">
        <v>7</v>
      </c>
      <c r="J153">
        <v>1976</v>
      </c>
      <c r="K153" s="1" t="s">
        <v>171</v>
      </c>
      <c r="L153" s="1" t="s">
        <v>195</v>
      </c>
      <c r="M153" s="1" t="s">
        <v>151</v>
      </c>
      <c r="N153" s="1" t="s">
        <v>604</v>
      </c>
      <c r="O153" s="1" t="s">
        <v>748</v>
      </c>
      <c r="P153" s="1" t="s">
        <v>575</v>
      </c>
      <c r="Q153" s="1" t="s">
        <v>576</v>
      </c>
      <c r="R153" s="1" t="s">
        <v>16</v>
      </c>
      <c r="S153" s="1" t="s">
        <v>278</v>
      </c>
      <c r="T153" s="1" t="s">
        <v>55</v>
      </c>
      <c r="U153" s="1" t="s">
        <v>612</v>
      </c>
      <c r="V153" s="1" t="s">
        <v>407</v>
      </c>
    </row>
    <row r="154" spans="1:22" x14ac:dyDescent="0.25">
      <c r="A154">
        <v>644</v>
      </c>
      <c r="B154" s="1" t="s">
        <v>6</v>
      </c>
      <c r="C154" s="1" t="s">
        <v>574</v>
      </c>
      <c r="D154" s="1" t="s">
        <v>863</v>
      </c>
      <c r="E154">
        <v>3.5</v>
      </c>
      <c r="F154" s="1" t="s">
        <v>864</v>
      </c>
      <c r="G154" s="1" t="s">
        <v>271</v>
      </c>
      <c r="H154" s="1" t="s">
        <v>624</v>
      </c>
      <c r="I154" s="1" t="s">
        <v>7</v>
      </c>
      <c r="J154">
        <v>1962</v>
      </c>
      <c r="K154" s="1" t="s">
        <v>171</v>
      </c>
      <c r="L154" s="1" t="s">
        <v>265</v>
      </c>
      <c r="M154" s="1" t="s">
        <v>265</v>
      </c>
      <c r="N154" s="1" t="s">
        <v>290</v>
      </c>
      <c r="O154" s="1" t="s">
        <v>865</v>
      </c>
      <c r="P154" s="1" t="s">
        <v>575</v>
      </c>
      <c r="Q154" s="1" t="s">
        <v>576</v>
      </c>
      <c r="R154" s="1" t="s">
        <v>6</v>
      </c>
      <c r="S154" s="1" t="s">
        <v>274</v>
      </c>
      <c r="T154" s="1" t="s">
        <v>121</v>
      </c>
      <c r="U154" s="1" t="s">
        <v>612</v>
      </c>
      <c r="V154" s="1" t="s">
        <v>407</v>
      </c>
    </row>
    <row r="155" spans="1:22" x14ac:dyDescent="0.25">
      <c r="A155">
        <v>643</v>
      </c>
      <c r="B155" s="1" t="s">
        <v>6</v>
      </c>
      <c r="C155" s="1" t="s">
        <v>574</v>
      </c>
      <c r="D155" s="1" t="s">
        <v>862</v>
      </c>
      <c r="E155">
        <v>3.3</v>
      </c>
      <c r="F155" s="1" t="s">
        <v>577</v>
      </c>
      <c r="G155" s="1" t="s">
        <v>578</v>
      </c>
      <c r="H155" s="1" t="s">
        <v>578</v>
      </c>
      <c r="I155" s="1" t="s">
        <v>9</v>
      </c>
      <c r="J155">
        <v>1974</v>
      </c>
      <c r="K155" s="1" t="s">
        <v>149</v>
      </c>
      <c r="L155" s="1" t="s">
        <v>309</v>
      </c>
      <c r="M155" s="1" t="s">
        <v>310</v>
      </c>
      <c r="N155" s="1" t="s">
        <v>245</v>
      </c>
      <c r="O155" s="1" t="s">
        <v>579</v>
      </c>
      <c r="P155" s="1" t="s">
        <v>575</v>
      </c>
      <c r="Q155" s="1" t="s">
        <v>576</v>
      </c>
      <c r="R155" s="1" t="s">
        <v>6</v>
      </c>
      <c r="S155" s="1" t="s">
        <v>580</v>
      </c>
      <c r="T155" s="1" t="s">
        <v>116</v>
      </c>
      <c r="U155" s="1" t="s">
        <v>166</v>
      </c>
      <c r="V155" s="1" t="s">
        <v>167</v>
      </c>
    </row>
    <row r="156" spans="1:22" x14ac:dyDescent="0.25">
      <c r="A156">
        <v>639</v>
      </c>
      <c r="B156" s="1" t="s">
        <v>6</v>
      </c>
      <c r="C156" s="1" t="s">
        <v>574</v>
      </c>
      <c r="D156" s="1" t="s">
        <v>860</v>
      </c>
      <c r="E156">
        <v>3</v>
      </c>
      <c r="F156" s="1" t="s">
        <v>581</v>
      </c>
      <c r="G156" s="1" t="s">
        <v>582</v>
      </c>
      <c r="H156" s="1" t="s">
        <v>583</v>
      </c>
      <c r="I156" s="1" t="s">
        <v>13</v>
      </c>
      <c r="J156">
        <v>1999</v>
      </c>
      <c r="K156" s="1" t="s">
        <v>149</v>
      </c>
      <c r="L156" s="1" t="s">
        <v>150</v>
      </c>
      <c r="M156" s="1" t="s">
        <v>151</v>
      </c>
      <c r="N156" s="1" t="s">
        <v>245</v>
      </c>
      <c r="O156" s="1" t="s">
        <v>584</v>
      </c>
      <c r="P156" s="1" t="s">
        <v>575</v>
      </c>
      <c r="Q156" s="1" t="s">
        <v>576</v>
      </c>
      <c r="R156" s="1" t="s">
        <v>6</v>
      </c>
      <c r="S156" s="1" t="s">
        <v>585</v>
      </c>
      <c r="T156" s="1" t="s">
        <v>122</v>
      </c>
      <c r="U156" s="1" t="s">
        <v>208</v>
      </c>
      <c r="V156" s="1" t="s">
        <v>209</v>
      </c>
    </row>
    <row r="157" spans="1:22" x14ac:dyDescent="0.25">
      <c r="A157">
        <v>634</v>
      </c>
      <c r="B157" s="1" t="s">
        <v>6</v>
      </c>
      <c r="C157" s="1" t="s">
        <v>574</v>
      </c>
      <c r="D157" s="1" t="s">
        <v>861</v>
      </c>
      <c r="E157">
        <v>2.5</v>
      </c>
      <c r="F157" s="1" t="s">
        <v>586</v>
      </c>
      <c r="G157" s="1" t="s">
        <v>587</v>
      </c>
      <c r="H157" s="1" t="s">
        <v>587</v>
      </c>
      <c r="I157" s="1" t="s">
        <v>11</v>
      </c>
      <c r="J157">
        <v>1954</v>
      </c>
      <c r="K157" s="1" t="s">
        <v>149</v>
      </c>
      <c r="L157" s="1" t="s">
        <v>588</v>
      </c>
      <c r="M157" s="1" t="s">
        <v>173</v>
      </c>
      <c r="N157" s="1" t="s">
        <v>245</v>
      </c>
      <c r="O157" s="1" t="s">
        <v>589</v>
      </c>
      <c r="P157" s="1" t="s">
        <v>575</v>
      </c>
      <c r="Q157" s="1" t="s">
        <v>576</v>
      </c>
      <c r="R157" s="1" t="s">
        <v>6</v>
      </c>
      <c r="S157" s="1" t="s">
        <v>590</v>
      </c>
      <c r="T157" s="1" t="s">
        <v>69</v>
      </c>
      <c r="U157" s="1" t="s">
        <v>177</v>
      </c>
      <c r="V157" s="1" t="s">
        <v>178</v>
      </c>
    </row>
    <row r="158" spans="1:22" x14ac:dyDescent="0.25">
      <c r="A158">
        <v>492</v>
      </c>
      <c r="B158" s="1" t="s">
        <v>6</v>
      </c>
      <c r="C158" s="1" t="s">
        <v>591</v>
      </c>
      <c r="D158" s="1" t="s">
        <v>787</v>
      </c>
      <c r="E158">
        <v>3.4</v>
      </c>
      <c r="F158" s="1" t="s">
        <v>476</v>
      </c>
      <c r="G158" s="1" t="s">
        <v>359</v>
      </c>
      <c r="H158" s="1" t="s">
        <v>201</v>
      </c>
      <c r="I158" s="1" t="s">
        <v>12</v>
      </c>
      <c r="J158">
        <v>1990</v>
      </c>
      <c r="K158" s="1" t="s">
        <v>187</v>
      </c>
      <c r="L158" s="1" t="s">
        <v>172</v>
      </c>
      <c r="M158" s="1" t="s">
        <v>173</v>
      </c>
      <c r="N158" s="1" t="s">
        <v>152</v>
      </c>
      <c r="O158" s="1" t="s">
        <v>477</v>
      </c>
      <c r="P158" s="1" t="s">
        <v>592</v>
      </c>
      <c r="Q158" s="1" t="s">
        <v>593</v>
      </c>
      <c r="R158" s="1" t="s">
        <v>6</v>
      </c>
      <c r="S158" s="1" t="s">
        <v>364</v>
      </c>
      <c r="T158" s="1" t="s">
        <v>81</v>
      </c>
      <c r="U158" s="1" t="s">
        <v>183</v>
      </c>
      <c r="V158" s="1" t="s">
        <v>184</v>
      </c>
    </row>
    <row r="159" spans="1:22" x14ac:dyDescent="0.25">
      <c r="A159">
        <v>488</v>
      </c>
      <c r="B159" s="1" t="s">
        <v>6</v>
      </c>
      <c r="C159" s="1" t="s">
        <v>591</v>
      </c>
      <c r="D159" s="1" t="s">
        <v>801</v>
      </c>
      <c r="E159">
        <v>3.5</v>
      </c>
      <c r="F159" s="1" t="s">
        <v>482</v>
      </c>
      <c r="G159" s="1" t="s">
        <v>220</v>
      </c>
      <c r="H159" s="1" t="s">
        <v>483</v>
      </c>
      <c r="I159" s="1" t="s">
        <v>9</v>
      </c>
      <c r="J159">
        <v>2019</v>
      </c>
      <c r="K159" s="1" t="s">
        <v>149</v>
      </c>
      <c r="L159" s="1" t="s">
        <v>289</v>
      </c>
      <c r="M159" s="1" t="s">
        <v>151</v>
      </c>
      <c r="N159" s="1" t="s">
        <v>245</v>
      </c>
      <c r="O159" s="1" t="s">
        <v>484</v>
      </c>
      <c r="P159" s="1" t="s">
        <v>592</v>
      </c>
      <c r="Q159" s="1" t="s">
        <v>593</v>
      </c>
      <c r="R159" s="1" t="s">
        <v>6</v>
      </c>
      <c r="S159" s="1" t="s">
        <v>38</v>
      </c>
      <c r="T159" s="1" t="s">
        <v>61</v>
      </c>
      <c r="U159" s="1" t="s">
        <v>166</v>
      </c>
      <c r="V159" s="1" t="s">
        <v>167</v>
      </c>
    </row>
    <row r="160" spans="1:22" x14ac:dyDescent="0.25">
      <c r="A160">
        <v>493</v>
      </c>
      <c r="B160" s="1" t="s">
        <v>6</v>
      </c>
      <c r="C160" s="1" t="s">
        <v>591</v>
      </c>
      <c r="D160" s="1" t="s">
        <v>868</v>
      </c>
      <c r="E160">
        <v>3.5</v>
      </c>
      <c r="F160" s="1" t="s">
        <v>869</v>
      </c>
      <c r="G160" s="1" t="s">
        <v>194</v>
      </c>
      <c r="H160" s="1" t="s">
        <v>194</v>
      </c>
      <c r="I160" s="1" t="s">
        <v>7</v>
      </c>
      <c r="J160">
        <v>1969</v>
      </c>
      <c r="K160" s="1" t="s">
        <v>171</v>
      </c>
      <c r="L160" s="1" t="s">
        <v>870</v>
      </c>
      <c r="M160" s="1" t="s">
        <v>623</v>
      </c>
      <c r="N160" s="1" t="s">
        <v>604</v>
      </c>
      <c r="O160" s="1" t="s">
        <v>871</v>
      </c>
      <c r="P160" s="1" t="s">
        <v>592</v>
      </c>
      <c r="Q160" s="1" t="s">
        <v>593</v>
      </c>
      <c r="R160" s="1" t="s">
        <v>6</v>
      </c>
      <c r="S160" s="1" t="s">
        <v>197</v>
      </c>
      <c r="T160" s="1" t="s">
        <v>55</v>
      </c>
      <c r="U160" s="1" t="s">
        <v>612</v>
      </c>
      <c r="V160" s="1" t="s">
        <v>407</v>
      </c>
    </row>
    <row r="161" spans="1:22" x14ac:dyDescent="0.25">
      <c r="A161">
        <v>119</v>
      </c>
      <c r="B161" s="1" t="s">
        <v>15</v>
      </c>
      <c r="C161" s="1" t="s">
        <v>594</v>
      </c>
      <c r="D161" s="1" t="s">
        <v>879</v>
      </c>
      <c r="E161">
        <v>4.8</v>
      </c>
      <c r="F161" s="1" t="s">
        <v>595</v>
      </c>
      <c r="G161" s="1" t="s">
        <v>430</v>
      </c>
      <c r="H161" s="1" t="s">
        <v>430</v>
      </c>
      <c r="I161" s="1" t="s">
        <v>12</v>
      </c>
      <c r="J161">
        <v>2000</v>
      </c>
      <c r="K161" s="1" t="s">
        <v>149</v>
      </c>
      <c r="L161" s="1" t="s">
        <v>392</v>
      </c>
      <c r="M161" s="1" t="s">
        <v>393</v>
      </c>
      <c r="N161" s="1" t="s">
        <v>411</v>
      </c>
      <c r="O161" s="1" t="s">
        <v>596</v>
      </c>
      <c r="P161" s="1" t="s">
        <v>597</v>
      </c>
      <c r="Q161" s="1" t="s">
        <v>529</v>
      </c>
      <c r="R161" s="1" t="s">
        <v>15</v>
      </c>
      <c r="S161" s="1" t="s">
        <v>432</v>
      </c>
      <c r="T161" s="1" t="s">
        <v>80</v>
      </c>
      <c r="U161" s="1" t="s">
        <v>183</v>
      </c>
      <c r="V161" s="1" t="s">
        <v>184</v>
      </c>
    </row>
    <row r="162" spans="1:22" x14ac:dyDescent="0.25">
      <c r="A162">
        <v>109</v>
      </c>
      <c r="B162" s="1" t="s">
        <v>6</v>
      </c>
      <c r="C162" s="1" t="s">
        <v>594</v>
      </c>
      <c r="D162" s="1" t="s">
        <v>874</v>
      </c>
      <c r="E162">
        <v>3.7</v>
      </c>
      <c r="F162" s="1" t="s">
        <v>875</v>
      </c>
      <c r="G162" s="1" t="s">
        <v>271</v>
      </c>
      <c r="H162" s="1" t="s">
        <v>438</v>
      </c>
      <c r="I162" s="1" t="s">
        <v>7</v>
      </c>
      <c r="J162">
        <v>2013</v>
      </c>
      <c r="K162" s="1" t="s">
        <v>171</v>
      </c>
      <c r="L162" s="1" t="s">
        <v>150</v>
      </c>
      <c r="M162" s="1" t="s">
        <v>151</v>
      </c>
      <c r="N162" s="1" t="s">
        <v>525</v>
      </c>
      <c r="O162" s="1" t="s">
        <v>876</v>
      </c>
      <c r="P162" s="1" t="s">
        <v>597</v>
      </c>
      <c r="Q162" s="1" t="s">
        <v>529</v>
      </c>
      <c r="R162" s="1" t="s">
        <v>6</v>
      </c>
      <c r="S162" s="1" t="s">
        <v>274</v>
      </c>
      <c r="T162" s="1" t="s">
        <v>121</v>
      </c>
      <c r="U162" s="1" t="s">
        <v>612</v>
      </c>
      <c r="V162" s="1" t="s">
        <v>407</v>
      </c>
    </row>
    <row r="163" spans="1:22" x14ac:dyDescent="0.25">
      <c r="A163">
        <v>114</v>
      </c>
      <c r="B163" s="1" t="s">
        <v>6</v>
      </c>
      <c r="C163" s="1" t="s">
        <v>594</v>
      </c>
      <c r="D163" s="1" t="s">
        <v>880</v>
      </c>
      <c r="E163">
        <v>4</v>
      </c>
      <c r="F163" s="1" t="s">
        <v>532</v>
      </c>
      <c r="G163" s="1" t="s">
        <v>438</v>
      </c>
      <c r="H163" s="1" t="s">
        <v>438</v>
      </c>
      <c r="I163" s="1" t="s">
        <v>9</v>
      </c>
      <c r="J163">
        <v>1996</v>
      </c>
      <c r="K163" s="1" t="s">
        <v>236</v>
      </c>
      <c r="L163" s="1" t="s">
        <v>316</v>
      </c>
      <c r="M163" s="1" t="s">
        <v>173</v>
      </c>
      <c r="N163" s="1" t="s">
        <v>152</v>
      </c>
      <c r="O163" s="1" t="s">
        <v>534</v>
      </c>
      <c r="P163" s="1" t="s">
        <v>597</v>
      </c>
      <c r="Q163" s="1" t="s">
        <v>529</v>
      </c>
      <c r="R163" s="1" t="s">
        <v>6</v>
      </c>
      <c r="S163" s="1" t="s">
        <v>523</v>
      </c>
      <c r="T163" s="1" t="s">
        <v>121</v>
      </c>
      <c r="U163" s="1" t="s">
        <v>166</v>
      </c>
      <c r="V163" s="1" t="s">
        <v>167</v>
      </c>
    </row>
    <row r="164" spans="1:22" x14ac:dyDescent="0.25">
      <c r="A164">
        <v>120</v>
      </c>
      <c r="B164" s="1" t="s">
        <v>6</v>
      </c>
      <c r="C164" s="1" t="s">
        <v>594</v>
      </c>
      <c r="D164" s="1" t="s">
        <v>878</v>
      </c>
      <c r="E164">
        <v>4.5</v>
      </c>
      <c r="F164" s="1" t="s">
        <v>598</v>
      </c>
      <c r="G164" s="1" t="s">
        <v>401</v>
      </c>
      <c r="H164" s="1" t="s">
        <v>599</v>
      </c>
      <c r="I164" s="1" t="s">
        <v>13</v>
      </c>
      <c r="J164">
        <v>2006</v>
      </c>
      <c r="K164" s="1" t="s">
        <v>149</v>
      </c>
      <c r="L164" s="1" t="s">
        <v>316</v>
      </c>
      <c r="M164" s="1" t="s">
        <v>173</v>
      </c>
      <c r="N164" s="1" t="s">
        <v>245</v>
      </c>
      <c r="O164" s="1" t="s">
        <v>600</v>
      </c>
      <c r="P164" s="1" t="s">
        <v>597</v>
      </c>
      <c r="Q164" s="1" t="s">
        <v>529</v>
      </c>
      <c r="R164" s="1" t="s">
        <v>6</v>
      </c>
      <c r="S164" s="1" t="s">
        <v>402</v>
      </c>
      <c r="T164" s="1" t="s">
        <v>104</v>
      </c>
      <c r="U164" s="1" t="s">
        <v>208</v>
      </c>
      <c r="V164" s="1" t="s">
        <v>209</v>
      </c>
    </row>
    <row r="165" spans="1:22" x14ac:dyDescent="0.25">
      <c r="A165">
        <v>122</v>
      </c>
      <c r="B165" s="1" t="s">
        <v>198</v>
      </c>
      <c r="C165" s="1" t="s">
        <v>594</v>
      </c>
      <c r="D165" s="1" t="s">
        <v>877</v>
      </c>
      <c r="E165">
        <v>4.5</v>
      </c>
      <c r="F165" s="1" t="s">
        <v>146</v>
      </c>
      <c r="G165" s="1" t="s">
        <v>147</v>
      </c>
      <c r="H165" s="1" t="s">
        <v>148</v>
      </c>
      <c r="I165" s="1" t="s">
        <v>5</v>
      </c>
      <c r="J165">
        <v>2012</v>
      </c>
      <c r="K165" s="1" t="s">
        <v>149</v>
      </c>
      <c r="L165" s="1" t="s">
        <v>150</v>
      </c>
      <c r="M165" s="1" t="s">
        <v>151</v>
      </c>
      <c r="N165" s="1" t="s">
        <v>152</v>
      </c>
      <c r="O165" s="1" t="s">
        <v>153</v>
      </c>
      <c r="P165" s="1" t="s">
        <v>597</v>
      </c>
      <c r="Q165" s="1" t="s">
        <v>529</v>
      </c>
      <c r="R165" s="1" t="s">
        <v>6</v>
      </c>
      <c r="S165" s="1" t="s">
        <v>156</v>
      </c>
      <c r="T165" s="1" t="s">
        <v>121</v>
      </c>
      <c r="U165" s="1" t="s">
        <v>157</v>
      </c>
      <c r="V165" s="1" t="s">
        <v>158</v>
      </c>
    </row>
    <row r="166" spans="1:22" x14ac:dyDescent="0.25">
      <c r="A166">
        <v>123</v>
      </c>
      <c r="B166" s="1" t="s">
        <v>15</v>
      </c>
      <c r="C166" s="1" t="s">
        <v>594</v>
      </c>
      <c r="D166" s="1" t="s">
        <v>791</v>
      </c>
      <c r="E166">
        <v>4.2</v>
      </c>
      <c r="F166" s="1" t="s">
        <v>497</v>
      </c>
      <c r="G166" s="1" t="s">
        <v>498</v>
      </c>
      <c r="H166" s="1" t="s">
        <v>498</v>
      </c>
      <c r="I166" s="1" t="s">
        <v>13</v>
      </c>
      <c r="J166">
        <v>2006</v>
      </c>
      <c r="K166" s="1" t="s">
        <v>171</v>
      </c>
      <c r="L166" s="1" t="s">
        <v>202</v>
      </c>
      <c r="M166" s="1" t="s">
        <v>173</v>
      </c>
      <c r="N166" s="1" t="s">
        <v>317</v>
      </c>
      <c r="O166" s="1" t="s">
        <v>499</v>
      </c>
      <c r="P166" s="1" t="s">
        <v>597</v>
      </c>
      <c r="Q166" s="1" t="s">
        <v>529</v>
      </c>
      <c r="R166" s="1" t="s">
        <v>15</v>
      </c>
      <c r="S166" s="1" t="s">
        <v>500</v>
      </c>
      <c r="T166" s="1" t="s">
        <v>62</v>
      </c>
      <c r="U166" s="1" t="s">
        <v>208</v>
      </c>
      <c r="V166" s="1" t="s">
        <v>209</v>
      </c>
    </row>
    <row r="167" spans="1:22" x14ac:dyDescent="0.25">
      <c r="A167">
        <v>95</v>
      </c>
      <c r="B167" s="1" t="s">
        <v>345</v>
      </c>
      <c r="C167" s="1" t="s">
        <v>594</v>
      </c>
      <c r="D167" s="1" t="s">
        <v>687</v>
      </c>
      <c r="E167">
        <v>4.4000000000000004</v>
      </c>
      <c r="F167" s="1" t="s">
        <v>346</v>
      </c>
      <c r="G167" s="1" t="s">
        <v>186</v>
      </c>
      <c r="H167" s="1" t="s">
        <v>347</v>
      </c>
      <c r="I167" s="1" t="s">
        <v>11</v>
      </c>
      <c r="J167">
        <v>1983</v>
      </c>
      <c r="K167" s="1" t="s">
        <v>171</v>
      </c>
      <c r="L167" s="1" t="s">
        <v>195</v>
      </c>
      <c r="M167" s="1" t="s">
        <v>151</v>
      </c>
      <c r="N167" s="1" t="s">
        <v>290</v>
      </c>
      <c r="O167" s="1" t="s">
        <v>348</v>
      </c>
      <c r="P167" s="1" t="s">
        <v>597</v>
      </c>
      <c r="Q167" s="1" t="s">
        <v>529</v>
      </c>
      <c r="R167" s="1" t="s">
        <v>6</v>
      </c>
      <c r="S167" s="1" t="s">
        <v>192</v>
      </c>
      <c r="T167" s="1" t="s">
        <v>55</v>
      </c>
      <c r="U167" s="1" t="s">
        <v>177</v>
      </c>
      <c r="V167" s="1" t="s">
        <v>178</v>
      </c>
    </row>
    <row r="168" spans="1:22" x14ac:dyDescent="0.25">
      <c r="A168">
        <v>98</v>
      </c>
      <c r="B168" s="1" t="s">
        <v>198</v>
      </c>
      <c r="C168" s="1" t="s">
        <v>594</v>
      </c>
      <c r="D168" s="1" t="s">
        <v>621</v>
      </c>
      <c r="E168">
        <v>3.8</v>
      </c>
      <c r="F168" s="1" t="s">
        <v>200</v>
      </c>
      <c r="G168" s="1" t="s">
        <v>201</v>
      </c>
      <c r="H168" s="1" t="s">
        <v>201</v>
      </c>
      <c r="I168" s="1" t="s">
        <v>13</v>
      </c>
      <c r="J168">
        <v>2009</v>
      </c>
      <c r="K168" s="1" t="s">
        <v>149</v>
      </c>
      <c r="L168" s="1" t="s">
        <v>202</v>
      </c>
      <c r="M168" s="1" t="s">
        <v>173</v>
      </c>
      <c r="N168" s="1" t="s">
        <v>203</v>
      </c>
      <c r="O168" s="1" t="s">
        <v>204</v>
      </c>
      <c r="P168" s="1" t="s">
        <v>597</v>
      </c>
      <c r="Q168" s="1" t="s">
        <v>529</v>
      </c>
      <c r="R168" s="1" t="s">
        <v>6</v>
      </c>
      <c r="S168" s="1" t="s">
        <v>207</v>
      </c>
      <c r="T168" s="1" t="s">
        <v>56</v>
      </c>
      <c r="U168" s="1" t="s">
        <v>208</v>
      </c>
      <c r="V168" s="1" t="s">
        <v>209</v>
      </c>
    </row>
    <row r="169" spans="1:22" x14ac:dyDescent="0.25">
      <c r="A169">
        <v>104</v>
      </c>
      <c r="B169" s="1" t="s">
        <v>601</v>
      </c>
      <c r="C169" s="1" t="s">
        <v>594</v>
      </c>
      <c r="D169" s="1" t="s">
        <v>872</v>
      </c>
      <c r="E169">
        <v>4.4000000000000004</v>
      </c>
      <c r="F169" s="1" t="s">
        <v>346</v>
      </c>
      <c r="G169" s="1" t="s">
        <v>186</v>
      </c>
      <c r="H169" s="1" t="s">
        <v>347</v>
      </c>
      <c r="I169" s="1" t="s">
        <v>11</v>
      </c>
      <c r="J169">
        <v>1983</v>
      </c>
      <c r="K169" s="1" t="s">
        <v>171</v>
      </c>
      <c r="L169" s="1" t="s">
        <v>195</v>
      </c>
      <c r="M169" s="1" t="s">
        <v>151</v>
      </c>
      <c r="N169" s="1" t="s">
        <v>290</v>
      </c>
      <c r="O169" s="1" t="s">
        <v>348</v>
      </c>
      <c r="P169" s="1" t="s">
        <v>597</v>
      </c>
      <c r="Q169" s="1" t="s">
        <v>529</v>
      </c>
      <c r="R169" s="1" t="s">
        <v>6</v>
      </c>
      <c r="S169" s="1" t="s">
        <v>192</v>
      </c>
      <c r="T169" s="1" t="s">
        <v>55</v>
      </c>
      <c r="U169" s="1" t="s">
        <v>177</v>
      </c>
      <c r="V169" s="1" t="s">
        <v>178</v>
      </c>
    </row>
    <row r="170" spans="1:22" x14ac:dyDescent="0.25">
      <c r="A170">
        <v>99</v>
      </c>
      <c r="B170" s="1" t="s">
        <v>602</v>
      </c>
      <c r="C170" s="1" t="s">
        <v>594</v>
      </c>
      <c r="D170" s="1" t="s">
        <v>873</v>
      </c>
      <c r="E170">
        <v>3.5</v>
      </c>
      <c r="F170" s="1" t="s">
        <v>603</v>
      </c>
      <c r="G170" s="1" t="s">
        <v>220</v>
      </c>
      <c r="H170" s="1" t="s">
        <v>220</v>
      </c>
      <c r="I170" s="1" t="s">
        <v>9</v>
      </c>
      <c r="J170">
        <v>1959</v>
      </c>
      <c r="K170" s="1" t="s">
        <v>162</v>
      </c>
      <c r="L170" s="1" t="s">
        <v>188</v>
      </c>
      <c r="M170" s="1" t="s">
        <v>189</v>
      </c>
      <c r="N170" s="1" t="s">
        <v>604</v>
      </c>
      <c r="O170" s="1" t="s">
        <v>605</v>
      </c>
      <c r="P170" s="1" t="s">
        <v>597</v>
      </c>
      <c r="Q170" s="1" t="s">
        <v>529</v>
      </c>
      <c r="R170" s="1" t="s">
        <v>6</v>
      </c>
      <c r="S170" s="1" t="s">
        <v>38</v>
      </c>
      <c r="T170" s="1" t="s">
        <v>61</v>
      </c>
      <c r="U170" s="1" t="s">
        <v>166</v>
      </c>
      <c r="V170" s="1" t="s">
        <v>167</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0"/>
  <sheetViews>
    <sheetView workbookViewId="0">
      <selection sqref="A1:D40"/>
    </sheetView>
  </sheetViews>
  <sheetFormatPr defaultRowHeight="15" x14ac:dyDescent="0.25"/>
  <cols>
    <col min="1" max="1" width="8.28515625" bestFit="1" customWidth="1"/>
    <col min="2" max="2" width="13.28515625" bestFit="1" customWidth="1"/>
    <col min="3" max="3" width="13.5703125" bestFit="1" customWidth="1"/>
    <col min="4" max="4" width="17.5703125" bestFit="1" customWidth="1"/>
    <col min="5" max="5" width="13.5703125" bestFit="1" customWidth="1"/>
  </cols>
  <sheetData>
    <row r="1" spans="1:4" x14ac:dyDescent="0.25">
      <c r="A1" t="s">
        <v>2</v>
      </c>
      <c r="B1" t="s">
        <v>3</v>
      </c>
      <c r="C1" t="s">
        <v>4</v>
      </c>
      <c r="D1" t="s">
        <v>881</v>
      </c>
    </row>
    <row r="2" spans="1:4" x14ac:dyDescent="0.25">
      <c r="A2">
        <v>52</v>
      </c>
      <c r="B2">
        <v>31000</v>
      </c>
      <c r="C2">
        <v>331000</v>
      </c>
      <c r="D2" t="s">
        <v>36</v>
      </c>
    </row>
    <row r="3" spans="1:4" x14ac:dyDescent="0.25">
      <c r="A3">
        <v>4</v>
      </c>
      <c r="B3">
        <v>90000</v>
      </c>
      <c r="C3">
        <v>165000</v>
      </c>
      <c r="D3" t="s">
        <v>47</v>
      </c>
    </row>
    <row r="4" spans="1:4" x14ac:dyDescent="0.25">
      <c r="A4">
        <v>89</v>
      </c>
      <c r="B4">
        <v>31000</v>
      </c>
      <c r="C4">
        <v>331000</v>
      </c>
      <c r="D4" t="s">
        <v>23</v>
      </c>
    </row>
    <row r="5" spans="1:4" x14ac:dyDescent="0.25">
      <c r="A5">
        <v>63</v>
      </c>
      <c r="B5">
        <v>31000</v>
      </c>
      <c r="C5">
        <v>331000</v>
      </c>
      <c r="D5" t="s">
        <v>28</v>
      </c>
    </row>
    <row r="6" spans="1:4" x14ac:dyDescent="0.25">
      <c r="A6">
        <v>4</v>
      </c>
      <c r="B6">
        <v>99000</v>
      </c>
      <c r="C6">
        <v>198000</v>
      </c>
      <c r="D6" t="s">
        <v>53</v>
      </c>
    </row>
    <row r="7" spans="1:4" x14ac:dyDescent="0.25">
      <c r="A7">
        <v>166</v>
      </c>
      <c r="B7">
        <v>31000</v>
      </c>
      <c r="C7">
        <v>331000</v>
      </c>
      <c r="D7" t="s">
        <v>26</v>
      </c>
    </row>
    <row r="8" spans="1:4" x14ac:dyDescent="0.25">
      <c r="A8">
        <v>10</v>
      </c>
      <c r="B8">
        <v>31000</v>
      </c>
      <c r="C8">
        <v>167000</v>
      </c>
      <c r="D8" t="s">
        <v>27</v>
      </c>
    </row>
    <row r="9" spans="1:4" x14ac:dyDescent="0.25">
      <c r="A9">
        <v>4</v>
      </c>
      <c r="B9">
        <v>66000</v>
      </c>
      <c r="C9">
        <v>123000</v>
      </c>
      <c r="D9" t="s">
        <v>57</v>
      </c>
    </row>
    <row r="10" spans="1:4" x14ac:dyDescent="0.25">
      <c r="A10">
        <v>1</v>
      </c>
      <c r="B10">
        <v>212000</v>
      </c>
      <c r="C10">
        <v>331000</v>
      </c>
      <c r="D10" t="s">
        <v>59</v>
      </c>
    </row>
    <row r="11" spans="1:4" x14ac:dyDescent="0.25">
      <c r="A11">
        <v>26</v>
      </c>
      <c r="B11">
        <v>31000</v>
      </c>
      <c r="C11">
        <v>331000</v>
      </c>
      <c r="D11" t="s">
        <v>29</v>
      </c>
    </row>
    <row r="12" spans="1:4" x14ac:dyDescent="0.25">
      <c r="A12">
        <v>30</v>
      </c>
      <c r="B12">
        <v>31000</v>
      </c>
      <c r="C12">
        <v>225000</v>
      </c>
      <c r="D12" t="s">
        <v>25</v>
      </c>
    </row>
    <row r="13" spans="1:4" x14ac:dyDescent="0.25">
      <c r="A13">
        <v>8</v>
      </c>
      <c r="B13">
        <v>71000</v>
      </c>
      <c r="C13">
        <v>201000</v>
      </c>
      <c r="D13" t="s">
        <v>41</v>
      </c>
    </row>
    <row r="14" spans="1:4" x14ac:dyDescent="0.25">
      <c r="A14">
        <v>9</v>
      </c>
      <c r="B14">
        <v>31000</v>
      </c>
      <c r="C14">
        <v>225000</v>
      </c>
      <c r="D14" t="s">
        <v>63</v>
      </c>
    </row>
    <row r="15" spans="1:4" x14ac:dyDescent="0.25">
      <c r="A15">
        <v>12</v>
      </c>
      <c r="B15">
        <v>69000</v>
      </c>
      <c r="C15">
        <v>198000</v>
      </c>
      <c r="D15" t="s">
        <v>33</v>
      </c>
    </row>
    <row r="16" spans="1:4" x14ac:dyDescent="0.25">
      <c r="A16">
        <v>16</v>
      </c>
      <c r="B16">
        <v>56000</v>
      </c>
      <c r="C16">
        <v>331000</v>
      </c>
      <c r="D16" t="s">
        <v>38</v>
      </c>
    </row>
    <row r="17" spans="1:4" x14ac:dyDescent="0.25">
      <c r="A17">
        <v>5</v>
      </c>
      <c r="B17">
        <v>75000</v>
      </c>
      <c r="C17">
        <v>163000</v>
      </c>
      <c r="D17" t="s">
        <v>42</v>
      </c>
    </row>
    <row r="18" spans="1:4" x14ac:dyDescent="0.25">
      <c r="A18">
        <v>3</v>
      </c>
      <c r="B18">
        <v>56000</v>
      </c>
      <c r="C18">
        <v>225000</v>
      </c>
      <c r="D18" t="s">
        <v>71</v>
      </c>
    </row>
    <row r="19" spans="1:4" x14ac:dyDescent="0.25">
      <c r="A19">
        <v>1</v>
      </c>
      <c r="B19">
        <v>75000</v>
      </c>
      <c r="C19">
        <v>131000</v>
      </c>
      <c r="D19" t="s">
        <v>40</v>
      </c>
    </row>
    <row r="20" spans="1:4" x14ac:dyDescent="0.25">
      <c r="A20">
        <v>8</v>
      </c>
      <c r="B20">
        <v>56000</v>
      </c>
      <c r="C20">
        <v>171000</v>
      </c>
      <c r="D20" t="s">
        <v>114</v>
      </c>
    </row>
    <row r="21" spans="1:4" x14ac:dyDescent="0.25">
      <c r="A21">
        <v>18</v>
      </c>
      <c r="B21">
        <v>56000</v>
      </c>
      <c r="C21">
        <v>331000</v>
      </c>
      <c r="D21" t="s">
        <v>31</v>
      </c>
    </row>
    <row r="22" spans="1:4" x14ac:dyDescent="0.25">
      <c r="A22">
        <v>1</v>
      </c>
      <c r="B22">
        <v>75000</v>
      </c>
      <c r="C22">
        <v>131000</v>
      </c>
      <c r="D22" t="s">
        <v>76</v>
      </c>
    </row>
    <row r="23" spans="1:4" x14ac:dyDescent="0.25">
      <c r="A23">
        <v>12</v>
      </c>
      <c r="B23">
        <v>56000</v>
      </c>
      <c r="C23">
        <v>225000</v>
      </c>
      <c r="D23" t="s">
        <v>24</v>
      </c>
    </row>
    <row r="24" spans="1:4" x14ac:dyDescent="0.25">
      <c r="A24">
        <v>39</v>
      </c>
      <c r="B24">
        <v>31000</v>
      </c>
      <c r="C24">
        <v>331000</v>
      </c>
      <c r="D24" t="s">
        <v>32</v>
      </c>
    </row>
    <row r="25" spans="1:4" x14ac:dyDescent="0.25">
      <c r="A25">
        <v>5</v>
      </c>
      <c r="B25">
        <v>31000</v>
      </c>
      <c r="C25">
        <v>225000</v>
      </c>
      <c r="D25" t="s">
        <v>34</v>
      </c>
    </row>
    <row r="26" spans="1:4" x14ac:dyDescent="0.25">
      <c r="A26">
        <v>6</v>
      </c>
      <c r="B26">
        <v>75000</v>
      </c>
      <c r="C26">
        <v>225000</v>
      </c>
      <c r="D26" t="s">
        <v>37</v>
      </c>
    </row>
    <row r="27" spans="1:4" x14ac:dyDescent="0.25">
      <c r="A27">
        <v>4</v>
      </c>
      <c r="B27">
        <v>31000</v>
      </c>
      <c r="C27">
        <v>146000</v>
      </c>
      <c r="D27" t="s">
        <v>83</v>
      </c>
    </row>
    <row r="28" spans="1:4" x14ac:dyDescent="0.25">
      <c r="A28">
        <v>1</v>
      </c>
      <c r="B28">
        <v>101000</v>
      </c>
      <c r="C28">
        <v>165000</v>
      </c>
      <c r="D28" t="s">
        <v>85</v>
      </c>
    </row>
    <row r="29" spans="1:4" x14ac:dyDescent="0.25">
      <c r="A29">
        <v>3</v>
      </c>
      <c r="B29">
        <v>75000</v>
      </c>
      <c r="C29">
        <v>141000</v>
      </c>
      <c r="D29" t="s">
        <v>90</v>
      </c>
    </row>
    <row r="30" spans="1:4" x14ac:dyDescent="0.25">
      <c r="A30">
        <v>2</v>
      </c>
      <c r="B30">
        <v>75000</v>
      </c>
      <c r="C30">
        <v>198000</v>
      </c>
      <c r="D30" t="s">
        <v>94</v>
      </c>
    </row>
    <row r="31" spans="1:4" x14ac:dyDescent="0.25">
      <c r="A31">
        <v>12</v>
      </c>
      <c r="B31">
        <v>69000</v>
      </c>
      <c r="C31">
        <v>198000</v>
      </c>
      <c r="D31" t="s">
        <v>44</v>
      </c>
    </row>
    <row r="32" spans="1:4" x14ac:dyDescent="0.25">
      <c r="A32">
        <v>9</v>
      </c>
      <c r="B32">
        <v>71000</v>
      </c>
      <c r="C32">
        <v>331000</v>
      </c>
      <c r="D32" t="s">
        <v>100</v>
      </c>
    </row>
    <row r="33" spans="1:4" x14ac:dyDescent="0.25">
      <c r="A33">
        <v>14</v>
      </c>
      <c r="B33">
        <v>31000</v>
      </c>
      <c r="C33">
        <v>331000</v>
      </c>
      <c r="D33" t="s">
        <v>39</v>
      </c>
    </row>
    <row r="34" spans="1:4" x14ac:dyDescent="0.25">
      <c r="A34">
        <v>6</v>
      </c>
      <c r="B34">
        <v>31000</v>
      </c>
      <c r="C34">
        <v>331000</v>
      </c>
      <c r="D34" t="s">
        <v>30</v>
      </c>
    </row>
    <row r="35" spans="1:4" x14ac:dyDescent="0.25">
      <c r="A35">
        <v>2</v>
      </c>
      <c r="B35">
        <v>90000</v>
      </c>
      <c r="C35">
        <v>201000</v>
      </c>
      <c r="D35" t="s">
        <v>35</v>
      </c>
    </row>
    <row r="36" spans="1:4" x14ac:dyDescent="0.25">
      <c r="A36">
        <v>2</v>
      </c>
      <c r="B36">
        <v>56000</v>
      </c>
      <c r="C36">
        <v>225000</v>
      </c>
      <c r="D36" t="s">
        <v>108</v>
      </c>
    </row>
    <row r="37" spans="1:4" x14ac:dyDescent="0.25">
      <c r="A37">
        <v>2</v>
      </c>
      <c r="B37">
        <v>79000</v>
      </c>
      <c r="C37">
        <v>109000</v>
      </c>
      <c r="D37" t="s">
        <v>110</v>
      </c>
    </row>
    <row r="38" spans="1:4" x14ac:dyDescent="0.25">
      <c r="A38">
        <v>5</v>
      </c>
      <c r="B38">
        <v>79000</v>
      </c>
      <c r="C38">
        <v>141000</v>
      </c>
      <c r="D38" t="s">
        <v>117</v>
      </c>
    </row>
    <row r="39" spans="1:4" x14ac:dyDescent="0.25">
      <c r="A39">
        <v>1</v>
      </c>
      <c r="B39">
        <v>87000</v>
      </c>
      <c r="C39">
        <v>141000</v>
      </c>
      <c r="D39" t="s">
        <v>43</v>
      </c>
    </row>
    <row r="40" spans="1:4" x14ac:dyDescent="0.25">
      <c r="A40">
        <v>17</v>
      </c>
      <c r="B40">
        <v>31000</v>
      </c>
      <c r="C40">
        <v>331000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3"/>
  <sheetViews>
    <sheetView workbookViewId="0">
      <selection sqref="A1:B23"/>
    </sheetView>
  </sheetViews>
  <sheetFormatPr defaultRowHeight="15" x14ac:dyDescent="0.25"/>
  <cols>
    <col min="1" max="1" width="18.7109375" bestFit="1" customWidth="1"/>
    <col min="2" max="2" width="8.85546875" bestFit="1" customWidth="1"/>
    <col min="3" max="3" width="13.28515625" bestFit="1" customWidth="1"/>
    <col min="4" max="4" width="13.42578125" bestFit="1" customWidth="1"/>
  </cols>
  <sheetData>
    <row r="1" spans="1:4" x14ac:dyDescent="0.25">
      <c r="A1" t="s">
        <v>21</v>
      </c>
      <c r="B1" t="s">
        <v>2</v>
      </c>
      <c r="C1" t="s">
        <v>3</v>
      </c>
      <c r="D1" t="s">
        <v>22</v>
      </c>
    </row>
    <row r="2" spans="1:4" x14ac:dyDescent="0.25">
      <c r="A2" s="1" t="s">
        <v>23</v>
      </c>
      <c r="B2">
        <v>21</v>
      </c>
      <c r="C2">
        <v>31000</v>
      </c>
      <c r="D2">
        <v>201000</v>
      </c>
    </row>
    <row r="3" spans="1:4" x14ac:dyDescent="0.25">
      <c r="A3" s="1" t="s">
        <v>24</v>
      </c>
      <c r="B3">
        <v>1</v>
      </c>
      <c r="C3">
        <v>101000</v>
      </c>
      <c r="D3">
        <v>165000</v>
      </c>
    </row>
    <row r="4" spans="1:4" x14ac:dyDescent="0.25">
      <c r="A4" s="1" t="s">
        <v>25</v>
      </c>
      <c r="B4">
        <v>2</v>
      </c>
      <c r="C4">
        <v>92000</v>
      </c>
      <c r="D4">
        <v>165000</v>
      </c>
    </row>
    <row r="5" spans="1:4" x14ac:dyDescent="0.25">
      <c r="A5" s="1" t="s">
        <v>26</v>
      </c>
      <c r="B5">
        <v>29</v>
      </c>
      <c r="C5">
        <v>31000</v>
      </c>
      <c r="D5">
        <v>225000</v>
      </c>
    </row>
    <row r="6" spans="1:4" x14ac:dyDescent="0.25">
      <c r="A6" s="1" t="s">
        <v>27</v>
      </c>
      <c r="B6">
        <v>3</v>
      </c>
      <c r="C6">
        <v>99000</v>
      </c>
      <c r="D6">
        <v>167000</v>
      </c>
    </row>
    <row r="7" spans="1:4" x14ac:dyDescent="0.25">
      <c r="A7" s="1" t="s">
        <v>28</v>
      </c>
      <c r="B7">
        <v>8</v>
      </c>
      <c r="C7">
        <v>79000</v>
      </c>
      <c r="D7">
        <v>171000</v>
      </c>
    </row>
    <row r="8" spans="1:4" x14ac:dyDescent="0.25">
      <c r="A8" s="1" t="s">
        <v>29</v>
      </c>
      <c r="B8">
        <v>6</v>
      </c>
      <c r="C8">
        <v>79000</v>
      </c>
      <c r="D8">
        <v>331000</v>
      </c>
    </row>
    <row r="9" spans="1:4" x14ac:dyDescent="0.25">
      <c r="A9" s="1" t="s">
        <v>30</v>
      </c>
      <c r="B9">
        <v>4</v>
      </c>
      <c r="C9">
        <v>79000</v>
      </c>
      <c r="D9">
        <v>331000</v>
      </c>
    </row>
    <row r="10" spans="1:4" x14ac:dyDescent="0.25">
      <c r="A10" s="1" t="s">
        <v>31</v>
      </c>
      <c r="B10">
        <v>6</v>
      </c>
      <c r="C10">
        <v>56000</v>
      </c>
      <c r="D10">
        <v>225000</v>
      </c>
    </row>
    <row r="11" spans="1:4" x14ac:dyDescent="0.25">
      <c r="A11" s="1" t="s">
        <v>32</v>
      </c>
      <c r="B11">
        <v>8</v>
      </c>
      <c r="C11">
        <v>31000</v>
      </c>
      <c r="D11">
        <v>146000</v>
      </c>
    </row>
    <row r="12" spans="1:4" x14ac:dyDescent="0.25">
      <c r="A12" s="1" t="s">
        <v>33</v>
      </c>
      <c r="B12">
        <v>4</v>
      </c>
      <c r="C12">
        <v>79000</v>
      </c>
      <c r="D12">
        <v>198000</v>
      </c>
    </row>
    <row r="13" spans="1:4" x14ac:dyDescent="0.25">
      <c r="A13" s="1" t="s">
        <v>34</v>
      </c>
      <c r="B13">
        <v>2</v>
      </c>
      <c r="C13">
        <v>124000</v>
      </c>
      <c r="D13">
        <v>225000</v>
      </c>
    </row>
    <row r="14" spans="1:4" x14ac:dyDescent="0.25">
      <c r="A14" s="1" t="s">
        <v>35</v>
      </c>
      <c r="B14">
        <v>1</v>
      </c>
      <c r="C14">
        <v>128000</v>
      </c>
      <c r="D14">
        <v>201000</v>
      </c>
    </row>
    <row r="15" spans="1:4" x14ac:dyDescent="0.25">
      <c r="A15" s="1" t="s">
        <v>36</v>
      </c>
      <c r="B15">
        <v>9</v>
      </c>
      <c r="C15">
        <v>71000</v>
      </c>
      <c r="D15">
        <v>201000</v>
      </c>
    </row>
    <row r="16" spans="1:4" x14ac:dyDescent="0.25">
      <c r="A16" s="1" t="s">
        <v>37</v>
      </c>
      <c r="B16">
        <v>1</v>
      </c>
      <c r="C16">
        <v>137000</v>
      </c>
      <c r="D16">
        <v>171000</v>
      </c>
    </row>
    <row r="17" spans="1:4" x14ac:dyDescent="0.25">
      <c r="A17" s="1" t="s">
        <v>38</v>
      </c>
      <c r="B17">
        <v>4</v>
      </c>
      <c r="C17">
        <v>56000</v>
      </c>
      <c r="D17">
        <v>171000</v>
      </c>
    </row>
    <row r="18" spans="1:4" x14ac:dyDescent="0.25">
      <c r="A18" s="1" t="s">
        <v>39</v>
      </c>
      <c r="B18">
        <v>2</v>
      </c>
      <c r="C18">
        <v>99000</v>
      </c>
      <c r="D18">
        <v>331000</v>
      </c>
    </row>
    <row r="19" spans="1:4" x14ac:dyDescent="0.25">
      <c r="A19" s="1" t="s">
        <v>40</v>
      </c>
      <c r="B19">
        <v>1</v>
      </c>
      <c r="C19">
        <v>75000</v>
      </c>
      <c r="D19">
        <v>131000</v>
      </c>
    </row>
    <row r="20" spans="1:4" x14ac:dyDescent="0.25">
      <c r="A20" s="1" t="s">
        <v>41</v>
      </c>
      <c r="B20">
        <v>4</v>
      </c>
      <c r="C20">
        <v>79000</v>
      </c>
      <c r="D20">
        <v>132000</v>
      </c>
    </row>
    <row r="21" spans="1:4" x14ac:dyDescent="0.25">
      <c r="A21" s="1" t="s">
        <v>42</v>
      </c>
      <c r="B21">
        <v>1</v>
      </c>
      <c r="C21">
        <v>79000</v>
      </c>
      <c r="D21">
        <v>131000</v>
      </c>
    </row>
    <row r="22" spans="1:4" x14ac:dyDescent="0.25">
      <c r="A22" s="1" t="s">
        <v>43</v>
      </c>
      <c r="B22">
        <v>1</v>
      </c>
      <c r="C22">
        <v>87000</v>
      </c>
      <c r="D22">
        <v>141000</v>
      </c>
    </row>
    <row r="23" spans="1:4" x14ac:dyDescent="0.25">
      <c r="A23" s="1" t="s">
        <v>44</v>
      </c>
      <c r="B23">
        <v>1</v>
      </c>
      <c r="C23">
        <v>90000</v>
      </c>
      <c r="D23">
        <v>109000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2"/>
  <sheetViews>
    <sheetView workbookViewId="0">
      <selection sqref="A1:B1000"/>
    </sheetView>
  </sheetViews>
  <sheetFormatPr defaultRowHeight="15" x14ac:dyDescent="0.25"/>
  <cols>
    <col min="1" max="1" width="18.7109375" bestFit="1" customWidth="1"/>
    <col min="2" max="2" width="15.140625" bestFit="1" customWidth="1"/>
  </cols>
  <sheetData>
    <row r="1" spans="1:2" x14ac:dyDescent="0.25">
      <c r="A1" t="s">
        <v>45</v>
      </c>
      <c r="B1" t="s">
        <v>46</v>
      </c>
    </row>
    <row r="2" spans="1:2" x14ac:dyDescent="0.25">
      <c r="A2" s="1" t="s">
        <v>47</v>
      </c>
      <c r="B2" s="1" t="s">
        <v>48</v>
      </c>
    </row>
    <row r="3" spans="1:2" x14ac:dyDescent="0.25">
      <c r="A3" s="1" t="s">
        <v>49</v>
      </c>
      <c r="B3" s="1" t="s">
        <v>50</v>
      </c>
    </row>
    <row r="4" spans="1:2" x14ac:dyDescent="0.25">
      <c r="A4" s="1" t="s">
        <v>51</v>
      </c>
      <c r="B4" s="1" t="s">
        <v>52</v>
      </c>
    </row>
    <row r="5" spans="1:2" x14ac:dyDescent="0.25">
      <c r="A5" s="1" t="s">
        <v>53</v>
      </c>
      <c r="B5" s="1" t="s">
        <v>54</v>
      </c>
    </row>
    <row r="6" spans="1:2" x14ac:dyDescent="0.25">
      <c r="A6" s="1" t="s">
        <v>26</v>
      </c>
      <c r="B6" s="1" t="s">
        <v>55</v>
      </c>
    </row>
    <row r="7" spans="1:2" x14ac:dyDescent="0.25">
      <c r="A7" s="1" t="s">
        <v>27</v>
      </c>
      <c r="B7" s="1" t="s">
        <v>56</v>
      </c>
    </row>
    <row r="8" spans="1:2" x14ac:dyDescent="0.25">
      <c r="A8" s="1" t="s">
        <v>57</v>
      </c>
      <c r="B8" s="1" t="s">
        <v>58</v>
      </c>
    </row>
    <row r="9" spans="1:2" x14ac:dyDescent="0.25">
      <c r="A9" s="1" t="s">
        <v>59</v>
      </c>
      <c r="B9" s="1" t="s">
        <v>60</v>
      </c>
    </row>
    <row r="10" spans="1:2" x14ac:dyDescent="0.25">
      <c r="A10" s="1" t="s">
        <v>29</v>
      </c>
      <c r="B10" s="1" t="s">
        <v>61</v>
      </c>
    </row>
    <row r="11" spans="1:2" x14ac:dyDescent="0.25">
      <c r="A11" s="1" t="s">
        <v>41</v>
      </c>
      <c r="B11" s="1" t="s">
        <v>62</v>
      </c>
    </row>
    <row r="12" spans="1:2" x14ac:dyDescent="0.25">
      <c r="A12" s="1" t="s">
        <v>63</v>
      </c>
      <c r="B12" s="1" t="s">
        <v>64</v>
      </c>
    </row>
    <row r="13" spans="1:2" x14ac:dyDescent="0.25">
      <c r="A13" s="1" t="s">
        <v>65</v>
      </c>
      <c r="B13" s="1" t="s">
        <v>66</v>
      </c>
    </row>
    <row r="14" spans="1:2" x14ac:dyDescent="0.25">
      <c r="A14" s="1" t="s">
        <v>67</v>
      </c>
      <c r="B14" s="1" t="s">
        <v>68</v>
      </c>
    </row>
    <row r="15" spans="1:2" x14ac:dyDescent="0.25">
      <c r="A15" s="1" t="s">
        <v>25</v>
      </c>
      <c r="B15" s="1" t="s">
        <v>69</v>
      </c>
    </row>
    <row r="16" spans="1:2" x14ac:dyDescent="0.25">
      <c r="A16" s="1" t="s">
        <v>42</v>
      </c>
      <c r="B16" s="1" t="s">
        <v>70</v>
      </c>
    </row>
    <row r="17" spans="1:2" x14ac:dyDescent="0.25">
      <c r="A17" s="1" t="s">
        <v>71</v>
      </c>
      <c r="B17" s="1" t="s">
        <v>72</v>
      </c>
    </row>
    <row r="18" spans="1:2" x14ac:dyDescent="0.25">
      <c r="A18" s="1" t="s">
        <v>40</v>
      </c>
      <c r="B18" s="1" t="s">
        <v>73</v>
      </c>
    </row>
    <row r="19" spans="1:2" x14ac:dyDescent="0.25">
      <c r="A19" s="1" t="s">
        <v>74</v>
      </c>
      <c r="B19" s="1" t="s">
        <v>75</v>
      </c>
    </row>
    <row r="20" spans="1:2" x14ac:dyDescent="0.25">
      <c r="A20" s="1" t="s">
        <v>76</v>
      </c>
      <c r="B20" s="1" t="s">
        <v>77</v>
      </c>
    </row>
    <row r="21" spans="1:2" x14ac:dyDescent="0.25">
      <c r="A21" s="1" t="s">
        <v>78</v>
      </c>
      <c r="B21" s="1" t="s">
        <v>79</v>
      </c>
    </row>
    <row r="22" spans="1:2" x14ac:dyDescent="0.25">
      <c r="A22" s="1" t="s">
        <v>32</v>
      </c>
      <c r="B22" s="1" t="s">
        <v>80</v>
      </c>
    </row>
    <row r="23" spans="1:2" x14ac:dyDescent="0.25">
      <c r="A23" s="1" t="s">
        <v>28</v>
      </c>
      <c r="B23" s="1" t="s">
        <v>81</v>
      </c>
    </row>
    <row r="24" spans="1:2" x14ac:dyDescent="0.25">
      <c r="A24" s="1" t="s">
        <v>34</v>
      </c>
      <c r="B24" s="1" t="s">
        <v>82</v>
      </c>
    </row>
    <row r="25" spans="1:2" x14ac:dyDescent="0.25">
      <c r="A25" s="1" t="s">
        <v>83</v>
      </c>
      <c r="B25" s="1" t="s">
        <v>84</v>
      </c>
    </row>
    <row r="26" spans="1:2" x14ac:dyDescent="0.25">
      <c r="A26" s="1" t="s">
        <v>85</v>
      </c>
      <c r="B26" s="1" t="s">
        <v>86</v>
      </c>
    </row>
    <row r="27" spans="1:2" x14ac:dyDescent="0.25">
      <c r="A27" s="1" t="s">
        <v>33</v>
      </c>
      <c r="B27" s="1" t="s">
        <v>87</v>
      </c>
    </row>
    <row r="28" spans="1:2" x14ac:dyDescent="0.25">
      <c r="A28" s="1" t="s">
        <v>88</v>
      </c>
      <c r="B28" s="1" t="s">
        <v>89</v>
      </c>
    </row>
    <row r="29" spans="1:2" x14ac:dyDescent="0.25">
      <c r="A29" s="1" t="s">
        <v>90</v>
      </c>
      <c r="B29" s="1" t="s">
        <v>91</v>
      </c>
    </row>
    <row r="30" spans="1:2" x14ac:dyDescent="0.25">
      <c r="A30" s="1" t="s">
        <v>92</v>
      </c>
      <c r="B30" s="1" t="s">
        <v>93</v>
      </c>
    </row>
    <row r="31" spans="1:2" x14ac:dyDescent="0.25">
      <c r="A31" s="1" t="s">
        <v>94</v>
      </c>
      <c r="B31" s="1" t="s">
        <v>95</v>
      </c>
    </row>
    <row r="32" spans="1:2" x14ac:dyDescent="0.25">
      <c r="A32" s="1" t="s">
        <v>44</v>
      </c>
      <c r="B32" s="1" t="s">
        <v>96</v>
      </c>
    </row>
    <row r="33" spans="1:2" x14ac:dyDescent="0.25">
      <c r="A33" s="1" t="s">
        <v>97</v>
      </c>
      <c r="B33" s="1" t="s">
        <v>98</v>
      </c>
    </row>
    <row r="34" spans="1:2" x14ac:dyDescent="0.25">
      <c r="A34" s="1" t="s">
        <v>36</v>
      </c>
      <c r="B34" s="1" t="s">
        <v>99</v>
      </c>
    </row>
    <row r="35" spans="1:2" x14ac:dyDescent="0.25">
      <c r="A35" s="1" t="s">
        <v>100</v>
      </c>
      <c r="B35" s="1" t="s">
        <v>101</v>
      </c>
    </row>
    <row r="36" spans="1:2" x14ac:dyDescent="0.25">
      <c r="A36" s="1" t="s">
        <v>102</v>
      </c>
      <c r="B36" s="1" t="s">
        <v>103</v>
      </c>
    </row>
    <row r="37" spans="1:2" x14ac:dyDescent="0.25">
      <c r="A37" s="1" t="s">
        <v>39</v>
      </c>
      <c r="B37" s="1" t="s">
        <v>104</v>
      </c>
    </row>
    <row r="38" spans="1:2" x14ac:dyDescent="0.25">
      <c r="A38" s="1" t="s">
        <v>30</v>
      </c>
      <c r="B38" s="1" t="s">
        <v>105</v>
      </c>
    </row>
    <row r="39" spans="1:2" x14ac:dyDescent="0.25">
      <c r="A39" s="1" t="s">
        <v>35</v>
      </c>
      <c r="B39" s="1" t="s">
        <v>106</v>
      </c>
    </row>
    <row r="40" spans="1:2" x14ac:dyDescent="0.25">
      <c r="A40" s="1" t="s">
        <v>24</v>
      </c>
      <c r="B40" s="1" t="s">
        <v>107</v>
      </c>
    </row>
    <row r="41" spans="1:2" x14ac:dyDescent="0.25">
      <c r="A41" s="1" t="s">
        <v>108</v>
      </c>
      <c r="B41" s="1" t="s">
        <v>109</v>
      </c>
    </row>
    <row r="42" spans="1:2" x14ac:dyDescent="0.25">
      <c r="A42" s="1" t="s">
        <v>110</v>
      </c>
      <c r="B42" s="1" t="s">
        <v>111</v>
      </c>
    </row>
    <row r="43" spans="1:2" x14ac:dyDescent="0.25">
      <c r="A43" s="1" t="s">
        <v>112</v>
      </c>
      <c r="B43" s="1" t="s">
        <v>113</v>
      </c>
    </row>
    <row r="44" spans="1:2" x14ac:dyDescent="0.25">
      <c r="A44" s="1" t="s">
        <v>114</v>
      </c>
      <c r="B44" s="1" t="s">
        <v>115</v>
      </c>
    </row>
    <row r="45" spans="1:2" x14ac:dyDescent="0.25">
      <c r="A45" s="1" t="s">
        <v>31</v>
      </c>
      <c r="B45" s="1" t="s">
        <v>116</v>
      </c>
    </row>
    <row r="46" spans="1:2" x14ac:dyDescent="0.25">
      <c r="A46" s="1" t="s">
        <v>117</v>
      </c>
      <c r="B46" s="1" t="s">
        <v>118</v>
      </c>
    </row>
    <row r="47" spans="1:2" x14ac:dyDescent="0.25">
      <c r="A47" s="1" t="s">
        <v>119</v>
      </c>
      <c r="B47" s="1" t="s">
        <v>120</v>
      </c>
    </row>
    <row r="48" spans="1:2" x14ac:dyDescent="0.25">
      <c r="A48" s="1" t="s">
        <v>23</v>
      </c>
      <c r="B48" s="1" t="s">
        <v>121</v>
      </c>
    </row>
    <row r="49" spans="1:2" x14ac:dyDescent="0.25">
      <c r="A49" s="1" t="s">
        <v>38</v>
      </c>
      <c r="B49" s="1" t="s">
        <v>122</v>
      </c>
    </row>
    <row r="50" spans="1:2" x14ac:dyDescent="0.25">
      <c r="A50" s="1" t="s">
        <v>43</v>
      </c>
      <c r="B50" s="1" t="s">
        <v>123</v>
      </c>
    </row>
    <row r="51" spans="1:2" x14ac:dyDescent="0.25">
      <c r="A51" s="1" t="s">
        <v>37</v>
      </c>
      <c r="B51" s="1" t="s">
        <v>124</v>
      </c>
    </row>
    <row r="52" spans="1:2" x14ac:dyDescent="0.25">
      <c r="A52" s="1" t="s">
        <v>125</v>
      </c>
      <c r="B52" s="1" t="s">
        <v>126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7"/>
  <sheetViews>
    <sheetView workbookViewId="0"/>
  </sheetViews>
  <sheetFormatPr defaultRowHeight="15" x14ac:dyDescent="0.25"/>
  <cols>
    <col min="1" max="1" width="10" bestFit="1" customWidth="1"/>
    <col min="2" max="2" width="8.85546875" bestFit="1" customWidth="1"/>
    <col min="3" max="3" width="12" bestFit="1" customWidth="1"/>
    <col min="4" max="4" width="10.42578125" bestFit="1" customWidth="1"/>
  </cols>
  <sheetData>
    <row r="1" spans="1:4" x14ac:dyDescent="0.25">
      <c r="A1" t="s">
        <v>18</v>
      </c>
      <c r="B1" t="s">
        <v>2</v>
      </c>
      <c r="C1" t="s">
        <v>19</v>
      </c>
      <c r="D1" t="s">
        <v>20</v>
      </c>
    </row>
    <row r="2" spans="1:4" x14ac:dyDescent="0.25">
      <c r="A2">
        <v>165000</v>
      </c>
      <c r="B2">
        <v>6</v>
      </c>
      <c r="C2">
        <v>101000</v>
      </c>
      <c r="D2">
        <v>165000</v>
      </c>
    </row>
    <row r="3" spans="1:4" x14ac:dyDescent="0.25">
      <c r="A3">
        <v>167000</v>
      </c>
      <c r="B3">
        <v>2</v>
      </c>
      <c r="C3">
        <v>105000</v>
      </c>
      <c r="D3">
        <v>167000</v>
      </c>
    </row>
    <row r="4" spans="1:4" x14ac:dyDescent="0.25">
      <c r="A4">
        <v>163000</v>
      </c>
      <c r="B4">
        <v>4</v>
      </c>
      <c r="C4">
        <v>110000</v>
      </c>
      <c r="D4">
        <v>163000</v>
      </c>
    </row>
    <row r="5" spans="1:4" x14ac:dyDescent="0.25">
      <c r="A5">
        <v>116000</v>
      </c>
      <c r="B5">
        <v>6</v>
      </c>
      <c r="C5">
        <v>97666.666666666672</v>
      </c>
      <c r="D5">
        <v>116000</v>
      </c>
    </row>
    <row r="6" spans="1:4" x14ac:dyDescent="0.25">
      <c r="A6">
        <v>146000</v>
      </c>
      <c r="B6">
        <v>3</v>
      </c>
      <c r="C6">
        <v>122000</v>
      </c>
      <c r="D6">
        <v>146000</v>
      </c>
    </row>
    <row r="7" spans="1:4" x14ac:dyDescent="0.25">
      <c r="A7">
        <v>198000</v>
      </c>
      <c r="B7">
        <v>4</v>
      </c>
      <c r="C7">
        <v>124000</v>
      </c>
      <c r="D7">
        <v>198000</v>
      </c>
    </row>
    <row r="8" spans="1:4" x14ac:dyDescent="0.25">
      <c r="A8">
        <v>201000</v>
      </c>
      <c r="B8">
        <v>4</v>
      </c>
      <c r="C8">
        <v>128000</v>
      </c>
      <c r="D8">
        <v>201000</v>
      </c>
    </row>
    <row r="9" spans="1:4" x14ac:dyDescent="0.25">
      <c r="A9">
        <v>171000</v>
      </c>
      <c r="B9">
        <v>10</v>
      </c>
      <c r="C9">
        <v>137000</v>
      </c>
      <c r="D9">
        <v>171000</v>
      </c>
    </row>
    <row r="10" spans="1:4" x14ac:dyDescent="0.25">
      <c r="A10">
        <v>158000</v>
      </c>
      <c r="B10">
        <v>4</v>
      </c>
      <c r="C10">
        <v>138000</v>
      </c>
      <c r="D10">
        <v>158000</v>
      </c>
    </row>
    <row r="11" spans="1:4" x14ac:dyDescent="0.25">
      <c r="A11">
        <v>225000</v>
      </c>
      <c r="B11">
        <v>4</v>
      </c>
      <c r="C11">
        <v>143000</v>
      </c>
      <c r="D11">
        <v>225000</v>
      </c>
    </row>
    <row r="12" spans="1:4" x14ac:dyDescent="0.25">
      <c r="A12">
        <v>331000</v>
      </c>
      <c r="B12">
        <v>4</v>
      </c>
      <c r="C12">
        <v>212000</v>
      </c>
      <c r="D12">
        <v>331000</v>
      </c>
    </row>
    <row r="13" spans="1:4" x14ac:dyDescent="0.25">
      <c r="A13">
        <v>56000</v>
      </c>
      <c r="B13">
        <v>4</v>
      </c>
      <c r="C13">
        <v>31000</v>
      </c>
      <c r="D13">
        <v>56000</v>
      </c>
    </row>
    <row r="14" spans="1:4" x14ac:dyDescent="0.25">
      <c r="A14">
        <v>97000</v>
      </c>
      <c r="B14">
        <v>5</v>
      </c>
      <c r="C14">
        <v>56000</v>
      </c>
      <c r="D14">
        <v>97000</v>
      </c>
    </row>
    <row r="15" spans="1:4" x14ac:dyDescent="0.25">
      <c r="A15">
        <v>112000</v>
      </c>
      <c r="B15">
        <v>3</v>
      </c>
      <c r="C15">
        <v>66000</v>
      </c>
      <c r="D15">
        <v>112000</v>
      </c>
    </row>
    <row r="16" spans="1:4" x14ac:dyDescent="0.25">
      <c r="A16">
        <v>123000</v>
      </c>
      <c r="B16">
        <v>2</v>
      </c>
      <c r="C16">
        <v>71000</v>
      </c>
      <c r="D16">
        <v>123000</v>
      </c>
    </row>
    <row r="17" spans="1:4" x14ac:dyDescent="0.25">
      <c r="A17">
        <v>131000</v>
      </c>
      <c r="B17">
        <v>17</v>
      </c>
      <c r="C17">
        <v>77588.23529411765</v>
      </c>
      <c r="D17">
        <v>131000</v>
      </c>
    </row>
    <row r="18" spans="1:4" x14ac:dyDescent="0.25">
      <c r="A18">
        <v>106000</v>
      </c>
      <c r="B18">
        <v>5</v>
      </c>
      <c r="C18">
        <v>79000</v>
      </c>
      <c r="D18">
        <v>106000</v>
      </c>
    </row>
    <row r="19" spans="1:4" x14ac:dyDescent="0.25">
      <c r="A19">
        <v>133000</v>
      </c>
      <c r="B19">
        <v>1</v>
      </c>
      <c r="C19">
        <v>79000</v>
      </c>
      <c r="D19">
        <v>133000</v>
      </c>
    </row>
    <row r="20" spans="1:4" x14ac:dyDescent="0.25">
      <c r="A20">
        <v>147000</v>
      </c>
      <c r="B20">
        <v>4</v>
      </c>
      <c r="C20">
        <v>79000</v>
      </c>
      <c r="D20">
        <v>147000</v>
      </c>
    </row>
    <row r="21" spans="1:4" x14ac:dyDescent="0.25">
      <c r="A21">
        <v>132000</v>
      </c>
      <c r="B21">
        <v>10</v>
      </c>
      <c r="C21">
        <v>97100</v>
      </c>
      <c r="D21">
        <v>132000</v>
      </c>
    </row>
    <row r="22" spans="1:4" x14ac:dyDescent="0.25">
      <c r="A22">
        <v>141000</v>
      </c>
      <c r="B22">
        <v>2</v>
      </c>
      <c r="C22">
        <v>87000</v>
      </c>
      <c r="D22">
        <v>141000</v>
      </c>
    </row>
    <row r="23" spans="1:4" x14ac:dyDescent="0.25">
      <c r="A23">
        <v>109000</v>
      </c>
      <c r="B23">
        <v>5</v>
      </c>
      <c r="C23">
        <v>90000</v>
      </c>
      <c r="D23">
        <v>109000</v>
      </c>
    </row>
    <row r="24" spans="1:4" x14ac:dyDescent="0.25">
      <c r="A24">
        <v>124000</v>
      </c>
      <c r="B24">
        <v>4</v>
      </c>
      <c r="C24">
        <v>90000</v>
      </c>
      <c r="D24">
        <v>124000</v>
      </c>
    </row>
    <row r="25" spans="1:4" x14ac:dyDescent="0.25">
      <c r="A25">
        <v>150000</v>
      </c>
      <c r="B25">
        <v>3</v>
      </c>
      <c r="C25">
        <v>91000</v>
      </c>
      <c r="D25">
        <v>150000</v>
      </c>
    </row>
    <row r="26" spans="1:4" x14ac:dyDescent="0.25">
      <c r="A26">
        <v>155000</v>
      </c>
      <c r="B26">
        <v>4</v>
      </c>
      <c r="C26">
        <v>92000</v>
      </c>
      <c r="D26">
        <v>155000</v>
      </c>
    </row>
    <row r="27" spans="1:4" x14ac:dyDescent="0.25">
      <c r="A27">
        <v>119000</v>
      </c>
      <c r="B27">
        <v>2</v>
      </c>
      <c r="C27">
        <v>95000</v>
      </c>
      <c r="D27">
        <v>119000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C3F4-0A36-4249-BED9-BA054BE9EA43}">
  <dimension ref="A1:D16"/>
  <sheetViews>
    <sheetView workbookViewId="0"/>
  </sheetViews>
  <sheetFormatPr defaultRowHeight="15" x14ac:dyDescent="0.25"/>
  <cols>
    <col min="1" max="1" width="25.140625" bestFit="1" customWidth="1"/>
    <col min="2" max="2" width="8.85546875" bestFit="1" customWidth="1"/>
    <col min="3" max="3" width="13.28515625" bestFit="1" customWidth="1"/>
    <col min="4" max="4" width="13.42578125" bestFit="1" customWidth="1"/>
  </cols>
  <sheetData>
    <row r="1" spans="1:4" x14ac:dyDescent="0.25">
      <c r="A1" t="s">
        <v>137</v>
      </c>
      <c r="B1" t="s">
        <v>2</v>
      </c>
      <c r="C1" t="s">
        <v>3</v>
      </c>
      <c r="D1" t="s">
        <v>890</v>
      </c>
    </row>
    <row r="2" spans="1:4" x14ac:dyDescent="0.25">
      <c r="A2" s="1" t="s">
        <v>151</v>
      </c>
      <c r="B2">
        <v>53</v>
      </c>
      <c r="C2">
        <v>95150.943396226416</v>
      </c>
      <c r="D2">
        <v>141886.79245283018</v>
      </c>
    </row>
    <row r="3" spans="1:4" x14ac:dyDescent="0.25">
      <c r="A3" s="1" t="s">
        <v>163</v>
      </c>
      <c r="B3">
        <v>25</v>
      </c>
      <c r="C3">
        <v>97120</v>
      </c>
      <c r="D3">
        <v>150000</v>
      </c>
    </row>
    <row r="4" spans="1:4" x14ac:dyDescent="0.25">
      <c r="A4" s="1" t="s">
        <v>173</v>
      </c>
      <c r="B4">
        <v>38</v>
      </c>
      <c r="C4">
        <v>108342.10526315789</v>
      </c>
      <c r="D4">
        <v>158552.63157894736</v>
      </c>
    </row>
    <row r="5" spans="1:4" x14ac:dyDescent="0.25">
      <c r="A5" s="1" t="s">
        <v>189</v>
      </c>
      <c r="B5">
        <v>2</v>
      </c>
      <c r="C5">
        <v>100000</v>
      </c>
      <c r="D5">
        <v>148500</v>
      </c>
    </row>
    <row r="6" spans="1:4" x14ac:dyDescent="0.25">
      <c r="A6" s="1" t="s">
        <v>310</v>
      </c>
      <c r="B6">
        <v>12</v>
      </c>
      <c r="C6">
        <v>97333.333333333328</v>
      </c>
      <c r="D6">
        <v>147166.66666666666</v>
      </c>
    </row>
    <row r="7" spans="1:4" x14ac:dyDescent="0.25">
      <c r="A7" s="1" t="s">
        <v>253</v>
      </c>
      <c r="B7">
        <v>5</v>
      </c>
      <c r="C7">
        <v>92400</v>
      </c>
      <c r="D7">
        <v>129200</v>
      </c>
    </row>
    <row r="8" spans="1:4" x14ac:dyDescent="0.25">
      <c r="A8" s="1" t="s">
        <v>265</v>
      </c>
      <c r="B8">
        <v>10</v>
      </c>
      <c r="C8">
        <v>87700</v>
      </c>
      <c r="D8">
        <v>131200</v>
      </c>
    </row>
    <row r="9" spans="1:4" x14ac:dyDescent="0.25">
      <c r="A9" s="1" t="s">
        <v>299</v>
      </c>
      <c r="B9">
        <v>3</v>
      </c>
      <c r="C9">
        <v>96333.333333333328</v>
      </c>
      <c r="D9">
        <v>151000</v>
      </c>
    </row>
    <row r="10" spans="1:4" x14ac:dyDescent="0.25">
      <c r="A10" s="1" t="s">
        <v>323</v>
      </c>
      <c r="B10">
        <v>5</v>
      </c>
      <c r="C10">
        <v>117000</v>
      </c>
      <c r="D10">
        <v>155200</v>
      </c>
    </row>
    <row r="11" spans="1:4" x14ac:dyDescent="0.25">
      <c r="A11" s="1" t="s">
        <v>362</v>
      </c>
      <c r="B11">
        <v>7</v>
      </c>
      <c r="C11">
        <v>96285.71428571429</v>
      </c>
      <c r="D11">
        <v>149285.71428571429</v>
      </c>
    </row>
    <row r="12" spans="1:4" x14ac:dyDescent="0.25">
      <c r="A12" s="1" t="s">
        <v>379</v>
      </c>
      <c r="B12">
        <v>1</v>
      </c>
      <c r="C12">
        <v>141000</v>
      </c>
      <c r="D12">
        <v>225000</v>
      </c>
    </row>
    <row r="13" spans="1:4" x14ac:dyDescent="0.25">
      <c r="A13" s="1" t="s">
        <v>393</v>
      </c>
      <c r="B13">
        <v>4</v>
      </c>
      <c r="C13">
        <v>93750</v>
      </c>
      <c r="D13">
        <v>146250</v>
      </c>
    </row>
    <row r="14" spans="1:4" x14ac:dyDescent="0.25">
      <c r="A14" s="1" t="s">
        <v>762</v>
      </c>
      <c r="B14">
        <v>2</v>
      </c>
      <c r="C14">
        <v>74000</v>
      </c>
      <c r="D14">
        <v>131500</v>
      </c>
    </row>
    <row r="15" spans="1:4" x14ac:dyDescent="0.25">
      <c r="A15" s="1" t="s">
        <v>619</v>
      </c>
      <c r="B15">
        <v>1</v>
      </c>
      <c r="C15">
        <v>71000</v>
      </c>
      <c r="D15">
        <v>123000</v>
      </c>
    </row>
    <row r="16" spans="1:4" x14ac:dyDescent="0.25">
      <c r="A16" s="1" t="s">
        <v>623</v>
      </c>
      <c r="B16">
        <v>1</v>
      </c>
      <c r="C16">
        <v>95000</v>
      </c>
      <c r="D16">
        <v>119000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9D83E-F537-4413-A204-C21CAB08242F}">
  <dimension ref="A1:D16"/>
  <sheetViews>
    <sheetView workbookViewId="0"/>
  </sheetViews>
  <sheetFormatPr defaultRowHeight="15" x14ac:dyDescent="0.25"/>
  <cols>
    <col min="1" max="1" width="25.140625" bestFit="1" customWidth="1"/>
    <col min="2" max="2" width="8.85546875" bestFit="1" customWidth="1"/>
    <col min="3" max="3" width="46.42578125" bestFit="1" customWidth="1"/>
    <col min="4" max="4" width="81.140625" bestFit="1" customWidth="1"/>
  </cols>
  <sheetData>
    <row r="1" spans="1:4" x14ac:dyDescent="0.25">
      <c r="A1" t="s">
        <v>137</v>
      </c>
      <c r="B1" t="s">
        <v>2</v>
      </c>
      <c r="C1" t="s">
        <v>888</v>
      </c>
      <c r="D1" t="s">
        <v>889</v>
      </c>
    </row>
    <row r="2" spans="1:4" x14ac:dyDescent="0.25">
      <c r="A2" s="1" t="s">
        <v>151</v>
      </c>
      <c r="B2">
        <v>53</v>
      </c>
      <c r="C2" s="1" t="s">
        <v>345</v>
      </c>
      <c r="D2" s="1" t="s">
        <v>866</v>
      </c>
    </row>
    <row r="3" spans="1:4" x14ac:dyDescent="0.25">
      <c r="A3" s="1" t="s">
        <v>163</v>
      </c>
      <c r="B3">
        <v>25</v>
      </c>
      <c r="C3" s="1" t="s">
        <v>159</v>
      </c>
      <c r="D3" s="1" t="s">
        <v>642</v>
      </c>
    </row>
    <row r="4" spans="1:4" x14ac:dyDescent="0.25">
      <c r="A4" s="1" t="s">
        <v>173</v>
      </c>
      <c r="B4">
        <v>38</v>
      </c>
      <c r="C4" s="1" t="s">
        <v>557</v>
      </c>
      <c r="D4" s="1" t="s">
        <v>400</v>
      </c>
    </row>
    <row r="5" spans="1:4" x14ac:dyDescent="0.25">
      <c r="A5" s="1" t="s">
        <v>189</v>
      </c>
      <c r="B5">
        <v>2</v>
      </c>
      <c r="C5" s="1" t="s">
        <v>10</v>
      </c>
      <c r="D5" s="1" t="s">
        <v>602</v>
      </c>
    </row>
    <row r="6" spans="1:4" x14ac:dyDescent="0.25">
      <c r="A6" s="1" t="s">
        <v>310</v>
      </c>
      <c r="B6">
        <v>12</v>
      </c>
      <c r="C6" s="1" t="s">
        <v>325</v>
      </c>
      <c r="D6" s="1" t="s">
        <v>331</v>
      </c>
    </row>
    <row r="7" spans="1:4" x14ac:dyDescent="0.25">
      <c r="A7" s="1" t="s">
        <v>253</v>
      </c>
      <c r="B7">
        <v>5</v>
      </c>
      <c r="C7" s="1" t="s">
        <v>572</v>
      </c>
      <c r="D7" s="1" t="s">
        <v>6</v>
      </c>
    </row>
    <row r="8" spans="1:4" x14ac:dyDescent="0.25">
      <c r="A8" s="1" t="s">
        <v>265</v>
      </c>
      <c r="B8">
        <v>10</v>
      </c>
      <c r="C8" s="1" t="s">
        <v>365</v>
      </c>
      <c r="D8" s="1" t="s">
        <v>551</v>
      </c>
    </row>
    <row r="9" spans="1:4" x14ac:dyDescent="0.25">
      <c r="A9" s="1" t="s">
        <v>299</v>
      </c>
      <c r="B9">
        <v>3</v>
      </c>
      <c r="C9" s="1" t="s">
        <v>6</v>
      </c>
      <c r="D9" s="1" t="s">
        <v>6</v>
      </c>
    </row>
    <row r="10" spans="1:4" x14ac:dyDescent="0.25">
      <c r="A10" s="1" t="s">
        <v>323</v>
      </c>
      <c r="B10">
        <v>5</v>
      </c>
      <c r="C10" s="1" t="s">
        <v>374</v>
      </c>
      <c r="D10" s="1" t="s">
        <v>547</v>
      </c>
    </row>
    <row r="11" spans="1:4" x14ac:dyDescent="0.25">
      <c r="A11" s="1" t="s">
        <v>362</v>
      </c>
      <c r="B11">
        <v>7</v>
      </c>
      <c r="C11" s="1" t="s">
        <v>512</v>
      </c>
      <c r="D11" s="1" t="s">
        <v>792</v>
      </c>
    </row>
    <row r="12" spans="1:4" x14ac:dyDescent="0.25">
      <c r="A12" s="1" t="s">
        <v>379</v>
      </c>
      <c r="B12">
        <v>1</v>
      </c>
      <c r="C12" s="1" t="s">
        <v>6</v>
      </c>
      <c r="D12" s="1" t="s">
        <v>6</v>
      </c>
    </row>
    <row r="13" spans="1:4" x14ac:dyDescent="0.25">
      <c r="A13" s="1" t="s">
        <v>393</v>
      </c>
      <c r="B13">
        <v>4</v>
      </c>
      <c r="C13" s="1" t="s">
        <v>388</v>
      </c>
      <c r="D13" s="1" t="s">
        <v>15</v>
      </c>
    </row>
    <row r="14" spans="1:4" x14ac:dyDescent="0.25">
      <c r="A14" s="1" t="s">
        <v>762</v>
      </c>
      <c r="B14">
        <v>2</v>
      </c>
      <c r="C14" s="1" t="s">
        <v>6</v>
      </c>
      <c r="D14" s="1" t="s">
        <v>6</v>
      </c>
    </row>
    <row r="15" spans="1:4" x14ac:dyDescent="0.25">
      <c r="A15" s="1" t="s">
        <v>619</v>
      </c>
      <c r="B15">
        <v>1</v>
      </c>
      <c r="C15" s="1" t="s">
        <v>6</v>
      </c>
      <c r="D15" s="1" t="s">
        <v>6</v>
      </c>
    </row>
    <row r="16" spans="1:4" x14ac:dyDescent="0.25">
      <c r="A16" s="1" t="s">
        <v>623</v>
      </c>
      <c r="B16">
        <v>1</v>
      </c>
      <c r="C16" s="1" t="s">
        <v>6</v>
      </c>
      <c r="D16" s="1" t="s">
        <v>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7"/>
  <sheetViews>
    <sheetView workbookViewId="0">
      <selection activeCell="E2" sqref="E2"/>
    </sheetView>
  </sheetViews>
  <sheetFormatPr defaultRowHeight="15" x14ac:dyDescent="0.25"/>
  <cols>
    <col min="1" max="1" width="22.85546875" bestFit="1" customWidth="1"/>
    <col min="2" max="2" width="25" bestFit="1" customWidth="1"/>
    <col min="3" max="3" width="8.85546875" bestFit="1" customWidth="1"/>
    <col min="4" max="4" width="13.28515625" bestFit="1" customWidth="1"/>
    <col min="5" max="5" width="13.5703125" bestFit="1" customWidth="1"/>
  </cols>
  <sheetData>
    <row r="1" spans="1:5" x14ac:dyDescent="0.25">
      <c r="A1" t="s">
        <v>0</v>
      </c>
      <c r="B1" t="s">
        <v>1</v>
      </c>
      <c r="C1" t="s">
        <v>2</v>
      </c>
      <c r="D1" t="s">
        <v>3</v>
      </c>
      <c r="E1" t="s">
        <v>4</v>
      </c>
    </row>
    <row r="2" spans="1:5" x14ac:dyDescent="0.25">
      <c r="A2" s="1" t="s">
        <v>5</v>
      </c>
      <c r="B2" s="1" t="s">
        <v>6</v>
      </c>
      <c r="C2">
        <v>12</v>
      </c>
      <c r="D2">
        <v>106583.33333333333</v>
      </c>
      <c r="E2">
        <v>159500</v>
      </c>
    </row>
    <row r="3" spans="1:5" x14ac:dyDescent="0.25">
      <c r="A3" s="1" t="s">
        <v>7</v>
      </c>
      <c r="B3" s="1" t="s">
        <v>8</v>
      </c>
      <c r="C3">
        <v>4</v>
      </c>
      <c r="D3">
        <v>123500</v>
      </c>
      <c r="E3">
        <v>177750</v>
      </c>
    </row>
    <row r="4" spans="1:5" x14ac:dyDescent="0.25">
      <c r="A4" s="1" t="s">
        <v>9</v>
      </c>
      <c r="B4" s="1" t="s">
        <v>10</v>
      </c>
      <c r="C4">
        <v>3</v>
      </c>
      <c r="D4">
        <v>93666.666666666672</v>
      </c>
      <c r="E4">
        <v>153666.66666666666</v>
      </c>
    </row>
    <row r="5" spans="1:5" x14ac:dyDescent="0.25">
      <c r="A5" s="1" t="s">
        <v>11</v>
      </c>
      <c r="B5" s="1" t="s">
        <v>6</v>
      </c>
      <c r="C5">
        <v>13</v>
      </c>
      <c r="D5">
        <v>106384.61538461539</v>
      </c>
      <c r="E5">
        <v>150230.76923076922</v>
      </c>
    </row>
    <row r="6" spans="1:5" x14ac:dyDescent="0.25">
      <c r="A6" s="1" t="s">
        <v>12</v>
      </c>
      <c r="B6" s="1" t="s">
        <v>6</v>
      </c>
      <c r="C6">
        <v>8</v>
      </c>
      <c r="D6">
        <v>102500</v>
      </c>
      <c r="E6">
        <v>152375</v>
      </c>
    </row>
    <row r="7" spans="1:5" x14ac:dyDescent="0.25">
      <c r="A7" s="1" t="s">
        <v>13</v>
      </c>
      <c r="B7" s="1" t="s">
        <v>6</v>
      </c>
      <c r="C7">
        <v>13</v>
      </c>
      <c r="D7">
        <v>100307.69230769231</v>
      </c>
      <c r="E7">
        <v>145384.61538461538</v>
      </c>
    </row>
    <row r="8" spans="1:5" x14ac:dyDescent="0.25">
      <c r="A8" s="1" t="s">
        <v>9</v>
      </c>
      <c r="B8" s="1" t="s">
        <v>6</v>
      </c>
      <c r="C8">
        <v>25</v>
      </c>
      <c r="D8">
        <v>96360</v>
      </c>
      <c r="E8">
        <v>144560</v>
      </c>
    </row>
    <row r="9" spans="1:5" x14ac:dyDescent="0.25">
      <c r="A9" s="1" t="s">
        <v>5</v>
      </c>
      <c r="B9" s="1" t="s">
        <v>10</v>
      </c>
      <c r="C9">
        <v>4</v>
      </c>
      <c r="D9">
        <v>98250</v>
      </c>
      <c r="E9">
        <v>134750</v>
      </c>
    </row>
    <row r="10" spans="1:5" x14ac:dyDescent="0.25">
      <c r="A10" s="1" t="s">
        <v>7</v>
      </c>
      <c r="B10" s="1" t="s">
        <v>6</v>
      </c>
      <c r="C10">
        <v>34</v>
      </c>
      <c r="D10">
        <v>96941.176470588238</v>
      </c>
      <c r="E10">
        <v>150558.82352941175</v>
      </c>
    </row>
    <row r="11" spans="1:5" x14ac:dyDescent="0.25">
      <c r="A11" s="1" t="s">
        <v>9</v>
      </c>
      <c r="B11" s="1" t="s">
        <v>8</v>
      </c>
      <c r="C11">
        <v>8</v>
      </c>
      <c r="D11">
        <v>117875</v>
      </c>
      <c r="E11">
        <v>179000</v>
      </c>
    </row>
    <row r="12" spans="1:5" x14ac:dyDescent="0.25">
      <c r="A12" s="1" t="s">
        <v>14</v>
      </c>
      <c r="B12" s="1" t="s">
        <v>6</v>
      </c>
      <c r="C12">
        <v>3</v>
      </c>
      <c r="D12">
        <v>134333.33333333334</v>
      </c>
      <c r="E12">
        <v>192666.66666666669</v>
      </c>
    </row>
    <row r="13" spans="1:5" x14ac:dyDescent="0.25">
      <c r="A13" s="1" t="s">
        <v>11</v>
      </c>
      <c r="B13" s="1" t="s">
        <v>8</v>
      </c>
      <c r="C13">
        <v>4</v>
      </c>
      <c r="D13">
        <v>92500</v>
      </c>
      <c r="E13">
        <v>126250</v>
      </c>
    </row>
    <row r="14" spans="1:5" x14ac:dyDescent="0.25">
      <c r="A14" s="1" t="s">
        <v>7</v>
      </c>
      <c r="B14" s="1" t="s">
        <v>15</v>
      </c>
      <c r="C14">
        <v>2</v>
      </c>
      <c r="D14">
        <v>76500</v>
      </c>
      <c r="E14">
        <v>101000</v>
      </c>
    </row>
    <row r="15" spans="1:5" x14ac:dyDescent="0.25">
      <c r="A15" s="1" t="s">
        <v>9</v>
      </c>
      <c r="B15" s="1" t="s">
        <v>16</v>
      </c>
      <c r="C15">
        <v>1</v>
      </c>
      <c r="D15">
        <v>128000</v>
      </c>
      <c r="E15">
        <v>201000</v>
      </c>
    </row>
    <row r="16" spans="1:5" x14ac:dyDescent="0.25">
      <c r="A16" s="1" t="s">
        <v>13</v>
      </c>
      <c r="B16" s="1" t="s">
        <v>10</v>
      </c>
      <c r="C16">
        <v>1</v>
      </c>
      <c r="D16">
        <v>128000</v>
      </c>
      <c r="E16">
        <v>201000</v>
      </c>
    </row>
    <row r="17" spans="1:5" x14ac:dyDescent="0.25">
      <c r="A17" s="1" t="s">
        <v>11</v>
      </c>
      <c r="B17" s="1" t="s">
        <v>10</v>
      </c>
      <c r="C17">
        <v>3</v>
      </c>
      <c r="D17">
        <v>112666.66666666667</v>
      </c>
      <c r="E17">
        <v>164333.33333333334</v>
      </c>
    </row>
    <row r="18" spans="1:5" x14ac:dyDescent="0.25">
      <c r="A18" s="1" t="s">
        <v>5</v>
      </c>
      <c r="B18" s="1" t="s">
        <v>16</v>
      </c>
      <c r="C18">
        <v>3</v>
      </c>
      <c r="D18">
        <v>98666.666666666657</v>
      </c>
      <c r="E18">
        <v>137000</v>
      </c>
    </row>
    <row r="19" spans="1:5" x14ac:dyDescent="0.25">
      <c r="A19" s="1" t="s">
        <v>13</v>
      </c>
      <c r="B19" s="1" t="s">
        <v>15</v>
      </c>
      <c r="C19">
        <v>6</v>
      </c>
      <c r="D19">
        <v>95833.333333333343</v>
      </c>
      <c r="E19">
        <v>130833.33333333333</v>
      </c>
    </row>
    <row r="20" spans="1:5" hidden="1" x14ac:dyDescent="0.25">
      <c r="A20" s="1" t="s">
        <v>17</v>
      </c>
      <c r="B20" s="1" t="s">
        <v>6</v>
      </c>
      <c r="C20">
        <v>2</v>
      </c>
      <c r="D20">
        <v>73000</v>
      </c>
      <c r="E20">
        <v>110500</v>
      </c>
    </row>
    <row r="21" spans="1:5" x14ac:dyDescent="0.25">
      <c r="A21" s="1" t="s">
        <v>12</v>
      </c>
      <c r="B21" s="1" t="s">
        <v>8</v>
      </c>
      <c r="C21">
        <v>4</v>
      </c>
      <c r="D21">
        <v>78750</v>
      </c>
      <c r="E21">
        <v>119000</v>
      </c>
    </row>
    <row r="22" spans="1:5" x14ac:dyDescent="0.25">
      <c r="A22" s="1" t="s">
        <v>5</v>
      </c>
      <c r="B22" s="1" t="s">
        <v>8</v>
      </c>
      <c r="C22">
        <v>5</v>
      </c>
      <c r="D22">
        <v>70400</v>
      </c>
      <c r="E22">
        <v>106400</v>
      </c>
    </row>
    <row r="23" spans="1:5" x14ac:dyDescent="0.25">
      <c r="A23" s="1" t="s">
        <v>7</v>
      </c>
      <c r="B23" s="1" t="s">
        <v>16</v>
      </c>
      <c r="C23">
        <v>3</v>
      </c>
      <c r="D23">
        <v>77666.666666666672</v>
      </c>
      <c r="E23">
        <v>132666.66666666666</v>
      </c>
    </row>
    <row r="24" spans="1:5" x14ac:dyDescent="0.25">
      <c r="A24" s="1" t="s">
        <v>12</v>
      </c>
      <c r="B24" s="1" t="s">
        <v>10</v>
      </c>
      <c r="C24">
        <v>3</v>
      </c>
      <c r="D24">
        <v>75666.666666666672</v>
      </c>
      <c r="E24">
        <v>131333.33333333334</v>
      </c>
    </row>
    <row r="25" spans="1:5" x14ac:dyDescent="0.25">
      <c r="A25" s="1" t="s">
        <v>12</v>
      </c>
      <c r="B25" s="1" t="s">
        <v>15</v>
      </c>
      <c r="C25">
        <v>2</v>
      </c>
      <c r="D25">
        <v>87000</v>
      </c>
      <c r="E25">
        <v>131500</v>
      </c>
    </row>
    <row r="26" spans="1:5" x14ac:dyDescent="0.25">
      <c r="A26" s="1" t="s">
        <v>7</v>
      </c>
      <c r="B26" s="1" t="s">
        <v>10</v>
      </c>
      <c r="C26">
        <v>2</v>
      </c>
      <c r="D26">
        <v>77000</v>
      </c>
      <c r="E26">
        <v>131000</v>
      </c>
    </row>
    <row r="27" spans="1:5" x14ac:dyDescent="0.25">
      <c r="A27" s="1" t="s">
        <v>9</v>
      </c>
      <c r="B27" s="1" t="s">
        <v>15</v>
      </c>
      <c r="C27">
        <v>1</v>
      </c>
      <c r="D27">
        <v>79000</v>
      </c>
      <c r="E27">
        <v>131000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27"/>
  <sheetViews>
    <sheetView topLeftCell="A100" workbookViewId="0">
      <selection activeCell="A111" sqref="A111:C126"/>
    </sheetView>
  </sheetViews>
  <sheetFormatPr defaultRowHeight="15" x14ac:dyDescent="0.25"/>
  <cols>
    <col min="1" max="1" width="25" bestFit="1" customWidth="1"/>
    <col min="2" max="2" width="18" bestFit="1" customWidth="1"/>
    <col min="3" max="3" width="18.28515625" bestFit="1" customWidth="1"/>
    <col min="4" max="4" width="13" bestFit="1" customWidth="1"/>
  </cols>
  <sheetData>
    <row r="1" spans="1:3" x14ac:dyDescent="0.25">
      <c r="A1" s="2" t="s">
        <v>882</v>
      </c>
      <c r="B1" s="4" t="s">
        <v>884</v>
      </c>
      <c r="C1" s="4" t="s">
        <v>885</v>
      </c>
    </row>
    <row r="2" spans="1:3" x14ac:dyDescent="0.25">
      <c r="A2" s="3" t="s">
        <v>16</v>
      </c>
      <c r="B2" s="4">
        <v>304333.33333333331</v>
      </c>
      <c r="C2" s="4">
        <v>470666.66666666663</v>
      </c>
    </row>
    <row r="3" spans="1:3" x14ac:dyDescent="0.25">
      <c r="A3" s="3" t="s">
        <v>15</v>
      </c>
      <c r="B3" s="4">
        <v>338333.33333333337</v>
      </c>
      <c r="C3" s="4">
        <v>494333.33333333331</v>
      </c>
    </row>
    <row r="4" spans="1:3" x14ac:dyDescent="0.25">
      <c r="A4" s="3" t="s">
        <v>8</v>
      </c>
      <c r="B4" s="4">
        <v>483025</v>
      </c>
      <c r="C4" s="4">
        <v>708400</v>
      </c>
    </row>
    <row r="5" spans="1:3" x14ac:dyDescent="0.25">
      <c r="A5" s="3" t="s">
        <v>10</v>
      </c>
      <c r="B5" s="4">
        <v>585250</v>
      </c>
      <c r="C5" s="4">
        <v>916083.33333333337</v>
      </c>
    </row>
    <row r="6" spans="1:3" x14ac:dyDescent="0.25">
      <c r="A6" s="3" t="s">
        <v>6</v>
      </c>
      <c r="B6" s="4">
        <v>816410.15082956257</v>
      </c>
      <c r="C6" s="4">
        <v>1205775.8748114631</v>
      </c>
    </row>
    <row r="7" spans="1:3" x14ac:dyDescent="0.25">
      <c r="A7" s="3" t="s">
        <v>883</v>
      </c>
      <c r="B7" s="4">
        <v>2527351.817496229</v>
      </c>
      <c r="C7" s="4">
        <v>3795259.2081447965</v>
      </c>
    </row>
    <row r="27" spans="1:2" x14ac:dyDescent="0.25">
      <c r="A27" s="2" t="s">
        <v>882</v>
      </c>
      <c r="B27" t="s">
        <v>887</v>
      </c>
    </row>
    <row r="28" spans="1:2" x14ac:dyDescent="0.25">
      <c r="A28" s="3" t="s">
        <v>26</v>
      </c>
      <c r="B28" s="1">
        <v>29</v>
      </c>
    </row>
    <row r="29" spans="1:2" x14ac:dyDescent="0.25">
      <c r="A29" s="3" t="s">
        <v>32</v>
      </c>
      <c r="B29" s="1">
        <v>8</v>
      </c>
    </row>
    <row r="30" spans="1:2" x14ac:dyDescent="0.25">
      <c r="A30" s="3" t="s">
        <v>28</v>
      </c>
      <c r="B30" s="1">
        <v>8</v>
      </c>
    </row>
    <row r="31" spans="1:2" x14ac:dyDescent="0.25">
      <c r="A31" s="3" t="s">
        <v>36</v>
      </c>
      <c r="B31" s="1">
        <v>9</v>
      </c>
    </row>
    <row r="32" spans="1:2" x14ac:dyDescent="0.25">
      <c r="A32" s="3" t="s">
        <v>23</v>
      </c>
      <c r="B32" s="1">
        <v>21</v>
      </c>
    </row>
    <row r="33" spans="1:2" x14ac:dyDescent="0.25">
      <c r="A33" s="3" t="s">
        <v>883</v>
      </c>
      <c r="B33" s="1">
        <v>75</v>
      </c>
    </row>
    <row r="35" spans="1:2" x14ac:dyDescent="0.25">
      <c r="A35" s="2" t="s">
        <v>882</v>
      </c>
      <c r="B35" s="4" t="s">
        <v>885</v>
      </c>
    </row>
    <row r="36" spans="1:2" x14ac:dyDescent="0.25">
      <c r="A36" s="3" t="s">
        <v>17</v>
      </c>
      <c r="B36" s="4">
        <v>110500</v>
      </c>
    </row>
    <row r="37" spans="1:2" x14ac:dyDescent="0.25">
      <c r="A37" s="3" t="s">
        <v>14</v>
      </c>
      <c r="B37" s="4">
        <v>192666.66666666669</v>
      </c>
    </row>
    <row r="38" spans="1:2" x14ac:dyDescent="0.25">
      <c r="A38" s="3" t="s">
        <v>11</v>
      </c>
      <c r="B38" s="4">
        <v>440814.10256410262</v>
      </c>
    </row>
    <row r="39" spans="1:2" x14ac:dyDescent="0.25">
      <c r="A39" s="3" t="s">
        <v>13</v>
      </c>
      <c r="B39" s="4">
        <v>477217.94871794869</v>
      </c>
    </row>
    <row r="40" spans="1:2" x14ac:dyDescent="0.25">
      <c r="A40" s="3" t="s">
        <v>12</v>
      </c>
      <c r="B40" s="4">
        <v>534208.33333333337</v>
      </c>
    </row>
    <row r="41" spans="1:2" x14ac:dyDescent="0.25">
      <c r="A41" s="3" t="s">
        <v>5</v>
      </c>
      <c r="B41" s="4">
        <v>537650</v>
      </c>
    </row>
    <row r="42" spans="1:2" x14ac:dyDescent="0.25">
      <c r="A42" s="3" t="s">
        <v>7</v>
      </c>
      <c r="B42" s="4">
        <v>692975.49019607843</v>
      </c>
    </row>
    <row r="43" spans="1:2" x14ac:dyDescent="0.25">
      <c r="A43" s="3" t="s">
        <v>9</v>
      </c>
      <c r="B43" s="4">
        <v>809226.66666666663</v>
      </c>
    </row>
    <row r="44" spans="1:2" x14ac:dyDescent="0.25">
      <c r="A44" s="3" t="s">
        <v>883</v>
      </c>
      <c r="B44" s="4">
        <v>3795259.2081447961</v>
      </c>
    </row>
    <row r="51" spans="1:2" x14ac:dyDescent="0.25">
      <c r="A51" s="2" t="s">
        <v>882</v>
      </c>
      <c r="B51" t="s">
        <v>887</v>
      </c>
    </row>
    <row r="52" spans="1:2" x14ac:dyDescent="0.25">
      <c r="A52" s="3" t="s">
        <v>26</v>
      </c>
      <c r="B52" s="1">
        <v>29</v>
      </c>
    </row>
    <row r="53" spans="1:2" x14ac:dyDescent="0.25">
      <c r="A53" s="3" t="s">
        <v>32</v>
      </c>
      <c r="B53" s="1">
        <v>8</v>
      </c>
    </row>
    <row r="54" spans="1:2" x14ac:dyDescent="0.25">
      <c r="A54" s="3" t="s">
        <v>28</v>
      </c>
      <c r="B54" s="1">
        <v>8</v>
      </c>
    </row>
    <row r="55" spans="1:2" x14ac:dyDescent="0.25">
      <c r="A55" s="3" t="s">
        <v>36</v>
      </c>
      <c r="B55" s="1">
        <v>9</v>
      </c>
    </row>
    <row r="56" spans="1:2" x14ac:dyDescent="0.25">
      <c r="A56" s="3" t="s">
        <v>23</v>
      </c>
      <c r="B56" s="1">
        <v>21</v>
      </c>
    </row>
    <row r="57" spans="1:2" x14ac:dyDescent="0.25">
      <c r="A57" s="3" t="s">
        <v>883</v>
      </c>
      <c r="B57" s="1">
        <v>75</v>
      </c>
    </row>
    <row r="70" spans="1:2" x14ac:dyDescent="0.25">
      <c r="A70" s="2" t="s">
        <v>882</v>
      </c>
      <c r="B70" t="s">
        <v>885</v>
      </c>
    </row>
    <row r="71" spans="1:2" x14ac:dyDescent="0.25">
      <c r="A71" s="3" t="s">
        <v>6</v>
      </c>
      <c r="B71" s="1">
        <v>1205775.8748114631</v>
      </c>
    </row>
    <row r="72" spans="1:2" x14ac:dyDescent="0.25">
      <c r="A72" s="3" t="s">
        <v>10</v>
      </c>
      <c r="B72" s="1">
        <v>916083.33333333337</v>
      </c>
    </row>
    <row r="73" spans="1:2" x14ac:dyDescent="0.25">
      <c r="A73" s="3" t="s">
        <v>8</v>
      </c>
      <c r="B73" s="1">
        <v>708400</v>
      </c>
    </row>
    <row r="74" spans="1:2" x14ac:dyDescent="0.25">
      <c r="A74" s="3" t="s">
        <v>15</v>
      </c>
      <c r="B74" s="1">
        <v>494333.33333333331</v>
      </c>
    </row>
    <row r="75" spans="1:2" x14ac:dyDescent="0.25">
      <c r="A75" s="3" t="s">
        <v>16</v>
      </c>
      <c r="B75" s="1">
        <v>470666.66666666663</v>
      </c>
    </row>
    <row r="76" spans="1:2" x14ac:dyDescent="0.25">
      <c r="A76" s="3" t="s">
        <v>883</v>
      </c>
      <c r="B76" s="1">
        <v>3795259.2081447965</v>
      </c>
    </row>
    <row r="81" spans="1:2" x14ac:dyDescent="0.25">
      <c r="A81" s="2" t="s">
        <v>882</v>
      </c>
      <c r="B81" t="s">
        <v>885</v>
      </c>
    </row>
    <row r="82" spans="1:2" x14ac:dyDescent="0.25">
      <c r="A82" s="3" t="s">
        <v>9</v>
      </c>
      <c r="B82" s="4">
        <v>809226.66666666663</v>
      </c>
    </row>
    <row r="83" spans="1:2" x14ac:dyDescent="0.25">
      <c r="A83" s="3" t="s">
        <v>7</v>
      </c>
      <c r="B83" s="4">
        <v>692975.49019607843</v>
      </c>
    </row>
    <row r="84" spans="1:2" x14ac:dyDescent="0.25">
      <c r="A84" s="3" t="s">
        <v>5</v>
      </c>
      <c r="B84" s="4">
        <v>537650</v>
      </c>
    </row>
    <row r="85" spans="1:2" x14ac:dyDescent="0.25">
      <c r="A85" s="3" t="s">
        <v>12</v>
      </c>
      <c r="B85" s="4">
        <v>534208.33333333337</v>
      </c>
    </row>
    <row r="86" spans="1:2" x14ac:dyDescent="0.25">
      <c r="A86" s="3" t="s">
        <v>13</v>
      </c>
      <c r="B86" s="4">
        <v>477217.94871794869</v>
      </c>
    </row>
    <row r="87" spans="1:2" x14ac:dyDescent="0.25">
      <c r="A87" s="3" t="s">
        <v>11</v>
      </c>
      <c r="B87" s="4">
        <v>440814.10256410262</v>
      </c>
    </row>
    <row r="88" spans="1:2" x14ac:dyDescent="0.25">
      <c r="A88" s="3" t="s">
        <v>14</v>
      </c>
      <c r="B88" s="4">
        <v>192666.66666666669</v>
      </c>
    </row>
    <row r="89" spans="1:2" x14ac:dyDescent="0.25">
      <c r="A89" s="3" t="s">
        <v>17</v>
      </c>
      <c r="B89" s="4">
        <v>110500</v>
      </c>
    </row>
    <row r="90" spans="1:2" x14ac:dyDescent="0.25">
      <c r="A90" s="3" t="s">
        <v>883</v>
      </c>
      <c r="B90" s="4">
        <v>3795259.2081447965</v>
      </c>
    </row>
    <row r="95" spans="1:2" x14ac:dyDescent="0.25">
      <c r="A95" s="2" t="s">
        <v>882</v>
      </c>
      <c r="B95" t="s">
        <v>887</v>
      </c>
    </row>
    <row r="96" spans="1:2" x14ac:dyDescent="0.25">
      <c r="A96" s="3" t="s">
        <v>151</v>
      </c>
      <c r="B96" s="1">
        <v>53</v>
      </c>
    </row>
    <row r="97" spans="1:3" x14ac:dyDescent="0.25">
      <c r="A97" s="3" t="s">
        <v>173</v>
      </c>
      <c r="B97" s="1">
        <v>38</v>
      </c>
    </row>
    <row r="98" spans="1:3" x14ac:dyDescent="0.25">
      <c r="A98" s="3" t="s">
        <v>163</v>
      </c>
      <c r="B98" s="1">
        <v>25</v>
      </c>
    </row>
    <row r="99" spans="1:3" x14ac:dyDescent="0.25">
      <c r="A99" s="3" t="s">
        <v>310</v>
      </c>
      <c r="B99" s="1">
        <v>12</v>
      </c>
    </row>
    <row r="100" spans="1:3" x14ac:dyDescent="0.25">
      <c r="A100" s="3" t="s">
        <v>265</v>
      </c>
      <c r="B100" s="1">
        <v>10</v>
      </c>
    </row>
    <row r="101" spans="1:3" x14ac:dyDescent="0.25">
      <c r="A101" s="3" t="s">
        <v>883</v>
      </c>
      <c r="B101" s="1">
        <v>138</v>
      </c>
    </row>
    <row r="111" spans="1:3" x14ac:dyDescent="0.25">
      <c r="A111" s="2" t="s">
        <v>882</v>
      </c>
      <c r="B111" t="s">
        <v>884</v>
      </c>
      <c r="C111" t="s">
        <v>891</v>
      </c>
    </row>
    <row r="112" spans="1:3" x14ac:dyDescent="0.25">
      <c r="A112" s="3" t="s">
        <v>619</v>
      </c>
      <c r="B112" s="4">
        <v>71000</v>
      </c>
      <c r="C112" s="4">
        <v>123000</v>
      </c>
    </row>
    <row r="113" spans="1:3" x14ac:dyDescent="0.25">
      <c r="A113" s="3" t="s">
        <v>762</v>
      </c>
      <c r="B113" s="4">
        <v>74000</v>
      </c>
      <c r="C113" s="4">
        <v>131500</v>
      </c>
    </row>
    <row r="114" spans="1:3" x14ac:dyDescent="0.25">
      <c r="A114" s="3" t="s">
        <v>265</v>
      </c>
      <c r="B114" s="4">
        <v>87700</v>
      </c>
      <c r="C114" s="4">
        <v>131200</v>
      </c>
    </row>
    <row r="115" spans="1:3" x14ac:dyDescent="0.25">
      <c r="A115" s="3" t="s">
        <v>253</v>
      </c>
      <c r="B115" s="4">
        <v>92400</v>
      </c>
      <c r="C115" s="4">
        <v>129200</v>
      </c>
    </row>
    <row r="116" spans="1:3" x14ac:dyDescent="0.25">
      <c r="A116" s="3" t="s">
        <v>393</v>
      </c>
      <c r="B116" s="4">
        <v>93750</v>
      </c>
      <c r="C116" s="4">
        <v>146250</v>
      </c>
    </row>
    <row r="117" spans="1:3" x14ac:dyDescent="0.25">
      <c r="A117" s="3" t="s">
        <v>623</v>
      </c>
      <c r="B117" s="4">
        <v>95000</v>
      </c>
      <c r="C117" s="4">
        <v>119000</v>
      </c>
    </row>
    <row r="118" spans="1:3" x14ac:dyDescent="0.25">
      <c r="A118" s="3" t="s">
        <v>151</v>
      </c>
      <c r="B118" s="4">
        <v>95150.943396226416</v>
      </c>
      <c r="C118" s="4">
        <v>141886.79245283018</v>
      </c>
    </row>
    <row r="119" spans="1:3" x14ac:dyDescent="0.25">
      <c r="A119" s="3" t="s">
        <v>362</v>
      </c>
      <c r="B119" s="4">
        <v>96285.71428571429</v>
      </c>
      <c r="C119" s="4">
        <v>149285.71428571429</v>
      </c>
    </row>
    <row r="120" spans="1:3" x14ac:dyDescent="0.25">
      <c r="A120" s="3" t="s">
        <v>299</v>
      </c>
      <c r="B120" s="4">
        <v>96333.333333333328</v>
      </c>
      <c r="C120" s="4">
        <v>151000</v>
      </c>
    </row>
    <row r="121" spans="1:3" x14ac:dyDescent="0.25">
      <c r="A121" s="3" t="s">
        <v>163</v>
      </c>
      <c r="B121" s="4">
        <v>97120</v>
      </c>
      <c r="C121" s="4">
        <v>150000</v>
      </c>
    </row>
    <row r="122" spans="1:3" x14ac:dyDescent="0.25">
      <c r="A122" s="3" t="s">
        <v>310</v>
      </c>
      <c r="B122" s="4">
        <v>97333.333333333328</v>
      </c>
      <c r="C122" s="4">
        <v>147166.66666666666</v>
      </c>
    </row>
    <row r="123" spans="1:3" x14ac:dyDescent="0.25">
      <c r="A123" s="3" t="s">
        <v>189</v>
      </c>
      <c r="B123" s="4">
        <v>100000</v>
      </c>
      <c r="C123" s="4">
        <v>148500</v>
      </c>
    </row>
    <row r="124" spans="1:3" x14ac:dyDescent="0.25">
      <c r="A124" s="3" t="s">
        <v>173</v>
      </c>
      <c r="B124" s="4">
        <v>108342.10526315789</v>
      </c>
      <c r="C124" s="4">
        <v>158552.63157894736</v>
      </c>
    </row>
    <row r="125" spans="1:3" x14ac:dyDescent="0.25">
      <c r="A125" s="3" t="s">
        <v>323</v>
      </c>
      <c r="B125" s="4">
        <v>117000</v>
      </c>
      <c r="C125" s="4">
        <v>155200</v>
      </c>
    </row>
    <row r="126" spans="1:3" x14ac:dyDescent="0.25">
      <c r="A126" s="3" t="s">
        <v>379</v>
      </c>
      <c r="B126" s="4">
        <v>141000</v>
      </c>
      <c r="C126" s="4">
        <v>225000</v>
      </c>
    </row>
    <row r="127" spans="1:3" x14ac:dyDescent="0.25">
      <c r="A127" s="3" t="s">
        <v>883</v>
      </c>
      <c r="B127" s="1">
        <v>1462415.4296117651</v>
      </c>
      <c r="C127" s="1">
        <v>2206741.8049841588</v>
      </c>
    </row>
  </sheetData>
  <pageMargins left="0.7" right="0.7" top="0.75" bottom="0.75" header="0.3" footer="0.3"/>
  <pageSetup paperSize="9" orientation="portrait" r:id="rId9"/>
  <drawing r:id="rId10"/>
  <extLst>
    <ext xmlns:x14="http://schemas.microsoft.com/office/spreadsheetml/2009/9/main" uri="{A8765BA9-456A-4dab-B4F3-ACF838C121DE}">
      <x14:slicerList>
        <x14:slicer r:id="rId11"/>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51"/>
  <sheetViews>
    <sheetView tabSelected="1" topLeftCell="A35" zoomScale="85" zoomScaleNormal="85" workbookViewId="0">
      <selection activeCell="Q63" sqref="Q63"/>
    </sheetView>
  </sheetViews>
  <sheetFormatPr defaultRowHeight="15" x14ac:dyDescent="0.25"/>
  <cols>
    <col min="2" max="2" width="11.5703125" bestFit="1" customWidth="1"/>
    <col min="3" max="4" width="10.28515625" bestFit="1" customWidth="1"/>
    <col min="5" max="5" width="13.28515625" customWidth="1"/>
  </cols>
  <sheetData>
    <row r="1" spans="1:13" ht="34.5" x14ac:dyDescent="0.45">
      <c r="A1" s="6" t="s">
        <v>886</v>
      </c>
      <c r="B1" s="6"/>
      <c r="C1" s="6"/>
      <c r="D1" s="6"/>
      <c r="E1" s="6"/>
      <c r="F1" s="6"/>
      <c r="G1" s="6"/>
      <c r="H1" s="6"/>
      <c r="I1" s="6"/>
      <c r="J1" s="6"/>
      <c r="K1" s="6"/>
      <c r="L1" s="6"/>
      <c r="M1" s="6"/>
    </row>
    <row r="2" spans="1:13" x14ac:dyDescent="0.25">
      <c r="A2" s="7"/>
    </row>
    <row r="3" spans="1:13" x14ac:dyDescent="0.25">
      <c r="A3" s="7"/>
    </row>
    <row r="4" spans="1:13" x14ac:dyDescent="0.25">
      <c r="A4" s="7"/>
      <c r="E4" s="5"/>
    </row>
    <row r="5" spans="1:13" x14ac:dyDescent="0.25">
      <c r="A5" s="7"/>
    </row>
    <row r="6" spans="1:13" x14ac:dyDescent="0.25">
      <c r="A6" s="7"/>
    </row>
    <row r="7" spans="1:13" x14ac:dyDescent="0.25">
      <c r="A7" s="7"/>
    </row>
    <row r="8" spans="1:13" x14ac:dyDescent="0.25">
      <c r="A8" s="7"/>
    </row>
    <row r="9" spans="1:13" x14ac:dyDescent="0.25">
      <c r="A9" s="7"/>
    </row>
    <row r="10" spans="1:13" x14ac:dyDescent="0.25">
      <c r="A10" s="7"/>
    </row>
    <row r="11" spans="1:13" x14ac:dyDescent="0.25">
      <c r="A11" s="7"/>
    </row>
    <row r="12" spans="1:13" x14ac:dyDescent="0.25">
      <c r="A12" s="7"/>
    </row>
    <row r="13" spans="1:13" x14ac:dyDescent="0.25">
      <c r="A13" s="7"/>
    </row>
    <row r="14" spans="1:13" x14ac:dyDescent="0.25">
      <c r="A14" s="7"/>
    </row>
    <row r="15" spans="1:13" x14ac:dyDescent="0.25">
      <c r="A15" s="7"/>
    </row>
    <row r="16" spans="1:13" x14ac:dyDescent="0.25">
      <c r="A16" s="7"/>
    </row>
    <row r="17" spans="1:1" x14ac:dyDescent="0.25">
      <c r="A17" s="7"/>
    </row>
    <row r="18" spans="1:1" x14ac:dyDescent="0.25">
      <c r="A18" s="7"/>
    </row>
    <row r="19" spans="1:1" x14ac:dyDescent="0.25">
      <c r="A19" s="7"/>
    </row>
    <row r="20" spans="1:1" x14ac:dyDescent="0.25">
      <c r="A20" s="7"/>
    </row>
    <row r="21" spans="1:1" x14ac:dyDescent="0.25">
      <c r="A21" s="7"/>
    </row>
    <row r="22" spans="1:1" x14ac:dyDescent="0.25">
      <c r="A22" s="7"/>
    </row>
    <row r="23" spans="1:1" x14ac:dyDescent="0.25">
      <c r="A23" s="7"/>
    </row>
    <row r="24" spans="1:1" x14ac:dyDescent="0.25">
      <c r="A24" s="7"/>
    </row>
    <row r="25" spans="1:1" x14ac:dyDescent="0.25">
      <c r="A25" s="7"/>
    </row>
    <row r="26" spans="1:1" x14ac:dyDescent="0.25">
      <c r="A26" s="7"/>
    </row>
    <row r="27" spans="1:1" x14ac:dyDescent="0.25">
      <c r="A27" s="7"/>
    </row>
    <row r="28" spans="1:1" x14ac:dyDescent="0.25">
      <c r="A28" s="7"/>
    </row>
    <row r="29" spans="1:1" x14ac:dyDescent="0.25">
      <c r="A29" s="7"/>
    </row>
    <row r="30" spans="1:1" x14ac:dyDescent="0.25">
      <c r="A30" s="7"/>
    </row>
    <row r="31" spans="1:1" x14ac:dyDescent="0.25">
      <c r="A31" s="7"/>
    </row>
    <row r="32" spans="1:1" x14ac:dyDescent="0.25">
      <c r="A32" s="7"/>
    </row>
    <row r="33" spans="1:1" x14ac:dyDescent="0.25">
      <c r="A33" s="7"/>
    </row>
    <row r="34" spans="1:1" x14ac:dyDescent="0.25">
      <c r="A34" s="7"/>
    </row>
    <row r="68" spans="6:6" x14ac:dyDescent="0.25">
      <c r="F68" s="8"/>
    </row>
    <row r="106" spans="1:7" x14ac:dyDescent="0.25">
      <c r="A106" t="s">
        <v>882</v>
      </c>
      <c r="B106" t="s">
        <v>885</v>
      </c>
      <c r="D106" s="3" t="s">
        <v>9</v>
      </c>
      <c r="E106" s="4">
        <v>809226.66666666663</v>
      </c>
      <c r="F106" t="s">
        <v>26</v>
      </c>
      <c r="G106">
        <v>29</v>
      </c>
    </row>
    <row r="107" spans="1:7" x14ac:dyDescent="0.25">
      <c r="A107" t="s">
        <v>6</v>
      </c>
      <c r="B107" s="4">
        <v>1205775.8748114631</v>
      </c>
      <c r="D107" s="3" t="s">
        <v>7</v>
      </c>
      <c r="E107" s="4">
        <v>692975.49019607843</v>
      </c>
      <c r="F107" t="s">
        <v>32</v>
      </c>
      <c r="G107">
        <v>8</v>
      </c>
    </row>
    <row r="108" spans="1:7" x14ac:dyDescent="0.25">
      <c r="A108" t="s">
        <v>10</v>
      </c>
      <c r="B108" s="4">
        <v>916083.33333333337</v>
      </c>
      <c r="D108" s="3" t="s">
        <v>5</v>
      </c>
      <c r="E108" s="4">
        <v>537650</v>
      </c>
      <c r="F108" t="s">
        <v>28</v>
      </c>
      <c r="G108">
        <v>8</v>
      </c>
    </row>
    <row r="109" spans="1:7" x14ac:dyDescent="0.25">
      <c r="A109" t="s">
        <v>8</v>
      </c>
      <c r="B109" s="4">
        <v>708400</v>
      </c>
      <c r="D109" s="3" t="s">
        <v>12</v>
      </c>
      <c r="E109" s="4">
        <v>534208.33333333337</v>
      </c>
      <c r="F109" t="s">
        <v>36</v>
      </c>
      <c r="G109">
        <v>9</v>
      </c>
    </row>
    <row r="110" spans="1:7" x14ac:dyDescent="0.25">
      <c r="A110" t="s">
        <v>15</v>
      </c>
      <c r="B110" s="4">
        <v>494333.33333333331</v>
      </c>
      <c r="D110" s="3" t="s">
        <v>13</v>
      </c>
      <c r="E110" s="4">
        <v>477217.94871794869</v>
      </c>
      <c r="F110" t="s">
        <v>23</v>
      </c>
      <c r="G110">
        <v>21</v>
      </c>
    </row>
    <row r="111" spans="1:7" x14ac:dyDescent="0.25">
      <c r="A111" t="s">
        <v>16</v>
      </c>
      <c r="B111" s="4">
        <v>470666.66666666663</v>
      </c>
      <c r="D111" s="3" t="s">
        <v>11</v>
      </c>
      <c r="E111" s="4">
        <v>440814.10256410262</v>
      </c>
    </row>
    <row r="112" spans="1:7" x14ac:dyDescent="0.25">
      <c r="D112" s="3" t="s">
        <v>14</v>
      </c>
      <c r="E112" s="4">
        <v>192666.66666666669</v>
      </c>
    </row>
    <row r="113" spans="4:5" x14ac:dyDescent="0.25">
      <c r="D113" s="3" t="s">
        <v>17</v>
      </c>
      <c r="E113" s="4">
        <v>110500</v>
      </c>
    </row>
    <row r="236" spans="2:4" x14ac:dyDescent="0.25">
      <c r="B236" t="s">
        <v>882</v>
      </c>
      <c r="C236" t="s">
        <v>884</v>
      </c>
      <c r="D236" t="s">
        <v>891</v>
      </c>
    </row>
    <row r="237" spans="2:4" x14ac:dyDescent="0.25">
      <c r="B237" t="s">
        <v>619</v>
      </c>
      <c r="C237" s="4">
        <v>71000</v>
      </c>
      <c r="D237" s="4">
        <v>123000</v>
      </c>
    </row>
    <row r="238" spans="2:4" x14ac:dyDescent="0.25">
      <c r="B238" t="s">
        <v>762</v>
      </c>
      <c r="C238" s="4">
        <v>74000</v>
      </c>
      <c r="D238" s="4">
        <v>131500</v>
      </c>
    </row>
    <row r="239" spans="2:4" x14ac:dyDescent="0.25">
      <c r="B239" t="s">
        <v>265</v>
      </c>
      <c r="C239" s="4">
        <v>87700</v>
      </c>
      <c r="D239" s="4">
        <v>131200</v>
      </c>
    </row>
    <row r="240" spans="2:4" x14ac:dyDescent="0.25">
      <c r="B240" t="s">
        <v>253</v>
      </c>
      <c r="C240" s="4">
        <v>92400</v>
      </c>
      <c r="D240" s="4">
        <v>129200</v>
      </c>
    </row>
    <row r="241" spans="2:4" x14ac:dyDescent="0.25">
      <c r="B241" t="s">
        <v>393</v>
      </c>
      <c r="C241" s="4">
        <v>93750</v>
      </c>
      <c r="D241" s="4">
        <v>146250</v>
      </c>
    </row>
    <row r="242" spans="2:4" x14ac:dyDescent="0.25">
      <c r="B242" t="s">
        <v>623</v>
      </c>
      <c r="C242" s="4">
        <v>95000</v>
      </c>
      <c r="D242" s="4">
        <v>119000</v>
      </c>
    </row>
    <row r="243" spans="2:4" x14ac:dyDescent="0.25">
      <c r="B243" t="s">
        <v>151</v>
      </c>
      <c r="C243" s="4">
        <v>95150.943396226416</v>
      </c>
      <c r="D243" s="4">
        <v>141886.79245283018</v>
      </c>
    </row>
    <row r="244" spans="2:4" x14ac:dyDescent="0.25">
      <c r="B244" t="s">
        <v>362</v>
      </c>
      <c r="C244" s="4">
        <v>96285.71428571429</v>
      </c>
      <c r="D244" s="4">
        <v>149285.71428571429</v>
      </c>
    </row>
    <row r="245" spans="2:4" x14ac:dyDescent="0.25">
      <c r="B245" t="s">
        <v>299</v>
      </c>
      <c r="C245" s="4">
        <v>96333.333333333328</v>
      </c>
      <c r="D245" s="4">
        <v>151000</v>
      </c>
    </row>
    <row r="246" spans="2:4" x14ac:dyDescent="0.25">
      <c r="B246" t="s">
        <v>163</v>
      </c>
      <c r="C246" s="4">
        <v>97120</v>
      </c>
      <c r="D246" s="4">
        <v>150000</v>
      </c>
    </row>
    <row r="247" spans="2:4" x14ac:dyDescent="0.25">
      <c r="B247" t="s">
        <v>310</v>
      </c>
      <c r="C247" s="4">
        <v>97333.333333333328</v>
      </c>
      <c r="D247" s="4">
        <v>147166.66666666666</v>
      </c>
    </row>
    <row r="248" spans="2:4" x14ac:dyDescent="0.25">
      <c r="B248" t="s">
        <v>189</v>
      </c>
      <c r="C248" s="4">
        <v>100000</v>
      </c>
      <c r="D248" s="4">
        <v>148500</v>
      </c>
    </row>
    <row r="249" spans="2:4" x14ac:dyDescent="0.25">
      <c r="B249" t="s">
        <v>173</v>
      </c>
      <c r="C249" s="4">
        <v>108342.10526315789</v>
      </c>
      <c r="D249" s="4">
        <v>158552.63157894736</v>
      </c>
    </row>
    <row r="250" spans="2:4" x14ac:dyDescent="0.25">
      <c r="B250" t="s">
        <v>323</v>
      </c>
      <c r="C250" s="4">
        <v>117000</v>
      </c>
      <c r="D250" s="4">
        <v>155200</v>
      </c>
    </row>
    <row r="251" spans="2:4" x14ac:dyDescent="0.25">
      <c r="B251" t="s">
        <v>379</v>
      </c>
      <c r="C251" s="4">
        <v>141000</v>
      </c>
      <c r="D251" s="4">
        <v>225000</v>
      </c>
    </row>
  </sheetData>
  <mergeCells count="2">
    <mergeCell ref="A1:M1"/>
    <mergeCell ref="A2:A34"/>
  </mergeCells>
  <pageMargins left="0.7" right="0.7" top="0.75" bottom="0.75" header="0.3" footer="0.3"/>
  <pageSetup paperSize="9" orientation="landscape"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573302-9381-4FCA-9636-50342770FAE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Uncleaned_DS_jobs (2)</vt:lpstr>
      <vt:lpstr>Sal By State ref (2)</vt:lpstr>
      <vt:lpstr>Sal By State ref</vt:lpstr>
      <vt:lpstr>states</vt:lpstr>
      <vt:lpstr>Sal By Role Size ref</vt:lpstr>
      <vt:lpstr>Sal By Sector ref</vt:lpstr>
      <vt:lpstr>Sector ref</vt:lpstr>
      <vt:lpstr>Sal By Role Type dup</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reinn</dc:creator>
  <cp:lastModifiedBy>reinn</cp:lastModifiedBy>
  <dcterms:created xsi:type="dcterms:W3CDTF">2025-03-08T06:38:41Z</dcterms:created>
  <dcterms:modified xsi:type="dcterms:W3CDTF">2025-03-15T12:39:38Z</dcterms:modified>
</cp:coreProperties>
</file>