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lli\Downloads\APWA\4-9-15\"/>
    </mc:Choice>
  </mc:AlternateContent>
  <bookViews>
    <workbookView xWindow="0" yWindow="9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4" i="1" l="1"/>
  <c r="F24" i="1"/>
  <c r="F26" i="1" s="1"/>
  <c r="E19" i="1"/>
  <c r="E18" i="1"/>
  <c r="E17" i="1"/>
  <c r="E16" i="1"/>
  <c r="E15" i="1"/>
  <c r="E14" i="1"/>
  <c r="E13" i="1"/>
  <c r="E12" i="1"/>
  <c r="E11" i="1"/>
  <c r="E10" i="1"/>
  <c r="E22" i="1" s="1"/>
  <c r="E24" i="1" s="1"/>
  <c r="E26" i="1" l="1"/>
  <c r="G26" i="1"/>
</calcChain>
</file>

<file path=xl/sharedStrings.xml><?xml version="1.0" encoding="utf-8"?>
<sst xmlns="http://schemas.openxmlformats.org/spreadsheetml/2006/main" count="34" uniqueCount="34">
  <si>
    <t>Revenues</t>
  </si>
  <si>
    <t>Units</t>
  </si>
  <si>
    <t>Expenses</t>
  </si>
  <si>
    <t>Gross Profit</t>
  </si>
  <si>
    <t>Notes and Assumptions</t>
  </si>
  <si>
    <t>TOTAL REVENUES</t>
  </si>
  <si>
    <t>TOTAL EXPENSES</t>
  </si>
  <si>
    <t>Cost /Unit</t>
  </si>
  <si>
    <t>Total Other Revenue</t>
  </si>
  <si>
    <t>APWA Mid-Size Agency Application</t>
  </si>
  <si>
    <t>Gap Analysis Consultant</t>
  </si>
  <si>
    <t xml:space="preserve">Printing for Public Notice  </t>
  </si>
  <si>
    <t>Project Team Kick-Off Meeting</t>
  </si>
  <si>
    <t>Stakeholder Kick-Off Meeting</t>
  </si>
  <si>
    <t>Project Team Party</t>
  </si>
  <si>
    <t>Stakeholder Party</t>
  </si>
  <si>
    <t>Budget</t>
  </si>
  <si>
    <t>Balance</t>
  </si>
  <si>
    <t>Actual</t>
  </si>
  <si>
    <t>The agenda bill requires a public notice</t>
  </si>
  <si>
    <t>APWA Self Assessment</t>
  </si>
  <si>
    <t>Additional Chapters</t>
  </si>
  <si>
    <t>8 chapters are not applicable</t>
  </si>
  <si>
    <t>A qualified consultant is obtained</t>
  </si>
  <si>
    <t>Required Chapters</t>
  </si>
  <si>
    <t>APWA training is required - PM and consultant will attend</t>
  </si>
  <si>
    <t>APWA Training Workshop</t>
  </si>
  <si>
    <t>Subtotal</t>
  </si>
  <si>
    <t>Contingency/Reserves</t>
  </si>
  <si>
    <t xml:space="preserve">Management level labor </t>
  </si>
  <si>
    <t>Non-management level labor</t>
  </si>
  <si>
    <t>150/hr</t>
  </si>
  <si>
    <t>75/hr</t>
  </si>
  <si>
    <t>Labor costs are included for tracking purposes only; labor hours will occur during regularly scheduled work time which is funded through the departments' operating budgets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</si>
</sst>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0" fontId="0" fillId="0" borderId="2" xfId="0" applyBorder="1"/>
    <xf numFmtId="0" fontId="1" fillId="0" borderId="2" xfId="0" applyFont="1" applyBorder="1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164" fontId="0" fillId="0" borderId="0" xfId="0" applyNumberFormat="1" applyBorder="1"/>
    <xf numFmtId="164" fontId="0" fillId="0" borderId="1" xfId="0" applyNumberFormat="1" applyBorder="1"/>
    <xf numFmtId="164" fontId="0" fillId="3" borderId="3" xfId="0" applyNumberFormat="1" applyFill="1" applyBorder="1"/>
    <xf numFmtId="0" fontId="2" fillId="0" borderId="0" xfId="0" applyFont="1" applyAlignment="1">
      <alignment horizontal="center" vertical="top"/>
    </xf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0" xfId="1" applyNumberFormat="1" applyFont="1"/>
    <xf numFmtId="165" fontId="0" fillId="3" borderId="3" xfId="0" applyNumberFormat="1" applyFill="1" applyBorder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0" fillId="0" borderId="4" xfId="0" applyBorder="1" applyAlignment="1">
      <alignment horizontal="right"/>
    </xf>
    <xf numFmtId="165" fontId="0" fillId="0" borderId="4" xfId="1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3" fontId="0" fillId="0" borderId="0" xfId="0" applyNumberFormat="1" applyBorder="1"/>
    <xf numFmtId="165" fontId="0" fillId="0" borderId="0" xfId="1" applyNumberFormat="1" applyFont="1" applyBorder="1"/>
    <xf numFmtId="0" fontId="0" fillId="0" borderId="0" xfId="0" applyFill="1" applyBorder="1"/>
    <xf numFmtId="3" fontId="0" fillId="0" borderId="0" xfId="0" applyNumberFormat="1" applyBorder="1" applyAlignment="1">
      <alignment horizontal="right"/>
    </xf>
    <xf numFmtId="0" fontId="0" fillId="0" borderId="4" xfId="0" applyFill="1" applyBorder="1"/>
    <xf numFmtId="3" fontId="0" fillId="0" borderId="4" xfId="0" applyNumberFormat="1" applyBorder="1" applyAlignment="1">
      <alignment horizontal="right"/>
    </xf>
    <xf numFmtId="6" fontId="0" fillId="0" borderId="4" xfId="0" applyNumberFormat="1" applyBorder="1"/>
    <xf numFmtId="6" fontId="0" fillId="0" borderId="0" xfId="0" applyNumberFormat="1"/>
    <xf numFmtId="164" fontId="0" fillId="0" borderId="4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wrapText="1"/>
    </xf>
    <xf numFmtId="0" fontId="6" fillId="4" borderId="0" xfId="0" applyFont="1" applyFill="1" applyAlignment="1">
      <alignment horizontal="center" vertical="top"/>
    </xf>
    <xf numFmtId="0" fontId="0" fillId="4" borderId="0" xfId="0" applyFill="1"/>
    <xf numFmtId="0" fontId="0" fillId="4" borderId="2" xfId="0" applyFill="1" applyBorder="1"/>
    <xf numFmtId="0" fontId="4" fillId="4" borderId="0" xfId="0" applyFont="1" applyFill="1" applyAlignment="1">
      <alignment horizontal="center"/>
    </xf>
    <xf numFmtId="165" fontId="0" fillId="4" borderId="0" xfId="0" applyNumberFormat="1" applyFill="1"/>
    <xf numFmtId="164" fontId="0" fillId="4" borderId="0" xfId="0" applyNumberFormat="1" applyFill="1"/>
    <xf numFmtId="3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381000</xdr:colOff>
      <xdr:row>0</xdr:row>
      <xdr:rowOff>0</xdr:rowOff>
    </xdr:from>
    <xdr:to>
      <xdr:col>16</xdr:col>
      <xdr:colOff>306705</xdr:colOff>
      <xdr:row>1</xdr:row>
      <xdr:rowOff>48260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1325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"/>
  <sheetViews>
    <sheetView tabSelected="1" workbookViewId="0">
      <selection activeCell="Z27" sqref="Z27"/>
    </sheetView>
  </sheetViews>
  <sheetFormatPr defaultRowHeight="15" x14ac:dyDescent="0.25"/>
  <cols>
    <col min="1" max="1" width="24" bestFit="1" customWidth="1"/>
    <col min="2" max="2" width="32.85546875" bestFit="1" customWidth="1"/>
    <col min="3" max="3" width="6.28515625" bestFit="1" customWidth="1"/>
    <col min="4" max="4" width="10.7109375" bestFit="1" customWidth="1"/>
    <col min="5" max="5" width="11" style="19" customWidth="1"/>
    <col min="6" max="6" width="8.140625" style="19" bestFit="1" customWidth="1"/>
    <col min="7" max="7" width="8.5703125" style="11" bestFit="1" customWidth="1"/>
    <col min="8" max="8" width="7.7109375" customWidth="1"/>
    <col min="9" max="17" width="7" customWidth="1"/>
    <col min="18" max="18" width="9.140625" hidden="1" customWidth="1"/>
    <col min="19" max="19" width="0.7109375" customWidth="1"/>
  </cols>
  <sheetData>
    <row r="1" spans="1:19" ht="51.75" customHeight="1" x14ac:dyDescent="0.25">
      <c r="A1" s="41" t="s">
        <v>20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2"/>
    </row>
    <row r="2" spans="1:19" x14ac:dyDescent="0.25">
      <c r="C2" s="16" t="s">
        <v>1</v>
      </c>
      <c r="D2" s="22" t="s">
        <v>7</v>
      </c>
      <c r="E2" s="23" t="s">
        <v>16</v>
      </c>
      <c r="F2" s="23" t="s">
        <v>18</v>
      </c>
      <c r="G2" s="24" t="s">
        <v>17</v>
      </c>
      <c r="H2" s="42"/>
      <c r="I2" s="39" t="s">
        <v>4</v>
      </c>
      <c r="J2" s="39"/>
      <c r="K2" s="39"/>
      <c r="L2" s="39"/>
      <c r="M2" s="39"/>
      <c r="N2" s="39"/>
      <c r="O2" s="39"/>
      <c r="P2" s="39"/>
      <c r="Q2" s="39"/>
      <c r="R2" s="39"/>
      <c r="S2" s="42"/>
    </row>
    <row r="3" spans="1:19" ht="15.75" x14ac:dyDescent="0.25">
      <c r="A3" s="44" t="s">
        <v>0</v>
      </c>
      <c r="B3" s="44"/>
      <c r="C3" s="42"/>
      <c r="D3" s="42"/>
      <c r="E3" s="45"/>
      <c r="F3" s="45"/>
      <c r="G3" s="46"/>
      <c r="H3" s="42"/>
      <c r="I3" s="42"/>
      <c r="J3" s="42"/>
      <c r="K3" s="42"/>
      <c r="L3" s="42"/>
      <c r="M3" s="42"/>
      <c r="N3" s="42"/>
      <c r="O3" s="42"/>
      <c r="P3" s="42"/>
      <c r="Q3" s="42"/>
      <c r="R3" s="8"/>
      <c r="S3" s="42"/>
    </row>
    <row r="4" spans="1:19" x14ac:dyDescent="0.25">
      <c r="A4" s="3" t="s">
        <v>8</v>
      </c>
      <c r="B4" s="1"/>
      <c r="D4" s="2"/>
      <c r="E4" s="17"/>
      <c r="F4" s="17"/>
      <c r="G4" s="13"/>
      <c r="H4" s="42"/>
      <c r="I4" s="4"/>
      <c r="S4" s="42"/>
    </row>
    <row r="5" spans="1:19" x14ac:dyDescent="0.25">
      <c r="A5" s="3"/>
      <c r="B5" s="1"/>
      <c r="D5" s="2"/>
      <c r="E5" s="17"/>
      <c r="F5" s="17"/>
      <c r="G5" s="13"/>
      <c r="H5" s="42"/>
      <c r="I5" s="4"/>
      <c r="S5" s="42"/>
    </row>
    <row r="6" spans="1:19" ht="15.75" thickBot="1" x14ac:dyDescent="0.3">
      <c r="A6" s="3"/>
      <c r="B6" s="3" t="s">
        <v>5</v>
      </c>
      <c r="D6" s="2"/>
      <c r="E6" s="18"/>
      <c r="F6" s="18"/>
      <c r="G6" s="14"/>
      <c r="H6" s="42"/>
      <c r="I6" s="4"/>
      <c r="S6" s="42"/>
    </row>
    <row r="7" spans="1:19" ht="15.75" thickTop="1" x14ac:dyDescent="0.25">
      <c r="D7" s="2"/>
      <c r="H7" s="42"/>
      <c r="S7" s="42"/>
    </row>
    <row r="8" spans="1:19" ht="15.75" x14ac:dyDescent="0.25">
      <c r="A8" s="44" t="s">
        <v>2</v>
      </c>
      <c r="B8" s="44"/>
      <c r="C8" s="42"/>
      <c r="D8" s="47"/>
      <c r="E8" s="45"/>
      <c r="F8" s="45"/>
      <c r="G8" s="46"/>
      <c r="H8" s="42"/>
      <c r="I8" s="42"/>
      <c r="J8" s="42"/>
      <c r="K8" s="42"/>
      <c r="L8" s="42"/>
      <c r="M8" s="42"/>
      <c r="N8" s="42"/>
      <c r="O8" s="42"/>
      <c r="P8" s="42"/>
      <c r="Q8" s="42"/>
      <c r="R8" s="8"/>
      <c r="S8" s="42"/>
    </row>
    <row r="9" spans="1:19" ht="15.75" x14ac:dyDescent="0.25">
      <c r="A9" s="6"/>
      <c r="B9" s="7"/>
      <c r="D9" s="2"/>
      <c r="H9" s="42"/>
      <c r="S9" s="42"/>
    </row>
    <row r="10" spans="1:19" x14ac:dyDescent="0.25">
      <c r="B10" s="1" t="s">
        <v>9</v>
      </c>
      <c r="C10">
        <v>1</v>
      </c>
      <c r="D10" s="2">
        <v>11000</v>
      </c>
      <c r="E10" s="20">
        <f>C10*D10</f>
        <v>11000</v>
      </c>
      <c r="F10" s="20"/>
      <c r="G10" s="12"/>
      <c r="H10" s="42"/>
      <c r="I10" s="38" t="s">
        <v>22</v>
      </c>
      <c r="J10" s="38"/>
      <c r="K10" s="38"/>
      <c r="L10" s="38"/>
      <c r="M10" s="38"/>
      <c r="N10" s="38"/>
      <c r="O10" s="38"/>
      <c r="P10" s="38"/>
      <c r="Q10" s="38"/>
      <c r="R10" s="38"/>
      <c r="S10" s="42"/>
    </row>
    <row r="11" spans="1:19" x14ac:dyDescent="0.25">
      <c r="B11" s="1" t="s">
        <v>24</v>
      </c>
      <c r="C11">
        <v>1</v>
      </c>
      <c r="D11" s="2">
        <v>800</v>
      </c>
      <c r="E11" s="20">
        <f t="shared" ref="E11:E19" si="0">C11*D11</f>
        <v>800</v>
      </c>
      <c r="F11" s="20"/>
      <c r="H11" s="42"/>
      <c r="I11" s="38" t="s">
        <v>25</v>
      </c>
      <c r="J11" s="38"/>
      <c r="K11" s="38"/>
      <c r="L11" s="38"/>
      <c r="M11" s="38"/>
      <c r="N11" s="38"/>
      <c r="O11" s="38"/>
      <c r="P11" s="38"/>
      <c r="Q11" s="38"/>
      <c r="R11" s="38"/>
      <c r="S11" s="42"/>
    </row>
    <row r="12" spans="1:19" x14ac:dyDescent="0.25">
      <c r="B12" s="1" t="s">
        <v>21</v>
      </c>
      <c r="C12">
        <v>23</v>
      </c>
      <c r="D12" s="2">
        <v>200</v>
      </c>
      <c r="E12" s="20">
        <f t="shared" si="0"/>
        <v>4600</v>
      </c>
      <c r="F12" s="20"/>
      <c r="H12" s="42"/>
      <c r="I12" s="38" t="s">
        <v>23</v>
      </c>
      <c r="J12" s="38"/>
      <c r="K12" s="38"/>
      <c r="L12" s="38"/>
      <c r="M12" s="38"/>
      <c r="N12" s="38"/>
      <c r="O12" s="38"/>
      <c r="P12" s="38"/>
      <c r="Q12" s="38"/>
      <c r="R12" s="38"/>
      <c r="S12" s="42"/>
    </row>
    <row r="13" spans="1:19" x14ac:dyDescent="0.25">
      <c r="A13" s="5"/>
      <c r="B13" s="1" t="s">
        <v>26</v>
      </c>
      <c r="C13">
        <v>2</v>
      </c>
      <c r="D13" s="2">
        <v>1250</v>
      </c>
      <c r="E13" s="20">
        <f t="shared" si="0"/>
        <v>2500</v>
      </c>
      <c r="F13" s="20"/>
      <c r="H13" s="42"/>
      <c r="I13" s="38" t="s">
        <v>19</v>
      </c>
      <c r="J13" s="38"/>
      <c r="K13" s="38"/>
      <c r="L13" s="38"/>
      <c r="M13" s="38"/>
      <c r="N13" s="38"/>
      <c r="O13" s="38"/>
      <c r="P13" s="38"/>
      <c r="Q13" s="38"/>
      <c r="R13" s="38"/>
      <c r="S13" s="42"/>
    </row>
    <row r="14" spans="1:19" ht="15" customHeight="1" x14ac:dyDescent="0.25">
      <c r="B14" s="1" t="s">
        <v>10</v>
      </c>
      <c r="C14">
        <v>1</v>
      </c>
      <c r="D14" s="2">
        <v>30000</v>
      </c>
      <c r="E14" s="20">
        <f t="shared" si="0"/>
        <v>30000</v>
      </c>
      <c r="F14" s="20"/>
      <c r="H14" s="42"/>
      <c r="I14" s="40" t="s">
        <v>33</v>
      </c>
      <c r="J14" s="40"/>
      <c r="K14" s="40"/>
      <c r="L14" s="40"/>
      <c r="M14" s="40"/>
      <c r="N14" s="40"/>
      <c r="O14" s="40"/>
      <c r="P14" s="40"/>
      <c r="Q14" s="40"/>
      <c r="R14" s="40"/>
      <c r="S14" s="42"/>
    </row>
    <row r="15" spans="1:19" x14ac:dyDescent="0.25">
      <c r="B15" s="1" t="s">
        <v>12</v>
      </c>
      <c r="C15">
        <v>1</v>
      </c>
      <c r="D15" s="2">
        <v>50</v>
      </c>
      <c r="E15" s="20">
        <f t="shared" si="0"/>
        <v>50</v>
      </c>
      <c r="F15" s="20"/>
      <c r="H15" s="42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2"/>
    </row>
    <row r="16" spans="1:19" x14ac:dyDescent="0.25">
      <c r="B16" s="1" t="s">
        <v>13</v>
      </c>
      <c r="C16">
        <v>1</v>
      </c>
      <c r="D16" s="2">
        <v>50</v>
      </c>
      <c r="E16" s="20">
        <f t="shared" si="0"/>
        <v>50</v>
      </c>
      <c r="F16" s="20"/>
      <c r="H16" s="42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2"/>
    </row>
    <row r="17" spans="1:19" x14ac:dyDescent="0.25">
      <c r="B17" s="1" t="s">
        <v>11</v>
      </c>
      <c r="C17">
        <v>1</v>
      </c>
      <c r="D17" s="2">
        <v>1000</v>
      </c>
      <c r="E17" s="20">
        <f t="shared" si="0"/>
        <v>1000</v>
      </c>
      <c r="F17" s="20"/>
      <c r="G17" s="12"/>
      <c r="H17" s="42"/>
      <c r="S17" s="42"/>
    </row>
    <row r="18" spans="1:19" x14ac:dyDescent="0.25">
      <c r="B18" s="1" t="s">
        <v>14</v>
      </c>
      <c r="C18">
        <v>1</v>
      </c>
      <c r="D18" s="2">
        <v>1000</v>
      </c>
      <c r="E18" s="20">
        <f t="shared" si="0"/>
        <v>1000</v>
      </c>
      <c r="F18" s="20"/>
      <c r="G18" s="12"/>
      <c r="H18" s="42"/>
      <c r="S18" s="42"/>
    </row>
    <row r="19" spans="1:19" x14ac:dyDescent="0.25">
      <c r="B19" s="27" t="s">
        <v>15</v>
      </c>
      <c r="C19" s="28">
        <v>1</v>
      </c>
      <c r="D19" s="29">
        <v>2000</v>
      </c>
      <c r="E19" s="30">
        <f t="shared" si="0"/>
        <v>2000</v>
      </c>
      <c r="F19" s="20"/>
      <c r="G19" s="12"/>
      <c r="H19" s="42"/>
      <c r="S19" s="42"/>
    </row>
    <row r="20" spans="1:19" x14ac:dyDescent="0.25">
      <c r="B20" s="27" t="s">
        <v>29</v>
      </c>
      <c r="C20" s="31">
        <v>4039</v>
      </c>
      <c r="D20" s="32" t="s">
        <v>31</v>
      </c>
      <c r="E20" s="36">
        <v>605850</v>
      </c>
      <c r="F20" s="20"/>
      <c r="G20" s="12"/>
      <c r="H20" s="42"/>
      <c r="S20" s="42"/>
    </row>
    <row r="21" spans="1:19" x14ac:dyDescent="0.25">
      <c r="B21" s="25" t="s">
        <v>30</v>
      </c>
      <c r="C21" s="33">
        <v>2900</v>
      </c>
      <c r="D21" s="34" t="s">
        <v>32</v>
      </c>
      <c r="E21" s="35">
        <v>217500</v>
      </c>
      <c r="F21" s="26"/>
      <c r="G21" s="37"/>
      <c r="H21" s="42"/>
      <c r="S21" s="42"/>
    </row>
    <row r="22" spans="1:19" x14ac:dyDescent="0.25">
      <c r="B22" s="1" t="s">
        <v>27</v>
      </c>
      <c r="D22" s="2"/>
      <c r="E22" s="20">
        <f>SUM(E10:E21)</f>
        <v>876350</v>
      </c>
      <c r="F22" s="20"/>
      <c r="G22" s="12"/>
      <c r="H22" s="42"/>
      <c r="S22" s="42"/>
    </row>
    <row r="23" spans="1:19" x14ac:dyDescent="0.25">
      <c r="B23" s="1" t="s">
        <v>28</v>
      </c>
      <c r="D23" s="2"/>
      <c r="E23" s="17">
        <v>3500</v>
      </c>
      <c r="F23" s="17"/>
      <c r="G23" s="12"/>
      <c r="H23" s="42"/>
      <c r="S23" s="42"/>
    </row>
    <row r="24" spans="1:19" ht="15.75" thickBot="1" x14ac:dyDescent="0.3">
      <c r="A24" s="9"/>
      <c r="B24" s="10" t="s">
        <v>6</v>
      </c>
      <c r="C24" s="9"/>
      <c r="D24" s="9"/>
      <c r="E24" s="18">
        <f>SUM(E22:E23)</f>
        <v>879850</v>
      </c>
      <c r="F24" s="18">
        <f>SUM(F10:F23)</f>
        <v>0</v>
      </c>
      <c r="G24" s="14">
        <f>SUM(G10:G23)</f>
        <v>0</v>
      </c>
      <c r="H24" s="43"/>
      <c r="I24" s="9"/>
      <c r="J24" s="9"/>
      <c r="K24" s="9"/>
      <c r="L24" s="9"/>
      <c r="M24" s="9"/>
      <c r="N24" s="9"/>
      <c r="O24" s="9"/>
      <c r="P24" s="9"/>
      <c r="Q24" s="9"/>
      <c r="R24" s="9"/>
      <c r="S24" s="43"/>
    </row>
    <row r="25" spans="1:19" ht="16.5" thickTop="1" thickBot="1" x14ac:dyDescent="0.3">
      <c r="H25" s="42"/>
      <c r="S25" s="42"/>
    </row>
    <row r="26" spans="1:19" ht="16.5" thickBot="1" x14ac:dyDescent="0.3">
      <c r="A26" s="44" t="s">
        <v>3</v>
      </c>
      <c r="B26" s="44"/>
      <c r="C26" s="42"/>
      <c r="D26" s="47"/>
      <c r="E26" s="21">
        <f>E6-E24</f>
        <v>-879850</v>
      </c>
      <c r="F26" s="21">
        <f>F6-F24</f>
        <v>0</v>
      </c>
      <c r="G26" s="15">
        <f>G6-G24</f>
        <v>0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8"/>
      <c r="S26" s="42"/>
    </row>
  </sheetData>
  <mergeCells count="10">
    <mergeCell ref="A3:B3"/>
    <mergeCell ref="A8:B8"/>
    <mergeCell ref="A1:R1"/>
    <mergeCell ref="A26:B26"/>
    <mergeCell ref="I10:R10"/>
    <mergeCell ref="I11:R11"/>
    <mergeCell ref="I12:R12"/>
    <mergeCell ref="I13:R13"/>
    <mergeCell ref="I2:R2"/>
    <mergeCell ref="I14:R16"/>
  </mergeCells>
  <pageMargins left="0.7" right="0.7" top="0.75" bottom="0.75" header="0.3" footer="0.3"/>
  <pageSetup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38907ACF9BD48B8C0C58B85917250" ma:contentTypeVersion="3" ma:contentTypeDescription="Create a new document." ma:contentTypeScope="" ma:versionID="aeee65cf2e4236ea0b4e633c2390d5e4">
  <xsd:schema xmlns:xsd="http://www.w3.org/2001/XMLSchema" xmlns:xs="http://www.w3.org/2001/XMLSchema" xmlns:p="http://schemas.microsoft.com/office/2006/metadata/properties" xmlns:ns2="5ac5d38d-e3b2-4717-bbe2-5712b2d18293" targetNamespace="http://schemas.microsoft.com/office/2006/metadata/properties" ma:root="true" ma:fieldsID="57602f4e30a91a7d668e5dc1de94e7ae" ns2:_="">
    <xsd:import namespace="5ac5d38d-e3b2-4717-bbe2-5712b2d182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5d38d-e3b2-4717-bbe2-5712b2d1829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ac5d38d-e3b2-4717-bbe2-5712b2d18293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5593E8-20EA-413F-953D-594976E741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c5d38d-e3b2-4717-bbe2-5712b2d182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A7D8FE-3B94-473D-9325-FA4CFD24BE66}">
  <ds:schemaRefs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5ac5d38d-e3b2-4717-bbe2-5712b2d18293"/>
  </ds:schemaRefs>
</ds:datastoreItem>
</file>

<file path=customXml/itemProps3.xml><?xml version="1.0" encoding="utf-8"?>
<ds:datastoreItem xmlns:ds="http://schemas.openxmlformats.org/officeDocument/2006/customXml" ds:itemID="{8B15EED6-9510-405D-AA37-48052CC52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RayF</dc:creator>
  <cp:lastModifiedBy>Bonnie Elliott</cp:lastModifiedBy>
  <cp:lastPrinted>2014-01-28T04:22:27Z</cp:lastPrinted>
  <dcterms:created xsi:type="dcterms:W3CDTF">2012-10-25T23:25:20Z</dcterms:created>
  <dcterms:modified xsi:type="dcterms:W3CDTF">2015-04-22T21:41:27Z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0x01010080738907ACF9BD48B8C0C58B85917250</vt:lpwstr>
  </property>
</Properties>
</file>