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520" windowHeight="15560" tabRatio="500"/>
  </bookViews>
  <sheets>
    <sheet name="Sheet1" sheetId="1" r:id="rId1"/>
  </sheets>
  <calcPr calcId="14000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" i="1" l="1"/>
  <c r="H8" i="1"/>
  <c r="H9" i="1"/>
  <c r="G9" i="1"/>
  <c r="I9" i="1"/>
  <c r="E9" i="1"/>
</calcChain>
</file>

<file path=xl/sharedStrings.xml><?xml version="1.0" encoding="utf-8"?>
<sst xmlns="http://schemas.openxmlformats.org/spreadsheetml/2006/main" count="21" uniqueCount="19">
  <si>
    <t>If the 10Y rate decreases 3 basis points, but the rest of the curve does not change, how much should the portfolio change in value?</t>
  </si>
  <si>
    <t>Notional</t>
  </si>
  <si>
    <t>Maturity</t>
  </si>
  <si>
    <t>Coupon</t>
  </si>
  <si>
    <t>DV01**</t>
  </si>
  <si>
    <t>PAY/REC</t>
  </si>
  <si>
    <t>NPV t=0</t>
  </si>
  <si>
    <t>NPV t=1</t>
  </si>
  <si>
    <t>Change in the Portfolio from t=0 to t=1</t>
  </si>
  <si>
    <t>2.5BN</t>
  </si>
  <si>
    <t>2y</t>
  </si>
  <si>
    <t>REC</t>
  </si>
  <si>
    <t>750MM</t>
  </si>
  <si>
    <t>7y</t>
  </si>
  <si>
    <t>PAY</t>
  </si>
  <si>
    <t>1BN</t>
  </si>
  <si>
    <t>10Y</t>
  </si>
  <si>
    <t>450MM</t>
  </si>
  <si>
    <t>30Y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</si>
</sst>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scheme val="minor"/>
    </font>
    <font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0" fontId="0" fillId="0" borderId="0" xfId="2" applyNumberFormat="1" applyFont="1"/>
    <xf numFmtId="164" fontId="0" fillId="0" borderId="0" xfId="1" applyNumberFormat="1" applyFont="1"/>
    <xf numFmtId="10" fontId="0" fillId="0" borderId="0" xfId="0" applyNumberFormat="1"/>
    <xf numFmtId="164" fontId="3" fillId="0" borderId="0" xfId="1" applyNumberFormat="1" applyFont="1"/>
    <xf numFmtId="164" fontId="4" fillId="0" borderId="0" xfId="1" applyNumberFormat="1" applyFont="1"/>
    <xf numFmtId="164" fontId="0" fillId="0" borderId="0" xfId="0" applyNumberFormat="1"/>
    <xf numFmtId="164" fontId="2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sqref="A1:XFD1048576"/>
    </sheetView>
  </sheetViews>
  <sheetFormatPr baseColWidth="10" defaultRowHeight="15" x14ac:dyDescent="0"/>
  <cols>
    <col min="2" max="2" width="11.5" customWidth="1"/>
    <col min="7" max="8" width="12" customWidth="1"/>
    <col min="9" max="9" width="30.33203125" bestFit="1" customWidth="1"/>
  </cols>
  <sheetData>
    <row r="1" spans="1:11">
      <c r="A1" s="1">
        <v>1</v>
      </c>
      <c r="B1" s="2" t="s">
        <v>0</v>
      </c>
      <c r="C1" s="2"/>
      <c r="D1" s="2"/>
      <c r="E1" s="2"/>
      <c r="F1" s="2"/>
      <c r="G1" s="2"/>
      <c r="H1" s="2"/>
      <c r="I1" s="2"/>
      <c r="J1" s="2"/>
      <c r="K1" s="2"/>
    </row>
    <row r="4" spans="1:11">
      <c r="B4" t="s">
        <v>1</v>
      </c>
      <c r="C4" t="s">
        <v>2</v>
      </c>
      <c r="D4" s="3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</row>
    <row r="5" spans="1:11">
      <c r="B5" t="s">
        <v>9</v>
      </c>
      <c r="C5" t="s">
        <v>10</v>
      </c>
      <c r="D5" s="4">
        <v>1.78E-2</v>
      </c>
      <c r="E5" s="5">
        <v>-552000</v>
      </c>
      <c r="F5" t="s">
        <v>11</v>
      </c>
      <c r="G5" s="5">
        <v>-50212914</v>
      </c>
      <c r="H5" s="5">
        <v>-50212914</v>
      </c>
    </row>
    <row r="6" spans="1:11">
      <c r="B6" t="s">
        <v>12</v>
      </c>
      <c r="C6" t="s">
        <v>13</v>
      </c>
      <c r="D6" s="6">
        <v>2.6700000000000002E-2</v>
      </c>
      <c r="E6" s="5">
        <v>493000</v>
      </c>
      <c r="F6" t="s">
        <v>14</v>
      </c>
      <c r="G6" s="5">
        <v>12484538</v>
      </c>
      <c r="H6" s="5">
        <v>12484538</v>
      </c>
    </row>
    <row r="7" spans="1:11">
      <c r="B7" t="s">
        <v>15</v>
      </c>
      <c r="C7" t="s">
        <v>16</v>
      </c>
      <c r="D7" s="6">
        <v>3.1E-2</v>
      </c>
      <c r="E7" s="5">
        <v>-908000</v>
      </c>
      <c r="F7" t="s">
        <v>11</v>
      </c>
      <c r="G7" s="5">
        <v>11947414</v>
      </c>
      <c r="H7" s="7">
        <f>11947414 + (E7*-3)</f>
        <v>14671414</v>
      </c>
    </row>
    <row r="8" spans="1:11">
      <c r="B8" t="s">
        <v>17</v>
      </c>
      <c r="C8" t="s">
        <v>18</v>
      </c>
      <c r="D8" s="6">
        <v>3.2800000000000003E-2</v>
      </c>
      <c r="E8" s="5">
        <v>-987000</v>
      </c>
      <c r="F8" t="s">
        <v>11</v>
      </c>
      <c r="G8" s="5">
        <v>29141096</v>
      </c>
      <c r="H8" s="8">
        <f>29141096</f>
        <v>29141096</v>
      </c>
    </row>
    <row r="9" spans="1:11">
      <c r="E9" s="5">
        <f>SUM(E5:E8)</f>
        <v>-1954000</v>
      </c>
      <c r="G9" s="9">
        <f>SUM(G5:G8)</f>
        <v>3360134</v>
      </c>
      <c r="H9" s="9">
        <f>SUM(H5:H8)</f>
        <v>6084134</v>
      </c>
      <c r="I9" s="10">
        <f>H9-G9</f>
        <v>2724000</v>
      </c>
    </row>
    <row r="13" spans="1:11">
      <c r="D13" s="3"/>
    </row>
    <row r="14" spans="1:11">
      <c r="D14" s="4"/>
      <c r="E14" s="5"/>
      <c r="G14" s="5"/>
    </row>
    <row r="15" spans="1:11">
      <c r="D15" s="6"/>
      <c r="E15" s="5"/>
      <c r="G15" s="5"/>
    </row>
    <row r="16" spans="1:11">
      <c r="D16" s="6"/>
      <c r="E16" s="5"/>
      <c r="G16" s="5"/>
    </row>
    <row r="17" spans="4:7">
      <c r="D17" s="6"/>
      <c r="E17" s="5"/>
      <c r="G17" s="7"/>
    </row>
    <row r="18" spans="4:7">
      <c r="E18" s="5"/>
      <c r="G18" s="9"/>
    </row>
  </sheetData>
  <mergeCells count="1">
    <mergeCell ref="B1:K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Strabley</dc:creator>
  <cp:lastModifiedBy>Gerald Strabley</cp:lastModifiedBy>
  <dcterms:created xsi:type="dcterms:W3CDTF">2018-06-26T23:01:07Z</dcterms:created>
  <dcterms:modified xsi:type="dcterms:W3CDTF">2018-06-26T23:01:17Z</dcterms:modified>
</cp:coreProperties>
</file>