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Users\Jon\Desktop\"/>
    </mc:Choice>
  </mc:AlternateContent>
  <xr:revisionPtr revIDLastSave="0" documentId="13_ncr:1_{D99C5FF6-1867-41DC-B24D-318D2ED959A8}" xr6:coauthVersionLast="46" xr6:coauthVersionMax="46" xr10:uidLastSave="{00000000-0000-0000-0000-000000000000}"/>
  <bookViews>
    <workbookView xWindow="-108" yWindow="-108" windowWidth="23256" windowHeight="12576" tabRatio="677" activeTab="13" xr2:uid="{2C08A37F-E0E0-4613-941D-F54DABEC6797}"/>
  </bookViews>
  <sheets>
    <sheet name="Sample" sheetId="1" r:id="rId1"/>
    <sheet name="OverView" sheetId="15" r:id="rId2"/>
    <sheet name="Jan" sheetId="2" r:id="rId3"/>
    <sheet name="Feb" sheetId="3" r:id="rId4"/>
    <sheet name="March" sheetId="4" r:id="rId5"/>
    <sheet name="Apr" sheetId="5" r:id="rId6"/>
    <sheet name="May" sheetId="6" r:id="rId7"/>
    <sheet name="June" sheetId="7" r:id="rId8"/>
    <sheet name="July" sheetId="8" r:id="rId9"/>
    <sheet name="Aug" sheetId="9" r:id="rId10"/>
    <sheet name="Sep" sheetId="10" r:id="rId11"/>
    <sheet name="Oct" sheetId="11" r:id="rId12"/>
    <sheet name="Nov" sheetId="12" r:id="rId13"/>
    <sheet name="Dec" sheetId="13" r:id="rId14"/>
  </sheets>
  <definedNames>
    <definedName name="_xlnm._FilterDatabase" localSheetId="1" hidden="1">OverView!$A$3:$C$15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C9" i="15"/>
  <c r="G10" i="1"/>
  <c r="G23" i="1"/>
  <c r="G19" i="1"/>
  <c r="G27" i="1"/>
  <c r="D5" i="1" s="1"/>
  <c r="B4" i="1"/>
  <c r="C15" i="15"/>
  <c r="C14" i="15"/>
  <c r="C13" i="15"/>
  <c r="C12" i="15"/>
  <c r="C11" i="15"/>
  <c r="C10" i="15"/>
  <c r="C8" i="15"/>
  <c r="C7" i="15"/>
  <c r="C4" i="15"/>
  <c r="C5" i="15"/>
  <c r="G29" i="13"/>
  <c r="D5" i="13" s="1"/>
  <c r="B15" i="15" s="1"/>
  <c r="H15" i="13"/>
  <c r="H7" i="13"/>
  <c r="B4" i="13"/>
  <c r="H26" i="13" s="1"/>
  <c r="G29" i="12"/>
  <c r="D5" i="12" s="1"/>
  <c r="B14" i="15" s="1"/>
  <c r="B4" i="12"/>
  <c r="H26" i="12" s="1"/>
  <c r="G29" i="11"/>
  <c r="D5" i="11" s="1"/>
  <c r="B13" i="15" s="1"/>
  <c r="B4" i="11"/>
  <c r="H26" i="11" s="1"/>
  <c r="G29" i="10"/>
  <c r="D5" i="10" s="1"/>
  <c r="B12" i="15" s="1"/>
  <c r="B4" i="10"/>
  <c r="H26" i="10" s="1"/>
  <c r="G29" i="9"/>
  <c r="D5" i="9" s="1"/>
  <c r="B11" i="15" s="1"/>
  <c r="B4" i="9"/>
  <c r="H25" i="9" s="1"/>
  <c r="G29" i="8"/>
  <c r="B4" i="8"/>
  <c r="H26" i="8" s="1"/>
  <c r="G29" i="7"/>
  <c r="D5" i="7" s="1"/>
  <c r="B9" i="15" s="1"/>
  <c r="B4" i="7"/>
  <c r="H26" i="7" s="1"/>
  <c r="G29" i="6"/>
  <c r="D5" i="6"/>
  <c r="B8" i="15" s="1"/>
  <c r="B4" i="6"/>
  <c r="H26" i="6" s="1"/>
  <c r="G29" i="5"/>
  <c r="D5" i="5" s="1"/>
  <c r="B7" i="15" s="1"/>
  <c r="B4" i="5"/>
  <c r="H26" i="5" s="1"/>
  <c r="G29" i="4"/>
  <c r="D5" i="4" s="1"/>
  <c r="B6" i="15" s="1"/>
  <c r="B4" i="4"/>
  <c r="H26" i="4" s="1"/>
  <c r="G29" i="3"/>
  <c r="D5" i="3" s="1"/>
  <c r="B5" i="15" s="1"/>
  <c r="B4" i="3"/>
  <c r="H26" i="3" s="1"/>
  <c r="C6" i="15"/>
  <c r="G29" i="2"/>
  <c r="D5" i="2" s="1"/>
  <c r="B4" i="15" s="1"/>
  <c r="B4" i="2"/>
  <c r="H27" i="2" s="1"/>
  <c r="H5" i="11" l="1"/>
  <c r="H16" i="11"/>
  <c r="H8" i="11"/>
  <c r="H19" i="11"/>
  <c r="H21" i="11"/>
  <c r="H11" i="11"/>
  <c r="H4" i="11"/>
  <c r="H13" i="11"/>
  <c r="H27" i="11"/>
  <c r="H9" i="6"/>
  <c r="H16" i="6"/>
  <c r="H27" i="6"/>
  <c r="H8" i="6"/>
  <c r="H15" i="6"/>
  <c r="H23" i="6"/>
  <c r="H4" i="6"/>
  <c r="H28" i="6"/>
  <c r="H11" i="6"/>
  <c r="H19" i="6"/>
  <c r="H5" i="6"/>
  <c r="H13" i="6"/>
  <c r="H20" i="6"/>
  <c r="H4" i="12"/>
  <c r="H19" i="12"/>
  <c r="H15" i="12"/>
  <c r="H7" i="12"/>
  <c r="H23" i="12"/>
  <c r="H11" i="12"/>
  <c r="D5" i="8"/>
  <c r="B10" i="15" s="1"/>
  <c r="H15" i="4"/>
  <c r="H8" i="4"/>
  <c r="H21" i="4"/>
  <c r="H9" i="13"/>
  <c r="H19" i="13"/>
  <c r="H4" i="13"/>
  <c r="H11" i="13"/>
  <c r="H23" i="13"/>
  <c r="H5" i="13"/>
  <c r="H13" i="13"/>
  <c r="H27" i="13"/>
  <c r="H5" i="12"/>
  <c r="H13" i="12"/>
  <c r="H21" i="12"/>
  <c r="H9" i="12"/>
  <c r="H17" i="12"/>
  <c r="H27" i="12"/>
  <c r="H7" i="11"/>
  <c r="H12" i="11"/>
  <c r="H17" i="11"/>
  <c r="H23" i="11"/>
  <c r="H28" i="11"/>
  <c r="H24" i="11"/>
  <c r="H9" i="11"/>
  <c r="H15" i="11"/>
  <c r="H20" i="11"/>
  <c r="H25" i="11"/>
  <c r="H4" i="7"/>
  <c r="H7" i="6"/>
  <c r="H12" i="6"/>
  <c r="H17" i="6"/>
  <c r="H24" i="6"/>
  <c r="H9" i="5"/>
  <c r="H11" i="5"/>
  <c r="H19" i="5"/>
  <c r="H5" i="5"/>
  <c r="H17" i="5"/>
  <c r="H4" i="5"/>
  <c r="H13" i="5"/>
  <c r="H7" i="5"/>
  <c r="H15" i="5"/>
  <c r="H24" i="4"/>
  <c r="H9" i="4"/>
  <c r="H16" i="4"/>
  <c r="H4" i="4"/>
  <c r="H11" i="4"/>
  <c r="H19" i="4"/>
  <c r="H25" i="4"/>
  <c r="H5" i="4"/>
  <c r="H13" i="4"/>
  <c r="H20" i="4"/>
  <c r="H27" i="4"/>
  <c r="H7" i="4"/>
  <c r="H12" i="4"/>
  <c r="H17" i="4"/>
  <c r="H23" i="4"/>
  <c r="H28" i="4"/>
  <c r="H12" i="3"/>
  <c r="H28" i="3"/>
  <c r="H4" i="3"/>
  <c r="H8" i="3"/>
  <c r="H13" i="3"/>
  <c r="H19" i="3"/>
  <c r="H24" i="3"/>
  <c r="H23" i="3"/>
  <c r="H15" i="3"/>
  <c r="H25" i="3"/>
  <c r="H7" i="3"/>
  <c r="H17" i="3"/>
  <c r="H9" i="3"/>
  <c r="H20" i="3"/>
  <c r="H5" i="3"/>
  <c r="H11" i="3"/>
  <c r="H16" i="3"/>
  <c r="H21" i="3"/>
  <c r="H27" i="3"/>
  <c r="H12" i="2"/>
  <c r="H7" i="8"/>
  <c r="H15" i="8"/>
  <c r="H23" i="8"/>
  <c r="H11" i="7"/>
  <c r="H27" i="7"/>
  <c r="H19" i="1"/>
  <c r="H7" i="1"/>
  <c r="H23" i="1"/>
  <c r="H11" i="1"/>
  <c r="H4" i="1"/>
  <c r="H15" i="1"/>
  <c r="H8" i="1"/>
  <c r="H12" i="1"/>
  <c r="H16" i="1"/>
  <c r="H20" i="1"/>
  <c r="H24" i="1"/>
  <c r="H26" i="1"/>
  <c r="H5" i="1"/>
  <c r="H9" i="1"/>
  <c r="H13" i="1"/>
  <c r="H17" i="1"/>
  <c r="H21" i="1"/>
  <c r="H25" i="1"/>
  <c r="H6" i="1"/>
  <c r="H10" i="1"/>
  <c r="H14" i="1"/>
  <c r="H18" i="1"/>
  <c r="H22" i="1"/>
  <c r="H15" i="7"/>
  <c r="H5" i="7"/>
  <c r="H19" i="7"/>
  <c r="H7" i="7"/>
  <c r="H23" i="7"/>
  <c r="H9" i="10"/>
  <c r="H17" i="10"/>
  <c r="H25" i="10"/>
  <c r="H4" i="10"/>
  <c r="H11" i="10"/>
  <c r="H19" i="10"/>
  <c r="H27" i="10"/>
  <c r="H5" i="10"/>
  <c r="H13" i="10"/>
  <c r="H21" i="10"/>
  <c r="H7" i="10"/>
  <c r="H15" i="10"/>
  <c r="H23" i="10"/>
  <c r="H9" i="8"/>
  <c r="H17" i="8"/>
  <c r="H25" i="8"/>
  <c r="H4" i="8"/>
  <c r="H11" i="8"/>
  <c r="H19" i="8"/>
  <c r="H27" i="8"/>
  <c r="H5" i="8"/>
  <c r="H13" i="8"/>
  <c r="H21" i="8"/>
  <c r="H8" i="13"/>
  <c r="H12" i="13"/>
  <c r="H16" i="13"/>
  <c r="H20" i="13"/>
  <c r="H24" i="13"/>
  <c r="H28" i="13"/>
  <c r="H17" i="13"/>
  <c r="H21" i="13"/>
  <c r="H25" i="13"/>
  <c r="H6" i="13"/>
  <c r="H10" i="13"/>
  <c r="H14" i="13"/>
  <c r="H18" i="13"/>
  <c r="H22" i="13"/>
  <c r="H8" i="12"/>
  <c r="H12" i="12"/>
  <c r="H16" i="12"/>
  <c r="H20" i="12"/>
  <c r="H24" i="12"/>
  <c r="H28" i="12"/>
  <c r="H25" i="12"/>
  <c r="H6" i="12"/>
  <c r="H29" i="12" s="1"/>
  <c r="H10" i="12"/>
  <c r="H14" i="12"/>
  <c r="H18" i="12"/>
  <c r="H22" i="12"/>
  <c r="H6" i="11"/>
  <c r="H10" i="11"/>
  <c r="H14" i="11"/>
  <c r="H18" i="11"/>
  <c r="H22" i="11"/>
  <c r="H8" i="10"/>
  <c r="H12" i="10"/>
  <c r="H16" i="10"/>
  <c r="H20" i="10"/>
  <c r="H24" i="10"/>
  <c r="H28" i="10"/>
  <c r="H6" i="10"/>
  <c r="H10" i="10"/>
  <c r="H14" i="10"/>
  <c r="H18" i="10"/>
  <c r="H22" i="10"/>
  <c r="H6" i="9"/>
  <c r="H10" i="9"/>
  <c r="H14" i="9"/>
  <c r="H18" i="9"/>
  <c r="H22" i="9"/>
  <c r="H26" i="9"/>
  <c r="H4" i="9"/>
  <c r="H7" i="9"/>
  <c r="H11" i="9"/>
  <c r="H15" i="9"/>
  <c r="H19" i="9"/>
  <c r="H23" i="9"/>
  <c r="H27" i="9"/>
  <c r="H8" i="9"/>
  <c r="H12" i="9"/>
  <c r="H16" i="9"/>
  <c r="H20" i="9"/>
  <c r="H24" i="9"/>
  <c r="H28" i="9"/>
  <c r="H5" i="9"/>
  <c r="H9" i="9"/>
  <c r="H13" i="9"/>
  <c r="H17" i="9"/>
  <c r="H21" i="9"/>
  <c r="H8" i="8"/>
  <c r="H12" i="8"/>
  <c r="H16" i="8"/>
  <c r="H20" i="8"/>
  <c r="H24" i="8"/>
  <c r="H28" i="8"/>
  <c r="H6" i="8"/>
  <c r="H10" i="8"/>
  <c r="H14" i="8"/>
  <c r="H18" i="8"/>
  <c r="H22" i="8"/>
  <c r="H8" i="7"/>
  <c r="H12" i="7"/>
  <c r="H16" i="7"/>
  <c r="H20" i="7"/>
  <c r="H24" i="7"/>
  <c r="H28" i="7"/>
  <c r="H9" i="7"/>
  <c r="H13" i="7"/>
  <c r="H17" i="7"/>
  <c r="H21" i="7"/>
  <c r="H25" i="7"/>
  <c r="H6" i="7"/>
  <c r="H10" i="7"/>
  <c r="H14" i="7"/>
  <c r="H18" i="7"/>
  <c r="H22" i="7"/>
  <c r="H21" i="6"/>
  <c r="H25" i="6"/>
  <c r="H6" i="6"/>
  <c r="H10" i="6"/>
  <c r="H14" i="6"/>
  <c r="H18" i="6"/>
  <c r="H22" i="6"/>
  <c r="H23" i="5"/>
  <c r="H27" i="5"/>
  <c r="H8" i="5"/>
  <c r="H12" i="5"/>
  <c r="H16" i="5"/>
  <c r="H20" i="5"/>
  <c r="H24" i="5"/>
  <c r="H28" i="5"/>
  <c r="H21" i="5"/>
  <c r="H25" i="5"/>
  <c r="H6" i="5"/>
  <c r="H10" i="5"/>
  <c r="H14" i="5"/>
  <c r="H18" i="5"/>
  <c r="H22" i="5"/>
  <c r="H6" i="4"/>
  <c r="H10" i="4"/>
  <c r="H14" i="4"/>
  <c r="H18" i="4"/>
  <c r="H22" i="4"/>
  <c r="H6" i="3"/>
  <c r="H10" i="3"/>
  <c r="H14" i="3"/>
  <c r="H18" i="3"/>
  <c r="H22" i="3"/>
  <c r="H23" i="2"/>
  <c r="H14" i="2"/>
  <c r="H5" i="2"/>
  <c r="H19" i="2"/>
  <c r="H13" i="2"/>
  <c r="H22" i="2"/>
  <c r="H6" i="2"/>
  <c r="H11" i="2"/>
  <c r="H15" i="2"/>
  <c r="H25" i="2"/>
  <c r="H26" i="2"/>
  <c r="H7" i="2"/>
  <c r="H17" i="2"/>
  <c r="H20" i="2"/>
  <c r="H4" i="2"/>
  <c r="H8" i="2"/>
  <c r="H18" i="2"/>
  <c r="H21" i="2"/>
  <c r="H28" i="2"/>
  <c r="H10" i="2"/>
  <c r="H9" i="2"/>
  <c r="H16" i="2"/>
  <c r="H24" i="2"/>
  <c r="H29" i="11" l="1"/>
  <c r="H29" i="6"/>
  <c r="H29" i="4"/>
  <c r="H29" i="13"/>
  <c r="H29" i="8"/>
  <c r="H29" i="7"/>
  <c r="H29" i="5"/>
  <c r="H29" i="3"/>
  <c r="H27" i="1"/>
  <c r="H29" i="10"/>
  <c r="H29" i="9"/>
  <c r="H29" i="2"/>
</calcChain>
</file>

<file path=xl/sharedStrings.xml><?xml version="1.0" encoding="utf-8"?>
<sst xmlns="http://schemas.openxmlformats.org/spreadsheetml/2006/main" count="507" uniqueCount="51">
  <si>
    <t>Income</t>
  </si>
  <si>
    <t>Food</t>
  </si>
  <si>
    <t>home</t>
  </si>
  <si>
    <t>work</t>
  </si>
  <si>
    <t>Church</t>
  </si>
  <si>
    <t>Clothes</t>
  </si>
  <si>
    <t>Bills</t>
  </si>
  <si>
    <t>Phone</t>
  </si>
  <si>
    <t>internet</t>
  </si>
  <si>
    <t>Entertainment</t>
  </si>
  <si>
    <t>Housing</t>
  </si>
  <si>
    <t>Car</t>
  </si>
  <si>
    <t>gas</t>
  </si>
  <si>
    <t>repairs</t>
  </si>
  <si>
    <t xml:space="preserve">Insurance  </t>
  </si>
  <si>
    <t>Home</t>
  </si>
  <si>
    <t>medical</t>
  </si>
  <si>
    <t>retirment</t>
  </si>
  <si>
    <t>401K</t>
  </si>
  <si>
    <t>IRA</t>
  </si>
  <si>
    <t>Taxable</t>
  </si>
  <si>
    <t>Utilities</t>
  </si>
  <si>
    <t>extras</t>
  </si>
  <si>
    <t>Total</t>
  </si>
  <si>
    <t>Saving</t>
  </si>
  <si>
    <t>Values</t>
  </si>
  <si>
    <t>Life energy / hour</t>
  </si>
  <si>
    <t>Life energy spent (hours)</t>
  </si>
  <si>
    <t>Aug</t>
  </si>
  <si>
    <t>Expenses</t>
  </si>
  <si>
    <t>Month</t>
  </si>
  <si>
    <t>Jan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</si>
  <si>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</si>
  <si>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</si>
  <si>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</si>
  <si>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</si>
  <si>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</si>
  <si>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</si>
  <si>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</si>
  <si>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</si>
  <si>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</si>
  <si>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Dec</t>
  </si>
  <si>
    <t>Category</t>
  </si>
  <si>
    <t>sub Item</t>
  </si>
  <si>
    <t>Is this expenditure of life energy in aligment with my values and life purpose?</t>
  </si>
  <si>
    <t>Did I receive fulfillment, satisfaction, and value in proportion to the life energy spent?</t>
  </si>
  <si>
    <t>How might this expenditure change if I didn't have to work for money</t>
  </si>
  <si>
    <t>Monthly Expenses Tracker</t>
  </si>
  <si>
    <t>June</t>
  </si>
  <si>
    <t>July</t>
  </si>
  <si>
    <t>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</si>
</sst>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44" fontId="2" fillId="0" borderId="1" xfId="1" applyFont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44" fontId="0" fillId="2" borderId="0" xfId="1" applyFont="1" applyFill="1" applyBorder="1"/>
    <xf numFmtId="0" fontId="0" fillId="0" borderId="4" xfId="0" applyBorder="1"/>
    <xf numFmtId="44" fontId="0" fillId="0" borderId="0" xfId="0" applyNumberFormat="1" applyBorder="1"/>
    <xf numFmtId="44" fontId="0" fillId="0" borderId="0" xfId="1" applyFont="1" applyBorder="1"/>
    <xf numFmtId="44" fontId="0" fillId="0" borderId="0" xfId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2" applyFont="1" applyBorder="1"/>
    <xf numFmtId="0" fontId="0" fillId="0" borderId="0" xfId="0" applyAlignment="1">
      <alignment wrapText="1"/>
    </xf>
    <xf numFmtId="44" fontId="0" fillId="0" borderId="0" xfId="0" applyNumberFormat="1"/>
    <xf numFmtId="2" fontId="0" fillId="0" borderId="0" xfId="0" applyNumberFormat="1" applyBorder="1" applyAlignment="1">
      <alignment horizontal="center"/>
    </xf>
    <xf numFmtId="1" fontId="0" fillId="0" borderId="0" xfId="0" applyNumberFormat="1" applyBorder="1"/>
    <xf numFmtId="14" fontId="0" fillId="0" borderId="0" xfId="0" applyNumberFormat="1"/>
    <xf numFmtId="17" fontId="5" fillId="3" borderId="0" xfId="0" applyNumberFormat="1" applyFont="1" applyFill="1" applyBorder="1"/>
    <xf numFmtId="0" fontId="0" fillId="4" borderId="0" xfId="0" applyNumberFormat="1" applyFont="1" applyFill="1" applyBorder="1"/>
    <xf numFmtId="44" fontId="0" fillId="4" borderId="0" xfId="0" applyNumberFormat="1" applyFont="1" applyFill="1" applyBorder="1"/>
    <xf numFmtId="44" fontId="0" fillId="4" borderId="0" xfId="1" applyNumberFormat="1" applyFont="1" applyFill="1" applyBorder="1"/>
    <xf numFmtId="0" fontId="5" fillId="3" borderId="0" xfId="0" applyFont="1" applyFill="1" applyBorder="1"/>
    <xf numFmtId="0" fontId="3" fillId="0" borderId="4" xfId="0" applyFont="1" applyBorder="1"/>
    <xf numFmtId="0" fontId="4" fillId="0" borderId="4" xfId="0" applyFont="1" applyBorder="1" applyAlignment="1">
      <alignment horizontal="right"/>
    </xf>
    <xf numFmtId="0" fontId="0" fillId="0" borderId="4" xfId="0" applyBorder="1" applyAlignment="1">
      <alignment horizontal="left"/>
    </xf>
    <xf numFmtId="0" fontId="4" fillId="0" borderId="6" xfId="0" applyFont="1" applyBorder="1" applyAlignment="1">
      <alignment horizontal="right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B07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VS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OverView!$B$3</c:f>
              <c:strCache>
                <c:ptCount val="1"/>
                <c:pt idx="0">
                  <c:v>Expenses</c:v>
                </c:pt>
              </c:strCache>
            </c:strRef>
          </c:tx>
          <c:spPr>
            <a:ln w="31750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OverView!$A$4:$A$15</c:f>
              <c:strCache>
                <c:ptCount val="5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</c:strCache>
            </c:strRef>
          </c:cat>
          <c:val>
            <c:numRef>
              <c:f>OverView!$B$4:$B$15</c:f>
              <c:numCache>
                <c:formatCode>_("$"* #,##0.00_);_("$"* \(#,##0.00\);_("$"*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84-4821-8D6E-F77C782F9796}"/>
            </c:ext>
          </c:extLst>
        </c:ser>
        <c:ser>
          <c:idx val="1"/>
          <c:order val="1"/>
          <c:tx>
            <c:strRef>
              <c:f>OverView!$C$3</c:f>
              <c:strCache>
                <c:ptCount val="1"/>
                <c:pt idx="0">
                  <c:v>Income</c:v>
                </c:pt>
              </c:strCache>
            </c:strRef>
          </c:tx>
          <c:spPr>
            <a:ln w="31750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OverView!$A$4:$A$15</c:f>
              <c:strCache>
                <c:ptCount val="5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</c:strCache>
            </c:strRef>
          </c:cat>
          <c:val>
            <c:numRef>
              <c:f>OverView!$C$4:$C$15</c:f>
              <c:numCache>
                <c:formatCode>_("$"* #,##0.00_);_("$"* \(#,##0.00\);_("$"*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D84-4821-8D6E-F77C782F9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075040"/>
        <c:axId val="1325872272"/>
      </c:lineChart>
      <c:catAx>
        <c:axId val="1269075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872272"/>
        <c:crosses val="autoZero"/>
        <c:auto val="1"/>
        <c:lblAlgn val="ctr"/>
        <c:lblOffset val="100"/>
        <c:noMultiLvlLbl val="0"/>
      </c:catAx>
      <c:valAx>
        <c:axId val="132587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07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6</xdr:row>
      <xdr:rowOff>179070</xdr:rowOff>
    </xdr:from>
    <xdr:to>
      <xdr:col>11</xdr:col>
      <xdr:colOff>487680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DAF2CB-7604-4856-A076-5C70C9719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A09-A711-4CFF-A70A-70F29AF07DD6}">
  <sheetPr codeName="Sheet1"/>
  <dimension ref="A1:M27"/>
  <sheetViews>
    <sheetView zoomScale="124" zoomScaleNormal="400" workbookViewId="0">
      <selection activeCell="K9" sqref="K9"/>
    </sheetView>
  </sheetViews>
  <sheetFormatPr defaultRowHeight="14.4" x14ac:dyDescent="0.3"/>
  <cols>
    <col min="3" max="3" width="12" bestFit="1" customWidth="1"/>
    <col min="5" max="5" width="10.6640625" bestFit="1" customWidth="1"/>
    <col min="6" max="6" width="12.6640625" bestFit="1" customWidth="1"/>
    <col min="7" max="7" width="10.6640625" bestFit="1" customWidth="1"/>
    <col min="9" max="9" width="21.21875" customWidth="1"/>
    <col min="10" max="10" width="21.109375" customWidth="1"/>
    <col min="11" max="11" width="19.77734375" bestFit="1" customWidth="1"/>
  </cols>
  <sheetData>
    <row r="1" spans="1:13" x14ac:dyDescent="0.3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57.6" x14ac:dyDescent="0.3">
      <c r="A3" t="s">
        <v>25</v>
      </c>
      <c r="B3" s="15" t="s">
        <v>26</v>
      </c>
      <c r="C3" s="6"/>
      <c r="D3" s="6"/>
      <c r="E3" s="6"/>
      <c r="F3" s="3"/>
      <c r="G3" s="29" t="s">
        <v>23</v>
      </c>
      <c r="H3" s="30" t="s">
        <v>27</v>
      </c>
      <c r="I3" s="30" t="s">
        <v>45</v>
      </c>
      <c r="J3" s="30" t="s">
        <v>44</v>
      </c>
      <c r="K3" s="31" t="s">
        <v>46</v>
      </c>
    </row>
    <row r="4" spans="1:13" x14ac:dyDescent="0.3">
      <c r="B4" s="16">
        <f>(E5-G17)/167</f>
        <v>18.257485029940121</v>
      </c>
      <c r="C4" s="20" t="s">
        <v>30</v>
      </c>
      <c r="D4" s="20" t="s">
        <v>24</v>
      </c>
      <c r="E4" s="24" t="s">
        <v>0</v>
      </c>
      <c r="F4" s="25" t="s">
        <v>1</v>
      </c>
      <c r="G4" s="7">
        <v>175</v>
      </c>
      <c r="H4" s="17">
        <f>G4/$B$4</f>
        <v>9.5851098720892089</v>
      </c>
      <c r="I4" s="12"/>
      <c r="J4" s="12"/>
      <c r="K4" s="13"/>
    </row>
    <row r="5" spans="1:13" x14ac:dyDescent="0.3">
      <c r="C5" s="21" t="s">
        <v>31</v>
      </c>
      <c r="D5" s="22">
        <f>E5-G27+G25</f>
        <v>577.11999999999989</v>
      </c>
      <c r="E5" s="23">
        <v>3099</v>
      </c>
      <c r="F5" s="26" t="s">
        <v>2</v>
      </c>
      <c r="G5" s="10">
        <v>150</v>
      </c>
      <c r="H5" s="17">
        <f t="shared" ref="H5:H26" si="0">G5/$B$4</f>
        <v>8.2158084617907505</v>
      </c>
      <c r="I5" s="12"/>
      <c r="J5" s="12"/>
      <c r="K5" s="13"/>
    </row>
    <row r="6" spans="1:13" x14ac:dyDescent="0.3">
      <c r="C6" s="6"/>
      <c r="D6" s="14"/>
      <c r="E6" s="6"/>
      <c r="F6" s="26" t="s">
        <v>3</v>
      </c>
      <c r="G6" s="10">
        <v>75</v>
      </c>
      <c r="H6" s="17">
        <f t="shared" si="0"/>
        <v>4.1079042308953753</v>
      </c>
      <c r="I6" s="12"/>
      <c r="J6" s="12"/>
      <c r="K6" s="13"/>
    </row>
    <row r="7" spans="1:13" x14ac:dyDescent="0.3">
      <c r="C7" s="6"/>
      <c r="D7" s="6"/>
      <c r="E7" s="6"/>
      <c r="F7" s="8" t="s">
        <v>11</v>
      </c>
      <c r="G7" s="7">
        <v>65</v>
      </c>
      <c r="H7" s="17">
        <f t="shared" si="0"/>
        <v>3.5601836667759921</v>
      </c>
      <c r="I7" s="12"/>
      <c r="J7" s="12"/>
      <c r="K7" s="13"/>
    </row>
    <row r="8" spans="1:13" x14ac:dyDescent="0.3">
      <c r="C8" s="6"/>
      <c r="D8" s="6"/>
      <c r="E8" s="9"/>
      <c r="F8" s="26" t="s">
        <v>12</v>
      </c>
      <c r="G8" s="10">
        <v>65</v>
      </c>
      <c r="H8" s="17">
        <f t="shared" si="0"/>
        <v>3.5601836667759921</v>
      </c>
      <c r="I8" s="12"/>
      <c r="J8" s="12"/>
      <c r="K8" s="13"/>
    </row>
    <row r="9" spans="1:13" x14ac:dyDescent="0.3">
      <c r="C9" s="6"/>
      <c r="D9" s="6"/>
      <c r="E9" s="6"/>
      <c r="F9" s="26" t="s">
        <v>13</v>
      </c>
      <c r="G9" s="10"/>
      <c r="H9" s="17">
        <f t="shared" si="0"/>
        <v>0</v>
      </c>
      <c r="I9" s="12"/>
      <c r="J9" s="12"/>
      <c r="K9" s="13"/>
      <c r="L9" s="19"/>
      <c r="M9" s="19"/>
    </row>
    <row r="10" spans="1:13" x14ac:dyDescent="0.3">
      <c r="C10" s="6"/>
      <c r="D10" s="6"/>
      <c r="E10" s="6"/>
      <c r="F10" s="8" t="s">
        <v>4</v>
      </c>
      <c r="G10" s="7">
        <f>0.12*E5</f>
        <v>371.88</v>
      </c>
      <c r="H10" s="17">
        <f t="shared" si="0"/>
        <v>20.368632338471627</v>
      </c>
      <c r="I10" s="12"/>
      <c r="J10" s="12"/>
      <c r="K10" s="13"/>
      <c r="L10" s="19"/>
      <c r="M10" s="19"/>
    </row>
    <row r="11" spans="1:13" x14ac:dyDescent="0.3">
      <c r="C11" s="6"/>
      <c r="D11" s="6"/>
      <c r="E11" s="6"/>
      <c r="F11" s="8" t="s">
        <v>5</v>
      </c>
      <c r="G11" s="7">
        <v>10</v>
      </c>
      <c r="H11" s="17">
        <f t="shared" si="0"/>
        <v>0.54772056411938341</v>
      </c>
      <c r="I11" s="12"/>
      <c r="J11" s="12"/>
      <c r="K11" s="13"/>
    </row>
    <row r="12" spans="1:13" ht="13.8" customHeight="1" x14ac:dyDescent="0.3">
      <c r="C12" s="6"/>
      <c r="D12" s="6"/>
      <c r="E12" s="6"/>
      <c r="F12" s="8" t="s">
        <v>6</v>
      </c>
      <c r="G12" s="7">
        <f>SUM(G13:G16)</f>
        <v>95</v>
      </c>
      <c r="H12" s="17">
        <f t="shared" si="0"/>
        <v>5.2033453591341425</v>
      </c>
      <c r="I12" s="12"/>
      <c r="J12" s="12"/>
      <c r="K12" s="13"/>
    </row>
    <row r="13" spans="1:13" ht="13.8" customHeight="1" x14ac:dyDescent="0.3">
      <c r="C13" s="6"/>
      <c r="D13" s="6"/>
      <c r="E13" s="6"/>
      <c r="F13" s="26" t="s">
        <v>7</v>
      </c>
      <c r="G13" s="11">
        <v>30</v>
      </c>
      <c r="H13" s="17">
        <f t="shared" si="0"/>
        <v>1.6431616923581502</v>
      </c>
      <c r="I13" s="12"/>
      <c r="J13" s="12"/>
      <c r="K13" s="13"/>
    </row>
    <row r="14" spans="1:13" x14ac:dyDescent="0.3">
      <c r="C14" s="6"/>
      <c r="D14" s="6"/>
      <c r="E14" s="6"/>
      <c r="F14" s="26" t="s">
        <v>8</v>
      </c>
      <c r="G14" s="11">
        <v>35</v>
      </c>
      <c r="H14" s="17">
        <f t="shared" si="0"/>
        <v>1.9170219744178418</v>
      </c>
      <c r="I14" s="12"/>
      <c r="J14" s="12"/>
      <c r="K14" s="13"/>
    </row>
    <row r="15" spans="1:13" x14ac:dyDescent="0.3">
      <c r="C15" s="6"/>
      <c r="D15" s="6"/>
      <c r="E15" s="6"/>
      <c r="F15" s="26" t="s">
        <v>21</v>
      </c>
      <c r="G15" s="11">
        <v>30</v>
      </c>
      <c r="H15" s="17">
        <f t="shared" si="0"/>
        <v>1.6431616923581502</v>
      </c>
      <c r="J15" s="12"/>
      <c r="K15" s="13"/>
    </row>
    <row r="16" spans="1:13" x14ac:dyDescent="0.3">
      <c r="C16" s="6"/>
      <c r="D16" s="6"/>
      <c r="E16" s="6"/>
      <c r="F16" s="26" t="s">
        <v>22</v>
      </c>
      <c r="G16" s="10">
        <v>0</v>
      </c>
      <c r="H16" s="17">
        <f t="shared" si="0"/>
        <v>0</v>
      </c>
      <c r="I16" s="12"/>
      <c r="J16" s="12"/>
      <c r="K16" s="13"/>
    </row>
    <row r="17" spans="3:11" x14ac:dyDescent="0.3">
      <c r="C17" s="6"/>
      <c r="D17" s="6"/>
      <c r="E17" s="6"/>
      <c r="F17" s="27" t="s">
        <v>9</v>
      </c>
      <c r="G17" s="7">
        <v>50</v>
      </c>
      <c r="H17" s="17">
        <f t="shared" si="0"/>
        <v>2.7386028205969168</v>
      </c>
      <c r="I17" s="12"/>
      <c r="J17" s="12"/>
      <c r="K17" s="13"/>
    </row>
    <row r="18" spans="3:11" x14ac:dyDescent="0.3">
      <c r="C18" s="6"/>
      <c r="D18" s="6"/>
      <c r="E18" s="6"/>
      <c r="F18" s="27" t="s">
        <v>10</v>
      </c>
      <c r="G18" s="7">
        <v>1000</v>
      </c>
      <c r="H18" s="17">
        <f t="shared" si="0"/>
        <v>54.772056411938337</v>
      </c>
      <c r="I18" s="12"/>
      <c r="J18" s="12"/>
      <c r="K18" s="13"/>
    </row>
    <row r="19" spans="3:11" x14ac:dyDescent="0.3">
      <c r="C19" s="6"/>
      <c r="D19" s="6"/>
      <c r="E19" s="6"/>
      <c r="F19" s="27" t="s">
        <v>14</v>
      </c>
      <c r="G19" s="7">
        <f>SUM(G20:G22)</f>
        <v>375</v>
      </c>
      <c r="H19" s="17">
        <f t="shared" si="0"/>
        <v>20.539521154476876</v>
      </c>
      <c r="I19" s="12"/>
      <c r="J19" s="12"/>
      <c r="K19" s="13"/>
    </row>
    <row r="20" spans="3:11" x14ac:dyDescent="0.3">
      <c r="C20" s="6"/>
      <c r="D20" s="6"/>
      <c r="E20" s="6"/>
      <c r="F20" s="26" t="s">
        <v>11</v>
      </c>
      <c r="G20" s="10">
        <v>50</v>
      </c>
      <c r="H20" s="17">
        <f t="shared" si="0"/>
        <v>2.7386028205969168</v>
      </c>
      <c r="I20" s="12"/>
      <c r="J20" s="12"/>
      <c r="K20" s="13"/>
    </row>
    <row r="21" spans="3:11" x14ac:dyDescent="0.3">
      <c r="C21" s="6"/>
      <c r="D21" s="6"/>
      <c r="E21" s="6"/>
      <c r="F21" s="26" t="s">
        <v>15</v>
      </c>
      <c r="G21" s="10">
        <v>120</v>
      </c>
      <c r="H21" s="17">
        <f t="shared" si="0"/>
        <v>6.572646769432601</v>
      </c>
      <c r="I21" s="12"/>
      <c r="J21" s="12"/>
      <c r="K21" s="13"/>
    </row>
    <row r="22" spans="3:11" x14ac:dyDescent="0.3">
      <c r="C22" s="6"/>
      <c r="D22" s="6"/>
      <c r="E22" s="6"/>
      <c r="F22" s="26" t="s">
        <v>16</v>
      </c>
      <c r="G22" s="10">
        <v>205</v>
      </c>
      <c r="H22" s="17">
        <f t="shared" si="0"/>
        <v>11.228271564447359</v>
      </c>
      <c r="I22" s="12"/>
      <c r="J22" s="12"/>
      <c r="K22" s="13"/>
    </row>
    <row r="23" spans="3:11" x14ac:dyDescent="0.3">
      <c r="C23" s="6"/>
      <c r="D23" s="6"/>
      <c r="E23" s="6"/>
      <c r="F23" s="27" t="s">
        <v>17</v>
      </c>
      <c r="G23" s="7">
        <f>SUM(G24:G25)</f>
        <v>350</v>
      </c>
      <c r="H23" s="17">
        <f t="shared" si="0"/>
        <v>19.170219744178418</v>
      </c>
      <c r="I23" s="12"/>
      <c r="J23" s="12"/>
      <c r="K23" s="13"/>
    </row>
    <row r="24" spans="3:11" x14ac:dyDescent="0.3">
      <c r="C24" s="6"/>
      <c r="D24" s="6"/>
      <c r="E24" s="6"/>
      <c r="F24" s="26" t="s">
        <v>18</v>
      </c>
      <c r="G24" s="10">
        <v>175</v>
      </c>
      <c r="H24" s="17">
        <f t="shared" si="0"/>
        <v>9.5851098720892089</v>
      </c>
      <c r="I24" s="12"/>
      <c r="J24" s="12"/>
      <c r="K24" s="13"/>
    </row>
    <row r="25" spans="3:11" x14ac:dyDescent="0.3">
      <c r="C25" s="6"/>
      <c r="D25" s="6"/>
      <c r="E25" s="6"/>
      <c r="F25" s="26" t="s">
        <v>19</v>
      </c>
      <c r="G25" s="10">
        <v>175</v>
      </c>
      <c r="H25" s="17">
        <f t="shared" si="0"/>
        <v>9.5851098720892089</v>
      </c>
      <c r="I25" s="12"/>
      <c r="J25" s="12"/>
      <c r="K25" s="13"/>
    </row>
    <row r="26" spans="3:11" x14ac:dyDescent="0.3">
      <c r="C26" s="6"/>
      <c r="D26" s="6"/>
      <c r="E26" s="6"/>
      <c r="F26" s="28" t="s">
        <v>20</v>
      </c>
      <c r="G26" s="10">
        <v>50</v>
      </c>
      <c r="H26" s="17">
        <f t="shared" si="0"/>
        <v>2.7386028205969168</v>
      </c>
      <c r="I26" s="12"/>
      <c r="J26" s="12"/>
      <c r="K26" s="13"/>
    </row>
    <row r="27" spans="3:11" x14ac:dyDescent="0.3">
      <c r="C27" s="6"/>
      <c r="D27" s="6"/>
      <c r="E27" s="6"/>
      <c r="F27" s="1" t="s">
        <v>29</v>
      </c>
      <c r="G27" s="2">
        <f>SUM(G4,G7,G10:G13,G18:G20,G23,G25)</f>
        <v>2696.88</v>
      </c>
      <c r="H27" s="18">
        <f>SUM(H4:H26)</f>
        <v>200.02097736962941</v>
      </c>
      <c r="I27" s="6"/>
      <c r="J27" s="6"/>
      <c r="K27" s="13"/>
    </row>
  </sheetData>
  <mergeCells count="1">
    <mergeCell ref="A1:L2"/>
  </mergeCells>
  <conditionalFormatting sqref="N5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7C01-1DF6-4D67-B2F7-8F83C295FB04}">
  <sheetPr codeName="Sheet2" filterMode="1"/>
  <dimension ref="A3:C15"/>
  <sheetViews>
    <sheetView workbookViewId="0">
      <selection activeCell="M17" sqref="M17"/>
    </sheetView>
  </sheetViews>
  <sheetFormatPr defaultRowHeight="14.4" x14ac:dyDescent="0.3"/>
  <cols>
    <col min="1" max="1" width="13.109375" bestFit="1" customWidth="1"/>
    <col min="2" max="2" width="13.88671875" bestFit="1" customWidth="1"/>
    <col min="3" max="3" width="10.109375" bestFit="1" customWidth="1"/>
  </cols>
  <sheetData>
    <row r="3" spans="1:3" x14ac:dyDescent="0.3">
      <c r="A3" t="s">
        <v>30</v>
      </c>
      <c r="B3" t="s">
        <v>29</v>
      </c>
      <c r="C3" t="s">
        <v>0</v>
      </c>
    </row>
    <row r="4" spans="1:3" hidden="1" x14ac:dyDescent="0.3">
      <c r="A4" t="s">
        <v>31</v>
      </c>
      <c r="B4" s="16">
        <f>Jan!E5-Jan!D5</f>
        <v>0</v>
      </c>
      <c r="C4" s="16">
        <f>Jan!E5</f>
        <v>0</v>
      </c>
    </row>
    <row r="5" spans="1:3" hidden="1" x14ac:dyDescent="0.3">
      <c r="A5" t="s">
        <v>32</v>
      </c>
      <c r="B5" s="16">
        <f>Feb!E5-Feb!D5</f>
        <v>0</v>
      </c>
      <c r="C5" s="16">
        <f>Feb!E5</f>
        <v>0</v>
      </c>
    </row>
    <row r="6" spans="1:3" hidden="1" x14ac:dyDescent="0.3">
      <c r="A6" t="s">
        <v>33</v>
      </c>
      <c r="B6" s="16">
        <f>March!E5-March!D5</f>
        <v>0</v>
      </c>
      <c r="C6" s="16">
        <f>March!E5</f>
        <v>0</v>
      </c>
    </row>
    <row r="7" spans="1:3" hidden="1" x14ac:dyDescent="0.3">
      <c r="A7" t="s">
        <v>34</v>
      </c>
      <c r="B7" s="16">
        <f>Apr!E5-Apr!D5</f>
        <v>0</v>
      </c>
      <c r="C7" s="16">
        <f>Apr!E5</f>
        <v>0</v>
      </c>
    </row>
    <row r="8" spans="1:3" hidden="1" x14ac:dyDescent="0.3">
      <c r="A8" t="s">
        <v>35</v>
      </c>
      <c r="B8" s="16">
        <f>May!E5-May!D5</f>
        <v>0</v>
      </c>
      <c r="C8" s="16">
        <f>May!E5</f>
        <v>0</v>
      </c>
    </row>
    <row r="9" spans="1:3" hidden="1" x14ac:dyDescent="0.3">
      <c r="A9" t="s">
        <v>36</v>
      </c>
      <c r="B9" s="16">
        <f>June!E5-June!D5</f>
        <v>0</v>
      </c>
      <c r="C9" s="16">
        <f>June!E5</f>
        <v>0</v>
      </c>
    </row>
    <row r="10" spans="1:3" x14ac:dyDescent="0.3">
      <c r="A10" t="s">
        <v>37</v>
      </c>
      <c r="B10" s="16">
        <f>July!E5-July!D5</f>
        <v>0</v>
      </c>
      <c r="C10" s="16">
        <f>July!E5</f>
        <v>0</v>
      </c>
    </row>
    <row r="11" spans="1:3" x14ac:dyDescent="0.3">
      <c r="A11" t="s">
        <v>28</v>
      </c>
      <c r="B11" s="16">
        <f>Aug!E5-Aug!D5</f>
        <v>0</v>
      </c>
      <c r="C11" s="16">
        <f>Aug!E5</f>
        <v>0</v>
      </c>
    </row>
    <row r="12" spans="1:3" x14ac:dyDescent="0.3">
      <c r="A12" t="s">
        <v>38</v>
      </c>
      <c r="B12" s="16">
        <f>Sep!E5-Sep!D5</f>
        <v>0</v>
      </c>
      <c r="C12" s="16">
        <f>Sep!E5</f>
        <v>0</v>
      </c>
    </row>
    <row r="13" spans="1:3" x14ac:dyDescent="0.3">
      <c r="A13" t="s">
        <v>39</v>
      </c>
      <c r="B13" s="16">
        <f>Oct!E5-Oct!D5</f>
        <v>0</v>
      </c>
      <c r="C13" s="16">
        <f>Oct!E5</f>
        <v>0</v>
      </c>
    </row>
    <row r="14" spans="1:3" x14ac:dyDescent="0.3">
      <c r="A14" t="s">
        <v>40</v>
      </c>
      <c r="B14" s="16">
        <f>Nov!E5-Nov!D5</f>
        <v>0</v>
      </c>
      <c r="C14" s="16">
        <f>Nov!E5</f>
        <v>0</v>
      </c>
    </row>
    <row r="15" spans="1:3" hidden="1" x14ac:dyDescent="0.3">
      <c r="A15" t="s">
        <v>41</v>
      </c>
      <c r="B15" s="16">
        <f>Dec!E5-Dec!D5</f>
        <v>0</v>
      </c>
      <c r="C15" s="16">
        <f>Dec!E5</f>
        <v>0</v>
      </c>
    </row>
  </sheetData>
  <sheetProtection formatCells="0" formatColumns="0" formatRows="0" insertColumns="0" insertRows="0" insertHyperlinks="0" deleteColumns="0" deleteRows="0" sort="0" autoFilter="0" pivotTables="0"/>
  <autoFilter ref="A3:C15" xr:uid="{C4FF1EC4-4312-4E59-B5DE-C737300431FA}">
    <filterColumn colId="1">
      <customFilters>
        <customFilter operator="notEqual" val="0"/>
      </customFilters>
    </filterColumn>
  </autoFilter>
  <phoneticPr fontId="6" type="noConversion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A7A2748-2DBF-4306-8038-4949DD6BFA6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Jan!E5:E5</xm:f>
              <xm:sqref>B6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1F79-58D6-4F60-9004-B75C279F74AC}">
  <sheetPr codeName="Sheet3"/>
  <dimension ref="A1:M29"/>
  <sheetViews>
    <sheetView workbookViewId="0">
      <selection activeCell="G4" sqref="G4"/>
    </sheetView>
  </sheetViews>
  <sheetFormatPr defaultRowHeight="14.4" x14ac:dyDescent="0.3"/>
  <cols>
    <col min="3" max="3" width="12" bestFit="1" customWidth="1"/>
    <col min="5" max="5" width="10.109375" bestFit="1" customWidth="1"/>
    <col min="6" max="6" width="12.6640625" bestFit="1" customWidth="1"/>
    <col min="7" max="7" width="10.109375" bestFit="1" customWidth="1"/>
    <col min="9" max="9" width="21.21875" customWidth="1"/>
    <col min="10" max="10" width="21.109375" customWidth="1"/>
    <col min="11" max="11" width="19.77734375" bestFit="1" customWidth="1"/>
  </cols>
  <sheetData>
    <row r="1" spans="1:13" x14ac:dyDescent="0.3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57.6" x14ac:dyDescent="0.3">
      <c r="A3" t="s">
        <v>25</v>
      </c>
      <c r="B3" s="15" t="s">
        <v>26</v>
      </c>
      <c r="C3" s="6"/>
      <c r="D3" s="6"/>
      <c r="E3" s="6"/>
      <c r="F3" s="3"/>
      <c r="G3" s="1" t="s">
        <v>23</v>
      </c>
      <c r="H3" s="4" t="s">
        <v>27</v>
      </c>
      <c r="I3" s="4" t="s">
        <v>45</v>
      </c>
      <c r="J3" s="4" t="s">
        <v>44</v>
      </c>
      <c r="K3" s="5" t="s">
        <v>46</v>
      </c>
    </row>
    <row r="4" spans="1:13" x14ac:dyDescent="0.3">
      <c r="B4" s="16">
        <f>(E5-G17)/167</f>
        <v>0</v>
      </c>
      <c r="C4" s="20" t="s">
        <v>30</v>
      </c>
      <c r="D4" s="20" t="s">
        <v>24</v>
      </c>
      <c r="E4" s="24" t="s">
        <v>0</v>
      </c>
      <c r="F4" s="25" t="s">
        <v>42</v>
      </c>
      <c r="G4" s="7"/>
      <c r="H4" s="17" t="e">
        <f>G4/$B$4</f>
        <v>#DIV/0!</v>
      </c>
      <c r="I4" s="12"/>
      <c r="J4" s="12"/>
      <c r="K4" s="13"/>
    </row>
    <row r="5" spans="1:13" x14ac:dyDescent="0.3">
      <c r="C5" s="21" t="s">
        <v>31</v>
      </c>
      <c r="D5" s="22">
        <f>E5-G29+G25</f>
        <v>0</v>
      </c>
      <c r="E5" s="23"/>
      <c r="F5" s="26" t="s">
        <v>43</v>
      </c>
      <c r="G5" s="10"/>
      <c r="H5" s="17" t="e">
        <f t="shared" ref="H5:H28" si="0">G5/$B$4</f>
        <v>#DIV/0!</v>
      </c>
      <c r="I5" s="12"/>
      <c r="J5" s="12"/>
      <c r="K5" s="13"/>
    </row>
    <row r="6" spans="1:13" x14ac:dyDescent="0.3">
      <c r="C6" s="6"/>
      <c r="D6" s="14"/>
      <c r="E6" s="6"/>
      <c r="F6" s="26" t="s">
        <v>43</v>
      </c>
      <c r="G6" s="10"/>
      <c r="H6" s="17" t="e">
        <f t="shared" si="0"/>
        <v>#DIV/0!</v>
      </c>
      <c r="I6" s="12"/>
      <c r="J6" s="12"/>
      <c r="K6" s="13"/>
    </row>
    <row r="7" spans="1:13" x14ac:dyDescent="0.3">
      <c r="C7" s="6"/>
      <c r="D7" s="6"/>
      <c r="E7" s="6"/>
      <c r="F7" s="8" t="s">
        <v>42</v>
      </c>
      <c r="G7" s="7"/>
      <c r="H7" s="17" t="e">
        <f t="shared" si="0"/>
        <v>#DIV/0!</v>
      </c>
      <c r="I7" s="12"/>
      <c r="J7" s="12"/>
      <c r="K7" s="13"/>
    </row>
    <row r="8" spans="1:13" x14ac:dyDescent="0.3">
      <c r="C8" s="6"/>
      <c r="D8" s="6"/>
      <c r="E8" s="9"/>
      <c r="F8" s="26" t="s">
        <v>43</v>
      </c>
      <c r="G8" s="10"/>
      <c r="H8" s="17" t="e">
        <f t="shared" si="0"/>
        <v>#DIV/0!</v>
      </c>
      <c r="I8" s="12"/>
      <c r="J8" s="12"/>
      <c r="K8" s="13"/>
    </row>
    <row r="9" spans="1:13" x14ac:dyDescent="0.3">
      <c r="C9" s="6"/>
      <c r="D9" s="6"/>
      <c r="E9" s="6"/>
      <c r="F9" s="26" t="s">
        <v>43</v>
      </c>
      <c r="G9" s="10"/>
      <c r="H9" s="17" t="e">
        <f t="shared" si="0"/>
        <v>#DIV/0!</v>
      </c>
      <c r="I9" s="12"/>
      <c r="J9" s="12"/>
      <c r="K9" s="13"/>
      <c r="L9" s="19"/>
      <c r="M9" s="19"/>
    </row>
    <row r="10" spans="1:13" x14ac:dyDescent="0.3">
      <c r="C10" s="6"/>
      <c r="D10" s="6"/>
      <c r="E10" s="6"/>
      <c r="F10" s="8" t="s">
        <v>42</v>
      </c>
      <c r="G10" s="7"/>
      <c r="H10" s="17" t="e">
        <f t="shared" si="0"/>
        <v>#DIV/0!</v>
      </c>
      <c r="I10" s="12"/>
      <c r="J10" s="12"/>
      <c r="K10" s="13"/>
      <c r="L10" s="19"/>
      <c r="M10" s="19"/>
    </row>
    <row r="11" spans="1:13" x14ac:dyDescent="0.3">
      <c r="C11" s="6"/>
      <c r="D11" s="6"/>
      <c r="E11" s="6"/>
      <c r="F11" s="8" t="s">
        <v>42</v>
      </c>
      <c r="G11" s="7"/>
      <c r="H11" s="17" t="e">
        <f t="shared" si="0"/>
        <v>#DIV/0!</v>
      </c>
      <c r="I11" s="12"/>
      <c r="J11" s="12"/>
      <c r="K11" s="13"/>
    </row>
    <row r="12" spans="1:13" ht="13.8" customHeight="1" x14ac:dyDescent="0.3">
      <c r="C12" s="6"/>
      <c r="D12" s="6"/>
      <c r="E12" s="6"/>
      <c r="F12" s="8" t="s">
        <v>42</v>
      </c>
      <c r="G12" s="7"/>
      <c r="H12" s="17" t="e">
        <f t="shared" si="0"/>
        <v>#DIV/0!</v>
      </c>
      <c r="I12" s="12"/>
      <c r="J12" s="12"/>
      <c r="K12" s="13"/>
    </row>
    <row r="13" spans="1:13" ht="13.8" customHeight="1" x14ac:dyDescent="0.3">
      <c r="C13" s="6"/>
      <c r="D13" s="6"/>
      <c r="E13" s="6"/>
      <c r="F13" s="8" t="s">
        <v>42</v>
      </c>
      <c r="G13" s="7"/>
      <c r="H13" s="17" t="e">
        <f t="shared" si="0"/>
        <v>#DIV/0!</v>
      </c>
      <c r="I13" s="12"/>
      <c r="J13" s="12"/>
      <c r="K13" s="13"/>
    </row>
    <row r="14" spans="1:13" x14ac:dyDescent="0.3">
      <c r="C14" s="6"/>
      <c r="D14" s="6"/>
      <c r="E14" s="6"/>
      <c r="F14" s="26" t="s">
        <v>43</v>
      </c>
      <c r="G14" s="11"/>
      <c r="H14" s="17" t="e">
        <f t="shared" si="0"/>
        <v>#DIV/0!</v>
      </c>
      <c r="I14" s="12"/>
      <c r="J14" s="12"/>
      <c r="K14" s="13"/>
    </row>
    <row r="15" spans="1:13" x14ac:dyDescent="0.3">
      <c r="C15" s="6"/>
      <c r="D15" s="6"/>
      <c r="E15" s="6"/>
      <c r="F15" s="26" t="s">
        <v>43</v>
      </c>
      <c r="G15" s="11"/>
      <c r="H15" s="17" t="e">
        <f t="shared" si="0"/>
        <v>#DIV/0!</v>
      </c>
      <c r="I15" s="12"/>
      <c r="J15" s="12"/>
      <c r="K15" s="13"/>
    </row>
    <row r="16" spans="1:13" x14ac:dyDescent="0.3">
      <c r="C16" s="6"/>
      <c r="D16" s="6"/>
      <c r="E16" s="6"/>
      <c r="F16" s="26" t="s">
        <v>43</v>
      </c>
      <c r="G16" s="11"/>
      <c r="H16" s="17" t="e">
        <f t="shared" si="0"/>
        <v>#DIV/0!</v>
      </c>
      <c r="I16" s="12"/>
      <c r="J16" s="12"/>
      <c r="K16" s="13"/>
    </row>
    <row r="17" spans="3:11" x14ac:dyDescent="0.3">
      <c r="C17" s="6"/>
      <c r="D17" s="6"/>
      <c r="E17" s="6"/>
      <c r="F17" s="26" t="s">
        <v>43</v>
      </c>
      <c r="G17" s="10"/>
      <c r="H17" s="17" t="e">
        <f t="shared" si="0"/>
        <v>#DIV/0!</v>
      </c>
      <c r="I17" s="12"/>
      <c r="J17" s="12"/>
      <c r="K17" s="13"/>
    </row>
    <row r="18" spans="3:11" x14ac:dyDescent="0.3">
      <c r="C18" s="6"/>
      <c r="D18" s="6"/>
      <c r="E18" s="6"/>
      <c r="F18" s="27" t="s">
        <v>42</v>
      </c>
      <c r="G18" s="7"/>
      <c r="H18" s="17" t="e">
        <f t="shared" si="0"/>
        <v>#DIV/0!</v>
      </c>
      <c r="I18" s="12"/>
      <c r="J18" s="12"/>
      <c r="K18" s="13"/>
    </row>
    <row r="19" spans="3:11" x14ac:dyDescent="0.3">
      <c r="C19" s="6"/>
      <c r="D19" s="6"/>
      <c r="E19" s="6"/>
      <c r="F19" s="27" t="s">
        <v>42</v>
      </c>
      <c r="G19" s="7"/>
      <c r="H19" s="17" t="e">
        <f t="shared" si="0"/>
        <v>#DIV/0!</v>
      </c>
      <c r="I19" s="12"/>
      <c r="J19" s="12"/>
      <c r="K19" s="13"/>
    </row>
    <row r="20" spans="3:11" x14ac:dyDescent="0.3">
      <c r="C20" s="6"/>
      <c r="D20" s="6"/>
      <c r="E20" s="6"/>
      <c r="F20" s="27" t="s">
        <v>42</v>
      </c>
      <c r="G20" s="7"/>
      <c r="H20" s="17" t="e">
        <f t="shared" si="0"/>
        <v>#DIV/0!</v>
      </c>
      <c r="I20" s="12"/>
      <c r="J20" s="12"/>
      <c r="K20" s="13"/>
    </row>
    <row r="21" spans="3:11" x14ac:dyDescent="0.3">
      <c r="C21" s="6"/>
      <c r="D21" s="6"/>
      <c r="E21" s="6"/>
      <c r="F21" s="26" t="s">
        <v>43</v>
      </c>
      <c r="G21" s="10"/>
      <c r="H21" s="17" t="e">
        <f t="shared" si="0"/>
        <v>#DIV/0!</v>
      </c>
      <c r="I21" s="12"/>
      <c r="J21" s="12"/>
      <c r="K21" s="13"/>
    </row>
    <row r="22" spans="3:11" x14ac:dyDescent="0.3">
      <c r="C22" s="6"/>
      <c r="D22" s="6"/>
      <c r="E22" s="6"/>
      <c r="F22" s="26" t="s">
        <v>43</v>
      </c>
      <c r="G22" s="10"/>
      <c r="H22" s="17" t="e">
        <f t="shared" si="0"/>
        <v>#DIV/0!</v>
      </c>
      <c r="I22" s="12"/>
      <c r="J22" s="12"/>
      <c r="K22" s="13"/>
    </row>
    <row r="23" spans="3:11" x14ac:dyDescent="0.3">
      <c r="C23" s="6"/>
      <c r="D23" s="6"/>
      <c r="E23" s="6"/>
      <c r="F23" s="27" t="s">
        <v>42</v>
      </c>
      <c r="G23" s="7"/>
      <c r="H23" s="17" t="e">
        <f t="shared" si="0"/>
        <v>#DIV/0!</v>
      </c>
      <c r="I23" s="12"/>
      <c r="J23" s="12"/>
      <c r="K23" s="13"/>
    </row>
    <row r="24" spans="3:11" x14ac:dyDescent="0.3">
      <c r="C24" s="6"/>
      <c r="D24" s="6"/>
      <c r="E24" s="6"/>
      <c r="F24" s="26" t="s">
        <v>43</v>
      </c>
      <c r="G24" s="10"/>
      <c r="H24" s="17" t="e">
        <f t="shared" si="0"/>
        <v>#DIV/0!</v>
      </c>
      <c r="I24" s="12"/>
      <c r="J24" s="12"/>
      <c r="K24" s="13"/>
    </row>
    <row r="25" spans="3:11" x14ac:dyDescent="0.3">
      <c r="C25" s="6"/>
      <c r="D25" s="6"/>
      <c r="E25" s="6"/>
      <c r="F25" s="27" t="s">
        <v>42</v>
      </c>
      <c r="G25" s="7"/>
      <c r="H25" s="17" t="e">
        <f t="shared" si="0"/>
        <v>#DIV/0!</v>
      </c>
      <c r="I25" s="12"/>
      <c r="J25" s="12"/>
      <c r="K25" s="13"/>
    </row>
    <row r="26" spans="3:11" x14ac:dyDescent="0.3">
      <c r="C26" s="6"/>
      <c r="D26" s="6"/>
      <c r="E26" s="6"/>
      <c r="F26" s="26" t="s">
        <v>43</v>
      </c>
      <c r="G26" s="10"/>
      <c r="H26" s="17" t="e">
        <f t="shared" si="0"/>
        <v>#DIV/0!</v>
      </c>
      <c r="I26" s="12"/>
      <c r="J26" s="12"/>
      <c r="K26" s="13"/>
    </row>
    <row r="27" spans="3:11" x14ac:dyDescent="0.3">
      <c r="C27" s="6"/>
      <c r="D27" s="6"/>
      <c r="E27" s="6"/>
      <c r="F27" s="26" t="s">
        <v>43</v>
      </c>
      <c r="G27" s="10"/>
      <c r="H27" s="17" t="e">
        <f t="shared" si="0"/>
        <v>#DIV/0!</v>
      </c>
      <c r="I27" s="12"/>
      <c r="J27" s="12"/>
      <c r="K27" s="13"/>
    </row>
    <row r="28" spans="3:11" x14ac:dyDescent="0.3">
      <c r="C28" s="6"/>
      <c r="D28" s="6"/>
      <c r="E28" s="6"/>
      <c r="F28" s="28" t="s">
        <v>43</v>
      </c>
      <c r="G28" s="10"/>
      <c r="H28" s="17" t="e">
        <f t="shared" si="0"/>
        <v>#DIV/0!</v>
      </c>
      <c r="I28" s="12"/>
      <c r="J28" s="12"/>
      <c r="K28" s="13"/>
    </row>
    <row r="29" spans="3:11" x14ac:dyDescent="0.3">
      <c r="C29" s="6"/>
      <c r="D29" s="6"/>
      <c r="E29" s="6"/>
      <c r="F29" s="1" t="s">
        <v>29</v>
      </c>
      <c r="G29" s="2">
        <f>SUM(G4,G7,G10:G13,G18:G20,G23,G25)</f>
        <v>0</v>
      </c>
      <c r="H29" s="18" t="e">
        <f>SUM(H4:H28)</f>
        <v>#DIV/0!</v>
      </c>
      <c r="I29" s="6"/>
      <c r="J29" s="6"/>
      <c r="K29" s="13"/>
    </row>
  </sheetData>
  <mergeCells count="1">
    <mergeCell ref="A1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8E17-7861-4A38-80AE-CA118D64FB8A}">
  <sheetPr codeName="Sheet4"/>
  <dimension ref="A1:M29"/>
  <sheetViews>
    <sheetView workbookViewId="0">
      <selection activeCell="G4" sqref="G4"/>
    </sheetView>
  </sheetViews>
  <sheetFormatPr defaultRowHeight="14.4" x14ac:dyDescent="0.3"/>
  <cols>
    <col min="3" max="3" width="12" bestFit="1" customWidth="1"/>
    <col min="5" max="5" width="10.109375" bestFit="1" customWidth="1"/>
    <col min="6" max="6" width="12.6640625" bestFit="1" customWidth="1"/>
    <col min="7" max="7" width="10.109375" bestFit="1" customWidth="1"/>
    <col min="9" max="9" width="21.21875" customWidth="1"/>
    <col min="10" max="10" width="21.109375" customWidth="1"/>
    <col min="11" max="11" width="19.77734375" bestFit="1" customWidth="1"/>
  </cols>
  <sheetData>
    <row r="1" spans="1:13" x14ac:dyDescent="0.3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57.6" x14ac:dyDescent="0.3">
      <c r="A3" t="s">
        <v>25</v>
      </c>
      <c r="B3" s="15" t="s">
        <v>26</v>
      </c>
      <c r="C3" s="6"/>
      <c r="D3" s="6"/>
      <c r="E3" s="6"/>
      <c r="F3" s="3"/>
      <c r="G3" s="1" t="s">
        <v>23</v>
      </c>
      <c r="H3" s="4" t="s">
        <v>27</v>
      </c>
      <c r="I3" s="4" t="s">
        <v>45</v>
      </c>
      <c r="J3" s="4" t="s">
        <v>44</v>
      </c>
      <c r="K3" s="5" t="s">
        <v>46</v>
      </c>
    </row>
    <row r="4" spans="1:13" x14ac:dyDescent="0.3">
      <c r="B4" s="16">
        <f>(E5-G17)/167</f>
        <v>0</v>
      </c>
      <c r="C4" s="20" t="s">
        <v>30</v>
      </c>
      <c r="D4" s="20" t="s">
        <v>24</v>
      </c>
      <c r="E4" s="24" t="s">
        <v>0</v>
      </c>
      <c r="F4" s="25" t="s">
        <v>42</v>
      </c>
      <c r="G4" s="7"/>
      <c r="H4" s="17" t="e">
        <f>G4/$B$4</f>
        <v>#DIV/0!</v>
      </c>
      <c r="I4" s="12"/>
      <c r="J4" s="12"/>
      <c r="K4" s="13"/>
    </row>
    <row r="5" spans="1:13" x14ac:dyDescent="0.3">
      <c r="C5" s="21" t="s">
        <v>32</v>
      </c>
      <c r="D5" s="22">
        <f>E5-G29+G25</f>
        <v>0</v>
      </c>
      <c r="E5" s="23"/>
      <c r="F5" s="26" t="s">
        <v>43</v>
      </c>
      <c r="G5" s="10"/>
      <c r="H5" s="17" t="e">
        <f t="shared" ref="H5:H28" si="0">G5/$B$4</f>
        <v>#DIV/0!</v>
      </c>
      <c r="I5" s="12"/>
      <c r="J5" s="12"/>
      <c r="K5" s="13"/>
    </row>
    <row r="6" spans="1:13" x14ac:dyDescent="0.3">
      <c r="C6" s="6"/>
      <c r="D6" s="14"/>
      <c r="E6" s="6"/>
      <c r="F6" s="26" t="s">
        <v>43</v>
      </c>
      <c r="G6" s="10"/>
      <c r="H6" s="17" t="e">
        <f t="shared" si="0"/>
        <v>#DIV/0!</v>
      </c>
      <c r="I6" s="12"/>
      <c r="J6" s="12"/>
      <c r="K6" s="13"/>
    </row>
    <row r="7" spans="1:13" x14ac:dyDescent="0.3">
      <c r="C7" s="6"/>
      <c r="D7" s="6"/>
      <c r="E7" s="6"/>
      <c r="F7" s="8" t="s">
        <v>42</v>
      </c>
      <c r="G7" s="7"/>
      <c r="H7" s="17" t="e">
        <f t="shared" si="0"/>
        <v>#DIV/0!</v>
      </c>
      <c r="I7" s="12"/>
      <c r="J7" s="12"/>
      <c r="K7" s="13"/>
    </row>
    <row r="8" spans="1:13" x14ac:dyDescent="0.3">
      <c r="C8" s="6"/>
      <c r="D8" s="6"/>
      <c r="E8" s="9"/>
      <c r="F8" s="26" t="s">
        <v>43</v>
      </c>
      <c r="G8" s="10"/>
      <c r="H8" s="17" t="e">
        <f t="shared" si="0"/>
        <v>#DIV/0!</v>
      </c>
      <c r="I8" s="12"/>
      <c r="J8" s="12"/>
      <c r="K8" s="13"/>
    </row>
    <row r="9" spans="1:13" x14ac:dyDescent="0.3">
      <c r="C9" s="6"/>
      <c r="D9" s="6"/>
      <c r="E9" s="6"/>
      <c r="F9" s="26" t="s">
        <v>43</v>
      </c>
      <c r="G9" s="10"/>
      <c r="H9" s="17" t="e">
        <f t="shared" si="0"/>
        <v>#DIV/0!</v>
      </c>
      <c r="I9" s="12"/>
      <c r="J9" s="12"/>
      <c r="K9" s="13"/>
      <c r="L9" s="19"/>
      <c r="M9" s="19"/>
    </row>
    <row r="10" spans="1:13" x14ac:dyDescent="0.3">
      <c r="C10" s="6"/>
      <c r="D10" s="6"/>
      <c r="E10" s="6"/>
      <c r="F10" s="8" t="s">
        <v>42</v>
      </c>
      <c r="G10" s="7"/>
      <c r="H10" s="17" t="e">
        <f t="shared" si="0"/>
        <v>#DIV/0!</v>
      </c>
      <c r="I10" s="12"/>
      <c r="J10" s="12"/>
      <c r="K10" s="13"/>
      <c r="L10" s="19"/>
      <c r="M10" s="19"/>
    </row>
    <row r="11" spans="1:13" x14ac:dyDescent="0.3">
      <c r="C11" s="6"/>
      <c r="D11" s="6"/>
      <c r="E11" s="6"/>
      <c r="F11" s="8" t="s">
        <v>42</v>
      </c>
      <c r="G11" s="7"/>
      <c r="H11" s="17" t="e">
        <f t="shared" si="0"/>
        <v>#DIV/0!</v>
      </c>
      <c r="I11" s="12"/>
      <c r="J11" s="12"/>
      <c r="K11" s="13"/>
    </row>
    <row r="12" spans="1:13" ht="13.8" customHeight="1" x14ac:dyDescent="0.3">
      <c r="C12" s="6"/>
      <c r="D12" s="6"/>
      <c r="E12" s="6"/>
      <c r="F12" s="8" t="s">
        <v>42</v>
      </c>
      <c r="G12" s="7"/>
      <c r="H12" s="17" t="e">
        <f t="shared" si="0"/>
        <v>#DIV/0!</v>
      </c>
      <c r="I12" s="12"/>
      <c r="J12" s="12"/>
      <c r="K12" s="13"/>
    </row>
    <row r="13" spans="1:13" ht="13.8" customHeight="1" x14ac:dyDescent="0.3">
      <c r="C13" s="6"/>
      <c r="D13" s="6"/>
      <c r="E13" s="6"/>
      <c r="F13" s="8" t="s">
        <v>42</v>
      </c>
      <c r="G13" s="7"/>
      <c r="H13" s="17" t="e">
        <f t="shared" si="0"/>
        <v>#DIV/0!</v>
      </c>
      <c r="I13" s="12"/>
      <c r="J13" s="12"/>
      <c r="K13" s="13"/>
    </row>
    <row r="14" spans="1:13" x14ac:dyDescent="0.3">
      <c r="C14" s="6"/>
      <c r="D14" s="6"/>
      <c r="E14" s="6"/>
      <c r="F14" s="26" t="s">
        <v>43</v>
      </c>
      <c r="G14" s="11"/>
      <c r="H14" s="17" t="e">
        <f t="shared" si="0"/>
        <v>#DIV/0!</v>
      </c>
      <c r="I14" s="12"/>
      <c r="J14" s="12"/>
      <c r="K14" s="13"/>
    </row>
    <row r="15" spans="1:13" x14ac:dyDescent="0.3">
      <c r="C15" s="6"/>
      <c r="D15" s="6"/>
      <c r="E15" s="6"/>
      <c r="F15" s="26" t="s">
        <v>43</v>
      </c>
      <c r="G15" s="11"/>
      <c r="H15" s="17" t="e">
        <f t="shared" si="0"/>
        <v>#DIV/0!</v>
      </c>
      <c r="I15" s="12"/>
      <c r="J15" s="12"/>
      <c r="K15" s="13"/>
    </row>
    <row r="16" spans="1:13" x14ac:dyDescent="0.3">
      <c r="C16" s="6"/>
      <c r="D16" s="6"/>
      <c r="E16" s="6"/>
      <c r="F16" s="26" t="s">
        <v>43</v>
      </c>
      <c r="G16" s="11"/>
      <c r="H16" s="17" t="e">
        <f t="shared" si="0"/>
        <v>#DIV/0!</v>
      </c>
      <c r="I16" s="12"/>
      <c r="J16" s="12"/>
      <c r="K16" s="13"/>
    </row>
    <row r="17" spans="3:11" x14ac:dyDescent="0.3">
      <c r="C17" s="6"/>
      <c r="D17" s="6"/>
      <c r="E17" s="6"/>
      <c r="F17" s="26" t="s">
        <v>43</v>
      </c>
      <c r="G17" s="10"/>
      <c r="H17" s="17" t="e">
        <f t="shared" si="0"/>
        <v>#DIV/0!</v>
      </c>
      <c r="I17" s="12"/>
      <c r="J17" s="12"/>
      <c r="K17" s="13"/>
    </row>
    <row r="18" spans="3:11" x14ac:dyDescent="0.3">
      <c r="C18" s="6"/>
      <c r="D18" s="6"/>
      <c r="E18" s="6"/>
      <c r="F18" s="27" t="s">
        <v>42</v>
      </c>
      <c r="G18" s="7"/>
      <c r="H18" s="17" t="e">
        <f t="shared" si="0"/>
        <v>#DIV/0!</v>
      </c>
      <c r="I18" s="12"/>
      <c r="J18" s="12"/>
      <c r="K18" s="13"/>
    </row>
    <row r="19" spans="3:11" x14ac:dyDescent="0.3">
      <c r="C19" s="6"/>
      <c r="D19" s="6"/>
      <c r="E19" s="6"/>
      <c r="F19" s="27" t="s">
        <v>42</v>
      </c>
      <c r="G19" s="7"/>
      <c r="H19" s="17" t="e">
        <f t="shared" si="0"/>
        <v>#DIV/0!</v>
      </c>
      <c r="I19" s="12"/>
      <c r="J19" s="12"/>
      <c r="K19" s="13"/>
    </row>
    <row r="20" spans="3:11" x14ac:dyDescent="0.3">
      <c r="C20" s="6"/>
      <c r="D20" s="6"/>
      <c r="E20" s="6"/>
      <c r="F20" s="27" t="s">
        <v>42</v>
      </c>
      <c r="G20" s="7"/>
      <c r="H20" s="17" t="e">
        <f t="shared" si="0"/>
        <v>#DIV/0!</v>
      </c>
      <c r="I20" s="12"/>
      <c r="J20" s="12"/>
      <c r="K20" s="13"/>
    </row>
    <row r="21" spans="3:11" x14ac:dyDescent="0.3">
      <c r="C21" s="6"/>
      <c r="D21" s="6"/>
      <c r="E21" s="6"/>
      <c r="F21" s="26" t="s">
        <v>43</v>
      </c>
      <c r="G21" s="10"/>
      <c r="H21" s="17" t="e">
        <f t="shared" si="0"/>
        <v>#DIV/0!</v>
      </c>
      <c r="I21" s="12"/>
      <c r="J21" s="12"/>
      <c r="K21" s="13"/>
    </row>
    <row r="22" spans="3:11" x14ac:dyDescent="0.3">
      <c r="C22" s="6"/>
      <c r="D22" s="6"/>
      <c r="E22" s="6"/>
      <c r="F22" s="26" t="s">
        <v>43</v>
      </c>
      <c r="G22" s="10"/>
      <c r="H22" s="17" t="e">
        <f t="shared" si="0"/>
        <v>#DIV/0!</v>
      </c>
      <c r="I22" s="12"/>
      <c r="J22" s="12"/>
      <c r="K22" s="13"/>
    </row>
    <row r="23" spans="3:11" x14ac:dyDescent="0.3">
      <c r="C23" s="6"/>
      <c r="D23" s="6"/>
      <c r="E23" s="6"/>
      <c r="F23" s="27" t="s">
        <v>42</v>
      </c>
      <c r="G23" s="7"/>
      <c r="H23" s="17" t="e">
        <f t="shared" si="0"/>
        <v>#DIV/0!</v>
      </c>
      <c r="I23" s="12"/>
      <c r="J23" s="12"/>
      <c r="K23" s="13"/>
    </row>
    <row r="24" spans="3:11" x14ac:dyDescent="0.3">
      <c r="C24" s="6"/>
      <c r="D24" s="6"/>
      <c r="E24" s="6"/>
      <c r="F24" s="26" t="s">
        <v>43</v>
      </c>
      <c r="G24" s="10"/>
      <c r="H24" s="17" t="e">
        <f t="shared" si="0"/>
        <v>#DIV/0!</v>
      </c>
      <c r="I24" s="12"/>
      <c r="J24" s="12"/>
      <c r="K24" s="13"/>
    </row>
    <row r="25" spans="3:11" x14ac:dyDescent="0.3">
      <c r="C25" s="6"/>
      <c r="D25" s="6"/>
      <c r="E25" s="6"/>
      <c r="F25" s="27" t="s">
        <v>42</v>
      </c>
      <c r="G25" s="7"/>
      <c r="H25" s="17" t="e">
        <f t="shared" si="0"/>
        <v>#DIV/0!</v>
      </c>
      <c r="I25" s="12"/>
      <c r="J25" s="12"/>
      <c r="K25" s="13"/>
    </row>
    <row r="26" spans="3:11" x14ac:dyDescent="0.3">
      <c r="C26" s="6"/>
      <c r="D26" s="6"/>
      <c r="E26" s="6"/>
      <c r="F26" s="26" t="s">
        <v>43</v>
      </c>
      <c r="G26" s="10"/>
      <c r="H26" s="17" t="e">
        <f t="shared" si="0"/>
        <v>#DIV/0!</v>
      </c>
      <c r="I26" s="12"/>
      <c r="J26" s="12"/>
      <c r="K26" s="13"/>
    </row>
    <row r="27" spans="3:11" x14ac:dyDescent="0.3">
      <c r="C27" s="6"/>
      <c r="D27" s="6"/>
      <c r="E27" s="6"/>
      <c r="F27" s="26" t="s">
        <v>43</v>
      </c>
      <c r="G27" s="10"/>
      <c r="H27" s="17" t="e">
        <f t="shared" si="0"/>
        <v>#DIV/0!</v>
      </c>
      <c r="I27" s="12"/>
      <c r="J27" s="12"/>
      <c r="K27" s="13"/>
    </row>
    <row r="28" spans="3:11" x14ac:dyDescent="0.3">
      <c r="C28" s="6"/>
      <c r="D28" s="6"/>
      <c r="E28" s="6"/>
      <c r="F28" s="28" t="s">
        <v>43</v>
      </c>
      <c r="G28" s="10"/>
      <c r="H28" s="17" t="e">
        <f t="shared" si="0"/>
        <v>#DIV/0!</v>
      </c>
      <c r="I28" s="12"/>
      <c r="J28" s="12"/>
      <c r="K28" s="13"/>
    </row>
    <row r="29" spans="3:11" x14ac:dyDescent="0.3">
      <c r="C29" s="6"/>
      <c r="D29" s="6"/>
      <c r="E29" s="6"/>
      <c r="F29" s="1" t="s">
        <v>29</v>
      </c>
      <c r="G29" s="2">
        <f>SUM(G4,G7,G10:G13,G18:G20,G23,G25)</f>
        <v>0</v>
      </c>
      <c r="H29" s="18" t="e">
        <f>SUM(H4:H28)</f>
        <v>#DIV/0!</v>
      </c>
      <c r="I29" s="6"/>
      <c r="J29" s="6"/>
      <c r="K29" s="13"/>
    </row>
  </sheetData>
  <mergeCells count="1">
    <mergeCell ref="A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E98A-203E-4458-93DD-33D3AEF87953}">
  <sheetPr codeName="Sheet5"/>
  <dimension ref="A1:M29"/>
  <sheetViews>
    <sheetView workbookViewId="0">
      <selection activeCell="G4" sqref="G4"/>
    </sheetView>
  </sheetViews>
  <sheetFormatPr defaultRowHeight="14.4" x14ac:dyDescent="0.3"/>
  <cols>
    <col min="3" max="3" width="12" bestFit="1" customWidth="1"/>
    <col min="5" max="5" width="10.109375" bestFit="1" customWidth="1"/>
    <col min="6" max="6" width="12.6640625" bestFit="1" customWidth="1"/>
    <col min="7" max="7" width="10.109375" bestFit="1" customWidth="1"/>
    <col min="9" max="9" width="21.21875" customWidth="1"/>
    <col min="10" max="10" width="21.109375" customWidth="1"/>
    <col min="11" max="11" width="19.77734375" bestFit="1" customWidth="1"/>
  </cols>
  <sheetData>
    <row r="1" spans="1:13" x14ac:dyDescent="0.3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57.6" x14ac:dyDescent="0.3">
      <c r="A3" t="s">
        <v>25</v>
      </c>
      <c r="B3" s="15" t="s">
        <v>26</v>
      </c>
      <c r="C3" s="6"/>
      <c r="D3" s="6"/>
      <c r="E3" s="6"/>
      <c r="F3" s="3"/>
      <c r="G3" s="1" t="s">
        <v>23</v>
      </c>
      <c r="H3" s="4" t="s">
        <v>27</v>
      </c>
      <c r="I3" s="4" t="s">
        <v>45</v>
      </c>
      <c r="J3" s="4" t="s">
        <v>44</v>
      </c>
      <c r="K3" s="5" t="s">
        <v>46</v>
      </c>
    </row>
    <row r="4" spans="1:13" x14ac:dyDescent="0.3">
      <c r="B4" s="16">
        <f>(E5-G17)/167</f>
        <v>0</v>
      </c>
      <c r="C4" s="20" t="s">
        <v>30</v>
      </c>
      <c r="D4" s="20" t="s">
        <v>24</v>
      </c>
      <c r="E4" s="24" t="s">
        <v>0</v>
      </c>
      <c r="F4" s="25" t="s">
        <v>42</v>
      </c>
      <c r="G4" s="7"/>
      <c r="H4" s="17" t="e">
        <f>G4/$B$4</f>
        <v>#DIV/0!</v>
      </c>
      <c r="I4" s="12"/>
      <c r="J4" s="12"/>
      <c r="K4" s="13"/>
    </row>
    <row r="5" spans="1:13" x14ac:dyDescent="0.3">
      <c r="C5" s="21" t="s">
        <v>33</v>
      </c>
      <c r="D5" s="22">
        <f>E5-G29+G25</f>
        <v>0</v>
      </c>
      <c r="E5" s="23"/>
      <c r="F5" s="26" t="s">
        <v>43</v>
      </c>
      <c r="G5" s="10"/>
      <c r="H5" s="17" t="e">
        <f t="shared" ref="H5:H28" si="0">G5/$B$4</f>
        <v>#DIV/0!</v>
      </c>
      <c r="I5" s="12"/>
      <c r="J5" s="12"/>
      <c r="K5" s="13"/>
    </row>
    <row r="6" spans="1:13" x14ac:dyDescent="0.3">
      <c r="C6" s="6"/>
      <c r="D6" s="14"/>
      <c r="E6" s="6"/>
      <c r="F6" s="26" t="s">
        <v>43</v>
      </c>
      <c r="G6" s="10"/>
      <c r="H6" s="17" t="e">
        <f t="shared" si="0"/>
        <v>#DIV/0!</v>
      </c>
      <c r="I6" s="12"/>
      <c r="J6" s="12"/>
      <c r="K6" s="13"/>
    </row>
    <row r="7" spans="1:13" x14ac:dyDescent="0.3">
      <c r="C7" s="6"/>
      <c r="D7" s="6"/>
      <c r="E7" s="6"/>
      <c r="F7" s="8" t="s">
        <v>42</v>
      </c>
      <c r="G7" s="7"/>
      <c r="H7" s="17" t="e">
        <f t="shared" si="0"/>
        <v>#DIV/0!</v>
      </c>
      <c r="I7" s="12"/>
      <c r="J7" s="12"/>
      <c r="K7" s="13"/>
    </row>
    <row r="8" spans="1:13" x14ac:dyDescent="0.3">
      <c r="C8" s="6"/>
      <c r="D8" s="6"/>
      <c r="E8" s="9"/>
      <c r="F8" s="26" t="s">
        <v>43</v>
      </c>
      <c r="G8" s="10"/>
      <c r="H8" s="17" t="e">
        <f t="shared" si="0"/>
        <v>#DIV/0!</v>
      </c>
      <c r="I8" s="12"/>
      <c r="J8" s="12"/>
      <c r="K8" s="13"/>
    </row>
    <row r="9" spans="1:13" x14ac:dyDescent="0.3">
      <c r="C9" s="6"/>
      <c r="D9" s="6"/>
      <c r="E9" s="6"/>
      <c r="F9" s="26" t="s">
        <v>43</v>
      </c>
      <c r="G9" s="10"/>
      <c r="H9" s="17" t="e">
        <f t="shared" si="0"/>
        <v>#DIV/0!</v>
      </c>
      <c r="I9" s="12"/>
      <c r="J9" s="12"/>
      <c r="K9" s="13"/>
      <c r="L9" s="19"/>
      <c r="M9" s="19"/>
    </row>
    <row r="10" spans="1:13" x14ac:dyDescent="0.3">
      <c r="C10" s="6"/>
      <c r="D10" s="6"/>
      <c r="E10" s="6"/>
      <c r="F10" s="8" t="s">
        <v>42</v>
      </c>
      <c r="G10" s="7"/>
      <c r="H10" s="17" t="e">
        <f t="shared" si="0"/>
        <v>#DIV/0!</v>
      </c>
      <c r="I10" s="12"/>
      <c r="J10" s="12"/>
      <c r="K10" s="13"/>
      <c r="L10" s="19"/>
      <c r="M10" s="19"/>
    </row>
    <row r="11" spans="1:13" x14ac:dyDescent="0.3">
      <c r="C11" s="6"/>
      <c r="D11" s="6"/>
      <c r="E11" s="6"/>
      <c r="F11" s="8" t="s">
        <v>42</v>
      </c>
      <c r="G11" s="7"/>
      <c r="H11" s="17" t="e">
        <f t="shared" si="0"/>
        <v>#DIV/0!</v>
      </c>
      <c r="I11" s="12"/>
      <c r="J11" s="12"/>
      <c r="K11" s="13"/>
    </row>
    <row r="12" spans="1:13" ht="13.8" customHeight="1" x14ac:dyDescent="0.3">
      <c r="C12" s="6"/>
      <c r="D12" s="6"/>
      <c r="E12" s="6"/>
      <c r="F12" s="8" t="s">
        <v>42</v>
      </c>
      <c r="G12" s="7"/>
      <c r="H12" s="17" t="e">
        <f t="shared" si="0"/>
        <v>#DIV/0!</v>
      </c>
      <c r="I12" s="12"/>
      <c r="J12" s="12"/>
      <c r="K12" s="13"/>
    </row>
    <row r="13" spans="1:13" ht="13.8" customHeight="1" x14ac:dyDescent="0.3">
      <c r="C13" s="6"/>
      <c r="D13" s="6"/>
      <c r="E13" s="6"/>
      <c r="F13" s="8" t="s">
        <v>42</v>
      </c>
      <c r="G13" s="7"/>
      <c r="H13" s="17" t="e">
        <f t="shared" si="0"/>
        <v>#DIV/0!</v>
      </c>
      <c r="I13" s="12"/>
      <c r="J13" s="12"/>
      <c r="K13" s="13"/>
    </row>
    <row r="14" spans="1:13" x14ac:dyDescent="0.3">
      <c r="C14" s="6"/>
      <c r="D14" s="6"/>
      <c r="E14" s="6"/>
      <c r="F14" s="26" t="s">
        <v>43</v>
      </c>
      <c r="G14" s="11"/>
      <c r="H14" s="17" t="e">
        <f t="shared" si="0"/>
        <v>#DIV/0!</v>
      </c>
      <c r="I14" s="12"/>
      <c r="J14" s="12"/>
      <c r="K14" s="13"/>
    </row>
    <row r="15" spans="1:13" x14ac:dyDescent="0.3">
      <c r="C15" s="6"/>
      <c r="D15" s="6"/>
      <c r="E15" s="6"/>
      <c r="F15" s="26" t="s">
        <v>43</v>
      </c>
      <c r="G15" s="11"/>
      <c r="H15" s="17" t="e">
        <f t="shared" si="0"/>
        <v>#DIV/0!</v>
      </c>
      <c r="I15" s="12"/>
      <c r="J15" s="12"/>
      <c r="K15" s="13"/>
    </row>
    <row r="16" spans="1:13" x14ac:dyDescent="0.3">
      <c r="C16" s="6"/>
      <c r="D16" s="6"/>
      <c r="E16" s="6"/>
      <c r="F16" s="26" t="s">
        <v>43</v>
      </c>
      <c r="G16" s="11"/>
      <c r="H16" s="17" t="e">
        <f t="shared" si="0"/>
        <v>#DIV/0!</v>
      </c>
      <c r="I16" s="12"/>
      <c r="J16" s="12"/>
      <c r="K16" s="13"/>
    </row>
    <row r="17" spans="3:11" x14ac:dyDescent="0.3">
      <c r="C17" s="6"/>
      <c r="D17" s="6"/>
      <c r="E17" s="6"/>
      <c r="F17" s="26" t="s">
        <v>43</v>
      </c>
      <c r="G17" s="10"/>
      <c r="H17" s="17" t="e">
        <f t="shared" si="0"/>
        <v>#DIV/0!</v>
      </c>
      <c r="I17" s="12"/>
      <c r="J17" s="12"/>
      <c r="K17" s="13"/>
    </row>
    <row r="18" spans="3:11" x14ac:dyDescent="0.3">
      <c r="C18" s="6"/>
      <c r="D18" s="6"/>
      <c r="E18" s="6"/>
      <c r="F18" s="27" t="s">
        <v>42</v>
      </c>
      <c r="G18" s="7"/>
      <c r="H18" s="17" t="e">
        <f t="shared" si="0"/>
        <v>#DIV/0!</v>
      </c>
      <c r="I18" s="12"/>
      <c r="J18" s="12"/>
      <c r="K18" s="13"/>
    </row>
    <row r="19" spans="3:11" x14ac:dyDescent="0.3">
      <c r="C19" s="6"/>
      <c r="D19" s="6"/>
      <c r="E19" s="6"/>
      <c r="F19" s="27" t="s">
        <v>42</v>
      </c>
      <c r="G19" s="7"/>
      <c r="H19" s="17" t="e">
        <f t="shared" si="0"/>
        <v>#DIV/0!</v>
      </c>
      <c r="I19" s="12"/>
      <c r="J19" s="12"/>
      <c r="K19" s="13"/>
    </row>
    <row r="20" spans="3:11" x14ac:dyDescent="0.3">
      <c r="C20" s="6"/>
      <c r="D20" s="6"/>
      <c r="E20" s="6"/>
      <c r="F20" s="27" t="s">
        <v>42</v>
      </c>
      <c r="G20" s="7"/>
      <c r="H20" s="17" t="e">
        <f t="shared" si="0"/>
        <v>#DIV/0!</v>
      </c>
      <c r="I20" s="12"/>
      <c r="J20" s="12"/>
      <c r="K20" s="13"/>
    </row>
    <row r="21" spans="3:11" x14ac:dyDescent="0.3">
      <c r="C21" s="6"/>
      <c r="D21" s="6"/>
      <c r="E21" s="6"/>
      <c r="F21" s="26" t="s">
        <v>43</v>
      </c>
      <c r="G21" s="10"/>
      <c r="H21" s="17" t="e">
        <f t="shared" si="0"/>
        <v>#DIV/0!</v>
      </c>
      <c r="I21" s="12"/>
      <c r="J21" s="12"/>
      <c r="K21" s="13"/>
    </row>
    <row r="22" spans="3:11" x14ac:dyDescent="0.3">
      <c r="C22" s="6"/>
      <c r="D22" s="6"/>
      <c r="E22" s="6"/>
      <c r="F22" s="26" t="s">
        <v>43</v>
      </c>
      <c r="G22" s="10"/>
      <c r="H22" s="17" t="e">
        <f t="shared" si="0"/>
        <v>#DIV/0!</v>
      </c>
      <c r="I22" s="12"/>
      <c r="J22" s="12"/>
      <c r="K22" s="13"/>
    </row>
    <row r="23" spans="3:11" x14ac:dyDescent="0.3">
      <c r="C23" s="6"/>
      <c r="D23" s="6"/>
      <c r="E23" s="6"/>
      <c r="F23" s="27" t="s">
        <v>42</v>
      </c>
      <c r="G23" s="7"/>
      <c r="H23" s="17" t="e">
        <f t="shared" si="0"/>
        <v>#DIV/0!</v>
      </c>
      <c r="I23" s="12"/>
      <c r="J23" s="12"/>
      <c r="K23" s="13"/>
    </row>
    <row r="24" spans="3:11" x14ac:dyDescent="0.3">
      <c r="C24" s="6"/>
      <c r="D24" s="6"/>
      <c r="E24" s="6"/>
      <c r="F24" s="26" t="s">
        <v>43</v>
      </c>
      <c r="G24" s="10"/>
      <c r="H24" s="17" t="e">
        <f t="shared" si="0"/>
        <v>#DIV/0!</v>
      </c>
      <c r="I24" s="12"/>
      <c r="J24" s="12"/>
      <c r="K24" s="13"/>
    </row>
    <row r="25" spans="3:11" x14ac:dyDescent="0.3">
      <c r="C25" s="6"/>
      <c r="D25" s="6"/>
      <c r="E25" s="6"/>
      <c r="F25" s="27" t="s">
        <v>42</v>
      </c>
      <c r="G25" s="7"/>
      <c r="H25" s="17" t="e">
        <f t="shared" si="0"/>
        <v>#DIV/0!</v>
      </c>
      <c r="I25" s="12"/>
      <c r="J25" s="12"/>
      <c r="K25" s="13"/>
    </row>
    <row r="26" spans="3:11" x14ac:dyDescent="0.3">
      <c r="C26" s="6"/>
      <c r="D26" s="6"/>
      <c r="E26" s="6"/>
      <c r="F26" s="26" t="s">
        <v>43</v>
      </c>
      <c r="G26" s="10"/>
      <c r="H26" s="17" t="e">
        <f t="shared" si="0"/>
        <v>#DIV/0!</v>
      </c>
      <c r="I26" s="12"/>
      <c r="J26" s="12"/>
      <c r="K26" s="13"/>
    </row>
    <row r="27" spans="3:11" x14ac:dyDescent="0.3">
      <c r="C27" s="6"/>
      <c r="D27" s="6"/>
      <c r="E27" s="6"/>
      <c r="F27" s="26" t="s">
        <v>43</v>
      </c>
      <c r="G27" s="10"/>
      <c r="H27" s="17" t="e">
        <f t="shared" si="0"/>
        <v>#DIV/0!</v>
      </c>
      <c r="I27" s="12"/>
      <c r="J27" s="12"/>
      <c r="K27" s="13"/>
    </row>
    <row r="28" spans="3:11" x14ac:dyDescent="0.3">
      <c r="C28" s="6"/>
      <c r="D28" s="6"/>
      <c r="E28" s="6"/>
      <c r="F28" s="28" t="s">
        <v>43</v>
      </c>
      <c r="G28" s="10"/>
      <c r="H28" s="17" t="e">
        <f t="shared" si="0"/>
        <v>#DIV/0!</v>
      </c>
      <c r="I28" s="12"/>
      <c r="J28" s="12"/>
      <c r="K28" s="13"/>
    </row>
    <row r="29" spans="3:11" x14ac:dyDescent="0.3">
      <c r="C29" s="6"/>
      <c r="D29" s="6"/>
      <c r="E29" s="6"/>
      <c r="F29" s="1" t="s">
        <v>29</v>
      </c>
      <c r="G29" s="2">
        <f>SUM(G4,G7,G10:G13,G18:G20,G23,G25)</f>
        <v>0</v>
      </c>
      <c r="H29" s="18" t="e">
        <f>SUM(H4:H28)</f>
        <v>#DIV/0!</v>
      </c>
      <c r="I29" s="6"/>
      <c r="J29" s="6"/>
      <c r="K29" s="13"/>
    </row>
  </sheetData>
  <mergeCells count="1">
    <mergeCell ref="A1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CF46-8742-4270-9E86-561EABE2A96B}">
  <sheetPr codeName="Sheet6"/>
  <dimension ref="A1:M29"/>
  <sheetViews>
    <sheetView workbookViewId="0">
      <selection activeCell="C5" sqref="C5"/>
    </sheetView>
  </sheetViews>
  <sheetFormatPr defaultRowHeight="14.4" x14ac:dyDescent="0.3"/>
  <cols>
    <col min="3" max="3" width="12" bestFit="1" customWidth="1"/>
    <col min="5" max="5" width="10.109375" bestFit="1" customWidth="1"/>
    <col min="6" max="6" width="12.6640625" bestFit="1" customWidth="1"/>
    <col min="7" max="7" width="10.109375" bestFit="1" customWidth="1"/>
    <col min="9" max="9" width="21.21875" customWidth="1"/>
    <col min="10" max="10" width="21.109375" customWidth="1"/>
    <col min="11" max="11" width="19.77734375" bestFit="1" customWidth="1"/>
  </cols>
  <sheetData>
    <row r="1" spans="1:13" x14ac:dyDescent="0.3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57.6" x14ac:dyDescent="0.3">
      <c r="A3" t="s">
        <v>25</v>
      </c>
      <c r="B3" s="15" t="s">
        <v>26</v>
      </c>
      <c r="C3" s="6"/>
      <c r="D3" s="6"/>
      <c r="E3" s="6"/>
      <c r="F3" s="3"/>
      <c r="G3" s="1" t="s">
        <v>23</v>
      </c>
      <c r="H3" s="4" t="s">
        <v>27</v>
      </c>
      <c r="I3" s="4" t="s">
        <v>45</v>
      </c>
      <c r="J3" s="4" t="s">
        <v>44</v>
      </c>
      <c r="K3" s="5" t="s">
        <v>46</v>
      </c>
    </row>
    <row r="4" spans="1:13" x14ac:dyDescent="0.3">
      <c r="B4" s="16">
        <f>(E5-G17)/167</f>
        <v>0</v>
      </c>
      <c r="C4" s="20" t="s">
        <v>30</v>
      </c>
      <c r="D4" s="20" t="s">
        <v>24</v>
      </c>
      <c r="E4" s="24" t="s">
        <v>0</v>
      </c>
      <c r="F4" s="25" t="s">
        <v>42</v>
      </c>
      <c r="G4" s="7"/>
      <c r="H4" s="17" t="e">
        <f>G4/$B$4</f>
        <v>#DIV/0!</v>
      </c>
      <c r="I4" s="12"/>
      <c r="J4" s="12"/>
      <c r="K4" s="13"/>
    </row>
    <row r="5" spans="1:13" x14ac:dyDescent="0.3">
      <c r="C5" s="21" t="s">
        <v>34</v>
      </c>
      <c r="D5" s="22">
        <f>E5-G29+G25</f>
        <v>0</v>
      </c>
      <c r="E5" s="23"/>
      <c r="F5" s="26" t="s">
        <v>43</v>
      </c>
      <c r="G5" s="10"/>
      <c r="H5" s="17" t="e">
        <f t="shared" ref="H5:H28" si="0">G5/$B$4</f>
        <v>#DIV/0!</v>
      </c>
      <c r="I5" s="12"/>
      <c r="J5" s="12"/>
      <c r="K5" s="13"/>
    </row>
    <row r="6" spans="1:13" x14ac:dyDescent="0.3">
      <c r="C6" s="6"/>
      <c r="D6" s="14"/>
      <c r="E6" s="6"/>
      <c r="F6" s="26" t="s">
        <v>43</v>
      </c>
      <c r="G6" s="10"/>
      <c r="H6" s="17" t="e">
        <f t="shared" si="0"/>
        <v>#DIV/0!</v>
      </c>
      <c r="I6" s="12"/>
      <c r="J6" s="12"/>
      <c r="K6" s="13"/>
    </row>
    <row r="7" spans="1:13" x14ac:dyDescent="0.3">
      <c r="C7" s="6"/>
      <c r="D7" s="6"/>
      <c r="E7" s="6"/>
      <c r="F7" s="8" t="s">
        <v>42</v>
      </c>
      <c r="G7" s="7"/>
      <c r="H7" s="17" t="e">
        <f t="shared" si="0"/>
        <v>#DIV/0!</v>
      </c>
      <c r="I7" s="12"/>
      <c r="J7" s="12"/>
      <c r="K7" s="13"/>
    </row>
    <row r="8" spans="1:13" x14ac:dyDescent="0.3">
      <c r="C8" s="6"/>
      <c r="D8" s="6"/>
      <c r="E8" s="9"/>
      <c r="F8" s="26" t="s">
        <v>43</v>
      </c>
      <c r="G8" s="10"/>
      <c r="H8" s="17" t="e">
        <f t="shared" si="0"/>
        <v>#DIV/0!</v>
      </c>
      <c r="I8" s="12"/>
      <c r="J8" s="12"/>
      <c r="K8" s="13"/>
    </row>
    <row r="9" spans="1:13" x14ac:dyDescent="0.3">
      <c r="C9" s="6"/>
      <c r="D9" s="6"/>
      <c r="E9" s="6"/>
      <c r="F9" s="26" t="s">
        <v>43</v>
      </c>
      <c r="G9" s="10"/>
      <c r="H9" s="17" t="e">
        <f t="shared" si="0"/>
        <v>#DIV/0!</v>
      </c>
      <c r="I9" s="12"/>
      <c r="J9" s="12"/>
      <c r="K9" s="13"/>
      <c r="L9" s="19"/>
      <c r="M9" s="19"/>
    </row>
    <row r="10" spans="1:13" x14ac:dyDescent="0.3">
      <c r="C10" s="6"/>
      <c r="D10" s="6"/>
      <c r="E10" s="6"/>
      <c r="F10" s="8" t="s">
        <v>42</v>
      </c>
      <c r="G10" s="7"/>
      <c r="H10" s="17" t="e">
        <f t="shared" si="0"/>
        <v>#DIV/0!</v>
      </c>
      <c r="I10" s="12"/>
      <c r="J10" s="12"/>
      <c r="K10" s="13"/>
      <c r="L10" s="19"/>
      <c r="M10" s="19"/>
    </row>
    <row r="11" spans="1:13" x14ac:dyDescent="0.3">
      <c r="C11" s="6"/>
      <c r="D11" s="6"/>
      <c r="E11" s="6"/>
      <c r="F11" s="8" t="s">
        <v>42</v>
      </c>
      <c r="G11" s="7"/>
      <c r="H11" s="17" t="e">
        <f t="shared" si="0"/>
        <v>#DIV/0!</v>
      </c>
      <c r="I11" s="12"/>
      <c r="J11" s="12"/>
      <c r="K11" s="13"/>
    </row>
    <row r="12" spans="1:13" ht="13.8" customHeight="1" x14ac:dyDescent="0.3">
      <c r="C12" s="6"/>
      <c r="D12" s="6"/>
      <c r="E12" s="6"/>
      <c r="F12" s="8" t="s">
        <v>42</v>
      </c>
      <c r="G12" s="7"/>
      <c r="H12" s="17" t="e">
        <f t="shared" si="0"/>
        <v>#DIV/0!</v>
      </c>
      <c r="I12" s="12"/>
      <c r="J12" s="12"/>
      <c r="K12" s="13"/>
    </row>
    <row r="13" spans="1:13" ht="13.8" customHeight="1" x14ac:dyDescent="0.3">
      <c r="C13" s="6"/>
      <c r="D13" s="6"/>
      <c r="E13" s="6"/>
      <c r="F13" s="8" t="s">
        <v>42</v>
      </c>
      <c r="G13" s="7"/>
      <c r="H13" s="17" t="e">
        <f t="shared" si="0"/>
        <v>#DIV/0!</v>
      </c>
      <c r="I13" s="12"/>
      <c r="J13" s="12"/>
      <c r="K13" s="13"/>
    </row>
    <row r="14" spans="1:13" x14ac:dyDescent="0.3">
      <c r="C14" s="6"/>
      <c r="D14" s="6"/>
      <c r="E14" s="6"/>
      <c r="F14" s="26" t="s">
        <v>43</v>
      </c>
      <c r="G14" s="11"/>
      <c r="H14" s="17" t="e">
        <f t="shared" si="0"/>
        <v>#DIV/0!</v>
      </c>
      <c r="I14" s="12"/>
      <c r="J14" s="12"/>
      <c r="K14" s="13"/>
    </row>
    <row r="15" spans="1:13" x14ac:dyDescent="0.3">
      <c r="C15" s="6"/>
      <c r="D15" s="6"/>
      <c r="E15" s="6"/>
      <c r="F15" s="26" t="s">
        <v>43</v>
      </c>
      <c r="G15" s="11"/>
      <c r="H15" s="17" t="e">
        <f t="shared" si="0"/>
        <v>#DIV/0!</v>
      </c>
      <c r="I15" s="12"/>
      <c r="J15" s="12"/>
      <c r="K15" s="13"/>
    </row>
    <row r="16" spans="1:13" x14ac:dyDescent="0.3">
      <c r="C16" s="6"/>
      <c r="D16" s="6"/>
      <c r="E16" s="6"/>
      <c r="F16" s="26" t="s">
        <v>43</v>
      </c>
      <c r="G16" s="11"/>
      <c r="H16" s="17" t="e">
        <f t="shared" si="0"/>
        <v>#DIV/0!</v>
      </c>
      <c r="I16" s="12"/>
      <c r="J16" s="12"/>
      <c r="K16" s="13"/>
    </row>
    <row r="17" spans="3:11" x14ac:dyDescent="0.3">
      <c r="C17" s="6"/>
      <c r="D17" s="6"/>
      <c r="E17" s="6"/>
      <c r="F17" s="26" t="s">
        <v>43</v>
      </c>
      <c r="G17" s="10"/>
      <c r="H17" s="17" t="e">
        <f t="shared" si="0"/>
        <v>#DIV/0!</v>
      </c>
      <c r="I17" s="12"/>
      <c r="J17" s="12"/>
      <c r="K17" s="13"/>
    </row>
    <row r="18" spans="3:11" x14ac:dyDescent="0.3">
      <c r="C18" s="6"/>
      <c r="D18" s="6"/>
      <c r="E18" s="6"/>
      <c r="F18" s="27" t="s">
        <v>42</v>
      </c>
      <c r="G18" s="7"/>
      <c r="H18" s="17" t="e">
        <f t="shared" si="0"/>
        <v>#DIV/0!</v>
      </c>
      <c r="I18" s="12"/>
      <c r="J18" s="12"/>
      <c r="K18" s="13"/>
    </row>
    <row r="19" spans="3:11" x14ac:dyDescent="0.3">
      <c r="C19" s="6"/>
      <c r="D19" s="6"/>
      <c r="E19" s="6"/>
      <c r="F19" s="27" t="s">
        <v>42</v>
      </c>
      <c r="G19" s="7"/>
      <c r="H19" s="17" t="e">
        <f t="shared" si="0"/>
        <v>#DIV/0!</v>
      </c>
      <c r="I19" s="12"/>
      <c r="J19" s="12"/>
      <c r="K19" s="13"/>
    </row>
    <row r="20" spans="3:11" x14ac:dyDescent="0.3">
      <c r="C20" s="6"/>
      <c r="D20" s="6"/>
      <c r="E20" s="6"/>
      <c r="F20" s="27" t="s">
        <v>42</v>
      </c>
      <c r="G20" s="7"/>
      <c r="H20" s="17" t="e">
        <f t="shared" si="0"/>
        <v>#DIV/0!</v>
      </c>
      <c r="I20" s="12"/>
      <c r="J20" s="12"/>
      <c r="K20" s="13"/>
    </row>
    <row r="21" spans="3:11" x14ac:dyDescent="0.3">
      <c r="C21" s="6"/>
      <c r="D21" s="6"/>
      <c r="E21" s="6"/>
      <c r="F21" s="26" t="s">
        <v>43</v>
      </c>
      <c r="G21" s="10"/>
      <c r="H21" s="17" t="e">
        <f t="shared" si="0"/>
        <v>#DIV/0!</v>
      </c>
      <c r="I21" s="12"/>
      <c r="J21" s="12"/>
      <c r="K21" s="13"/>
    </row>
    <row r="22" spans="3:11" x14ac:dyDescent="0.3">
      <c r="C22" s="6"/>
      <c r="D22" s="6"/>
      <c r="E22" s="6"/>
      <c r="F22" s="26" t="s">
        <v>43</v>
      </c>
      <c r="G22" s="10"/>
      <c r="H22" s="17" t="e">
        <f t="shared" si="0"/>
        <v>#DIV/0!</v>
      </c>
      <c r="I22" s="12"/>
      <c r="J22" s="12"/>
      <c r="K22" s="13"/>
    </row>
    <row r="23" spans="3:11" x14ac:dyDescent="0.3">
      <c r="C23" s="6"/>
      <c r="D23" s="6"/>
      <c r="E23" s="6"/>
      <c r="F23" s="27" t="s">
        <v>42</v>
      </c>
      <c r="G23" s="7"/>
      <c r="H23" s="17" t="e">
        <f t="shared" si="0"/>
        <v>#DIV/0!</v>
      </c>
      <c r="I23" s="12"/>
      <c r="J23" s="12"/>
      <c r="K23" s="13"/>
    </row>
    <row r="24" spans="3:11" x14ac:dyDescent="0.3">
      <c r="C24" s="6"/>
      <c r="D24" s="6"/>
      <c r="E24" s="6"/>
      <c r="F24" s="26" t="s">
        <v>43</v>
      </c>
      <c r="G24" s="10"/>
      <c r="H24" s="17" t="e">
        <f t="shared" si="0"/>
        <v>#DIV/0!</v>
      </c>
      <c r="I24" s="12"/>
      <c r="J24" s="12"/>
      <c r="K24" s="13"/>
    </row>
    <row r="25" spans="3:11" x14ac:dyDescent="0.3">
      <c r="C25" s="6"/>
      <c r="D25" s="6"/>
      <c r="E25" s="6"/>
      <c r="F25" s="27" t="s">
        <v>42</v>
      </c>
      <c r="G25" s="7"/>
      <c r="H25" s="17" t="e">
        <f t="shared" si="0"/>
        <v>#DIV/0!</v>
      </c>
      <c r="I25" s="12"/>
      <c r="J25" s="12"/>
      <c r="K25" s="13"/>
    </row>
    <row r="26" spans="3:11" x14ac:dyDescent="0.3">
      <c r="C26" s="6"/>
      <c r="D26" s="6"/>
      <c r="E26" s="6"/>
      <c r="F26" s="26" t="s">
        <v>43</v>
      </c>
      <c r="G26" s="10"/>
      <c r="H26" s="17" t="e">
        <f t="shared" si="0"/>
        <v>#DIV/0!</v>
      </c>
      <c r="I26" s="12"/>
      <c r="J26" s="12"/>
      <c r="K26" s="13"/>
    </row>
    <row r="27" spans="3:11" x14ac:dyDescent="0.3">
      <c r="C27" s="6"/>
      <c r="D27" s="6"/>
      <c r="E27" s="6"/>
      <c r="F27" s="26" t="s">
        <v>43</v>
      </c>
      <c r="G27" s="10"/>
      <c r="H27" s="17" t="e">
        <f t="shared" si="0"/>
        <v>#DIV/0!</v>
      </c>
      <c r="I27" s="12"/>
      <c r="J27" s="12"/>
      <c r="K27" s="13"/>
    </row>
    <row r="28" spans="3:11" x14ac:dyDescent="0.3">
      <c r="C28" s="6"/>
      <c r="D28" s="6"/>
      <c r="E28" s="6"/>
      <c r="F28" s="28" t="s">
        <v>43</v>
      </c>
      <c r="G28" s="10"/>
      <c r="H28" s="17" t="e">
        <f t="shared" si="0"/>
        <v>#DIV/0!</v>
      </c>
      <c r="I28" s="12"/>
      <c r="J28" s="12"/>
      <c r="K28" s="13"/>
    </row>
    <row r="29" spans="3:11" x14ac:dyDescent="0.3">
      <c r="C29" s="6"/>
      <c r="D29" s="6"/>
      <c r="E29" s="6"/>
      <c r="F29" s="1" t="s">
        <v>29</v>
      </c>
      <c r="G29" s="2">
        <f>SUM(G4,G7,G10:G13,G18:G20,G23,G25)</f>
        <v>0</v>
      </c>
      <c r="H29" s="18" t="e">
        <f>SUM(H4:H28)</f>
        <v>#DIV/0!</v>
      </c>
      <c r="I29" s="6"/>
      <c r="J29" s="6"/>
      <c r="K29" s="13"/>
    </row>
  </sheetData>
  <mergeCells count="1">
    <mergeCell ref="A1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A10F-10EA-4DEB-ADCD-A5A287977861}">
  <sheetPr codeName="Sheet7"/>
  <dimension ref="A1:M29"/>
  <sheetViews>
    <sheetView workbookViewId="0">
      <selection activeCell="C5" sqref="C5"/>
    </sheetView>
  </sheetViews>
  <sheetFormatPr defaultRowHeight="14.4" x14ac:dyDescent="0.3"/>
  <cols>
    <col min="3" max="3" width="12" bestFit="1" customWidth="1"/>
    <col min="5" max="5" width="10.109375" bestFit="1" customWidth="1"/>
    <col min="6" max="6" width="12.6640625" bestFit="1" customWidth="1"/>
    <col min="7" max="7" width="10.109375" bestFit="1" customWidth="1"/>
    <col min="9" max="9" width="21.21875" customWidth="1"/>
    <col min="10" max="10" width="21.109375" customWidth="1"/>
    <col min="11" max="11" width="19.77734375" bestFit="1" customWidth="1"/>
  </cols>
  <sheetData>
    <row r="1" spans="1:13" x14ac:dyDescent="0.3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57.6" x14ac:dyDescent="0.3">
      <c r="A3" t="s">
        <v>25</v>
      </c>
      <c r="B3" s="15" t="s">
        <v>26</v>
      </c>
      <c r="C3" s="6"/>
      <c r="D3" s="6"/>
      <c r="E3" s="6"/>
      <c r="F3" s="3"/>
      <c r="G3" s="1" t="s">
        <v>23</v>
      </c>
      <c r="H3" s="4" t="s">
        <v>27</v>
      </c>
      <c r="I3" s="4" t="s">
        <v>45</v>
      </c>
      <c r="J3" s="4" t="s">
        <v>44</v>
      </c>
      <c r="K3" s="5" t="s">
        <v>46</v>
      </c>
    </row>
    <row r="4" spans="1:13" x14ac:dyDescent="0.3">
      <c r="B4" s="16">
        <f>(E5-G17)/167</f>
        <v>0</v>
      </c>
      <c r="C4" s="20" t="s">
        <v>30</v>
      </c>
      <c r="D4" s="20" t="s">
        <v>24</v>
      </c>
      <c r="E4" s="24" t="s">
        <v>0</v>
      </c>
      <c r="F4" s="25" t="s">
        <v>42</v>
      </c>
      <c r="G4" s="7"/>
      <c r="H4" s="17" t="e">
        <f>G4/$B$4</f>
        <v>#DIV/0!</v>
      </c>
      <c r="I4" s="12"/>
      <c r="J4" s="12"/>
      <c r="K4" s="13"/>
    </row>
    <row r="5" spans="1:13" x14ac:dyDescent="0.3">
      <c r="C5" s="21" t="s">
        <v>35</v>
      </c>
      <c r="D5" s="22">
        <f>E5-G29+G25</f>
        <v>0</v>
      </c>
      <c r="E5" s="23"/>
      <c r="F5" s="26" t="s">
        <v>43</v>
      </c>
      <c r="G5" s="10"/>
      <c r="H5" s="17" t="e">
        <f t="shared" ref="H5:H28" si="0">G5/$B$4</f>
        <v>#DIV/0!</v>
      </c>
      <c r="I5" s="12"/>
      <c r="J5" s="12"/>
      <c r="K5" s="13"/>
    </row>
    <row r="6" spans="1:13" x14ac:dyDescent="0.3">
      <c r="C6" s="6"/>
      <c r="D6" s="14"/>
      <c r="E6" s="6"/>
      <c r="F6" s="26" t="s">
        <v>43</v>
      </c>
      <c r="G6" s="10"/>
      <c r="H6" s="17" t="e">
        <f t="shared" si="0"/>
        <v>#DIV/0!</v>
      </c>
      <c r="I6" s="12"/>
      <c r="J6" s="12"/>
      <c r="K6" s="13"/>
    </row>
    <row r="7" spans="1:13" x14ac:dyDescent="0.3">
      <c r="C7" s="6"/>
      <c r="D7" s="6"/>
      <c r="E7" s="6"/>
      <c r="F7" s="8" t="s">
        <v>42</v>
      </c>
      <c r="G7" s="7"/>
      <c r="H7" s="17" t="e">
        <f t="shared" si="0"/>
        <v>#DIV/0!</v>
      </c>
      <c r="I7" s="12"/>
      <c r="J7" s="12"/>
      <c r="K7" s="13"/>
    </row>
    <row r="8" spans="1:13" x14ac:dyDescent="0.3">
      <c r="C8" s="6"/>
      <c r="D8" s="6"/>
      <c r="E8" s="9"/>
      <c r="F8" s="26" t="s">
        <v>43</v>
      </c>
      <c r="G8" s="10"/>
      <c r="H8" s="17" t="e">
        <f t="shared" si="0"/>
        <v>#DIV/0!</v>
      </c>
      <c r="I8" s="12"/>
      <c r="J8" s="12"/>
      <c r="K8" s="13"/>
    </row>
    <row r="9" spans="1:13" x14ac:dyDescent="0.3">
      <c r="C9" s="6"/>
      <c r="D9" s="6"/>
      <c r="E9" s="6"/>
      <c r="F9" s="26" t="s">
        <v>43</v>
      </c>
      <c r="G9" s="10"/>
      <c r="H9" s="17" t="e">
        <f t="shared" si="0"/>
        <v>#DIV/0!</v>
      </c>
      <c r="I9" s="12"/>
      <c r="J9" s="12"/>
      <c r="K9" s="13"/>
      <c r="L9" s="19"/>
      <c r="M9" s="19"/>
    </row>
    <row r="10" spans="1:13" x14ac:dyDescent="0.3">
      <c r="C10" s="6"/>
      <c r="D10" s="6"/>
      <c r="E10" s="6"/>
      <c r="F10" s="8" t="s">
        <v>42</v>
      </c>
      <c r="G10" s="7"/>
      <c r="H10" s="17" t="e">
        <f t="shared" si="0"/>
        <v>#DIV/0!</v>
      </c>
      <c r="I10" s="12"/>
      <c r="J10" s="12"/>
      <c r="K10" s="13"/>
      <c r="L10" s="19"/>
      <c r="M10" s="19"/>
    </row>
    <row r="11" spans="1:13" x14ac:dyDescent="0.3">
      <c r="C11" s="6"/>
      <c r="D11" s="6"/>
      <c r="E11" s="6"/>
      <c r="F11" s="8" t="s">
        <v>42</v>
      </c>
      <c r="G11" s="7"/>
      <c r="H11" s="17" t="e">
        <f t="shared" si="0"/>
        <v>#DIV/0!</v>
      </c>
      <c r="I11" s="12"/>
      <c r="J11" s="12"/>
      <c r="K11" s="13"/>
    </row>
    <row r="12" spans="1:13" ht="13.8" customHeight="1" x14ac:dyDescent="0.3">
      <c r="C12" s="6"/>
      <c r="D12" s="6"/>
      <c r="E12" s="6"/>
      <c r="F12" s="8" t="s">
        <v>42</v>
      </c>
      <c r="G12" s="7"/>
      <c r="H12" s="17" t="e">
        <f t="shared" si="0"/>
        <v>#DIV/0!</v>
      </c>
      <c r="I12" s="12"/>
      <c r="J12" s="12"/>
      <c r="K12" s="13"/>
    </row>
    <row r="13" spans="1:13" ht="13.8" customHeight="1" x14ac:dyDescent="0.3">
      <c r="C13" s="6"/>
      <c r="D13" s="6"/>
      <c r="E13" s="6"/>
      <c r="F13" s="8" t="s">
        <v>42</v>
      </c>
      <c r="G13" s="7"/>
      <c r="H13" s="17" t="e">
        <f t="shared" si="0"/>
        <v>#DIV/0!</v>
      </c>
      <c r="I13" s="12"/>
      <c r="J13" s="12"/>
      <c r="K13" s="13"/>
    </row>
    <row r="14" spans="1:13" x14ac:dyDescent="0.3">
      <c r="C14" s="6"/>
      <c r="D14" s="6"/>
      <c r="E14" s="6"/>
      <c r="F14" s="26" t="s">
        <v>43</v>
      </c>
      <c r="G14" s="11"/>
      <c r="H14" s="17" t="e">
        <f t="shared" si="0"/>
        <v>#DIV/0!</v>
      </c>
      <c r="I14" s="12"/>
      <c r="J14" s="12"/>
      <c r="K14" s="13"/>
    </row>
    <row r="15" spans="1:13" x14ac:dyDescent="0.3">
      <c r="C15" s="6"/>
      <c r="D15" s="6"/>
      <c r="E15" s="6"/>
      <c r="F15" s="26" t="s">
        <v>43</v>
      </c>
      <c r="G15" s="11"/>
      <c r="H15" s="17" t="e">
        <f t="shared" si="0"/>
        <v>#DIV/0!</v>
      </c>
      <c r="I15" s="12"/>
      <c r="J15" s="12"/>
      <c r="K15" s="13"/>
    </row>
    <row r="16" spans="1:13" x14ac:dyDescent="0.3">
      <c r="C16" s="6"/>
      <c r="D16" s="6"/>
      <c r="E16" s="6"/>
      <c r="F16" s="26" t="s">
        <v>43</v>
      </c>
      <c r="G16" s="11"/>
      <c r="H16" s="17" t="e">
        <f t="shared" si="0"/>
        <v>#DIV/0!</v>
      </c>
      <c r="I16" s="12"/>
      <c r="J16" s="12"/>
      <c r="K16" s="13"/>
    </row>
    <row r="17" spans="3:11" x14ac:dyDescent="0.3">
      <c r="C17" s="6"/>
      <c r="D17" s="6"/>
      <c r="E17" s="6"/>
      <c r="F17" s="26" t="s">
        <v>43</v>
      </c>
      <c r="G17" s="10"/>
      <c r="H17" s="17" t="e">
        <f t="shared" si="0"/>
        <v>#DIV/0!</v>
      </c>
      <c r="I17" s="12"/>
      <c r="J17" s="12"/>
      <c r="K17" s="13"/>
    </row>
    <row r="18" spans="3:11" x14ac:dyDescent="0.3">
      <c r="C18" s="6"/>
      <c r="D18" s="6"/>
      <c r="E18" s="6"/>
      <c r="F18" s="27" t="s">
        <v>42</v>
      </c>
      <c r="G18" s="7"/>
      <c r="H18" s="17" t="e">
        <f t="shared" si="0"/>
        <v>#DIV/0!</v>
      </c>
      <c r="I18" s="12"/>
      <c r="J18" s="12"/>
      <c r="K18" s="13"/>
    </row>
    <row r="19" spans="3:11" x14ac:dyDescent="0.3">
      <c r="C19" s="6"/>
      <c r="D19" s="6"/>
      <c r="E19" s="6"/>
      <c r="F19" s="27" t="s">
        <v>42</v>
      </c>
      <c r="G19" s="7"/>
      <c r="H19" s="17" t="e">
        <f t="shared" si="0"/>
        <v>#DIV/0!</v>
      </c>
      <c r="I19" s="12"/>
      <c r="J19" s="12"/>
      <c r="K19" s="13"/>
    </row>
    <row r="20" spans="3:11" x14ac:dyDescent="0.3">
      <c r="C20" s="6"/>
      <c r="D20" s="6"/>
      <c r="E20" s="6"/>
      <c r="F20" s="27" t="s">
        <v>42</v>
      </c>
      <c r="G20" s="7"/>
      <c r="H20" s="17" t="e">
        <f t="shared" si="0"/>
        <v>#DIV/0!</v>
      </c>
      <c r="I20" s="12"/>
      <c r="J20" s="12"/>
      <c r="K20" s="13"/>
    </row>
    <row r="21" spans="3:11" x14ac:dyDescent="0.3">
      <c r="C21" s="6"/>
      <c r="D21" s="6"/>
      <c r="E21" s="6"/>
      <c r="F21" s="26" t="s">
        <v>43</v>
      </c>
      <c r="G21" s="10"/>
      <c r="H21" s="17" t="e">
        <f t="shared" si="0"/>
        <v>#DIV/0!</v>
      </c>
      <c r="I21" s="12"/>
      <c r="J21" s="12"/>
      <c r="K21" s="13"/>
    </row>
    <row r="22" spans="3:11" x14ac:dyDescent="0.3">
      <c r="C22" s="6"/>
      <c r="D22" s="6"/>
      <c r="E22" s="6"/>
      <c r="F22" s="26" t="s">
        <v>43</v>
      </c>
      <c r="G22" s="10"/>
      <c r="H22" s="17" t="e">
        <f t="shared" si="0"/>
        <v>#DIV/0!</v>
      </c>
      <c r="I22" s="12"/>
      <c r="J22" s="12"/>
      <c r="K22" s="13"/>
    </row>
    <row r="23" spans="3:11" x14ac:dyDescent="0.3">
      <c r="C23" s="6"/>
      <c r="D23" s="6"/>
      <c r="E23" s="6"/>
      <c r="F23" s="27" t="s">
        <v>42</v>
      </c>
      <c r="G23" s="7"/>
      <c r="H23" s="17" t="e">
        <f t="shared" si="0"/>
        <v>#DIV/0!</v>
      </c>
      <c r="I23" s="12"/>
      <c r="J23" s="12"/>
      <c r="K23" s="13"/>
    </row>
    <row r="24" spans="3:11" x14ac:dyDescent="0.3">
      <c r="C24" s="6"/>
      <c r="D24" s="6"/>
      <c r="E24" s="6"/>
      <c r="F24" s="26" t="s">
        <v>43</v>
      </c>
      <c r="G24" s="10"/>
      <c r="H24" s="17" t="e">
        <f t="shared" si="0"/>
        <v>#DIV/0!</v>
      </c>
      <c r="I24" s="12"/>
      <c r="J24" s="12"/>
      <c r="K24" s="13"/>
    </row>
    <row r="25" spans="3:11" x14ac:dyDescent="0.3">
      <c r="C25" s="6"/>
      <c r="D25" s="6"/>
      <c r="E25" s="6"/>
      <c r="F25" s="27" t="s">
        <v>42</v>
      </c>
      <c r="G25" s="7"/>
      <c r="H25" s="17" t="e">
        <f t="shared" si="0"/>
        <v>#DIV/0!</v>
      </c>
      <c r="I25" s="12"/>
      <c r="J25" s="12"/>
      <c r="K25" s="13"/>
    </row>
    <row r="26" spans="3:11" x14ac:dyDescent="0.3">
      <c r="C26" s="6"/>
      <c r="D26" s="6"/>
      <c r="E26" s="6"/>
      <c r="F26" s="26" t="s">
        <v>43</v>
      </c>
      <c r="G26" s="10"/>
      <c r="H26" s="17" t="e">
        <f t="shared" si="0"/>
        <v>#DIV/0!</v>
      </c>
      <c r="I26" s="12"/>
      <c r="J26" s="12"/>
      <c r="K26" s="13"/>
    </row>
    <row r="27" spans="3:11" x14ac:dyDescent="0.3">
      <c r="C27" s="6"/>
      <c r="D27" s="6"/>
      <c r="E27" s="6"/>
      <c r="F27" s="26" t="s">
        <v>43</v>
      </c>
      <c r="G27" s="10"/>
      <c r="H27" s="17" t="e">
        <f t="shared" si="0"/>
        <v>#DIV/0!</v>
      </c>
      <c r="I27" s="12"/>
      <c r="J27" s="12"/>
      <c r="K27" s="13"/>
    </row>
    <row r="28" spans="3:11" x14ac:dyDescent="0.3">
      <c r="C28" s="6"/>
      <c r="D28" s="6"/>
      <c r="E28" s="6"/>
      <c r="F28" s="28" t="s">
        <v>43</v>
      </c>
      <c r="G28" s="10"/>
      <c r="H28" s="17" t="e">
        <f t="shared" si="0"/>
        <v>#DIV/0!</v>
      </c>
      <c r="I28" s="12"/>
      <c r="J28" s="12"/>
      <c r="K28" s="13"/>
    </row>
    <row r="29" spans="3:11" x14ac:dyDescent="0.3">
      <c r="C29" s="6"/>
      <c r="D29" s="6"/>
      <c r="E29" s="6"/>
      <c r="F29" s="1" t="s">
        <v>29</v>
      </c>
      <c r="G29" s="2">
        <f>SUM(G4,G7,G10:G13,G18:G20,G23,G25)</f>
        <v>0</v>
      </c>
      <c r="H29" s="18" t="e">
        <f>SUM(H4:H28)</f>
        <v>#DIV/0!</v>
      </c>
      <c r="I29" s="6"/>
      <c r="J29" s="6"/>
      <c r="K29" s="13"/>
    </row>
  </sheetData>
  <mergeCells count="1">
    <mergeCell ref="A1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F862-9AFF-437D-B29C-B60541ABC4F9}">
  <sheetPr codeName="Sheet8"/>
  <dimension ref="A1:M29"/>
  <sheetViews>
    <sheetView workbookViewId="0">
      <selection activeCell="C5" sqref="C5"/>
    </sheetView>
  </sheetViews>
  <sheetFormatPr defaultRowHeight="14.4" x14ac:dyDescent="0.3"/>
  <cols>
    <col min="3" max="3" width="12" bestFit="1" customWidth="1"/>
    <col min="4" max="4" width="9" customWidth="1"/>
    <col min="5" max="5" width="10.109375" bestFit="1" customWidth="1"/>
    <col min="6" max="6" width="12.6640625" bestFit="1" customWidth="1"/>
    <col min="7" max="7" width="10.109375" bestFit="1" customWidth="1"/>
    <col min="9" max="9" width="21.21875" customWidth="1"/>
    <col min="10" max="10" width="21.109375" customWidth="1"/>
    <col min="11" max="11" width="19.77734375" bestFit="1" customWidth="1"/>
  </cols>
  <sheetData>
    <row r="1" spans="1:13" x14ac:dyDescent="0.3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57.6" x14ac:dyDescent="0.3">
      <c r="A3" t="s">
        <v>25</v>
      </c>
      <c r="B3" s="15" t="s">
        <v>26</v>
      </c>
      <c r="C3" s="6"/>
      <c r="D3" s="6"/>
      <c r="E3" s="6"/>
      <c r="F3" s="3"/>
      <c r="G3" s="1" t="s">
        <v>23</v>
      </c>
      <c r="H3" s="4" t="s">
        <v>27</v>
      </c>
      <c r="I3" s="4" t="s">
        <v>45</v>
      </c>
      <c r="J3" s="4" t="s">
        <v>44</v>
      </c>
      <c r="K3" s="5" t="s">
        <v>46</v>
      </c>
    </row>
    <row r="4" spans="1:13" x14ac:dyDescent="0.3">
      <c r="B4" s="16">
        <f>(E5-G17)/167</f>
        <v>0</v>
      </c>
      <c r="C4" s="20" t="s">
        <v>30</v>
      </c>
      <c r="D4" s="20" t="s">
        <v>24</v>
      </c>
      <c r="E4" s="24" t="s">
        <v>0</v>
      </c>
      <c r="F4" s="25" t="s">
        <v>42</v>
      </c>
      <c r="G4" s="7"/>
      <c r="H4" s="17" t="e">
        <f>G4/$B$4</f>
        <v>#DIV/0!</v>
      </c>
      <c r="I4" s="12"/>
      <c r="J4" s="12"/>
      <c r="K4" s="13"/>
    </row>
    <row r="5" spans="1:13" x14ac:dyDescent="0.3">
      <c r="C5" s="21" t="s">
        <v>48</v>
      </c>
      <c r="D5" s="22">
        <f>E5-G29+G25</f>
        <v>0</v>
      </c>
      <c r="E5" s="23"/>
      <c r="F5" s="26" t="s">
        <v>43</v>
      </c>
      <c r="G5" s="10"/>
      <c r="H5" s="17" t="e">
        <f t="shared" ref="H5:H28" si="0">G5/$B$4</f>
        <v>#DIV/0!</v>
      </c>
      <c r="I5" s="12"/>
      <c r="J5" s="12"/>
      <c r="K5" s="13"/>
    </row>
    <row r="6" spans="1:13" x14ac:dyDescent="0.3">
      <c r="C6" s="6"/>
      <c r="D6" s="14"/>
      <c r="E6" s="6"/>
      <c r="F6" s="26" t="s">
        <v>43</v>
      </c>
      <c r="G6" s="10"/>
      <c r="H6" s="17" t="e">
        <f t="shared" si="0"/>
        <v>#DIV/0!</v>
      </c>
      <c r="I6" s="12"/>
      <c r="J6" s="12"/>
      <c r="K6" s="13"/>
    </row>
    <row r="7" spans="1:13" x14ac:dyDescent="0.3">
      <c r="C7" s="6"/>
      <c r="D7" s="6"/>
      <c r="E7" s="6"/>
      <c r="F7" s="8" t="s">
        <v>42</v>
      </c>
      <c r="G7" s="7"/>
      <c r="H7" s="17" t="e">
        <f t="shared" si="0"/>
        <v>#DIV/0!</v>
      </c>
      <c r="I7" s="12"/>
      <c r="J7" s="12"/>
      <c r="K7" s="13"/>
    </row>
    <row r="8" spans="1:13" x14ac:dyDescent="0.3">
      <c r="C8" s="6"/>
      <c r="D8" s="6"/>
      <c r="E8" s="9"/>
      <c r="F8" s="26" t="s">
        <v>43</v>
      </c>
      <c r="G8" s="10"/>
      <c r="H8" s="17" t="e">
        <f t="shared" si="0"/>
        <v>#DIV/0!</v>
      </c>
      <c r="I8" s="12"/>
      <c r="J8" s="12"/>
      <c r="K8" s="13"/>
    </row>
    <row r="9" spans="1:13" x14ac:dyDescent="0.3">
      <c r="C9" s="6"/>
      <c r="D9" s="6"/>
      <c r="E9" s="6"/>
      <c r="F9" s="26" t="s">
        <v>43</v>
      </c>
      <c r="G9" s="10"/>
      <c r="H9" s="17" t="e">
        <f t="shared" si="0"/>
        <v>#DIV/0!</v>
      </c>
      <c r="I9" s="12"/>
      <c r="J9" s="12"/>
      <c r="K9" s="13"/>
      <c r="L9" s="19"/>
      <c r="M9" s="19"/>
    </row>
    <row r="10" spans="1:13" x14ac:dyDescent="0.3">
      <c r="C10" s="6"/>
      <c r="D10" s="6"/>
      <c r="E10" s="6"/>
      <c r="F10" s="8" t="s">
        <v>42</v>
      </c>
      <c r="G10" s="7"/>
      <c r="H10" s="17" t="e">
        <f t="shared" si="0"/>
        <v>#DIV/0!</v>
      </c>
      <c r="I10" s="12"/>
      <c r="J10" s="12"/>
      <c r="K10" s="13"/>
      <c r="L10" s="19"/>
      <c r="M10" s="19"/>
    </row>
    <row r="11" spans="1:13" x14ac:dyDescent="0.3">
      <c r="C11" s="6"/>
      <c r="D11" s="6"/>
      <c r="E11" s="6"/>
      <c r="F11" s="8" t="s">
        <v>42</v>
      </c>
      <c r="G11" s="7"/>
      <c r="H11" s="17" t="e">
        <f t="shared" si="0"/>
        <v>#DIV/0!</v>
      </c>
      <c r="I11" s="12"/>
      <c r="J11" s="12"/>
      <c r="K11" s="13"/>
    </row>
    <row r="12" spans="1:13" ht="13.8" customHeight="1" x14ac:dyDescent="0.3">
      <c r="C12" s="6"/>
      <c r="D12" s="6"/>
      <c r="E12" s="6"/>
      <c r="F12" s="8" t="s">
        <v>42</v>
      </c>
      <c r="G12" s="7"/>
      <c r="H12" s="17" t="e">
        <f t="shared" si="0"/>
        <v>#DIV/0!</v>
      </c>
      <c r="I12" s="12"/>
      <c r="J12" s="12"/>
      <c r="K12" s="13"/>
    </row>
    <row r="13" spans="1:13" ht="13.8" customHeight="1" x14ac:dyDescent="0.3">
      <c r="C13" s="6"/>
      <c r="D13" s="6"/>
      <c r="E13" s="6"/>
      <c r="F13" s="8" t="s">
        <v>42</v>
      </c>
      <c r="G13" s="7"/>
      <c r="H13" s="17" t="e">
        <f t="shared" si="0"/>
        <v>#DIV/0!</v>
      </c>
      <c r="I13" s="12"/>
      <c r="J13" s="12"/>
      <c r="K13" s="13"/>
    </row>
    <row r="14" spans="1:13" x14ac:dyDescent="0.3">
      <c r="C14" s="6"/>
      <c r="D14" s="6"/>
      <c r="E14" s="6"/>
      <c r="F14" s="26" t="s">
        <v>43</v>
      </c>
      <c r="G14" s="11"/>
      <c r="H14" s="17" t="e">
        <f t="shared" si="0"/>
        <v>#DIV/0!</v>
      </c>
      <c r="I14" s="12"/>
      <c r="J14" s="12"/>
      <c r="K14" s="13"/>
    </row>
    <row r="15" spans="1:13" x14ac:dyDescent="0.3">
      <c r="C15" s="6"/>
      <c r="D15" s="6"/>
      <c r="E15" s="6"/>
      <c r="F15" s="26" t="s">
        <v>43</v>
      </c>
      <c r="G15" s="11"/>
      <c r="H15" s="17" t="e">
        <f t="shared" si="0"/>
        <v>#DIV/0!</v>
      </c>
      <c r="I15" s="12"/>
      <c r="J15" s="12"/>
      <c r="K15" s="13"/>
    </row>
    <row r="16" spans="1:13" x14ac:dyDescent="0.3">
      <c r="C16" s="6"/>
      <c r="D16" s="6"/>
      <c r="E16" s="6"/>
      <c r="F16" s="26" t="s">
        <v>43</v>
      </c>
      <c r="G16" s="11"/>
      <c r="H16" s="17" t="e">
        <f t="shared" si="0"/>
        <v>#DIV/0!</v>
      </c>
      <c r="I16" s="12"/>
      <c r="J16" s="12"/>
      <c r="K16" s="13"/>
    </row>
    <row r="17" spans="3:11" x14ac:dyDescent="0.3">
      <c r="C17" s="6"/>
      <c r="D17" s="6"/>
      <c r="E17" s="6"/>
      <c r="F17" s="26" t="s">
        <v>43</v>
      </c>
      <c r="G17" s="10"/>
      <c r="H17" s="17" t="e">
        <f t="shared" si="0"/>
        <v>#DIV/0!</v>
      </c>
      <c r="I17" s="12"/>
      <c r="J17" s="12"/>
      <c r="K17" s="13"/>
    </row>
    <row r="18" spans="3:11" x14ac:dyDescent="0.3">
      <c r="C18" s="6"/>
      <c r="D18" s="6"/>
      <c r="E18" s="6"/>
      <c r="F18" s="27" t="s">
        <v>42</v>
      </c>
      <c r="G18" s="7"/>
      <c r="H18" s="17" t="e">
        <f t="shared" si="0"/>
        <v>#DIV/0!</v>
      </c>
      <c r="I18" s="12"/>
      <c r="J18" s="12"/>
      <c r="K18" s="13"/>
    </row>
    <row r="19" spans="3:11" x14ac:dyDescent="0.3">
      <c r="C19" s="6"/>
      <c r="D19" s="6"/>
      <c r="E19" s="6"/>
      <c r="F19" s="27" t="s">
        <v>42</v>
      </c>
      <c r="G19" s="7"/>
      <c r="H19" s="17" t="e">
        <f t="shared" si="0"/>
        <v>#DIV/0!</v>
      </c>
      <c r="I19" s="12"/>
      <c r="J19" s="12"/>
      <c r="K19" s="13"/>
    </row>
    <row r="20" spans="3:11" x14ac:dyDescent="0.3">
      <c r="C20" s="6"/>
      <c r="D20" s="6"/>
      <c r="E20" s="6"/>
      <c r="F20" s="27" t="s">
        <v>42</v>
      </c>
      <c r="G20" s="7"/>
      <c r="H20" s="17" t="e">
        <f t="shared" si="0"/>
        <v>#DIV/0!</v>
      </c>
      <c r="I20" s="12"/>
      <c r="J20" s="12"/>
      <c r="K20" s="13"/>
    </row>
    <row r="21" spans="3:11" x14ac:dyDescent="0.3">
      <c r="C21" s="6"/>
      <c r="D21" s="6"/>
      <c r="E21" s="6"/>
      <c r="F21" s="26" t="s">
        <v>43</v>
      </c>
      <c r="G21" s="10"/>
      <c r="H21" s="17" t="e">
        <f t="shared" si="0"/>
        <v>#DIV/0!</v>
      </c>
      <c r="I21" s="12"/>
      <c r="J21" s="12"/>
      <c r="K21" s="13"/>
    </row>
    <row r="22" spans="3:11" x14ac:dyDescent="0.3">
      <c r="C22" s="6"/>
      <c r="D22" s="6"/>
      <c r="E22" s="6"/>
      <c r="F22" s="26" t="s">
        <v>43</v>
      </c>
      <c r="G22" s="10"/>
      <c r="H22" s="17" t="e">
        <f t="shared" si="0"/>
        <v>#DIV/0!</v>
      </c>
      <c r="I22" s="12"/>
      <c r="J22" s="12"/>
      <c r="K22" s="13"/>
    </row>
    <row r="23" spans="3:11" x14ac:dyDescent="0.3">
      <c r="C23" s="6"/>
      <c r="D23" s="6"/>
      <c r="E23" s="6"/>
      <c r="F23" s="27" t="s">
        <v>42</v>
      </c>
      <c r="G23" s="7"/>
      <c r="H23" s="17" t="e">
        <f t="shared" si="0"/>
        <v>#DIV/0!</v>
      </c>
      <c r="I23" s="12"/>
      <c r="J23" s="12"/>
      <c r="K23" s="13"/>
    </row>
    <row r="24" spans="3:11" x14ac:dyDescent="0.3">
      <c r="C24" s="6"/>
      <c r="D24" s="6"/>
      <c r="E24" s="6"/>
      <c r="F24" s="26" t="s">
        <v>43</v>
      </c>
      <c r="G24" s="10"/>
      <c r="H24" s="17" t="e">
        <f t="shared" si="0"/>
        <v>#DIV/0!</v>
      </c>
      <c r="I24" s="12"/>
      <c r="J24" s="12"/>
      <c r="K24" s="13"/>
    </row>
    <row r="25" spans="3:11" x14ac:dyDescent="0.3">
      <c r="C25" s="6"/>
      <c r="D25" s="6"/>
      <c r="E25" s="6"/>
      <c r="F25" s="27" t="s">
        <v>42</v>
      </c>
      <c r="G25" s="7"/>
      <c r="H25" s="17" t="e">
        <f t="shared" si="0"/>
        <v>#DIV/0!</v>
      </c>
      <c r="I25" s="12"/>
      <c r="J25" s="12"/>
      <c r="K25" s="13"/>
    </row>
    <row r="26" spans="3:11" x14ac:dyDescent="0.3">
      <c r="C26" s="6"/>
      <c r="D26" s="6"/>
      <c r="E26" s="6"/>
      <c r="F26" s="26" t="s">
        <v>43</v>
      </c>
      <c r="G26" s="10"/>
      <c r="H26" s="17" t="e">
        <f t="shared" si="0"/>
        <v>#DIV/0!</v>
      </c>
      <c r="I26" s="12"/>
      <c r="J26" s="12"/>
      <c r="K26" s="13"/>
    </row>
    <row r="27" spans="3:11" x14ac:dyDescent="0.3">
      <c r="C27" s="6"/>
      <c r="D27" s="6"/>
      <c r="E27" s="6"/>
      <c r="F27" s="26" t="s">
        <v>43</v>
      </c>
      <c r="G27" s="10"/>
      <c r="H27" s="17" t="e">
        <f t="shared" si="0"/>
        <v>#DIV/0!</v>
      </c>
      <c r="I27" s="12"/>
      <c r="J27" s="12"/>
      <c r="K27" s="13"/>
    </row>
    <row r="28" spans="3:11" x14ac:dyDescent="0.3">
      <c r="C28" s="6"/>
      <c r="D28" s="6"/>
      <c r="E28" s="6"/>
      <c r="F28" s="28" t="s">
        <v>43</v>
      </c>
      <c r="G28" s="10"/>
      <c r="H28" s="17" t="e">
        <f t="shared" si="0"/>
        <v>#DIV/0!</v>
      </c>
      <c r="I28" s="12"/>
      <c r="J28" s="12"/>
      <c r="K28" s="13"/>
    </row>
    <row r="29" spans="3:11" x14ac:dyDescent="0.3">
      <c r="C29" s="6"/>
      <c r="D29" s="6"/>
      <c r="E29" s="6"/>
      <c r="F29" s="1" t="s">
        <v>29</v>
      </c>
      <c r="G29" s="2">
        <f>SUM(G4,G7,G10:G13,G18:G20,G23,G25)</f>
        <v>0</v>
      </c>
      <c r="H29" s="18" t="e">
        <f>SUM(H4:H28)</f>
        <v>#DIV/0!</v>
      </c>
      <c r="I29" s="6"/>
      <c r="J29" s="6"/>
      <c r="K29" s="13"/>
    </row>
  </sheetData>
  <mergeCells count="1">
    <mergeCell ref="A1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EEA3-3FF1-4669-A4C1-0E39738A0E46}">
  <sheetPr codeName="Sheet9"/>
  <dimension ref="A1:M29"/>
  <sheetViews>
    <sheetView workbookViewId="0">
      <selection activeCell="G4" sqref="G4"/>
    </sheetView>
  </sheetViews>
  <sheetFormatPr defaultRowHeight="14.4" x14ac:dyDescent="0.3"/>
  <cols>
    <col min="3" max="3" width="12" bestFit="1" customWidth="1"/>
    <col min="4" max="5" width="10.109375" bestFit="1" customWidth="1"/>
    <col min="6" max="6" width="12.6640625" bestFit="1" customWidth="1"/>
    <col min="7" max="7" width="10.109375" bestFit="1" customWidth="1"/>
    <col min="9" max="9" width="21.21875" customWidth="1"/>
    <col min="10" max="10" width="21.109375" customWidth="1"/>
    <col min="11" max="11" width="19.77734375" bestFit="1" customWidth="1"/>
  </cols>
  <sheetData>
    <row r="1" spans="1:13" x14ac:dyDescent="0.3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57.6" x14ac:dyDescent="0.3">
      <c r="A3" t="s">
        <v>25</v>
      </c>
      <c r="B3" s="15" t="s">
        <v>26</v>
      </c>
      <c r="C3" s="6"/>
      <c r="D3" s="6"/>
      <c r="E3" s="6"/>
      <c r="F3" s="3"/>
      <c r="G3" s="1" t="s">
        <v>23</v>
      </c>
      <c r="H3" s="4" t="s">
        <v>27</v>
      </c>
      <c r="I3" s="4" t="s">
        <v>45</v>
      </c>
      <c r="J3" s="4" t="s">
        <v>44</v>
      </c>
      <c r="K3" s="5" t="s">
        <v>46</v>
      </c>
    </row>
    <row r="4" spans="1:13" x14ac:dyDescent="0.3">
      <c r="B4" s="16">
        <f>(E5-G17)/167</f>
        <v>0</v>
      </c>
      <c r="C4" s="20" t="s">
        <v>30</v>
      </c>
      <c r="D4" s="20" t="s">
        <v>24</v>
      </c>
      <c r="E4" s="24" t="s">
        <v>0</v>
      </c>
      <c r="F4" s="25" t="s">
        <v>50</v>
      </c>
      <c r="G4" s="7"/>
      <c r="H4" s="17" t="e">
        <f>G4/$B$4</f>
        <v>#DIV/0!</v>
      </c>
      <c r="I4" s="12"/>
      <c r="J4" s="12"/>
      <c r="K4" s="13"/>
    </row>
    <row r="5" spans="1:13" x14ac:dyDescent="0.3">
      <c r="C5" s="21" t="s">
        <v>49</v>
      </c>
      <c r="D5" s="22">
        <f>E5-G29+G25</f>
        <v>0</v>
      </c>
      <c r="E5" s="23"/>
      <c r="F5" s="26" t="s">
        <v>43</v>
      </c>
      <c r="G5" s="10"/>
      <c r="H5" s="17" t="e">
        <f t="shared" ref="H5:H28" si="0">G5/$B$4</f>
        <v>#DIV/0!</v>
      </c>
      <c r="I5" s="12"/>
      <c r="J5" s="12"/>
      <c r="K5" s="13"/>
    </row>
    <row r="6" spans="1:13" x14ac:dyDescent="0.3">
      <c r="C6" s="6"/>
      <c r="D6" s="14"/>
      <c r="E6" s="6"/>
      <c r="F6" s="26" t="s">
        <v>43</v>
      </c>
      <c r="G6" s="10"/>
      <c r="H6" s="17" t="e">
        <f t="shared" si="0"/>
        <v>#DIV/0!</v>
      </c>
      <c r="I6" s="12"/>
      <c r="J6" s="12"/>
      <c r="K6" s="13"/>
    </row>
    <row r="7" spans="1:13" x14ac:dyDescent="0.3">
      <c r="C7" s="6"/>
      <c r="D7" s="6"/>
      <c r="E7" s="6"/>
      <c r="F7" s="8" t="s">
        <v>42</v>
      </c>
      <c r="G7" s="7"/>
      <c r="H7" s="17" t="e">
        <f t="shared" si="0"/>
        <v>#DIV/0!</v>
      </c>
      <c r="I7" s="12"/>
      <c r="J7" s="12"/>
      <c r="K7" s="13"/>
    </row>
    <row r="8" spans="1:13" x14ac:dyDescent="0.3">
      <c r="C8" s="6"/>
      <c r="D8" s="6"/>
      <c r="E8" s="9"/>
      <c r="F8" s="26" t="s">
        <v>43</v>
      </c>
      <c r="G8" s="10"/>
      <c r="H8" s="17" t="e">
        <f t="shared" si="0"/>
        <v>#DIV/0!</v>
      </c>
      <c r="I8" s="12"/>
      <c r="J8" s="12"/>
      <c r="K8" s="13"/>
    </row>
    <row r="9" spans="1:13" x14ac:dyDescent="0.3">
      <c r="C9" s="6"/>
      <c r="D9" s="6"/>
      <c r="E9" s="6"/>
      <c r="F9" s="26" t="s">
        <v>43</v>
      </c>
      <c r="G9" s="10"/>
      <c r="H9" s="17" t="e">
        <f t="shared" si="0"/>
        <v>#DIV/0!</v>
      </c>
      <c r="I9" s="12"/>
      <c r="J9" s="12"/>
      <c r="K9" s="13"/>
      <c r="L9" s="19"/>
      <c r="M9" s="19"/>
    </row>
    <row r="10" spans="1:13" x14ac:dyDescent="0.3">
      <c r="C10" s="6"/>
      <c r="D10" s="6"/>
      <c r="E10" s="6"/>
      <c r="F10" s="8" t="s">
        <v>42</v>
      </c>
      <c r="G10" s="7"/>
      <c r="H10" s="17" t="e">
        <f t="shared" si="0"/>
        <v>#DIV/0!</v>
      </c>
      <c r="I10" s="12"/>
      <c r="J10" s="12"/>
      <c r="K10" s="13"/>
      <c r="L10" s="19"/>
      <c r="M10" s="19"/>
    </row>
    <row r="11" spans="1:13" x14ac:dyDescent="0.3">
      <c r="C11" s="6"/>
      <c r="D11" s="6"/>
      <c r="E11" s="6"/>
      <c r="F11" s="8" t="s">
        <v>42</v>
      </c>
      <c r="G11" s="7"/>
      <c r="H11" s="17" t="e">
        <f t="shared" si="0"/>
        <v>#DIV/0!</v>
      </c>
      <c r="I11" s="12"/>
      <c r="J11" s="12"/>
      <c r="K11" s="13"/>
    </row>
    <row r="12" spans="1:13" ht="13.8" customHeight="1" x14ac:dyDescent="0.3">
      <c r="C12" s="6"/>
      <c r="D12" s="6"/>
      <c r="E12" s="6"/>
      <c r="F12" s="8" t="s">
        <v>42</v>
      </c>
      <c r="G12" s="7"/>
      <c r="H12" s="17" t="e">
        <f t="shared" si="0"/>
        <v>#DIV/0!</v>
      </c>
      <c r="I12" s="12"/>
      <c r="J12" s="12"/>
      <c r="K12" s="13"/>
    </row>
    <row r="13" spans="1:13" ht="13.8" customHeight="1" x14ac:dyDescent="0.3">
      <c r="C13" s="6"/>
      <c r="D13" s="6"/>
      <c r="E13" s="6"/>
      <c r="F13" s="8" t="s">
        <v>42</v>
      </c>
      <c r="G13" s="7"/>
      <c r="H13" s="17" t="e">
        <f t="shared" si="0"/>
        <v>#DIV/0!</v>
      </c>
      <c r="I13" s="12"/>
      <c r="J13" s="12"/>
      <c r="K13" s="13"/>
    </row>
    <row r="14" spans="1:13" x14ac:dyDescent="0.3">
      <c r="C14" s="6"/>
      <c r="D14" s="6"/>
      <c r="E14" s="6"/>
      <c r="F14" s="26" t="s">
        <v>43</v>
      </c>
      <c r="G14" s="11"/>
      <c r="H14" s="17" t="e">
        <f t="shared" si="0"/>
        <v>#DIV/0!</v>
      </c>
      <c r="I14" s="12"/>
      <c r="J14" s="12"/>
      <c r="K14" s="13"/>
    </row>
    <row r="15" spans="1:13" x14ac:dyDescent="0.3">
      <c r="C15" s="6"/>
      <c r="D15" s="6"/>
      <c r="E15" s="6"/>
      <c r="F15" s="26" t="s">
        <v>43</v>
      </c>
      <c r="G15" s="11"/>
      <c r="H15" s="17" t="e">
        <f t="shared" si="0"/>
        <v>#DIV/0!</v>
      </c>
      <c r="I15" s="12"/>
      <c r="J15" s="12"/>
      <c r="K15" s="13"/>
    </row>
    <row r="16" spans="1:13" x14ac:dyDescent="0.3">
      <c r="C16" s="6"/>
      <c r="D16" s="6"/>
      <c r="E16" s="6"/>
      <c r="F16" s="26" t="s">
        <v>43</v>
      </c>
      <c r="G16" s="11"/>
      <c r="H16" s="17" t="e">
        <f t="shared" si="0"/>
        <v>#DIV/0!</v>
      </c>
      <c r="I16" s="12"/>
      <c r="J16" s="12"/>
      <c r="K16" s="13"/>
    </row>
    <row r="17" spans="3:11" x14ac:dyDescent="0.3">
      <c r="C17" s="6"/>
      <c r="D17" s="6"/>
      <c r="E17" s="6"/>
      <c r="F17" s="26" t="s">
        <v>43</v>
      </c>
      <c r="G17" s="10"/>
      <c r="H17" s="17" t="e">
        <f t="shared" si="0"/>
        <v>#DIV/0!</v>
      </c>
      <c r="I17" s="12"/>
      <c r="J17" s="12"/>
      <c r="K17" s="13"/>
    </row>
    <row r="18" spans="3:11" x14ac:dyDescent="0.3">
      <c r="C18" s="6"/>
      <c r="D18" s="6"/>
      <c r="E18" s="6"/>
      <c r="F18" s="27" t="s">
        <v>42</v>
      </c>
      <c r="G18" s="7"/>
      <c r="H18" s="17" t="e">
        <f t="shared" si="0"/>
        <v>#DIV/0!</v>
      </c>
      <c r="I18" s="12"/>
      <c r="J18" s="12"/>
      <c r="K18" s="13"/>
    </row>
    <row r="19" spans="3:11" x14ac:dyDescent="0.3">
      <c r="C19" s="6"/>
      <c r="D19" s="6"/>
      <c r="E19" s="6"/>
      <c r="F19" s="27" t="s">
        <v>42</v>
      </c>
      <c r="G19" s="7"/>
      <c r="H19" s="17" t="e">
        <f t="shared" si="0"/>
        <v>#DIV/0!</v>
      </c>
      <c r="I19" s="12"/>
      <c r="J19" s="12"/>
      <c r="K19" s="13"/>
    </row>
    <row r="20" spans="3:11" x14ac:dyDescent="0.3">
      <c r="C20" s="6"/>
      <c r="D20" s="6"/>
      <c r="E20" s="6"/>
      <c r="F20" s="27" t="s">
        <v>42</v>
      </c>
      <c r="G20" s="7"/>
      <c r="H20" s="17" t="e">
        <f t="shared" si="0"/>
        <v>#DIV/0!</v>
      </c>
      <c r="I20" s="12"/>
      <c r="J20" s="12"/>
      <c r="K20" s="13"/>
    </row>
    <row r="21" spans="3:11" x14ac:dyDescent="0.3">
      <c r="C21" s="6"/>
      <c r="D21" s="6"/>
      <c r="E21" s="6"/>
      <c r="F21" s="26" t="s">
        <v>43</v>
      </c>
      <c r="G21" s="10"/>
      <c r="H21" s="17" t="e">
        <f t="shared" si="0"/>
        <v>#DIV/0!</v>
      </c>
      <c r="I21" s="12"/>
      <c r="J21" s="12"/>
      <c r="K21" s="13"/>
    </row>
    <row r="22" spans="3:11" x14ac:dyDescent="0.3">
      <c r="C22" s="6"/>
      <c r="D22" s="6"/>
      <c r="E22" s="6"/>
      <c r="F22" s="26" t="s">
        <v>43</v>
      </c>
      <c r="G22" s="10"/>
      <c r="H22" s="17" t="e">
        <f t="shared" si="0"/>
        <v>#DIV/0!</v>
      </c>
      <c r="I22" s="12"/>
      <c r="J22" s="12"/>
      <c r="K22" s="13"/>
    </row>
    <row r="23" spans="3:11" x14ac:dyDescent="0.3">
      <c r="C23" s="6"/>
      <c r="D23" s="6"/>
      <c r="E23" s="6"/>
      <c r="F23" s="27" t="s">
        <v>42</v>
      </c>
      <c r="G23" s="7"/>
      <c r="H23" s="17" t="e">
        <f t="shared" si="0"/>
        <v>#DIV/0!</v>
      </c>
      <c r="I23" s="12"/>
      <c r="J23" s="12"/>
      <c r="K23" s="13"/>
    </row>
    <row r="24" spans="3:11" x14ac:dyDescent="0.3">
      <c r="C24" s="6"/>
      <c r="D24" s="6"/>
      <c r="E24" s="6"/>
      <c r="F24" s="26" t="s">
        <v>43</v>
      </c>
      <c r="G24" s="10"/>
      <c r="H24" s="17" t="e">
        <f t="shared" si="0"/>
        <v>#DIV/0!</v>
      </c>
      <c r="I24" s="12"/>
      <c r="J24" s="12"/>
      <c r="K24" s="13"/>
    </row>
    <row r="25" spans="3:11" x14ac:dyDescent="0.3">
      <c r="C25" s="6"/>
      <c r="D25" s="6"/>
      <c r="E25" s="6"/>
      <c r="F25" s="27" t="s">
        <v>42</v>
      </c>
      <c r="G25" s="7"/>
      <c r="H25" s="17" t="e">
        <f t="shared" si="0"/>
        <v>#DIV/0!</v>
      </c>
      <c r="I25" s="12"/>
      <c r="J25" s="12"/>
      <c r="K25" s="13"/>
    </row>
    <row r="26" spans="3:11" x14ac:dyDescent="0.3">
      <c r="C26" s="6"/>
      <c r="D26" s="6"/>
      <c r="E26" s="6"/>
      <c r="F26" s="26" t="s">
        <v>43</v>
      </c>
      <c r="G26" s="10"/>
      <c r="H26" s="17" t="e">
        <f t="shared" si="0"/>
        <v>#DIV/0!</v>
      </c>
      <c r="I26" s="12"/>
      <c r="J26" s="12"/>
      <c r="K26" s="13"/>
    </row>
    <row r="27" spans="3:11" x14ac:dyDescent="0.3">
      <c r="C27" s="6"/>
      <c r="D27" s="6"/>
      <c r="E27" s="6"/>
      <c r="F27" s="26" t="s">
        <v>43</v>
      </c>
      <c r="G27" s="10"/>
      <c r="H27" s="17" t="e">
        <f t="shared" si="0"/>
        <v>#DIV/0!</v>
      </c>
      <c r="I27" s="12"/>
      <c r="J27" s="12"/>
      <c r="K27" s="13"/>
    </row>
    <row r="28" spans="3:11" x14ac:dyDescent="0.3">
      <c r="C28" s="6"/>
      <c r="D28" s="6"/>
      <c r="E28" s="6"/>
      <c r="F28" s="28" t="s">
        <v>43</v>
      </c>
      <c r="G28" s="10"/>
      <c r="H28" s="17" t="e">
        <f t="shared" si="0"/>
        <v>#DIV/0!</v>
      </c>
      <c r="I28" s="12"/>
      <c r="J28" s="12"/>
      <c r="K28" s="13"/>
    </row>
    <row r="29" spans="3:11" x14ac:dyDescent="0.3">
      <c r="C29" s="6"/>
      <c r="D29" s="6"/>
      <c r="E29" s="6"/>
      <c r="F29" s="1" t="s">
        <v>29</v>
      </c>
      <c r="G29" s="2">
        <f>SUM(G4,G7,G10:G13,G18:G20,G23,G25)</f>
        <v>0</v>
      </c>
      <c r="H29" s="18" t="e">
        <f>SUM(H4:H28)</f>
        <v>#DIV/0!</v>
      </c>
      <c r="I29" s="6"/>
      <c r="J29" s="6"/>
      <c r="K29" s="13"/>
    </row>
  </sheetData>
  <mergeCells count="1">
    <mergeCell ref="A1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353D-E952-4FEF-87C1-CE09B337622F}">
  <sheetPr codeName="Sheet10"/>
  <dimension ref="A1:M29"/>
  <sheetViews>
    <sheetView workbookViewId="0">
      <selection activeCell="G4" sqref="G4"/>
    </sheetView>
  </sheetViews>
  <sheetFormatPr defaultRowHeight="14.4" x14ac:dyDescent="0.3"/>
  <cols>
    <col min="3" max="3" width="12" bestFit="1" customWidth="1"/>
    <col min="4" max="5" width="10.109375" bestFit="1" customWidth="1"/>
    <col min="6" max="6" width="12.6640625" bestFit="1" customWidth="1"/>
    <col min="7" max="7" width="10.109375" bestFit="1" customWidth="1"/>
    <col min="9" max="9" width="21.21875" customWidth="1"/>
    <col min="10" max="10" width="21.109375" customWidth="1"/>
    <col min="11" max="11" width="19.77734375" bestFit="1" customWidth="1"/>
  </cols>
  <sheetData>
    <row r="1" spans="1:13" x14ac:dyDescent="0.3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57.6" x14ac:dyDescent="0.3">
      <c r="A3" t="s">
        <v>25</v>
      </c>
      <c r="B3" s="15" t="s">
        <v>26</v>
      </c>
      <c r="C3" s="6"/>
      <c r="D3" s="6"/>
      <c r="E3" s="6"/>
      <c r="F3" s="3"/>
      <c r="G3" s="1" t="s">
        <v>23</v>
      </c>
      <c r="H3" s="4" t="s">
        <v>27</v>
      </c>
      <c r="I3" s="4" t="s">
        <v>45</v>
      </c>
      <c r="J3" s="4" t="s">
        <v>44</v>
      </c>
      <c r="K3" s="5" t="s">
        <v>46</v>
      </c>
    </row>
    <row r="4" spans="1:13" x14ac:dyDescent="0.3">
      <c r="B4" s="16">
        <f>(E5-G17)/167</f>
        <v>0</v>
      </c>
      <c r="C4" s="20" t="s">
        <v>30</v>
      </c>
      <c r="D4" s="20" t="s">
        <v>24</v>
      </c>
      <c r="E4" s="24" t="s">
        <v>0</v>
      </c>
      <c r="F4" s="25" t="s">
        <v>42</v>
      </c>
      <c r="G4" s="7"/>
      <c r="H4" s="17" t="e">
        <f>G4/$B$4</f>
        <v>#DIV/0!</v>
      </c>
      <c r="I4" s="12"/>
      <c r="J4" s="12"/>
      <c r="K4" s="13"/>
    </row>
    <row r="5" spans="1:13" x14ac:dyDescent="0.3">
      <c r="C5" s="21" t="s">
        <v>28</v>
      </c>
      <c r="D5" s="22">
        <f>E5-G29+G25</f>
        <v>0</v>
      </c>
      <c r="E5" s="23"/>
      <c r="F5" s="26" t="s">
        <v>43</v>
      </c>
      <c r="G5" s="10"/>
      <c r="H5" s="17" t="e">
        <f t="shared" ref="H5:H28" si="0">G5/$B$4</f>
        <v>#DIV/0!</v>
      </c>
      <c r="I5" s="12"/>
      <c r="J5" s="12"/>
      <c r="K5" s="13"/>
    </row>
    <row r="6" spans="1:13" x14ac:dyDescent="0.3">
      <c r="C6" s="6"/>
      <c r="D6" s="14"/>
      <c r="E6" s="6"/>
      <c r="F6" s="26" t="s">
        <v>43</v>
      </c>
      <c r="G6" s="10"/>
      <c r="H6" s="17" t="e">
        <f t="shared" si="0"/>
        <v>#DIV/0!</v>
      </c>
      <c r="I6" s="12"/>
      <c r="J6" s="12"/>
      <c r="K6" s="13"/>
    </row>
    <row r="7" spans="1:13" x14ac:dyDescent="0.3">
      <c r="C7" s="6"/>
      <c r="D7" s="6"/>
      <c r="E7" s="6"/>
      <c r="F7" s="8" t="s">
        <v>42</v>
      </c>
      <c r="G7" s="7"/>
      <c r="H7" s="17" t="e">
        <f t="shared" si="0"/>
        <v>#DIV/0!</v>
      </c>
      <c r="I7" s="12"/>
      <c r="J7" s="12"/>
      <c r="K7" s="13"/>
    </row>
    <row r="8" spans="1:13" x14ac:dyDescent="0.3">
      <c r="C8" s="6"/>
      <c r="D8" s="6"/>
      <c r="E8" s="9"/>
      <c r="F8" s="26" t="s">
        <v>43</v>
      </c>
      <c r="G8" s="10"/>
      <c r="H8" s="17" t="e">
        <f t="shared" si="0"/>
        <v>#DIV/0!</v>
      </c>
      <c r="I8" s="12"/>
      <c r="J8" s="12"/>
      <c r="K8" s="13"/>
    </row>
    <row r="9" spans="1:13" x14ac:dyDescent="0.3">
      <c r="C9" s="6"/>
      <c r="D9" s="6"/>
      <c r="E9" s="6"/>
      <c r="F9" s="26" t="s">
        <v>43</v>
      </c>
      <c r="G9" s="10"/>
      <c r="H9" s="17" t="e">
        <f t="shared" si="0"/>
        <v>#DIV/0!</v>
      </c>
      <c r="I9" s="12"/>
      <c r="J9" s="12"/>
      <c r="K9" s="13"/>
      <c r="L9" s="19"/>
      <c r="M9" s="19"/>
    </row>
    <row r="10" spans="1:13" x14ac:dyDescent="0.3">
      <c r="C10" s="6"/>
      <c r="D10" s="6"/>
      <c r="E10" s="6"/>
      <c r="F10" s="8" t="s">
        <v>42</v>
      </c>
      <c r="G10" s="7"/>
      <c r="H10" s="17" t="e">
        <f t="shared" si="0"/>
        <v>#DIV/0!</v>
      </c>
      <c r="I10" s="12"/>
      <c r="J10" s="12"/>
      <c r="K10" s="13"/>
      <c r="L10" s="19"/>
      <c r="M10" s="19"/>
    </row>
    <row r="11" spans="1:13" x14ac:dyDescent="0.3">
      <c r="C11" s="6"/>
      <c r="D11" s="6"/>
      <c r="E11" s="6"/>
      <c r="F11" s="8" t="s">
        <v>42</v>
      </c>
      <c r="G11" s="7"/>
      <c r="H11" s="17" t="e">
        <f t="shared" si="0"/>
        <v>#DIV/0!</v>
      </c>
      <c r="I11" s="12"/>
      <c r="J11" s="12"/>
      <c r="K11" s="13"/>
    </row>
    <row r="12" spans="1:13" ht="13.8" customHeight="1" x14ac:dyDescent="0.3">
      <c r="C12" s="6"/>
      <c r="D12" s="6"/>
      <c r="E12" s="6"/>
      <c r="F12" s="8" t="s">
        <v>42</v>
      </c>
      <c r="G12" s="7"/>
      <c r="H12" s="17" t="e">
        <f t="shared" si="0"/>
        <v>#DIV/0!</v>
      </c>
      <c r="I12" s="12"/>
      <c r="J12" s="12"/>
      <c r="K12" s="13"/>
    </row>
    <row r="13" spans="1:13" ht="13.8" customHeight="1" x14ac:dyDescent="0.3">
      <c r="C13" s="6"/>
      <c r="D13" s="6"/>
      <c r="E13" s="6"/>
      <c r="F13" s="8" t="s">
        <v>42</v>
      </c>
      <c r="G13" s="7"/>
      <c r="H13" s="17" t="e">
        <f t="shared" si="0"/>
        <v>#DIV/0!</v>
      </c>
      <c r="I13" s="12"/>
      <c r="J13" s="12"/>
      <c r="K13" s="13"/>
    </row>
    <row r="14" spans="1:13" x14ac:dyDescent="0.3">
      <c r="C14" s="6"/>
      <c r="D14" s="6"/>
      <c r="E14" s="6"/>
      <c r="F14" s="26" t="s">
        <v>43</v>
      </c>
      <c r="G14" s="11"/>
      <c r="H14" s="17" t="e">
        <f t="shared" si="0"/>
        <v>#DIV/0!</v>
      </c>
      <c r="I14" s="12"/>
      <c r="J14" s="12"/>
      <c r="K14" s="13"/>
    </row>
    <row r="15" spans="1:13" x14ac:dyDescent="0.3">
      <c r="C15" s="6"/>
      <c r="D15" s="6"/>
      <c r="E15" s="6"/>
      <c r="F15" s="26" t="s">
        <v>43</v>
      </c>
      <c r="G15" s="11"/>
      <c r="H15" s="17" t="e">
        <f t="shared" si="0"/>
        <v>#DIV/0!</v>
      </c>
      <c r="I15" s="12"/>
      <c r="J15" s="12"/>
      <c r="K15" s="13"/>
    </row>
    <row r="16" spans="1:13" x14ac:dyDescent="0.3">
      <c r="C16" s="6"/>
      <c r="D16" s="6"/>
      <c r="E16" s="6"/>
      <c r="F16" s="26" t="s">
        <v>43</v>
      </c>
      <c r="G16" s="11"/>
      <c r="H16" s="17" t="e">
        <f t="shared" si="0"/>
        <v>#DIV/0!</v>
      </c>
      <c r="I16" s="12"/>
      <c r="J16" s="12"/>
      <c r="K16" s="13"/>
    </row>
    <row r="17" spans="3:11" x14ac:dyDescent="0.3">
      <c r="C17" s="6"/>
      <c r="D17" s="6"/>
      <c r="E17" s="6"/>
      <c r="F17" s="26" t="s">
        <v>43</v>
      </c>
      <c r="G17" s="10"/>
      <c r="H17" s="17" t="e">
        <f t="shared" si="0"/>
        <v>#DIV/0!</v>
      </c>
      <c r="I17" s="12"/>
      <c r="J17" s="12"/>
      <c r="K17" s="13"/>
    </row>
    <row r="18" spans="3:11" x14ac:dyDescent="0.3">
      <c r="C18" s="6"/>
      <c r="D18" s="6"/>
      <c r="E18" s="6"/>
      <c r="F18" s="27" t="s">
        <v>42</v>
      </c>
      <c r="G18" s="7"/>
      <c r="H18" s="17" t="e">
        <f t="shared" si="0"/>
        <v>#DIV/0!</v>
      </c>
      <c r="I18" s="12"/>
      <c r="J18" s="12"/>
      <c r="K18" s="13"/>
    </row>
    <row r="19" spans="3:11" x14ac:dyDescent="0.3">
      <c r="C19" s="6"/>
      <c r="D19" s="6"/>
      <c r="E19" s="6"/>
      <c r="F19" s="27" t="s">
        <v>42</v>
      </c>
      <c r="G19" s="7"/>
      <c r="H19" s="17" t="e">
        <f t="shared" si="0"/>
        <v>#DIV/0!</v>
      </c>
      <c r="I19" s="12"/>
      <c r="J19" s="12"/>
      <c r="K19" s="13"/>
    </row>
    <row r="20" spans="3:11" x14ac:dyDescent="0.3">
      <c r="C20" s="6"/>
      <c r="D20" s="6"/>
      <c r="E20" s="6"/>
      <c r="F20" s="27" t="s">
        <v>42</v>
      </c>
      <c r="G20" s="7"/>
      <c r="H20" s="17" t="e">
        <f t="shared" si="0"/>
        <v>#DIV/0!</v>
      </c>
      <c r="I20" s="12"/>
      <c r="J20" s="12"/>
      <c r="K20" s="13"/>
    </row>
    <row r="21" spans="3:11" x14ac:dyDescent="0.3">
      <c r="C21" s="6"/>
      <c r="D21" s="6"/>
      <c r="E21" s="6"/>
      <c r="F21" s="26" t="s">
        <v>43</v>
      </c>
      <c r="G21" s="10"/>
      <c r="H21" s="17" t="e">
        <f t="shared" si="0"/>
        <v>#DIV/0!</v>
      </c>
      <c r="I21" s="12"/>
      <c r="J21" s="12"/>
      <c r="K21" s="13"/>
    </row>
    <row r="22" spans="3:11" x14ac:dyDescent="0.3">
      <c r="C22" s="6"/>
      <c r="D22" s="6"/>
      <c r="E22" s="6"/>
      <c r="F22" s="26" t="s">
        <v>43</v>
      </c>
      <c r="G22" s="10"/>
      <c r="H22" s="17" t="e">
        <f t="shared" si="0"/>
        <v>#DIV/0!</v>
      </c>
      <c r="I22" s="12"/>
      <c r="J22" s="12"/>
      <c r="K22" s="13"/>
    </row>
    <row r="23" spans="3:11" x14ac:dyDescent="0.3">
      <c r="C23" s="6"/>
      <c r="D23" s="6"/>
      <c r="E23" s="6"/>
      <c r="F23" s="27" t="s">
        <v>42</v>
      </c>
      <c r="G23" s="7"/>
      <c r="H23" s="17" t="e">
        <f t="shared" si="0"/>
        <v>#DIV/0!</v>
      </c>
      <c r="I23" s="12"/>
      <c r="J23" s="12"/>
      <c r="K23" s="13"/>
    </row>
    <row r="24" spans="3:11" x14ac:dyDescent="0.3">
      <c r="C24" s="6"/>
      <c r="D24" s="6"/>
      <c r="E24" s="6"/>
      <c r="F24" s="26" t="s">
        <v>43</v>
      </c>
      <c r="G24" s="10"/>
      <c r="H24" s="17" t="e">
        <f t="shared" si="0"/>
        <v>#DIV/0!</v>
      </c>
      <c r="I24" s="12"/>
      <c r="J24" s="12"/>
      <c r="K24" s="13"/>
    </row>
    <row r="25" spans="3:11" x14ac:dyDescent="0.3">
      <c r="C25" s="6"/>
      <c r="D25" s="6"/>
      <c r="E25" s="6"/>
      <c r="F25" s="27" t="s">
        <v>42</v>
      </c>
      <c r="G25" s="7"/>
      <c r="H25" s="17" t="e">
        <f t="shared" si="0"/>
        <v>#DIV/0!</v>
      </c>
      <c r="I25" s="12"/>
      <c r="J25" s="12"/>
      <c r="K25" s="13"/>
    </row>
    <row r="26" spans="3:11" x14ac:dyDescent="0.3">
      <c r="C26" s="6"/>
      <c r="D26" s="6"/>
      <c r="E26" s="6"/>
      <c r="F26" s="26" t="s">
        <v>43</v>
      </c>
      <c r="G26" s="10"/>
      <c r="H26" s="17" t="e">
        <f t="shared" si="0"/>
        <v>#DIV/0!</v>
      </c>
      <c r="I26" s="12"/>
      <c r="J26" s="12"/>
      <c r="K26" s="13"/>
    </row>
    <row r="27" spans="3:11" x14ac:dyDescent="0.3">
      <c r="C27" s="6"/>
      <c r="D27" s="6"/>
      <c r="E27" s="6"/>
      <c r="F27" s="26" t="s">
        <v>43</v>
      </c>
      <c r="G27" s="10"/>
      <c r="H27" s="17" t="e">
        <f t="shared" si="0"/>
        <v>#DIV/0!</v>
      </c>
      <c r="I27" s="12"/>
      <c r="J27" s="12"/>
      <c r="K27" s="13"/>
    </row>
    <row r="28" spans="3:11" x14ac:dyDescent="0.3">
      <c r="C28" s="6"/>
      <c r="D28" s="6"/>
      <c r="E28" s="6"/>
      <c r="F28" s="28" t="s">
        <v>43</v>
      </c>
      <c r="G28" s="10"/>
      <c r="H28" s="17" t="e">
        <f t="shared" si="0"/>
        <v>#DIV/0!</v>
      </c>
      <c r="I28" s="12"/>
      <c r="J28" s="12"/>
      <c r="K28" s="13"/>
    </row>
    <row r="29" spans="3:11" x14ac:dyDescent="0.3">
      <c r="C29" s="6"/>
      <c r="D29" s="6"/>
      <c r="E29" s="6"/>
      <c r="F29" s="1" t="s">
        <v>29</v>
      </c>
      <c r="G29" s="2">
        <f>SUM(G4,G7,G10:G13,G18:G20,G23,G25)</f>
        <v>0</v>
      </c>
      <c r="H29" s="18" t="e">
        <f>SUM(H4:H28)</f>
        <v>#DIV/0!</v>
      </c>
      <c r="I29" s="6"/>
      <c r="J29" s="6"/>
      <c r="K29" s="13"/>
    </row>
  </sheetData>
  <mergeCells count="1">
    <mergeCell ref="A1: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8982-881D-42B4-9025-9DB4603EB64E}">
  <sheetPr codeName="Sheet11"/>
  <dimension ref="A1:M29"/>
  <sheetViews>
    <sheetView workbookViewId="0">
      <selection activeCell="G4" sqref="G4"/>
    </sheetView>
  </sheetViews>
  <sheetFormatPr defaultRowHeight="14.4" x14ac:dyDescent="0.3"/>
  <cols>
    <col min="3" max="3" width="12" bestFit="1" customWidth="1"/>
    <col min="4" max="4" width="9.21875" bestFit="1" customWidth="1"/>
    <col min="5" max="5" width="10.109375" bestFit="1" customWidth="1"/>
    <col min="6" max="6" width="12.6640625" bestFit="1" customWidth="1"/>
    <col min="7" max="7" width="10.109375" bestFit="1" customWidth="1"/>
    <col min="9" max="9" width="21.21875" customWidth="1"/>
    <col min="10" max="10" width="21.109375" customWidth="1"/>
    <col min="11" max="11" width="19.77734375" bestFit="1" customWidth="1"/>
  </cols>
  <sheetData>
    <row r="1" spans="1:13" x14ac:dyDescent="0.3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57.6" x14ac:dyDescent="0.3">
      <c r="A3" t="s">
        <v>25</v>
      </c>
      <c r="B3" s="15" t="s">
        <v>26</v>
      </c>
      <c r="C3" s="6"/>
      <c r="D3" s="6"/>
      <c r="E3" s="6"/>
      <c r="F3" s="3"/>
      <c r="G3" s="1" t="s">
        <v>23</v>
      </c>
      <c r="H3" s="4" t="s">
        <v>27</v>
      </c>
      <c r="I3" s="4" t="s">
        <v>45</v>
      </c>
      <c r="J3" s="4" t="s">
        <v>44</v>
      </c>
      <c r="K3" s="5" t="s">
        <v>46</v>
      </c>
    </row>
    <row r="4" spans="1:13" x14ac:dyDescent="0.3">
      <c r="B4" s="16">
        <f>(E5-G17)/167</f>
        <v>0</v>
      </c>
      <c r="C4" s="20" t="s">
        <v>30</v>
      </c>
      <c r="D4" s="20" t="s">
        <v>24</v>
      </c>
      <c r="E4" s="24" t="s">
        <v>0</v>
      </c>
      <c r="F4" s="25" t="s">
        <v>42</v>
      </c>
      <c r="G4" s="7"/>
      <c r="H4" s="17" t="e">
        <f>G4/$B$4</f>
        <v>#DIV/0!</v>
      </c>
      <c r="I4" s="12"/>
      <c r="J4" s="12"/>
      <c r="K4" s="13"/>
    </row>
    <row r="5" spans="1:13" x14ac:dyDescent="0.3">
      <c r="C5" s="21" t="s">
        <v>38</v>
      </c>
      <c r="D5" s="22">
        <f>E5-G29+G25</f>
        <v>0</v>
      </c>
      <c r="E5" s="23"/>
      <c r="F5" s="26" t="s">
        <v>43</v>
      </c>
      <c r="G5" s="10"/>
      <c r="H5" s="17" t="e">
        <f t="shared" ref="H5:H28" si="0">G5/$B$4</f>
        <v>#DIV/0!</v>
      </c>
      <c r="I5" s="12"/>
      <c r="J5" s="12"/>
      <c r="K5" s="13"/>
    </row>
    <row r="6" spans="1:13" x14ac:dyDescent="0.3">
      <c r="C6" s="6"/>
      <c r="D6" s="14"/>
      <c r="E6" s="6"/>
      <c r="F6" s="26" t="s">
        <v>43</v>
      </c>
      <c r="G6" s="10"/>
      <c r="H6" s="17" t="e">
        <f t="shared" si="0"/>
        <v>#DIV/0!</v>
      </c>
      <c r="I6" s="12"/>
      <c r="J6" s="12"/>
      <c r="K6" s="13"/>
    </row>
    <row r="7" spans="1:13" x14ac:dyDescent="0.3">
      <c r="C7" s="6"/>
      <c r="D7" s="6"/>
      <c r="E7" s="6"/>
      <c r="F7" s="8" t="s">
        <v>42</v>
      </c>
      <c r="G7" s="7"/>
      <c r="H7" s="17" t="e">
        <f t="shared" si="0"/>
        <v>#DIV/0!</v>
      </c>
      <c r="I7" s="12"/>
      <c r="J7" s="12"/>
      <c r="K7" s="13"/>
    </row>
    <row r="8" spans="1:13" x14ac:dyDescent="0.3">
      <c r="C8" s="6"/>
      <c r="D8" s="6"/>
      <c r="E8" s="9"/>
      <c r="F8" s="26" t="s">
        <v>43</v>
      </c>
      <c r="G8" s="10"/>
      <c r="H8" s="17" t="e">
        <f t="shared" si="0"/>
        <v>#DIV/0!</v>
      </c>
      <c r="I8" s="12"/>
      <c r="J8" s="12"/>
      <c r="K8" s="13"/>
    </row>
    <row r="9" spans="1:13" x14ac:dyDescent="0.3">
      <c r="C9" s="6"/>
      <c r="D9" s="6"/>
      <c r="E9" s="6"/>
      <c r="F9" s="26" t="s">
        <v>43</v>
      </c>
      <c r="G9" s="10"/>
      <c r="H9" s="17" t="e">
        <f t="shared" si="0"/>
        <v>#DIV/0!</v>
      </c>
      <c r="I9" s="12"/>
      <c r="J9" s="12"/>
      <c r="K9" s="13"/>
      <c r="L9" s="19"/>
      <c r="M9" s="19"/>
    </row>
    <row r="10" spans="1:13" x14ac:dyDescent="0.3">
      <c r="C10" s="6"/>
      <c r="D10" s="6"/>
      <c r="E10" s="6"/>
      <c r="F10" s="8" t="s">
        <v>42</v>
      </c>
      <c r="G10" s="7"/>
      <c r="H10" s="17" t="e">
        <f t="shared" si="0"/>
        <v>#DIV/0!</v>
      </c>
      <c r="I10" s="12"/>
      <c r="J10" s="12"/>
      <c r="K10" s="13"/>
      <c r="L10" s="19"/>
      <c r="M10" s="19"/>
    </row>
    <row r="11" spans="1:13" x14ac:dyDescent="0.3">
      <c r="C11" s="6"/>
      <c r="D11" s="6"/>
      <c r="E11" s="6"/>
      <c r="F11" s="8" t="s">
        <v>42</v>
      </c>
      <c r="G11" s="7"/>
      <c r="H11" s="17" t="e">
        <f t="shared" si="0"/>
        <v>#DIV/0!</v>
      </c>
      <c r="I11" s="12"/>
      <c r="J11" s="12"/>
      <c r="K11" s="13"/>
    </row>
    <row r="12" spans="1:13" ht="13.8" customHeight="1" x14ac:dyDescent="0.3">
      <c r="C12" s="6"/>
      <c r="D12" s="6"/>
      <c r="E12" s="6"/>
      <c r="F12" s="8" t="s">
        <v>42</v>
      </c>
      <c r="G12" s="7"/>
      <c r="H12" s="17" t="e">
        <f t="shared" si="0"/>
        <v>#DIV/0!</v>
      </c>
      <c r="I12" s="12"/>
      <c r="J12" s="12"/>
      <c r="K12" s="13"/>
    </row>
    <row r="13" spans="1:13" ht="13.8" customHeight="1" x14ac:dyDescent="0.3">
      <c r="C13" s="6"/>
      <c r="D13" s="6"/>
      <c r="E13" s="6"/>
      <c r="F13" s="8" t="s">
        <v>42</v>
      </c>
      <c r="G13" s="7"/>
      <c r="H13" s="17" t="e">
        <f t="shared" si="0"/>
        <v>#DIV/0!</v>
      </c>
      <c r="I13" s="12"/>
      <c r="J13" s="12"/>
      <c r="K13" s="13"/>
    </row>
    <row r="14" spans="1:13" x14ac:dyDescent="0.3">
      <c r="C14" s="6"/>
      <c r="D14" s="6"/>
      <c r="E14" s="6"/>
      <c r="F14" s="26" t="s">
        <v>43</v>
      </c>
      <c r="G14" s="11"/>
      <c r="H14" s="17" t="e">
        <f t="shared" si="0"/>
        <v>#DIV/0!</v>
      </c>
      <c r="I14" s="12"/>
      <c r="J14" s="12"/>
      <c r="K14" s="13"/>
    </row>
    <row r="15" spans="1:13" x14ac:dyDescent="0.3">
      <c r="C15" s="6"/>
      <c r="D15" s="6"/>
      <c r="E15" s="6"/>
      <c r="F15" s="26" t="s">
        <v>43</v>
      </c>
      <c r="G15" s="11"/>
      <c r="H15" s="17" t="e">
        <f t="shared" si="0"/>
        <v>#DIV/0!</v>
      </c>
      <c r="I15" s="12"/>
      <c r="J15" s="12"/>
      <c r="K15" s="13"/>
    </row>
    <row r="16" spans="1:13" x14ac:dyDescent="0.3">
      <c r="C16" s="6"/>
      <c r="D16" s="6"/>
      <c r="E16" s="6"/>
      <c r="F16" s="26" t="s">
        <v>43</v>
      </c>
      <c r="G16" s="11"/>
      <c r="H16" s="17" t="e">
        <f t="shared" si="0"/>
        <v>#DIV/0!</v>
      </c>
      <c r="I16" s="12"/>
      <c r="J16" s="12"/>
      <c r="K16" s="13"/>
    </row>
    <row r="17" spans="3:11" x14ac:dyDescent="0.3">
      <c r="C17" s="6"/>
      <c r="D17" s="6"/>
      <c r="E17" s="6"/>
      <c r="F17" s="26" t="s">
        <v>43</v>
      </c>
      <c r="G17" s="10"/>
      <c r="H17" s="17" t="e">
        <f t="shared" si="0"/>
        <v>#DIV/0!</v>
      </c>
      <c r="I17" s="12"/>
      <c r="J17" s="12"/>
      <c r="K17" s="13"/>
    </row>
    <row r="18" spans="3:11" x14ac:dyDescent="0.3">
      <c r="C18" s="6"/>
      <c r="D18" s="6"/>
      <c r="E18" s="6"/>
      <c r="F18" s="27" t="s">
        <v>42</v>
      </c>
      <c r="G18" s="7"/>
      <c r="H18" s="17" t="e">
        <f t="shared" si="0"/>
        <v>#DIV/0!</v>
      </c>
      <c r="I18" s="12"/>
      <c r="J18" s="12"/>
      <c r="K18" s="13"/>
    </row>
    <row r="19" spans="3:11" x14ac:dyDescent="0.3">
      <c r="C19" s="6"/>
      <c r="D19" s="6"/>
      <c r="E19" s="6"/>
      <c r="F19" s="27" t="s">
        <v>42</v>
      </c>
      <c r="G19" s="7"/>
      <c r="H19" s="17" t="e">
        <f t="shared" si="0"/>
        <v>#DIV/0!</v>
      </c>
      <c r="I19" s="12"/>
      <c r="J19" s="12"/>
      <c r="K19" s="13"/>
    </row>
    <row r="20" spans="3:11" x14ac:dyDescent="0.3">
      <c r="C20" s="6"/>
      <c r="D20" s="6"/>
      <c r="E20" s="6"/>
      <c r="F20" s="27" t="s">
        <v>42</v>
      </c>
      <c r="G20" s="7"/>
      <c r="H20" s="17" t="e">
        <f t="shared" si="0"/>
        <v>#DIV/0!</v>
      </c>
      <c r="I20" s="12"/>
      <c r="J20" s="12"/>
      <c r="K20" s="13"/>
    </row>
    <row r="21" spans="3:11" x14ac:dyDescent="0.3">
      <c r="C21" s="6"/>
      <c r="D21" s="6"/>
      <c r="E21" s="6"/>
      <c r="F21" s="26" t="s">
        <v>43</v>
      </c>
      <c r="G21" s="10"/>
      <c r="H21" s="17" t="e">
        <f t="shared" si="0"/>
        <v>#DIV/0!</v>
      </c>
      <c r="I21" s="12"/>
      <c r="J21" s="12"/>
      <c r="K21" s="13"/>
    </row>
    <row r="22" spans="3:11" x14ac:dyDescent="0.3">
      <c r="C22" s="6"/>
      <c r="D22" s="6"/>
      <c r="E22" s="6"/>
      <c r="F22" s="26" t="s">
        <v>43</v>
      </c>
      <c r="G22" s="10"/>
      <c r="H22" s="17" t="e">
        <f t="shared" si="0"/>
        <v>#DIV/0!</v>
      </c>
      <c r="I22" s="12"/>
      <c r="J22" s="12"/>
      <c r="K22" s="13"/>
    </row>
    <row r="23" spans="3:11" x14ac:dyDescent="0.3">
      <c r="C23" s="6"/>
      <c r="D23" s="6"/>
      <c r="E23" s="6"/>
      <c r="F23" s="27" t="s">
        <v>42</v>
      </c>
      <c r="G23" s="7"/>
      <c r="H23" s="17" t="e">
        <f t="shared" si="0"/>
        <v>#DIV/0!</v>
      </c>
      <c r="I23" s="12"/>
      <c r="J23" s="12"/>
      <c r="K23" s="13"/>
    </row>
    <row r="24" spans="3:11" x14ac:dyDescent="0.3">
      <c r="C24" s="6"/>
      <c r="D24" s="6"/>
      <c r="E24" s="6"/>
      <c r="F24" s="26" t="s">
        <v>43</v>
      </c>
      <c r="G24" s="10"/>
      <c r="H24" s="17" t="e">
        <f t="shared" si="0"/>
        <v>#DIV/0!</v>
      </c>
      <c r="I24" s="12"/>
      <c r="J24" s="12"/>
      <c r="K24" s="13"/>
    </row>
    <row r="25" spans="3:11" x14ac:dyDescent="0.3">
      <c r="C25" s="6"/>
      <c r="D25" s="6"/>
      <c r="E25" s="6"/>
      <c r="F25" s="27" t="s">
        <v>42</v>
      </c>
      <c r="G25" s="7"/>
      <c r="H25" s="17" t="e">
        <f t="shared" si="0"/>
        <v>#DIV/0!</v>
      </c>
      <c r="I25" s="12"/>
      <c r="J25" s="12"/>
      <c r="K25" s="13"/>
    </row>
    <row r="26" spans="3:11" x14ac:dyDescent="0.3">
      <c r="C26" s="6"/>
      <c r="D26" s="6"/>
      <c r="E26" s="6"/>
      <c r="F26" s="26" t="s">
        <v>43</v>
      </c>
      <c r="G26" s="10"/>
      <c r="H26" s="17" t="e">
        <f t="shared" si="0"/>
        <v>#DIV/0!</v>
      </c>
      <c r="I26" s="12"/>
      <c r="J26" s="12"/>
      <c r="K26" s="13"/>
    </row>
    <row r="27" spans="3:11" x14ac:dyDescent="0.3">
      <c r="C27" s="6"/>
      <c r="D27" s="6"/>
      <c r="E27" s="6"/>
      <c r="F27" s="26" t="s">
        <v>43</v>
      </c>
      <c r="G27" s="10"/>
      <c r="H27" s="17" t="e">
        <f t="shared" si="0"/>
        <v>#DIV/0!</v>
      </c>
      <c r="I27" s="12"/>
      <c r="J27" s="12"/>
      <c r="K27" s="13"/>
    </row>
    <row r="28" spans="3:11" x14ac:dyDescent="0.3">
      <c r="C28" s="6"/>
      <c r="D28" s="6"/>
      <c r="E28" s="6"/>
      <c r="F28" s="28" t="s">
        <v>43</v>
      </c>
      <c r="G28" s="10"/>
      <c r="H28" s="17" t="e">
        <f t="shared" si="0"/>
        <v>#DIV/0!</v>
      </c>
      <c r="I28" s="12"/>
      <c r="J28" s="12"/>
      <c r="K28" s="13"/>
    </row>
    <row r="29" spans="3:11" x14ac:dyDescent="0.3">
      <c r="C29" s="6"/>
      <c r="D29" s="6"/>
      <c r="E29" s="6"/>
      <c r="F29" s="1" t="s">
        <v>29</v>
      </c>
      <c r="G29" s="2">
        <f>SUM(G4,G7,G10:G13,G18:G20,G23,G25)</f>
        <v>0</v>
      </c>
      <c r="H29" s="18" t="e">
        <f>SUM(H4:H28)</f>
        <v>#DIV/0!</v>
      </c>
      <c r="I29" s="6"/>
      <c r="J29" s="6"/>
      <c r="K29" s="13"/>
    </row>
  </sheetData>
  <mergeCells count="1">
    <mergeCell ref="A1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15AE-A9DE-4BE8-B14C-5CB1595E93D2}">
  <sheetPr codeName="Sheet12"/>
  <dimension ref="A1:M29"/>
  <sheetViews>
    <sheetView workbookViewId="0">
      <selection activeCell="G4" sqref="G4"/>
    </sheetView>
  </sheetViews>
  <sheetFormatPr defaultRowHeight="14.4" x14ac:dyDescent="0.3"/>
  <cols>
    <col min="3" max="3" width="12" bestFit="1" customWidth="1"/>
    <col min="5" max="5" width="10.109375" bestFit="1" customWidth="1"/>
    <col min="6" max="6" width="12.6640625" bestFit="1" customWidth="1"/>
    <col min="7" max="7" width="10.109375" bestFit="1" customWidth="1"/>
    <col min="9" max="9" width="21.21875" customWidth="1"/>
    <col min="10" max="10" width="21.109375" customWidth="1"/>
    <col min="11" max="11" width="19.77734375" bestFit="1" customWidth="1"/>
  </cols>
  <sheetData>
    <row r="1" spans="1:13" x14ac:dyDescent="0.3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57.6" x14ac:dyDescent="0.3">
      <c r="A3" t="s">
        <v>25</v>
      </c>
      <c r="B3" s="15" t="s">
        <v>26</v>
      </c>
      <c r="C3" s="6"/>
      <c r="D3" s="6"/>
      <c r="E3" s="6"/>
      <c r="F3" s="3"/>
      <c r="G3" s="1" t="s">
        <v>23</v>
      </c>
      <c r="H3" s="4" t="s">
        <v>27</v>
      </c>
      <c r="I3" s="4" t="s">
        <v>45</v>
      </c>
      <c r="J3" s="4" t="s">
        <v>44</v>
      </c>
      <c r="K3" s="5" t="s">
        <v>46</v>
      </c>
    </row>
    <row r="4" spans="1:13" x14ac:dyDescent="0.3">
      <c r="B4" s="16">
        <f>(E5-G17)/167</f>
        <v>0</v>
      </c>
      <c r="C4" s="20" t="s">
        <v>30</v>
      </c>
      <c r="D4" s="20" t="s">
        <v>24</v>
      </c>
      <c r="E4" s="24" t="s">
        <v>0</v>
      </c>
      <c r="F4" s="25" t="s">
        <v>42</v>
      </c>
      <c r="G4" s="7"/>
      <c r="H4" s="17" t="e">
        <f>G4/$B$4</f>
        <v>#DIV/0!</v>
      </c>
      <c r="I4" s="12"/>
      <c r="J4" s="12"/>
      <c r="K4" s="13"/>
    </row>
    <row r="5" spans="1:13" x14ac:dyDescent="0.3">
      <c r="C5" s="21" t="s">
        <v>39</v>
      </c>
      <c r="D5" s="22">
        <f>E5-G29+G25</f>
        <v>0</v>
      </c>
      <c r="E5" s="23"/>
      <c r="F5" s="26" t="s">
        <v>43</v>
      </c>
      <c r="G5" s="10"/>
      <c r="H5" s="17" t="e">
        <f t="shared" ref="H5:H28" si="0">G5/$B$4</f>
        <v>#DIV/0!</v>
      </c>
      <c r="I5" s="12"/>
      <c r="J5" s="12"/>
      <c r="K5" s="13"/>
    </row>
    <row r="6" spans="1:13" x14ac:dyDescent="0.3">
      <c r="C6" s="6"/>
      <c r="D6" s="14"/>
      <c r="E6" s="6"/>
      <c r="F6" s="26" t="s">
        <v>43</v>
      </c>
      <c r="G6" s="10"/>
      <c r="H6" s="17" t="e">
        <f t="shared" si="0"/>
        <v>#DIV/0!</v>
      </c>
      <c r="I6" s="12"/>
      <c r="J6" s="12"/>
      <c r="K6" s="13"/>
    </row>
    <row r="7" spans="1:13" x14ac:dyDescent="0.3">
      <c r="C7" s="6"/>
      <c r="D7" s="6"/>
      <c r="E7" s="6"/>
      <c r="F7" s="8" t="s">
        <v>42</v>
      </c>
      <c r="G7" s="7"/>
      <c r="H7" s="17" t="e">
        <f t="shared" si="0"/>
        <v>#DIV/0!</v>
      </c>
      <c r="I7" s="12"/>
      <c r="J7" s="12"/>
      <c r="K7" s="13"/>
    </row>
    <row r="8" spans="1:13" x14ac:dyDescent="0.3">
      <c r="C8" s="6"/>
      <c r="D8" s="6"/>
      <c r="E8" s="9"/>
      <c r="F8" s="26" t="s">
        <v>43</v>
      </c>
      <c r="G8" s="10"/>
      <c r="H8" s="17" t="e">
        <f t="shared" si="0"/>
        <v>#DIV/0!</v>
      </c>
      <c r="I8" s="12"/>
      <c r="J8" s="12"/>
      <c r="K8" s="13"/>
    </row>
    <row r="9" spans="1:13" x14ac:dyDescent="0.3">
      <c r="C9" s="6"/>
      <c r="D9" s="6"/>
      <c r="E9" s="6"/>
      <c r="F9" s="26" t="s">
        <v>43</v>
      </c>
      <c r="G9" s="10"/>
      <c r="H9" s="17" t="e">
        <f t="shared" si="0"/>
        <v>#DIV/0!</v>
      </c>
      <c r="I9" s="12"/>
      <c r="J9" s="12"/>
      <c r="K9" s="13"/>
      <c r="L9" s="19"/>
      <c r="M9" s="19"/>
    </row>
    <row r="10" spans="1:13" x14ac:dyDescent="0.3">
      <c r="C10" s="6"/>
      <c r="D10" s="6"/>
      <c r="E10" s="6"/>
      <c r="F10" s="8" t="s">
        <v>42</v>
      </c>
      <c r="G10" s="7"/>
      <c r="H10" s="17" t="e">
        <f t="shared" si="0"/>
        <v>#DIV/0!</v>
      </c>
      <c r="I10" s="12"/>
      <c r="J10" s="12"/>
      <c r="K10" s="13"/>
      <c r="L10" s="19"/>
      <c r="M10" s="19"/>
    </row>
    <row r="11" spans="1:13" x14ac:dyDescent="0.3">
      <c r="C11" s="6"/>
      <c r="D11" s="6"/>
      <c r="E11" s="6"/>
      <c r="F11" s="8" t="s">
        <v>42</v>
      </c>
      <c r="G11" s="7"/>
      <c r="H11" s="17" t="e">
        <f t="shared" si="0"/>
        <v>#DIV/0!</v>
      </c>
      <c r="I11" s="12"/>
      <c r="J11" s="12"/>
      <c r="K11" s="13"/>
    </row>
    <row r="12" spans="1:13" ht="13.8" customHeight="1" x14ac:dyDescent="0.3">
      <c r="C12" s="6"/>
      <c r="D12" s="6"/>
      <c r="E12" s="6"/>
      <c r="F12" s="8" t="s">
        <v>42</v>
      </c>
      <c r="G12" s="7"/>
      <c r="H12" s="17" t="e">
        <f t="shared" si="0"/>
        <v>#DIV/0!</v>
      </c>
      <c r="I12" s="12"/>
      <c r="J12" s="12"/>
      <c r="K12" s="13"/>
    </row>
    <row r="13" spans="1:13" ht="13.8" customHeight="1" x14ac:dyDescent="0.3">
      <c r="C13" s="6"/>
      <c r="D13" s="6"/>
      <c r="E13" s="6"/>
      <c r="F13" s="8" t="s">
        <v>42</v>
      </c>
      <c r="G13" s="7"/>
      <c r="H13" s="17" t="e">
        <f t="shared" si="0"/>
        <v>#DIV/0!</v>
      </c>
      <c r="I13" s="12"/>
      <c r="J13" s="12"/>
      <c r="K13" s="13"/>
    </row>
    <row r="14" spans="1:13" x14ac:dyDescent="0.3">
      <c r="C14" s="6"/>
      <c r="D14" s="6"/>
      <c r="E14" s="6"/>
      <c r="F14" s="26" t="s">
        <v>43</v>
      </c>
      <c r="G14" s="11"/>
      <c r="H14" s="17" t="e">
        <f t="shared" si="0"/>
        <v>#DIV/0!</v>
      </c>
      <c r="I14" s="12"/>
      <c r="J14" s="12"/>
      <c r="K14" s="13"/>
    </row>
    <row r="15" spans="1:13" x14ac:dyDescent="0.3">
      <c r="C15" s="6"/>
      <c r="D15" s="6"/>
      <c r="E15" s="6"/>
      <c r="F15" s="26" t="s">
        <v>43</v>
      </c>
      <c r="G15" s="11"/>
      <c r="H15" s="17" t="e">
        <f t="shared" si="0"/>
        <v>#DIV/0!</v>
      </c>
      <c r="I15" s="12"/>
      <c r="J15" s="12"/>
      <c r="K15" s="13"/>
    </row>
    <row r="16" spans="1:13" x14ac:dyDescent="0.3">
      <c r="C16" s="6"/>
      <c r="D16" s="6"/>
      <c r="E16" s="6"/>
      <c r="F16" s="26" t="s">
        <v>43</v>
      </c>
      <c r="G16" s="11"/>
      <c r="H16" s="17" t="e">
        <f t="shared" si="0"/>
        <v>#DIV/0!</v>
      </c>
      <c r="I16" s="12"/>
      <c r="J16" s="12"/>
      <c r="K16" s="13"/>
    </row>
    <row r="17" spans="3:11" x14ac:dyDescent="0.3">
      <c r="C17" s="6"/>
      <c r="D17" s="6"/>
      <c r="E17" s="6"/>
      <c r="F17" s="26" t="s">
        <v>43</v>
      </c>
      <c r="G17" s="10"/>
      <c r="H17" s="17" t="e">
        <f t="shared" si="0"/>
        <v>#DIV/0!</v>
      </c>
      <c r="I17" s="12"/>
      <c r="J17" s="12"/>
      <c r="K17" s="13"/>
    </row>
    <row r="18" spans="3:11" x14ac:dyDescent="0.3">
      <c r="C18" s="6"/>
      <c r="D18" s="6"/>
      <c r="E18" s="6"/>
      <c r="F18" s="27" t="s">
        <v>42</v>
      </c>
      <c r="G18" s="7"/>
      <c r="H18" s="17" t="e">
        <f t="shared" si="0"/>
        <v>#DIV/0!</v>
      </c>
      <c r="I18" s="12"/>
      <c r="J18" s="12"/>
      <c r="K18" s="13"/>
    </row>
    <row r="19" spans="3:11" x14ac:dyDescent="0.3">
      <c r="C19" s="6"/>
      <c r="D19" s="6"/>
      <c r="E19" s="6"/>
      <c r="F19" s="27" t="s">
        <v>42</v>
      </c>
      <c r="G19" s="7"/>
      <c r="H19" s="17" t="e">
        <f t="shared" si="0"/>
        <v>#DIV/0!</v>
      </c>
      <c r="I19" s="12"/>
      <c r="J19" s="12"/>
      <c r="K19" s="13"/>
    </row>
    <row r="20" spans="3:11" x14ac:dyDescent="0.3">
      <c r="C20" s="6"/>
      <c r="D20" s="6"/>
      <c r="E20" s="6"/>
      <c r="F20" s="27" t="s">
        <v>42</v>
      </c>
      <c r="G20" s="7"/>
      <c r="H20" s="17" t="e">
        <f t="shared" si="0"/>
        <v>#DIV/0!</v>
      </c>
      <c r="I20" s="12"/>
      <c r="J20" s="12"/>
      <c r="K20" s="13"/>
    </row>
    <row r="21" spans="3:11" x14ac:dyDescent="0.3">
      <c r="C21" s="6"/>
      <c r="D21" s="6"/>
      <c r="E21" s="6"/>
      <c r="F21" s="26" t="s">
        <v>43</v>
      </c>
      <c r="G21" s="10"/>
      <c r="H21" s="17" t="e">
        <f t="shared" si="0"/>
        <v>#DIV/0!</v>
      </c>
      <c r="I21" s="12"/>
      <c r="J21" s="12"/>
      <c r="K21" s="13"/>
    </row>
    <row r="22" spans="3:11" x14ac:dyDescent="0.3">
      <c r="C22" s="6"/>
      <c r="D22" s="6"/>
      <c r="E22" s="6"/>
      <c r="F22" s="26" t="s">
        <v>43</v>
      </c>
      <c r="G22" s="10"/>
      <c r="H22" s="17" t="e">
        <f t="shared" si="0"/>
        <v>#DIV/0!</v>
      </c>
      <c r="I22" s="12"/>
      <c r="J22" s="12"/>
      <c r="K22" s="13"/>
    </row>
    <row r="23" spans="3:11" x14ac:dyDescent="0.3">
      <c r="C23" s="6"/>
      <c r="D23" s="6"/>
      <c r="E23" s="6"/>
      <c r="F23" s="27" t="s">
        <v>42</v>
      </c>
      <c r="G23" s="7"/>
      <c r="H23" s="17" t="e">
        <f t="shared" si="0"/>
        <v>#DIV/0!</v>
      </c>
      <c r="I23" s="12"/>
      <c r="J23" s="12"/>
      <c r="K23" s="13"/>
    </row>
    <row r="24" spans="3:11" x14ac:dyDescent="0.3">
      <c r="C24" s="6"/>
      <c r="D24" s="6"/>
      <c r="E24" s="6"/>
      <c r="F24" s="26" t="s">
        <v>43</v>
      </c>
      <c r="G24" s="10"/>
      <c r="H24" s="17" t="e">
        <f t="shared" si="0"/>
        <v>#DIV/0!</v>
      </c>
      <c r="I24" s="12"/>
      <c r="J24" s="12"/>
      <c r="K24" s="13"/>
    </row>
    <row r="25" spans="3:11" x14ac:dyDescent="0.3">
      <c r="C25" s="6"/>
      <c r="D25" s="6"/>
      <c r="E25" s="6"/>
      <c r="F25" s="27" t="s">
        <v>42</v>
      </c>
      <c r="G25" s="7"/>
      <c r="H25" s="17" t="e">
        <f t="shared" si="0"/>
        <v>#DIV/0!</v>
      </c>
      <c r="I25" s="12"/>
      <c r="J25" s="12"/>
      <c r="K25" s="13"/>
    </row>
    <row r="26" spans="3:11" x14ac:dyDescent="0.3">
      <c r="C26" s="6"/>
      <c r="D26" s="6"/>
      <c r="E26" s="6"/>
      <c r="F26" s="26" t="s">
        <v>43</v>
      </c>
      <c r="G26" s="10"/>
      <c r="H26" s="17" t="e">
        <f t="shared" si="0"/>
        <v>#DIV/0!</v>
      </c>
      <c r="I26" s="12"/>
      <c r="J26" s="12"/>
      <c r="K26" s="13"/>
    </row>
    <row r="27" spans="3:11" x14ac:dyDescent="0.3">
      <c r="C27" s="6"/>
      <c r="D27" s="6"/>
      <c r="E27" s="6"/>
      <c r="F27" s="26" t="s">
        <v>43</v>
      </c>
      <c r="G27" s="10"/>
      <c r="H27" s="17" t="e">
        <f t="shared" si="0"/>
        <v>#DIV/0!</v>
      </c>
      <c r="I27" s="12"/>
      <c r="J27" s="12"/>
      <c r="K27" s="13"/>
    </row>
    <row r="28" spans="3:11" x14ac:dyDescent="0.3">
      <c r="C28" s="6"/>
      <c r="D28" s="6"/>
      <c r="E28" s="6"/>
      <c r="F28" s="28" t="s">
        <v>43</v>
      </c>
      <c r="G28" s="10"/>
      <c r="H28" s="17" t="e">
        <f t="shared" si="0"/>
        <v>#DIV/0!</v>
      </c>
      <c r="I28" s="12"/>
      <c r="J28" s="12"/>
      <c r="K28" s="13"/>
    </row>
    <row r="29" spans="3:11" x14ac:dyDescent="0.3">
      <c r="C29" s="6"/>
      <c r="D29" s="6"/>
      <c r="E29" s="6"/>
      <c r="F29" s="1" t="s">
        <v>29</v>
      </c>
      <c r="G29" s="2">
        <f>SUM(G4,G7,G10:G13,G18:G20,G23,G25)</f>
        <v>0</v>
      </c>
      <c r="H29" s="18" t="e">
        <f>SUM(H4:H28)</f>
        <v>#DIV/0!</v>
      </c>
      <c r="I29" s="6"/>
      <c r="J29" s="6"/>
      <c r="K29" s="13"/>
    </row>
  </sheetData>
  <mergeCells count="1">
    <mergeCell ref="A1:L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1E9E-4040-4A93-A640-71D750B1054A}">
  <sheetPr codeName="Sheet13"/>
  <dimension ref="A1:M29"/>
  <sheetViews>
    <sheetView workbookViewId="0">
      <selection activeCell="G4" sqref="G4"/>
    </sheetView>
  </sheetViews>
  <sheetFormatPr defaultRowHeight="14.4" x14ac:dyDescent="0.3"/>
  <cols>
    <col min="3" max="3" width="12" bestFit="1" customWidth="1"/>
    <col min="5" max="5" width="10.109375" bestFit="1" customWidth="1"/>
    <col min="6" max="6" width="12.6640625" bestFit="1" customWidth="1"/>
    <col min="7" max="7" width="10.109375" bestFit="1" customWidth="1"/>
    <col min="9" max="9" width="21.21875" customWidth="1"/>
    <col min="10" max="10" width="21.109375" customWidth="1"/>
    <col min="11" max="11" width="19.77734375" bestFit="1" customWidth="1"/>
  </cols>
  <sheetData>
    <row r="1" spans="1:13" x14ac:dyDescent="0.3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57.6" x14ac:dyDescent="0.3">
      <c r="A3" t="s">
        <v>25</v>
      </c>
      <c r="B3" s="15" t="s">
        <v>26</v>
      </c>
      <c r="C3" s="6"/>
      <c r="D3" s="6"/>
      <c r="E3" s="6"/>
      <c r="F3" s="3"/>
      <c r="G3" s="1" t="s">
        <v>23</v>
      </c>
      <c r="H3" s="4" t="s">
        <v>27</v>
      </c>
      <c r="I3" s="4" t="s">
        <v>45</v>
      </c>
      <c r="J3" s="4" t="s">
        <v>44</v>
      </c>
      <c r="K3" s="5" t="s">
        <v>46</v>
      </c>
    </row>
    <row r="4" spans="1:13" x14ac:dyDescent="0.3">
      <c r="B4" s="16">
        <f>(E5-G17)/167</f>
        <v>0</v>
      </c>
      <c r="C4" s="20" t="s">
        <v>30</v>
      </c>
      <c r="D4" s="20" t="s">
        <v>24</v>
      </c>
      <c r="E4" s="24" t="s">
        <v>0</v>
      </c>
      <c r="F4" s="25" t="s">
        <v>42</v>
      </c>
      <c r="G4" s="7"/>
      <c r="H4" s="17" t="e">
        <f>G4/$B$4</f>
        <v>#DIV/0!</v>
      </c>
      <c r="I4" s="12"/>
      <c r="J4" s="12"/>
      <c r="K4" s="13"/>
    </row>
    <row r="5" spans="1:13" x14ac:dyDescent="0.3">
      <c r="C5" s="21" t="s">
        <v>40</v>
      </c>
      <c r="D5" s="22">
        <f>E5-G29+G25</f>
        <v>0</v>
      </c>
      <c r="E5" s="23"/>
      <c r="F5" s="26" t="s">
        <v>43</v>
      </c>
      <c r="G5" s="10"/>
      <c r="H5" s="17" t="e">
        <f t="shared" ref="H5:H28" si="0">G5/$B$4</f>
        <v>#DIV/0!</v>
      </c>
      <c r="I5" s="12"/>
      <c r="J5" s="12"/>
      <c r="K5" s="13"/>
    </row>
    <row r="6" spans="1:13" x14ac:dyDescent="0.3">
      <c r="C6" s="6"/>
      <c r="D6" s="14"/>
      <c r="E6" s="6"/>
      <c r="F6" s="26" t="s">
        <v>43</v>
      </c>
      <c r="G6" s="10"/>
      <c r="H6" s="17" t="e">
        <f t="shared" si="0"/>
        <v>#DIV/0!</v>
      </c>
      <c r="I6" s="12"/>
      <c r="J6" s="12"/>
      <c r="K6" s="13"/>
    </row>
    <row r="7" spans="1:13" x14ac:dyDescent="0.3">
      <c r="C7" s="6"/>
      <c r="D7" s="6"/>
      <c r="E7" s="6"/>
      <c r="F7" s="8" t="s">
        <v>42</v>
      </c>
      <c r="G7" s="7"/>
      <c r="H7" s="17" t="e">
        <f t="shared" si="0"/>
        <v>#DIV/0!</v>
      </c>
      <c r="I7" s="12"/>
      <c r="J7" s="12"/>
      <c r="K7" s="13"/>
    </row>
    <row r="8" spans="1:13" x14ac:dyDescent="0.3">
      <c r="C8" s="6"/>
      <c r="D8" s="6"/>
      <c r="E8" s="9"/>
      <c r="F8" s="26" t="s">
        <v>43</v>
      </c>
      <c r="G8" s="10"/>
      <c r="H8" s="17" t="e">
        <f t="shared" si="0"/>
        <v>#DIV/0!</v>
      </c>
      <c r="I8" s="12"/>
      <c r="J8" s="12"/>
      <c r="K8" s="13"/>
    </row>
    <row r="9" spans="1:13" x14ac:dyDescent="0.3">
      <c r="C9" s="6"/>
      <c r="D9" s="6"/>
      <c r="E9" s="6"/>
      <c r="F9" s="26" t="s">
        <v>43</v>
      </c>
      <c r="G9" s="10"/>
      <c r="H9" s="17" t="e">
        <f t="shared" si="0"/>
        <v>#DIV/0!</v>
      </c>
      <c r="I9" s="12"/>
      <c r="J9" s="12"/>
      <c r="K9" s="13"/>
      <c r="L9" s="19"/>
      <c r="M9" s="19"/>
    </row>
    <row r="10" spans="1:13" x14ac:dyDescent="0.3">
      <c r="C10" s="6"/>
      <c r="D10" s="6"/>
      <c r="E10" s="6"/>
      <c r="F10" s="8" t="s">
        <v>42</v>
      </c>
      <c r="G10" s="7"/>
      <c r="H10" s="17" t="e">
        <f t="shared" si="0"/>
        <v>#DIV/0!</v>
      </c>
      <c r="I10" s="12"/>
      <c r="J10" s="12"/>
      <c r="K10" s="13"/>
      <c r="L10" s="19"/>
      <c r="M10" s="19"/>
    </row>
    <row r="11" spans="1:13" x14ac:dyDescent="0.3">
      <c r="C11" s="6"/>
      <c r="D11" s="6"/>
      <c r="E11" s="6"/>
      <c r="F11" s="8" t="s">
        <v>42</v>
      </c>
      <c r="G11" s="7"/>
      <c r="H11" s="17" t="e">
        <f t="shared" si="0"/>
        <v>#DIV/0!</v>
      </c>
      <c r="I11" s="12"/>
      <c r="J11" s="12"/>
      <c r="K11" s="13"/>
    </row>
    <row r="12" spans="1:13" ht="13.8" customHeight="1" x14ac:dyDescent="0.3">
      <c r="C12" s="6"/>
      <c r="D12" s="6"/>
      <c r="E12" s="6"/>
      <c r="F12" s="8" t="s">
        <v>42</v>
      </c>
      <c r="G12" s="7"/>
      <c r="H12" s="17" t="e">
        <f t="shared" si="0"/>
        <v>#DIV/0!</v>
      </c>
      <c r="I12" s="12"/>
      <c r="J12" s="12"/>
      <c r="K12" s="13"/>
    </row>
    <row r="13" spans="1:13" ht="13.8" customHeight="1" x14ac:dyDescent="0.3">
      <c r="C13" s="6"/>
      <c r="D13" s="6"/>
      <c r="E13" s="6"/>
      <c r="F13" s="8" t="s">
        <v>42</v>
      </c>
      <c r="G13" s="7"/>
      <c r="H13" s="17" t="e">
        <f t="shared" si="0"/>
        <v>#DIV/0!</v>
      </c>
      <c r="I13" s="12"/>
      <c r="J13" s="12"/>
      <c r="K13" s="13"/>
    </row>
    <row r="14" spans="1:13" x14ac:dyDescent="0.3">
      <c r="C14" s="6"/>
      <c r="D14" s="6"/>
      <c r="E14" s="6"/>
      <c r="F14" s="26" t="s">
        <v>43</v>
      </c>
      <c r="G14" s="11"/>
      <c r="H14" s="17" t="e">
        <f t="shared" si="0"/>
        <v>#DIV/0!</v>
      </c>
      <c r="I14" s="12"/>
      <c r="J14" s="12"/>
      <c r="K14" s="13"/>
    </row>
    <row r="15" spans="1:13" x14ac:dyDescent="0.3">
      <c r="C15" s="6"/>
      <c r="D15" s="6"/>
      <c r="E15" s="6"/>
      <c r="F15" s="26" t="s">
        <v>43</v>
      </c>
      <c r="G15" s="11"/>
      <c r="H15" s="17" t="e">
        <f t="shared" si="0"/>
        <v>#DIV/0!</v>
      </c>
      <c r="I15" s="12"/>
      <c r="J15" s="12"/>
      <c r="K15" s="13"/>
    </row>
    <row r="16" spans="1:13" x14ac:dyDescent="0.3">
      <c r="C16" s="6"/>
      <c r="D16" s="6"/>
      <c r="E16" s="6"/>
      <c r="F16" s="26" t="s">
        <v>43</v>
      </c>
      <c r="G16" s="11"/>
      <c r="H16" s="17" t="e">
        <f t="shared" si="0"/>
        <v>#DIV/0!</v>
      </c>
      <c r="I16" s="12"/>
      <c r="J16" s="12"/>
      <c r="K16" s="13"/>
    </row>
    <row r="17" spans="3:11" x14ac:dyDescent="0.3">
      <c r="C17" s="6"/>
      <c r="D17" s="6"/>
      <c r="E17" s="6"/>
      <c r="F17" s="26" t="s">
        <v>43</v>
      </c>
      <c r="G17" s="10"/>
      <c r="H17" s="17" t="e">
        <f t="shared" si="0"/>
        <v>#DIV/0!</v>
      </c>
      <c r="I17" s="12"/>
      <c r="J17" s="12"/>
      <c r="K17" s="13"/>
    </row>
    <row r="18" spans="3:11" x14ac:dyDescent="0.3">
      <c r="C18" s="6"/>
      <c r="D18" s="6"/>
      <c r="E18" s="6"/>
      <c r="F18" s="27" t="s">
        <v>42</v>
      </c>
      <c r="G18" s="7"/>
      <c r="H18" s="17" t="e">
        <f t="shared" si="0"/>
        <v>#DIV/0!</v>
      </c>
      <c r="I18" s="12"/>
      <c r="J18" s="12"/>
      <c r="K18" s="13"/>
    </row>
    <row r="19" spans="3:11" x14ac:dyDescent="0.3">
      <c r="C19" s="6"/>
      <c r="D19" s="6"/>
      <c r="E19" s="6"/>
      <c r="F19" s="27" t="s">
        <v>42</v>
      </c>
      <c r="G19" s="7"/>
      <c r="H19" s="17" t="e">
        <f t="shared" si="0"/>
        <v>#DIV/0!</v>
      </c>
      <c r="I19" s="12"/>
      <c r="J19" s="12"/>
      <c r="K19" s="13"/>
    </row>
    <row r="20" spans="3:11" x14ac:dyDescent="0.3">
      <c r="C20" s="6"/>
      <c r="D20" s="6"/>
      <c r="E20" s="6"/>
      <c r="F20" s="27" t="s">
        <v>42</v>
      </c>
      <c r="G20" s="7"/>
      <c r="H20" s="17" t="e">
        <f t="shared" si="0"/>
        <v>#DIV/0!</v>
      </c>
      <c r="I20" s="12"/>
      <c r="J20" s="12"/>
      <c r="K20" s="13"/>
    </row>
    <row r="21" spans="3:11" x14ac:dyDescent="0.3">
      <c r="C21" s="6"/>
      <c r="D21" s="6"/>
      <c r="E21" s="6"/>
      <c r="F21" s="26" t="s">
        <v>43</v>
      </c>
      <c r="G21" s="10"/>
      <c r="H21" s="17" t="e">
        <f t="shared" si="0"/>
        <v>#DIV/0!</v>
      </c>
      <c r="I21" s="12"/>
      <c r="J21" s="12"/>
      <c r="K21" s="13"/>
    </row>
    <row r="22" spans="3:11" x14ac:dyDescent="0.3">
      <c r="C22" s="6"/>
      <c r="D22" s="6"/>
      <c r="E22" s="6"/>
      <c r="F22" s="26" t="s">
        <v>43</v>
      </c>
      <c r="G22" s="10"/>
      <c r="H22" s="17" t="e">
        <f t="shared" si="0"/>
        <v>#DIV/0!</v>
      </c>
      <c r="I22" s="12"/>
      <c r="J22" s="12"/>
      <c r="K22" s="13"/>
    </row>
    <row r="23" spans="3:11" x14ac:dyDescent="0.3">
      <c r="C23" s="6"/>
      <c r="D23" s="6"/>
      <c r="E23" s="6"/>
      <c r="F23" s="27" t="s">
        <v>42</v>
      </c>
      <c r="G23" s="7"/>
      <c r="H23" s="17" t="e">
        <f t="shared" si="0"/>
        <v>#DIV/0!</v>
      </c>
      <c r="I23" s="12"/>
      <c r="J23" s="12"/>
      <c r="K23" s="13"/>
    </row>
    <row r="24" spans="3:11" x14ac:dyDescent="0.3">
      <c r="C24" s="6"/>
      <c r="D24" s="6"/>
      <c r="E24" s="6"/>
      <c r="F24" s="26" t="s">
        <v>43</v>
      </c>
      <c r="G24" s="10"/>
      <c r="H24" s="17" t="e">
        <f t="shared" si="0"/>
        <v>#DIV/0!</v>
      </c>
      <c r="I24" s="12"/>
      <c r="J24" s="12"/>
      <c r="K24" s="13"/>
    </row>
    <row r="25" spans="3:11" x14ac:dyDescent="0.3">
      <c r="C25" s="6"/>
      <c r="D25" s="6"/>
      <c r="E25" s="6"/>
      <c r="F25" s="27" t="s">
        <v>42</v>
      </c>
      <c r="G25" s="7"/>
      <c r="H25" s="17" t="e">
        <f t="shared" si="0"/>
        <v>#DIV/0!</v>
      </c>
      <c r="I25" s="12"/>
      <c r="J25" s="12"/>
      <c r="K25" s="13"/>
    </row>
    <row r="26" spans="3:11" x14ac:dyDescent="0.3">
      <c r="C26" s="6"/>
      <c r="D26" s="6"/>
      <c r="E26" s="6"/>
      <c r="F26" s="26" t="s">
        <v>43</v>
      </c>
      <c r="G26" s="10"/>
      <c r="H26" s="17" t="e">
        <f t="shared" si="0"/>
        <v>#DIV/0!</v>
      </c>
      <c r="I26" s="12"/>
      <c r="J26" s="12"/>
      <c r="K26" s="13"/>
    </row>
    <row r="27" spans="3:11" x14ac:dyDescent="0.3">
      <c r="C27" s="6"/>
      <c r="D27" s="6"/>
      <c r="E27" s="6"/>
      <c r="F27" s="26" t="s">
        <v>43</v>
      </c>
      <c r="G27" s="10"/>
      <c r="H27" s="17" t="e">
        <f t="shared" si="0"/>
        <v>#DIV/0!</v>
      </c>
      <c r="I27" s="12"/>
      <c r="J27" s="12"/>
      <c r="K27" s="13"/>
    </row>
    <row r="28" spans="3:11" x14ac:dyDescent="0.3">
      <c r="C28" s="6"/>
      <c r="D28" s="6"/>
      <c r="E28" s="6"/>
      <c r="F28" s="28" t="s">
        <v>43</v>
      </c>
      <c r="G28" s="10"/>
      <c r="H28" s="17" t="e">
        <f t="shared" si="0"/>
        <v>#DIV/0!</v>
      </c>
      <c r="I28" s="12"/>
      <c r="J28" s="12"/>
      <c r="K28" s="13"/>
    </row>
    <row r="29" spans="3:11" x14ac:dyDescent="0.3">
      <c r="C29" s="6"/>
      <c r="D29" s="6"/>
      <c r="E29" s="6"/>
      <c r="F29" s="1" t="s">
        <v>29</v>
      </c>
      <c r="G29" s="2">
        <f>SUM(G4,G7,G10:G13,G18:G20,G23,G25)</f>
        <v>0</v>
      </c>
      <c r="H29" s="18" t="e">
        <f>SUM(H4:H28)</f>
        <v>#DIV/0!</v>
      </c>
      <c r="I29" s="6"/>
      <c r="J29" s="6"/>
      <c r="K29" s="13"/>
    </row>
  </sheetData>
  <mergeCells count="1">
    <mergeCell ref="A1:L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9AD3-FBA3-42CC-B27B-CE31228CEB23}">
  <sheetPr codeName="Sheet14"/>
  <dimension ref="A1:M29"/>
  <sheetViews>
    <sheetView tabSelected="1" workbookViewId="0">
      <selection activeCell="C5" sqref="C5"/>
    </sheetView>
  </sheetViews>
  <sheetFormatPr defaultRowHeight="14.4" x14ac:dyDescent="0.3"/>
  <cols>
    <col min="3" max="3" width="12" bestFit="1" customWidth="1"/>
    <col min="5" max="5" width="10.109375" bestFit="1" customWidth="1"/>
    <col min="6" max="6" width="12.6640625" bestFit="1" customWidth="1"/>
    <col min="7" max="7" width="10.109375" bestFit="1" customWidth="1"/>
    <col min="9" max="9" width="21.21875" customWidth="1"/>
    <col min="10" max="10" width="21.109375" customWidth="1"/>
    <col min="11" max="11" width="19.77734375" bestFit="1" customWidth="1"/>
  </cols>
  <sheetData>
    <row r="1" spans="1:13" x14ac:dyDescent="0.3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57.6" x14ac:dyDescent="0.3">
      <c r="A3" t="s">
        <v>25</v>
      </c>
      <c r="B3" s="15" t="s">
        <v>26</v>
      </c>
      <c r="C3" s="6"/>
      <c r="D3" s="6"/>
      <c r="E3" s="6"/>
      <c r="F3" s="3"/>
      <c r="G3" s="1" t="s">
        <v>23</v>
      </c>
      <c r="H3" s="4" t="s">
        <v>27</v>
      </c>
      <c r="I3" s="4" t="s">
        <v>45</v>
      </c>
      <c r="J3" s="4" t="s">
        <v>44</v>
      </c>
      <c r="K3" s="5" t="s">
        <v>46</v>
      </c>
    </row>
    <row r="4" spans="1:13" x14ac:dyDescent="0.3">
      <c r="B4" s="16">
        <f>(E5-G17)/167</f>
        <v>0</v>
      </c>
      <c r="C4" s="20" t="s">
        <v>30</v>
      </c>
      <c r="D4" s="20" t="s">
        <v>24</v>
      </c>
      <c r="E4" s="24" t="s">
        <v>0</v>
      </c>
      <c r="F4" s="25" t="s">
        <v>42</v>
      </c>
      <c r="G4" s="7"/>
      <c r="H4" s="17" t="e">
        <f>G4/$B$4</f>
        <v>#DIV/0!</v>
      </c>
      <c r="I4" s="12"/>
      <c r="J4" s="12"/>
      <c r="K4" s="13"/>
    </row>
    <row r="5" spans="1:13" x14ac:dyDescent="0.3">
      <c r="C5" s="21" t="s">
        <v>41</v>
      </c>
      <c r="D5" s="22">
        <f>E5-G29+G25</f>
        <v>0</v>
      </c>
      <c r="E5" s="23"/>
      <c r="F5" s="26" t="s">
        <v>43</v>
      </c>
      <c r="G5" s="10"/>
      <c r="H5" s="17" t="e">
        <f t="shared" ref="H5:H28" si="0">G5/$B$4</f>
        <v>#DIV/0!</v>
      </c>
      <c r="I5" s="12"/>
      <c r="J5" s="12"/>
      <c r="K5" s="13"/>
    </row>
    <row r="6" spans="1:13" x14ac:dyDescent="0.3">
      <c r="C6" s="6"/>
      <c r="D6" s="14"/>
      <c r="E6" s="6"/>
      <c r="F6" s="26" t="s">
        <v>43</v>
      </c>
      <c r="G6" s="10"/>
      <c r="H6" s="17" t="e">
        <f t="shared" si="0"/>
        <v>#DIV/0!</v>
      </c>
      <c r="I6" s="12"/>
      <c r="J6" s="12"/>
      <c r="K6" s="13"/>
    </row>
    <row r="7" spans="1:13" x14ac:dyDescent="0.3">
      <c r="C7" s="6"/>
      <c r="D7" s="6"/>
      <c r="E7" s="6"/>
      <c r="F7" s="8" t="s">
        <v>42</v>
      </c>
      <c r="G7" s="7"/>
      <c r="H7" s="17" t="e">
        <f t="shared" si="0"/>
        <v>#DIV/0!</v>
      </c>
      <c r="I7" s="12"/>
      <c r="J7" s="12"/>
      <c r="K7" s="13"/>
    </row>
    <row r="8" spans="1:13" x14ac:dyDescent="0.3">
      <c r="C8" s="6"/>
      <c r="D8" s="6"/>
      <c r="E8" s="9"/>
      <c r="F8" s="26" t="s">
        <v>43</v>
      </c>
      <c r="G8" s="10"/>
      <c r="H8" s="17" t="e">
        <f t="shared" si="0"/>
        <v>#DIV/0!</v>
      </c>
      <c r="I8" s="12"/>
      <c r="J8" s="12"/>
      <c r="K8" s="13"/>
    </row>
    <row r="9" spans="1:13" x14ac:dyDescent="0.3">
      <c r="C9" s="6"/>
      <c r="D9" s="6"/>
      <c r="E9" s="6"/>
      <c r="F9" s="26" t="s">
        <v>43</v>
      </c>
      <c r="G9" s="10"/>
      <c r="H9" s="17" t="e">
        <f t="shared" si="0"/>
        <v>#DIV/0!</v>
      </c>
      <c r="I9" s="12"/>
      <c r="J9" s="12"/>
      <c r="K9" s="13"/>
      <c r="L9" s="19"/>
      <c r="M9" s="19"/>
    </row>
    <row r="10" spans="1:13" x14ac:dyDescent="0.3">
      <c r="C10" s="6"/>
      <c r="D10" s="6"/>
      <c r="E10" s="6"/>
      <c r="F10" s="8" t="s">
        <v>42</v>
      </c>
      <c r="G10" s="7"/>
      <c r="H10" s="17" t="e">
        <f t="shared" si="0"/>
        <v>#DIV/0!</v>
      </c>
      <c r="I10" s="12"/>
      <c r="J10" s="12"/>
      <c r="K10" s="13"/>
      <c r="L10" s="19"/>
      <c r="M10" s="19"/>
    </row>
    <row r="11" spans="1:13" x14ac:dyDescent="0.3">
      <c r="C11" s="6"/>
      <c r="D11" s="6"/>
      <c r="E11" s="6"/>
      <c r="F11" s="8" t="s">
        <v>42</v>
      </c>
      <c r="G11" s="7"/>
      <c r="H11" s="17" t="e">
        <f t="shared" si="0"/>
        <v>#DIV/0!</v>
      </c>
      <c r="I11" s="12"/>
      <c r="J11" s="12"/>
      <c r="K11" s="13"/>
    </row>
    <row r="12" spans="1:13" ht="13.8" customHeight="1" x14ac:dyDescent="0.3">
      <c r="C12" s="6"/>
      <c r="D12" s="6"/>
      <c r="E12" s="6"/>
      <c r="F12" s="8" t="s">
        <v>42</v>
      </c>
      <c r="G12" s="7"/>
      <c r="H12" s="17" t="e">
        <f t="shared" si="0"/>
        <v>#DIV/0!</v>
      </c>
      <c r="I12" s="12"/>
      <c r="J12" s="12"/>
      <c r="K12" s="13"/>
    </row>
    <row r="13" spans="1:13" ht="13.8" customHeight="1" x14ac:dyDescent="0.3">
      <c r="C13" s="6"/>
      <c r="D13" s="6"/>
      <c r="E13" s="6"/>
      <c r="F13" s="8" t="s">
        <v>42</v>
      </c>
      <c r="G13" s="7"/>
      <c r="H13" s="17" t="e">
        <f t="shared" si="0"/>
        <v>#DIV/0!</v>
      </c>
      <c r="I13" s="12"/>
      <c r="J13" s="12"/>
      <c r="K13" s="13"/>
    </row>
    <row r="14" spans="1:13" x14ac:dyDescent="0.3">
      <c r="C14" s="6"/>
      <c r="D14" s="6"/>
      <c r="E14" s="6"/>
      <c r="F14" s="26" t="s">
        <v>43</v>
      </c>
      <c r="G14" s="11"/>
      <c r="H14" s="17" t="e">
        <f t="shared" si="0"/>
        <v>#DIV/0!</v>
      </c>
      <c r="I14" s="12"/>
      <c r="J14" s="12"/>
      <c r="K14" s="13"/>
    </row>
    <row r="15" spans="1:13" x14ac:dyDescent="0.3">
      <c r="C15" s="6"/>
      <c r="D15" s="6"/>
      <c r="E15" s="6"/>
      <c r="F15" s="26" t="s">
        <v>43</v>
      </c>
      <c r="G15" s="11"/>
      <c r="H15" s="17" t="e">
        <f t="shared" si="0"/>
        <v>#DIV/0!</v>
      </c>
      <c r="I15" s="12"/>
      <c r="J15" s="12"/>
      <c r="K15" s="13"/>
    </row>
    <row r="16" spans="1:13" x14ac:dyDescent="0.3">
      <c r="C16" s="6"/>
      <c r="D16" s="6"/>
      <c r="E16" s="6"/>
      <c r="F16" s="26" t="s">
        <v>43</v>
      </c>
      <c r="G16" s="11"/>
      <c r="H16" s="17" t="e">
        <f t="shared" si="0"/>
        <v>#DIV/0!</v>
      </c>
      <c r="I16" s="12"/>
      <c r="J16" s="12"/>
      <c r="K16" s="13"/>
    </row>
    <row r="17" spans="3:11" x14ac:dyDescent="0.3">
      <c r="C17" s="6"/>
      <c r="D17" s="6"/>
      <c r="E17" s="6"/>
      <c r="F17" s="26" t="s">
        <v>43</v>
      </c>
      <c r="G17" s="10"/>
      <c r="H17" s="17" t="e">
        <f t="shared" si="0"/>
        <v>#DIV/0!</v>
      </c>
      <c r="I17" s="12"/>
      <c r="J17" s="12"/>
      <c r="K17" s="13"/>
    </row>
    <row r="18" spans="3:11" x14ac:dyDescent="0.3">
      <c r="C18" s="6"/>
      <c r="D18" s="6"/>
      <c r="E18" s="6"/>
      <c r="F18" s="27" t="s">
        <v>42</v>
      </c>
      <c r="G18" s="7"/>
      <c r="H18" s="17" t="e">
        <f t="shared" si="0"/>
        <v>#DIV/0!</v>
      </c>
      <c r="I18" s="12"/>
      <c r="J18" s="12"/>
      <c r="K18" s="13"/>
    </row>
    <row r="19" spans="3:11" x14ac:dyDescent="0.3">
      <c r="C19" s="6"/>
      <c r="D19" s="6"/>
      <c r="E19" s="6"/>
      <c r="F19" s="27" t="s">
        <v>42</v>
      </c>
      <c r="G19" s="7"/>
      <c r="H19" s="17" t="e">
        <f t="shared" si="0"/>
        <v>#DIV/0!</v>
      </c>
      <c r="I19" s="12"/>
      <c r="J19" s="12"/>
      <c r="K19" s="13"/>
    </row>
    <row r="20" spans="3:11" x14ac:dyDescent="0.3">
      <c r="C20" s="6"/>
      <c r="D20" s="6"/>
      <c r="E20" s="6"/>
      <c r="F20" s="27" t="s">
        <v>42</v>
      </c>
      <c r="G20" s="7"/>
      <c r="H20" s="17" t="e">
        <f t="shared" si="0"/>
        <v>#DIV/0!</v>
      </c>
      <c r="I20" s="12"/>
      <c r="J20" s="12"/>
      <c r="K20" s="13"/>
    </row>
    <row r="21" spans="3:11" x14ac:dyDescent="0.3">
      <c r="C21" s="6"/>
      <c r="D21" s="6"/>
      <c r="E21" s="6"/>
      <c r="F21" s="26" t="s">
        <v>43</v>
      </c>
      <c r="G21" s="10"/>
      <c r="H21" s="17" t="e">
        <f t="shared" si="0"/>
        <v>#DIV/0!</v>
      </c>
      <c r="I21" s="12"/>
      <c r="J21" s="12"/>
      <c r="K21" s="13"/>
    </row>
    <row r="22" spans="3:11" x14ac:dyDescent="0.3">
      <c r="C22" s="6"/>
      <c r="D22" s="6"/>
      <c r="E22" s="6"/>
      <c r="F22" s="26" t="s">
        <v>43</v>
      </c>
      <c r="G22" s="10"/>
      <c r="H22" s="17" t="e">
        <f t="shared" si="0"/>
        <v>#DIV/0!</v>
      </c>
      <c r="I22" s="12"/>
      <c r="J22" s="12"/>
      <c r="K22" s="13"/>
    </row>
    <row r="23" spans="3:11" x14ac:dyDescent="0.3">
      <c r="C23" s="6"/>
      <c r="D23" s="6"/>
      <c r="E23" s="6"/>
      <c r="F23" s="27" t="s">
        <v>42</v>
      </c>
      <c r="G23" s="7"/>
      <c r="H23" s="17" t="e">
        <f t="shared" si="0"/>
        <v>#DIV/0!</v>
      </c>
      <c r="I23" s="12"/>
      <c r="J23" s="12"/>
      <c r="K23" s="13"/>
    </row>
    <row r="24" spans="3:11" x14ac:dyDescent="0.3">
      <c r="C24" s="6"/>
      <c r="D24" s="6"/>
      <c r="E24" s="6"/>
      <c r="F24" s="26" t="s">
        <v>43</v>
      </c>
      <c r="G24" s="10"/>
      <c r="H24" s="17" t="e">
        <f t="shared" si="0"/>
        <v>#DIV/0!</v>
      </c>
      <c r="I24" s="12"/>
      <c r="J24" s="12"/>
      <c r="K24" s="13"/>
    </row>
    <row r="25" spans="3:11" x14ac:dyDescent="0.3">
      <c r="C25" s="6"/>
      <c r="D25" s="6"/>
      <c r="E25" s="6"/>
      <c r="F25" s="27" t="s">
        <v>42</v>
      </c>
      <c r="G25" s="7"/>
      <c r="H25" s="17" t="e">
        <f t="shared" si="0"/>
        <v>#DIV/0!</v>
      </c>
      <c r="I25" s="12"/>
      <c r="J25" s="12"/>
      <c r="K25" s="13"/>
    </row>
    <row r="26" spans="3:11" x14ac:dyDescent="0.3">
      <c r="C26" s="6"/>
      <c r="D26" s="6"/>
      <c r="E26" s="6"/>
      <c r="F26" s="26" t="s">
        <v>43</v>
      </c>
      <c r="G26" s="10"/>
      <c r="H26" s="17" t="e">
        <f t="shared" si="0"/>
        <v>#DIV/0!</v>
      </c>
      <c r="I26" s="12"/>
      <c r="J26" s="12"/>
      <c r="K26" s="13"/>
    </row>
    <row r="27" spans="3:11" x14ac:dyDescent="0.3">
      <c r="C27" s="6"/>
      <c r="D27" s="6"/>
      <c r="E27" s="6"/>
      <c r="F27" s="26" t="s">
        <v>43</v>
      </c>
      <c r="G27" s="10"/>
      <c r="H27" s="17" t="e">
        <f t="shared" si="0"/>
        <v>#DIV/0!</v>
      </c>
      <c r="I27" s="12"/>
      <c r="J27" s="12"/>
      <c r="K27" s="13"/>
    </row>
    <row r="28" spans="3:11" x14ac:dyDescent="0.3">
      <c r="C28" s="6"/>
      <c r="D28" s="6"/>
      <c r="E28" s="6"/>
      <c r="F28" s="28" t="s">
        <v>43</v>
      </c>
      <c r="G28" s="10"/>
      <c r="H28" s="17" t="e">
        <f t="shared" si="0"/>
        <v>#DIV/0!</v>
      </c>
      <c r="I28" s="12"/>
      <c r="J28" s="12"/>
      <c r="K28" s="13"/>
    </row>
    <row r="29" spans="3:11" x14ac:dyDescent="0.3">
      <c r="C29" s="6"/>
      <c r="D29" s="6"/>
      <c r="E29" s="6"/>
      <c r="F29" s="1" t="s">
        <v>29</v>
      </c>
      <c r="G29" s="2">
        <f>SUM(G4,G7,G10:G13,G18:G20,G23,G25)</f>
        <v>0</v>
      </c>
      <c r="H29" s="18" t="e">
        <f>SUM(H4:H28)</f>
        <v>#DIV/0!</v>
      </c>
      <c r="I29" s="6"/>
      <c r="J29" s="6"/>
      <c r="K29" s="13"/>
    </row>
  </sheetData>
  <mergeCells count="1">
    <mergeCell ref="A1:L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268364-D3BA-4144-9692-A5BC112542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Sample</vt:lpstr>
      <vt:lpstr>OverView</vt:lpstr>
      <vt:lpstr>Jan</vt:lpstr>
      <vt:lpstr>Feb</vt:lpstr>
      <vt:lpstr>March</vt:lpstr>
      <vt:lpstr>Apr</vt:lpstr>
      <vt:lpstr>May</vt:lpstr>
      <vt:lpstr>June</vt:lpstr>
      <vt:lpstr>July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2021-01-08T00:22:03Z</dcterms:created>
  <dcterms:modified xsi:type="dcterms:W3CDTF">2021-01-26T22:45:44Z</dcterms:modified>
</cp:coreProperties>
</file>