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date1904="1" showInkAnnotation="0" autoCompressPictures="0"/>
  <mc:AlternateContent xmlns:mc="http://schemas.openxmlformats.org/markup-compatibility/2006">
    <mc:Choice Requires="x15">
      <x15ac:absPath xmlns:x15ac="http://schemas.microsoft.com/office/spreadsheetml/2010/11/ac" url="/Users/jsubapple/Documents/Dropbox/Mathematica Notebooks/"/>
    </mc:Choice>
  </mc:AlternateContent>
  <bookViews>
    <workbookView xWindow="80" yWindow="460" windowWidth="27080" windowHeight="16680" tabRatio="500" activeTab="1"/>
  </bookViews>
  <sheets>
    <sheet name="Experiments" sheetId="1" r:id="rId1"/>
    <sheet name="Mixes"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4" i="2" l="1"/>
</calcChain>
</file>

<file path=xl/sharedStrings.xml><?xml version="1.0" encoding="utf-8"?>
<sst xmlns="http://schemas.openxmlformats.org/spreadsheetml/2006/main" count="146" uniqueCount="139">
  <si>
    <t>Exponential distribution but different for each RV</t>
    <phoneticPr fontId="3" type="noConversion"/>
  </si>
  <si>
    <t># Random Variables</t>
    <phoneticPr fontId="3" type="noConversion"/>
  </si>
  <si>
    <t>Type of Distribution</t>
    <phoneticPr fontId="3" type="noConversion"/>
  </si>
  <si>
    <t>Std. Dev.</t>
    <phoneticPr fontId="3" type="noConversion"/>
  </si>
  <si>
    <t>{100,700}</t>
    <phoneticPr fontId="3" type="noConversion"/>
  </si>
  <si>
    <t>1/2 Mean</t>
    <phoneticPr fontId="3" type="noConversion"/>
  </si>
  <si>
    <t>1/10 Mean</t>
    <phoneticPr fontId="3" type="noConversion"/>
  </si>
  <si>
    <t>1/20 Mean</t>
    <phoneticPr fontId="3" type="noConversion"/>
  </si>
  <si>
    <t>1/50 Mean</t>
    <phoneticPr fontId="3" type="noConversion"/>
  </si>
  <si>
    <t>Observation</t>
    <phoneticPr fontId="3" type="noConversion"/>
  </si>
  <si>
    <t>% of results within 1 std. dev.</t>
    <phoneticPr fontId="3" type="noConversion"/>
  </si>
  <si>
    <t>% of results within 2 std. devs.</t>
    <phoneticPr fontId="3" type="noConversion"/>
  </si>
  <si>
    <t>% of results within 3 std. devs.</t>
    <phoneticPr fontId="3" type="noConversion"/>
  </si>
  <si>
    <t>Normal but different for each RV</t>
    <phoneticPr fontId="3" type="noConversion"/>
  </si>
  <si>
    <t>Experiment</t>
    <phoneticPr fontId="3" type="noConversion"/>
  </si>
  <si>
    <t>Uniform but different for each RV</t>
    <phoneticPr fontId="3" type="noConversion"/>
  </si>
  <si>
    <t>Notes</t>
    <phoneticPr fontId="3" type="noConversion"/>
  </si>
  <si>
    <t>Quite different from the normal distribution</t>
    <phoneticPr fontId="3" type="noConversion"/>
  </si>
  <si>
    <t>{10,50}</t>
    <phoneticPr fontId="3" type="noConversion"/>
  </si>
  <si>
    <t>1/50 Mean</t>
    <phoneticPr fontId="3" type="noConversion"/>
  </si>
  <si>
    <t>LogNormal distribution but different for each RV</t>
    <phoneticPr fontId="3" type="noConversion"/>
  </si>
  <si>
    <t>Bernoulli but different for each RV</t>
    <phoneticPr fontId="3" type="noConversion"/>
  </si>
  <si>
    <t>Probability of success is randomly set to be a value between 0 and 1.</t>
    <phoneticPr fontId="3" type="noConversion"/>
  </si>
  <si>
    <t>Close to normally distributed.</t>
    <phoneticPr fontId="3" type="noConversion"/>
  </si>
  <si>
    <t>Identically distributed but NOT independent</t>
    <phoneticPr fontId="3" type="noConversion"/>
  </si>
  <si>
    <t>However, experiment 7 shows that if mixed with other types of distributions, it can result in a roughly normal distribution.</t>
    <phoneticPr fontId="3" type="noConversion"/>
  </si>
  <si>
    <t>Pretty far off for the proportion of events within the first standard deviation. Other proportions are OK.</t>
    <phoneticPr fontId="3" type="noConversion"/>
  </si>
  <si>
    <t>{NormalDistribution[545,10.9],NormalDistribution[409,8.18],ExponentialDistribution[0.972876],BernoulliDistribution[0.385812],UniformDistribution[{75,506}],ExponentialDistribution[1.86489],NormalDistribution[545,10.9],NormalDistribution[360,7.2],BernoulliDistribution[0.404649],UniformDistribution[{79,449}]}</t>
  </si>
  <si>
    <t>{0.662,0.961,1.}</t>
  </si>
  <si>
    <t>{NormalDistribution[356,7.12],LogNormalDistribution[20,0.4],BernoulliDistribution[0.555524],BernoulliDistribution[0.0260716],ExponentialDistribution[1.90179],BernoulliDistribution[0.665116],ExponentialDistribution[0.96761],UniformDistribution[{52,572}],ExponentialDistribution[0.740794],ExponentialDistribution[1.56125]}</t>
  </si>
  <si>
    <t>{0.732,0.953,0.989}</t>
  </si>
  <si>
    <t>{LogNormalDistribution[11,0.22],LogNormalDistribution[35,0.7],ExponentialDistribution[1.14163],LogNormalDistribution[20,0.4],LogNormalDistribution[11,0.22],LogNormalDistribution[24,0.48],ExponentialDistribution[1.47018],ExponentialDistribution[1.86489],LogNormalDistribution[20,0.4],NormalDistribution[545,10.9]}</t>
  </si>
  <si>
    <t>{0.847,0.953,0.983}</t>
  </si>
  <si>
    <t>Mix of Distributions</t>
    <phoneticPr fontId="3" type="noConversion"/>
  </si>
  <si>
    <t>{% of results within 1, 2, and 3 std. devs.}</t>
    <phoneticPr fontId="3" type="noConversion"/>
  </si>
  <si>
    <t>Each RV has a distinct exponential distribution with lambda somewhere between 0.5 and 2.</t>
    <phoneticPr fontId="3" type="noConversion"/>
  </si>
  <si>
    <t>The condition that the RVs have identical distributions -- means and variances -- is dropped.
The condition that the RVs have small variances is dropped (i.e. the Lindeberg condition).</t>
    <phoneticPr fontId="3" type="noConversion"/>
  </si>
  <si>
    <t xml:space="preserve">Each RV has a distinct uniform distribution somewhere in the range of 60 and 1000. </t>
    <phoneticPr fontId="3" type="noConversion"/>
  </si>
  <si>
    <t>Close to normally distributed.</t>
    <phoneticPr fontId="3" type="noConversion"/>
  </si>
  <si>
    <t>Close to normally distributed. Distribution achieved by adding the RVs is not sensitive to size of Standard Deviation. In other words, the Lindeberg condition is not required. Normality is achieved even when there are only 10 RVs being added.</t>
    <phoneticPr fontId="3" type="noConversion"/>
  </si>
  <si>
    <t>{ExponentialDistribution[0.797354],BernoulliDistribution[0.555524],UniformDistribution[{71,528}],LogNormalDistribution[16,0.32],NormalDistribution[283,5.66],BernoulliDistribution[0.0260716],BernoulliDistribution[0.694858],LogNormalDistribution[13,0.26],ExponentialDistribution[0.797354],BernoulliDistribution[0.385812]}</t>
  </si>
  <si>
    <t>{0.713,0.957,0.989}</t>
  </si>
  <si>
    <t>{BernoulliDistribution[0.628258],BernoulliDistribution[0.42474],ExponentialDistribution[1.14163],UniformDistribution[{89,440}],ExponentialDistribution[1.14163],LogNormalDistribution[11,0.22],UniformDistribution[{57,566}],NormalDistribution[181,3.62],ExponentialDistribution[1.56125],NormalDistribution[356,7.12]}</t>
  </si>
  <si>
    <t>{0.695,0.961,0.992}</t>
  </si>
  <si>
    <t>{LogNormalDistribution[20,0.4],LogNormalDistribution[35,0.7],ExponentialDistribution[1.86489],UniformDistribution[{75,506}],ExponentialDistribution[0.740794],LogNormalDistribution[20,0.4],LogNormalDistribution[16,0.32],LogNormalDistribution[16,0.32],UniformDistribution[{52,572}],LogNormalDistribution[24,0.48]}</t>
  </si>
  <si>
    <t>{0.851,0.952,0.978}</t>
  </si>
  <si>
    <t>{ExponentialDistribution[0.96761],UniformDistribution[{63,734}],BernoulliDistribution[0.0260716],UniformDistribution[{95,418}],UniformDistribution[{63,734}],BernoulliDistribution[0.385812],NormalDistribution[360,7.2],ExponentialDistribution[0.797354],NormalDistribution[356,7.12],NormalDistribution[545,10.9]}</t>
  </si>
  <si>
    <t>{0.654,0.966,1.}</t>
  </si>
  <si>
    <t>{NormalDistribution[567,11.34],LogNormalDistribution[16,0.32],ExponentialDistribution[0.740794],NormalDistribution[409,8.18],NormalDistribution[567,11.34],UniformDistribution[{75,506}],LogNormalDistribution[11,0.22],ExponentialDistribution[0.740794],ExponentialDistribution[0.96761],NormalDistribution[409,8.18]}</t>
  </si>
  <si>
    <t>{0.699,0.96,0.993}</t>
  </si>
  <si>
    <t>{LogNormalDistribution[13,0.26],ExponentialDistribution[1.76994],ExponentialDistribution[0.797354],ExponentialDistribution[1.76994],BernoulliDistribution[0.694858],ExponentialDistribution[0.797354],NormalDistribution[477,9.54],UniformDistribution[{52,572}],NormalDistribution[473,9.46],BernoulliDistribution[0.654589]}</t>
  </si>
  <si>
    <t>{0.705,0.955,0.991}</t>
  </si>
  <si>
    <t>{UniformDistribution[{95,418}],LogNormalDistribution[22,0.44],LogNormalDistribution[16,0.32],LogNormalDistribution[16,0.32],UniformDistribution[{95,418}],UniformDistribution[{57,566}],LogNormalDistribution[16,0.32],UniformDistribution[{95,418}],NormalDistribution[283,5.66],BernoulliDistribution[0.385812]}</t>
  </si>
  <si>
    <t>{0.784,0.953,0.98}</t>
  </si>
  <si>
    <t>{LogNormalDistribution[16,0.32],BernoulliDistribution[0.628258],LogNormalDistribution[16,0.32],UniformDistribution[{89,440}],NormalDistribution[473,9.46],LogNormalDistribution[35,0.7],UniformDistribution[{95,418}],UniformDistribution[{52,572}],LogNormalDistribution[13,0.26],UniformDistribution[{95,418}]}</t>
  </si>
  <si>
    <t>{0.872,0.953,0.982}</t>
  </si>
  <si>
    <t>{LogNormalDistribution[22,0.44],UniformDistribution[{95,418}],ExponentialDistribution[0.740794],BernoulliDistribution[0.628258],NormalDistribution[519,10.38],LogNormalDistribution[16,0.32],ExponentialDistribution[0.972876],BernoulliDistribution[0.404649],UniformDistribution[{63,734}],UniformDistribution[{88,831}]}</t>
  </si>
  <si>
    <t>{0.749,0.96,0.987}</t>
  </si>
  <si>
    <t>{BernoulliDistribution[0.42474],LogNormalDistribution[22,0.44],BernoulliDistribution[0.555524],UniformDistribution[{71,528}],NormalDistribution[545,10.9],LogNormalDistribution[16,0.32],ExponentialDistribution[1.90179],LogNormalDistribution[20,0.4],ExponentialDistribution[1.56125],NormalDistribution[181,3.62]}</t>
  </si>
  <si>
    <t>{0.742,0.953,0.99}</t>
  </si>
  <si>
    <t>{ExponentialDistribution[0.96761],LogNormalDistribution[16,0.32],UniformDistribution[{52,572}],ExponentialDistribution[1.86489],LogNormalDistribution[16,0.32],ExponentialDistribution[1.56125],BernoulliDistribution[0.816081],UniformDistribution[{71,528}],ExponentialDistribution[0.96761],LogNormalDistribution[11,0.22]}</t>
  </si>
  <si>
    <t>{0.717,0.964,0.989}</t>
  </si>
  <si>
    <t>{NormalDistribution[360,7.2],ExponentialDistribution[1.47018],LogNormalDistribution[16,0.32],ExponentialDistribution[1.86489],NormalDistribution[519,10.38],BernoulliDistribution[0.628258],NormalDistribution[283,5.66],UniformDistribution[{52,572}],LogNormalDistribution[24,0.48],ExponentialDistribution[1.56125]}</t>
  </si>
  <si>
    <t>{0.768,0.958,0.982}</t>
  </si>
  <si>
    <t>{NormalDistribution[545,10.9],LogNormalDistribution[16,0.32],ExponentialDistribution[1.14163],ExponentialDistribution[1.86489],ExponentialDistribution[1.56125],NormalDistribution[181,3.62],UniformDistribution[{52,572}],UniformDistribution[{63,734}],LogNormalDistribution[11,0.22],BernoulliDistribution[0.694858]}</t>
  </si>
  <si>
    <t>{0.697,0.962,0.99}</t>
  </si>
  <si>
    <t>{LogNormalDistribution[13,0.26],UniformDistribution[{79,449}],BernoulliDistribution[0.694858],BernoulliDistribution[0.0260716],ExponentialDistribution[1.90179],ExponentialDistribution[1.86489],NormalDistribution[519,10.38],NormalDistribution[181,3.62],LogNormalDistribution[35,0.7],ExponentialDistribution[1.47018]}</t>
  </si>
  <si>
    <t>{0.881,0.952,0.982}</t>
  </si>
  <si>
    <t>{BernoulliDistribution[0.385812],BernoulliDistribution[0.42474],BernoulliDistribution[0.385812],BernoulliDistribution[0.816081],BernoulliDistribution[0.385812],BernoulliDistribution[0.654589],LogNormalDistribution[35,0.7],UniformDistribution[{89,440}],ExponentialDistribution[0.96761],UniformDistribution[{63,734}]}</t>
  </si>
  <si>
    <t>{0.882,0.954,0.987}</t>
  </si>
  <si>
    <t>{0.757,0.954,0.985}</t>
  </si>
  <si>
    <t>{ExponentialDistribution[1.86489],UniformDistribution[{89,440}],NormalDistribution[545,10.9],ExponentialDistribution[1.76994],LogNormalDistribution[35,0.7],NormalDistribution[519,10.38],NormalDistribution[545,10.9],ExponentialDistribution[1.47018],BernoulliDistribution[0.816081],BernoulliDistribution[0.385812]}</t>
  </si>
  <si>
    <t>{0.883,0.966,0.983}</t>
  </si>
  <si>
    <t>{LogNormalDistribution[22,0.44],UniformDistribution[{79,449}],ExponentialDistribution[0.797354],BernoulliDistribution[0.385812],LogNormalDistribution[11,0.22],NormalDistribution[477,9.54],ExponentialDistribution[0.972876],UniformDistribution[{89,440}],LogNormalDistribution[22,0.44],UniformDistribution[{79,449}]}</t>
  </si>
  <si>
    <t>{0.723,0.953,0.986}</t>
  </si>
  <si>
    <t>{BernoulliDistribution[0.654589],ExponentialDistribution[0.96761],BernoulliDistribution[0.555524],ExponentialDistribution[1.56125],ExponentialDistribution[1.76994],NormalDistribution[360,7.2],LogNormalDistribution[13,0.26],LogNormalDistribution[20,0.4],NormalDistribution[519,10.38],UniformDistribution[{72,787}]}</t>
  </si>
  <si>
    <t>{0.714,0.96,0.988}</t>
  </si>
  <si>
    <t>{UniformDistribution[{72,787}],UniformDistribution[{63,734}],LogNormalDistribution[20,0.4],ExponentialDistribution[0.972876],ExponentialDistribution[0.96761],LogNormalDistribution[16,0.32],UniformDistribution[{71,528}],ExponentialDistribution[1.76994],LogNormalDistribution[16,0.32],UniformDistribution[{52,572}]}</t>
  </si>
  <si>
    <t>{0.73,0.954,0.99}</t>
  </si>
  <si>
    <t>{UniformDistribution[{63,734}],LogNormalDistribution[11,0.22],ExponentialDistribution[1.47018],ExponentialDistribution[0.96761],BernoulliDistribution[0.42474],NormalDistribution[473,9.46],NormalDistribution[519,10.38],LogNormalDistribution[35,0.7],NormalDistribution[356,7.12],UniformDistribution[{89,440}]}</t>
  </si>
  <si>
    <t>{0.844,0.952,0.977}</t>
  </si>
  <si>
    <t>{NormalDistribution[360,7.2],ExponentialDistribution[1.56125],NormalDistribution[356,7.12],BernoulliDistribution[0.665116],UniformDistribution[{95,418}],UniformDistribution[{72,787}],ExponentialDistribution[0.972876],LogNormalDistribution[24,0.48],BernoulliDistribution[0.385812],ExponentialDistribution[1.76994]}</t>
  </si>
  <si>
    <t>{0.74,0.956,0.982}</t>
  </si>
  <si>
    <t>{ExponentialDistribution[0.96761],UniformDistribution[{95,418}],ExponentialDistribution[1.90179],UniformDistribution[{79,449}],NormalDistribution[360,7.2],BernoulliDistribution[0.404649],NormalDistribution[473,9.46],LogNormalDistribution[16,0.32],ExponentialDistribution[1.47018],LogNormalDistribution[24,0.48]}</t>
  </si>
  <si>
    <t>{0.704,0.954,0.99}</t>
  </si>
  <si>
    <t>{UniformDistribution[{89,440}],BernoulliDistribution[0.816081],NormalDistribution[545,10.9],ExponentialDistribution[1.76994],LogNormalDistribution[16,0.32],LogNormalDistribution[16,0.32],LogNormalDistribution[13,0.26],BernoulliDistribution[0.404649],NormalDistribution[181,3.62],UniformDistribution[{88,831}]}</t>
  </si>
  <si>
    <t>{0.699,0.958,0.992}</t>
  </si>
  <si>
    <t>{LogNormalDistribution[16,0.32],UniformDistribution[{72,787}],BernoulliDistribution[0.385812],ExponentialDistribution[1.76994],UniformDistribution[{79,449}],BernoulliDistribution[0.665116],NormalDistribution[545,10.9],LogNormalDistribution[20,0.4],BernoulliDistribution[0.628258],LogNormalDistribution[24,0.48]}</t>
  </si>
  <si>
    <t>{NormalDistribution[567,11.34],BernoulliDistribution[0.385812],UniformDistribution[{63,734}],BernoulliDistribution[0.385812],ExponentialDistribution[0.797354],LogNormalDistribution[20,0.4],BernoulliDistribution[0.404649],ExponentialDistribution[1.86489],BernoulliDistribution[0.665116],UniformDistribution[{88,831}]}</t>
  </si>
  <si>
    <t>{0.744,0.964,0.985}</t>
  </si>
  <si>
    <t>{BernoulliDistribution[0.385812],ExponentialDistribution[0.972876],NormalDistribution[519,10.38],LogNormalDistribution[20,0.4],NormalDistribution[519,10.38],BernoulliDistribution[0.665116],BernoulliDistribution[0.42474],NormalDistribution[283,5.66],NormalDistribution[545,10.9],UniformDistribution[{95,418}]}</t>
  </si>
  <si>
    <t>{0.746,0.962,0.985}</t>
  </si>
  <si>
    <t>{BernoulliDistribution[0.555524],NormalDistribution[473,9.46],UniformDistribution[{71,528}],NormalDistribution[356,7.12],ExponentialDistribution[1.86489],ExponentialDistribution[0.972876],LogNormalDistribution[20,0.4],ExponentialDistribution[1.76994],NormalDistribution[519,10.38],LogNormalDistribution[11,0.22]}</t>
  </si>
  <si>
    <t>{0.748,0.955,0.986}</t>
  </si>
  <si>
    <t>{UniformDistribution[{79,449}],NormalDistribution[181,3.62],LogNormalDistribution[20,0.4],BernoulliDistribution[0.42474],BernoulliDistribution[0.42474],NormalDistribution[567,11.34],ExponentialDistribution[1.14163],LogNormalDistribution[20,0.4],BernoulliDistribution[0.0260716],ExponentialDistribution[0.740794]}</t>
  </si>
  <si>
    <t>{0.715,0.952,0.99}</t>
  </si>
  <si>
    <t>{LogNormalDistribution[35,0.7],ExponentialDistribution[1.56125],ExponentialDistribution[1.76994],UniformDistribution[{72,787}],UniformDistribution[{89,440}],LogNormalDistribution[16,0.32],NormalDistribution[409,8.18],BernoulliDistribution[0.816081],NormalDistribution[519,10.38],UniformDistribution[{79,449}]}</t>
  </si>
  <si>
    <t>{0.84,0.948,0.974}</t>
  </si>
  <si>
    <t>{LogNormalDistribution[35,0.7],UniformDistribution[{71,528}],NormalDistribution[283,5.66],UniformDistribution[{95,418}],NormalDistribution[473,9.46],ExponentialDistribution[1.76994],UniformDistribution[{89,440}],BernoulliDistribution[0.654589],LogNormalDistribution[24,0.48],LogNormalDistribution[11,0.22]}</t>
  </si>
  <si>
    <t>{0.882,0.963,0.986}</t>
  </si>
  <si>
    <t>{ExponentialDistribution[1.14163],UniformDistribution[{52,572}],NormalDistribution[283,5.66],UniformDistribution[{52,572}],BernoulliDistribution[0.816081],ExponentialDistribution[0.797354],NormalDistribution[409,8.18],UniformDistribution[{72,787}],BernoulliDistribution[0.555524],UniformDistribution[{75,506}]}</t>
  </si>
  <si>
    <t>{0.663,0.965,1.}</t>
  </si>
  <si>
    <t>{ExponentialDistribution[0.740794],NormalDistribution[567,11.34],ExponentialDistribution[0.96761],NormalDistribution[473,9.46],ExponentialDistribution[1.14163],UniformDistribution[{79,449}],UniformDistribution[{88,831}],BernoulliDistribution[0.665116],BernoulliDistribution[0.665116],UniformDistribution[{71,528}]}</t>
  </si>
  <si>
    <t>{0.655,0.973,1.}</t>
  </si>
  <si>
    <t>{BernoulliDistribution[0.0260716],ExponentialDistribution[1.47018],NormalDistribution[519,10.38],NormalDistribution[477,9.54],BernoulliDistribution[0.42474],NormalDistribution[181,3.62],LogNormalDistribution[11,0.22],NormalDistribution[567,11.34],UniformDistribution[{88,831}],NormalDistribution[360,7.2]}</t>
  </si>
  <si>
    <t>{0.709,0.96,0.992}</t>
  </si>
  <si>
    <t>{UniformDistribution[{52,572}],ExponentialDistribution[0.797354],BernoulliDistribution[0.385812],LogNormalDistribution[16,0.32],LogNormalDistribution[16,0.32],LogNormalDistribution[16,0.32],UniformDistribution[{75,506}],BernoulliDistribution[0.385812],LogNormalDistribution[16,0.32],LogNormalDistribution[20,0.4]}</t>
  </si>
  <si>
    <t>{0.734,0.964,0.991}</t>
  </si>
  <si>
    <t>{ExponentialDistribution[1.86489],ExponentialDistribution[1.90179],LogNormalDistribution[24,0.48],UniformDistribution[{88,831}],NormalDistribution[356,7.12],NormalDistribution[473,9.46],UniformDistribution[{63,734}],LogNormalDistribution[35,0.7],UniformDistribution[{89,440}],BernoulliDistribution[0.385812]}</t>
  </si>
  <si>
    <t>{0.769,0.963,0.982}</t>
  </si>
  <si>
    <t>{BernoulliDistribution[0.404649],NormalDistribution[519,10.38],ExponentialDistribution[1.56125],NormalDistribution[567,11.34],LogNormalDistribution[16,0.32],NormalDistribution[519,10.38],BernoulliDistribution[0.665116],NormalDistribution[473,9.46],BernoulliDistribution[0.816081],NormalDistribution[477,9.54]}</t>
  </si>
  <si>
    <t>{0.717,0.95,0.987}</t>
  </si>
  <si>
    <t>{BernoulliDistribution[0.654589],NormalDistribution[567,11.34],LogNormalDistribution[13,0.26],BernoulliDistribution[0.628258],NormalDistribution[519,10.38],ExponentialDistribution[1.76994],NormalDistribution[545,10.9],UniformDistribution[{57,566}],UniformDistribution[{72,787}],ExponentialDistribution[1.86489]}</t>
  </si>
  <si>
    <t>{UniformDistribution[{95,418}],ExponentialDistribution[1.47018],NormalDistribution[567,11.34],BernoulliDistribution[0.385812],UniformDistribution[{88,831}],UniformDistribution[{79,449}],BernoulliDistribution[0.555524],NormalDistribution[477,9.54],ExponentialDistribution[0.972876],LogNormalDistribution[35,0.7]}</t>
  </si>
  <si>
    <t>{0.836,0.95,0.979}</t>
  </si>
  <si>
    <t>{NormalDistribution[473,9.46],NormalDistribution[283,5.66],NormalDistribution[545,10.9],BernoulliDistribution[0.404649],LogNormalDistribution[22,0.44],UniformDistribution[{57,566}],NormalDistribution[477,9.54],ExponentialDistribution[1.90179],BernoulliDistribution[0.42474],ExponentialDistribution[0.797354]}</t>
  </si>
  <si>
    <t>{0.778,0.961,0.982}</t>
  </si>
  <si>
    <t>{BernoulliDistribution[0.665116],ExponentialDistribution[0.96761],NormalDistribution[477,9.54],NormalDistribution[519,10.38],UniformDistribution[{75,506}],NormalDistribution[473,9.46],BernoulliDistribution[0.628258],BernoulliDistribution[0.694858],LogNormalDistribution[16,0.32],NormalDistribution[360,7.2]}</t>
  </si>
  <si>
    <t>{0.715,0.956,0.986}</t>
  </si>
  <si>
    <t>{ExponentialDistribution[1.47018],ExponentialDistribution[0.740794],NormalDistribution[181,3.62],ExponentialDistribution[1.14163],ExponentialDistribution[1.47018],UniformDistribution[{79,449}],NormalDistribution[181,3.62],LogNormalDistribution[35,0.7],BernoulliDistribution[0.0260716],LogNormalDistribution[35,0.7]}</t>
  </si>
  <si>
    <t>{0.747,0.952,0.988}</t>
  </si>
  <si>
    <t>{NormalDistribution[473,9.46],ExponentialDistribution[1.90179],BernoulliDistribution[0.694858],ExponentialDistribution[1.90179],UniformDistribution[{57,566}],BernoulliDistribution[0.628258],NormalDistribution[567,11.34],LogNormalDistribution[11,0.22],UniformDistribution[{71,528}],NormalDistribution[477,9.54]}</t>
  </si>
  <si>
    <t>{0.685,0.963,0.993}</t>
  </si>
  <si>
    <t>{BernoulliDistribution[0.665116],NormalDistribution[283,5.66],ExponentialDistribution[0.972876],BernoulliDistribution[0.404649],UniformDistribution[{89,440}],LogNormalDistribution[16,0.32],ExponentialDistribution[0.96761],ExponentialDistribution[0.96761],UniformDistribution[{57,566}],UniformDistribution[{63,734}]}</t>
  </si>
  <si>
    <t>{0.738,0.962,0.985}</t>
  </si>
  <si>
    <t>{ExponentialDistribution[1.90179],NormalDistribution[545,10.9],LogNormalDistribution[20,0.4],UniformDistribution[{52,572}],LogNormalDistribution[22,0.44],UniformDistribution[{71,528}],LogNormalDistribution[11,0.22],NormalDistribution[519,10.38],LogNormalDistribution[35,0.7],BernoulliDistribution[0.654589]}</t>
  </si>
  <si>
    <t>{0.882,0.953,0.981}</t>
  </si>
  <si>
    <t>{ExponentialDistribution[0.797354],NormalDistribution[567,11.34],LogNormalDistribution[20,0.4],UniformDistribution[{88,831}],UniformDistribution[{57,566}],UniformDistribution[{71,528}],UniformDistribution[{63,734}],LogNormalDistribution[35,0.7],LogNormalDistribution[11,0.22],BernoulliDistribution[0.694858]}</t>
  </si>
  <si>
    <t>{0.846,0.958,0.98}</t>
  </si>
  <si>
    <t>Euclidean Distance from the Normal Distribution</t>
    <phoneticPr fontId="3" type="noConversion"/>
  </si>
  <si>
    <t>A mix of the above distributions</t>
    <phoneticPr fontId="3" type="noConversion"/>
  </si>
  <si>
    <t>See the Mixes tab</t>
    <phoneticPr fontId="3" type="noConversion"/>
  </si>
  <si>
    <t>% above threshold</t>
    <phoneticPr fontId="3" type="noConversion"/>
  </si>
  <si>
    <t>{0.843,0.951,0.979}</t>
  </si>
  <si>
    <t>{BernoulliDistribution[0.654589],BernoulliDistribution[0.0260716],LogNormalDistribution[16,0.32],LogNormalDistribution[16,0.32],BernoulliDistribution[0.628258],ExponentialDistribution[1.86489],LogNormalDistribution[35,0.7],NormalDistribution[356,7.12],ExponentialDistribution[0.96761],LogNormalDistribution[11,0.22]}</t>
  </si>
  <si>
    <t>{0.82,0.945,0.979}</t>
  </si>
  <si>
    <t>{LogNormalDistribution[24,0.48],NormalDistribution[283,5.66],BernoulliDistribution[0.404649],UniformDistribution[{79,449}],NormalDistribution[409,8.18],ExponentialDistribution[1.47018],ExponentialDistribution[0.797354],NormalDistribution[545,10.9],UniformDistribution[{72,787}],LogNormalDistribution[16,0.32]}</t>
  </si>
  <si>
    <t>{0.759,0.952,0.984}</t>
  </si>
  <si>
    <t>Mean (somewhere between the two numbers in brackets)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</si>
</sst>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Verdana"/>
    </font>
    <font>
      <b/>
      <sz val="10"/>
      <name val="Verdana"/>
    </font>
    <font>
      <b/>
      <sz val="10"/>
      <name val="Verdana"/>
    </font>
    <font>
      <sz val="8"/>
      <name val="Verdana"/>
    </font>
    <font>
      <sz val="10"/>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2" fillId="0" borderId="0" xfId="0" applyFont="1" applyAlignment="1">
      <alignment horizontal="center" wrapText="1"/>
    </xf>
    <xf numFmtId="0" fontId="1" fillId="0" borderId="0" xfId="0" applyFont="1"/>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center" wrapText="1"/>
    </xf>
    <xf numFmtId="9" fontId="1" fillId="0" borderId="0" xfId="1" applyFont="1" applyAlignment="1">
      <alignment horizontal="left"/>
    </xf>
    <xf numFmtId="0" fontId="1" fillId="0" borderId="0" xfId="0" applyFont="1" applyAlignment="1">
      <alignment vertical="top"/>
    </xf>
    <xf numFmtId="0" fontId="1" fillId="0" borderId="0" xfId="0" applyFont="1" applyAlignment="1">
      <alignment horizontal="center" vertical="top"/>
    </xf>
    <xf numFmtId="0" fontId="0" fillId="0" borderId="0" xfId="0" applyFill="1" applyAlignment="1">
      <alignment vertical="top" wrapText="1"/>
    </xf>
  </cellXfs>
  <cellStyles count="2">
    <cellStyle name="Normal" xfId="0" builtinId="0"/>
    <cellStyle name="Percent" xfId="1" builtinId="5"/>
  </cellStyles>
  <dxfs count="1">
    <dxf>
      <font>
        <b/>
        <i val="0"/>
        <condense val="0"/>
        <extend val="0"/>
        <color indexed="10"/>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5</xdr:col>
      <xdr:colOff>59267</xdr:colOff>
      <xdr:row>15</xdr:row>
      <xdr:rowOff>25400</xdr:rowOff>
    </xdr:from>
    <xdr:ext cx="5554133" cy="843693"/>
    <xdr:sp macro="" textlink="">
      <xdr:nvSpPr>
        <xdr:cNvPr id="2" name="TextBox 1"/>
        <xdr:cNvSpPr txBox="1"/>
      </xdr:nvSpPr>
      <xdr:spPr>
        <a:xfrm>
          <a:off x="5913967" y="4673600"/>
          <a:ext cx="5554133" cy="843693"/>
        </a:xfrm>
        <a:prstGeom prst="rect">
          <a:avLst/>
        </a:prstGeom>
      </xdr:spPr>
      <xdr:style>
        <a:lnRef idx="1">
          <a:schemeClr val="accent1"/>
        </a:lnRef>
        <a:fillRef idx="2">
          <a:schemeClr val="accent1"/>
        </a:fillRef>
        <a:effectRef idx="1">
          <a:schemeClr val="accent1"/>
        </a:effectRef>
        <a:fontRef idx="minor">
          <a:schemeClr val="dk1"/>
        </a:fontRef>
      </xdr:style>
      <xdr:txBody>
        <a:bodyPr wrap="square" rtlCol="0" anchor="t">
          <a:spAutoFit/>
        </a:bodyPr>
        <a:lstStyle/>
        <a:p>
          <a:r>
            <a:rPr lang="en-US" sz="2400"/>
            <a:t>See NormalOrNotv3.nb for the</a:t>
          </a:r>
          <a:r>
            <a:rPr lang="en-US" sz="2400" baseline="0"/>
            <a:t> simulations and calcuations</a:t>
          </a:r>
          <a:endParaRPr lang="en-US" sz="24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11" sqref="D11:J11"/>
    </sheetView>
  </sheetViews>
  <sheetFormatPr baseColWidth="10" defaultRowHeight="13" x14ac:dyDescent="0.15"/>
  <cols>
    <col min="2" max="2" width="10.5" customWidth="1"/>
    <col min="3" max="3" width="33.33203125" customWidth="1"/>
    <col min="4" max="4" width="12.83203125" customWidth="1"/>
    <col min="5" max="5" width="9.33203125" customWidth="1"/>
    <col min="6" max="6" width="15" customWidth="1"/>
    <col min="7" max="7" width="14.6640625" customWidth="1"/>
    <col min="8" max="8" width="16" customWidth="1"/>
    <col min="9" max="9" width="50" customWidth="1"/>
    <col min="10" max="10" width="44.6640625" customWidth="1"/>
  </cols>
  <sheetData>
    <row r="1" spans="1:10" ht="78" x14ac:dyDescent="0.15">
      <c r="A1" s="1" t="s">
        <v>14</v>
      </c>
      <c r="B1" s="3" t="s">
        <v>1</v>
      </c>
      <c r="C1" s="1" t="s">
        <v>2</v>
      </c>
      <c r="D1" s="6" t="s">
        <v>138</v>
      </c>
      <c r="E1" s="1" t="s">
        <v>3</v>
      </c>
      <c r="F1" s="4" t="s">
        <v>10</v>
      </c>
      <c r="G1" s="4" t="s">
        <v>11</v>
      </c>
      <c r="H1" s="4" t="s">
        <v>12</v>
      </c>
      <c r="I1" s="1" t="s">
        <v>9</v>
      </c>
      <c r="J1" s="4" t="s">
        <v>16</v>
      </c>
    </row>
    <row r="2" spans="1:10" ht="28" customHeight="1" x14ac:dyDescent="0.15">
      <c r="A2" s="9">
        <v>1</v>
      </c>
      <c r="B2" s="9">
        <v>10</v>
      </c>
      <c r="C2" s="10" t="s">
        <v>13</v>
      </c>
      <c r="D2" s="9" t="s">
        <v>4</v>
      </c>
      <c r="E2" s="9" t="s">
        <v>5</v>
      </c>
      <c r="F2" s="9">
        <v>0.68400000000000005</v>
      </c>
      <c r="G2" s="9">
        <v>0.95099999999999996</v>
      </c>
      <c r="H2" s="9">
        <v>0.998</v>
      </c>
      <c r="I2" s="13" t="s">
        <v>39</v>
      </c>
      <c r="J2" s="13" t="s">
        <v>36</v>
      </c>
    </row>
    <row r="3" spans="1:10" x14ac:dyDescent="0.15">
      <c r="A3" s="9">
        <v>1</v>
      </c>
      <c r="B3" s="9">
        <v>10</v>
      </c>
      <c r="C3" s="10" t="s">
        <v>13</v>
      </c>
      <c r="D3" s="9" t="s">
        <v>4</v>
      </c>
      <c r="E3" s="9" t="s">
        <v>6</v>
      </c>
      <c r="F3" s="9">
        <v>0.69</v>
      </c>
      <c r="G3" s="9">
        <v>0.95099999999999996</v>
      </c>
      <c r="H3" s="9">
        <v>0.996</v>
      </c>
      <c r="I3" s="13"/>
      <c r="J3" s="13"/>
    </row>
    <row r="4" spans="1:10" x14ac:dyDescent="0.15">
      <c r="A4" s="9">
        <v>1</v>
      </c>
      <c r="B4" s="9">
        <v>10</v>
      </c>
      <c r="C4" s="10" t="s">
        <v>13</v>
      </c>
      <c r="D4" s="9" t="s">
        <v>4</v>
      </c>
      <c r="E4" s="9" t="s">
        <v>7</v>
      </c>
      <c r="F4" s="9">
        <v>0.67400000000000004</v>
      </c>
      <c r="G4" s="9">
        <v>0.96099999999999997</v>
      </c>
      <c r="H4" s="9">
        <v>0.999</v>
      </c>
      <c r="I4" s="13"/>
      <c r="J4" s="13"/>
    </row>
    <row r="5" spans="1:10" x14ac:dyDescent="0.15">
      <c r="A5" s="9">
        <v>1</v>
      </c>
      <c r="B5" s="9">
        <v>10</v>
      </c>
      <c r="C5" s="10" t="s">
        <v>13</v>
      </c>
      <c r="D5" s="9" t="s">
        <v>4</v>
      </c>
      <c r="E5" s="9" t="s">
        <v>8</v>
      </c>
      <c r="F5" s="9">
        <v>0.67900000000000005</v>
      </c>
      <c r="G5" s="9">
        <v>0.95699999999999996</v>
      </c>
      <c r="H5" s="9">
        <v>0.997</v>
      </c>
      <c r="I5" s="13"/>
      <c r="J5" s="13"/>
    </row>
    <row r="6" spans="1:10" ht="39" x14ac:dyDescent="0.15">
      <c r="A6" s="9">
        <v>2</v>
      </c>
      <c r="B6" s="9">
        <v>10</v>
      </c>
      <c r="C6" s="10" t="s">
        <v>24</v>
      </c>
      <c r="D6" s="9"/>
      <c r="E6" s="9"/>
      <c r="F6" s="9">
        <v>0.58399999999999996</v>
      </c>
      <c r="G6" s="9">
        <v>0.98799999999999999</v>
      </c>
      <c r="H6" s="9">
        <v>1</v>
      </c>
      <c r="I6" s="10" t="s">
        <v>26</v>
      </c>
      <c r="J6" s="10"/>
    </row>
    <row r="7" spans="1:10" ht="39" x14ac:dyDescent="0.15">
      <c r="A7" s="9">
        <v>3</v>
      </c>
      <c r="B7" s="9">
        <v>10</v>
      </c>
      <c r="C7" s="10" t="s">
        <v>15</v>
      </c>
      <c r="D7" s="9"/>
      <c r="E7" s="9"/>
      <c r="F7" s="9">
        <v>0.66700000000000004</v>
      </c>
      <c r="G7" s="9">
        <v>0.96199999999999997</v>
      </c>
      <c r="H7" s="9">
        <v>0.999</v>
      </c>
      <c r="I7" s="9" t="s">
        <v>38</v>
      </c>
      <c r="J7" s="10" t="s">
        <v>37</v>
      </c>
    </row>
    <row r="8" spans="1:10" ht="39" x14ac:dyDescent="0.15">
      <c r="A8" s="9">
        <v>4</v>
      </c>
      <c r="B8" s="9">
        <v>10</v>
      </c>
      <c r="C8" s="10" t="s">
        <v>0</v>
      </c>
      <c r="D8" s="9"/>
      <c r="E8" s="9"/>
      <c r="F8" s="9">
        <v>0.69299999999999995</v>
      </c>
      <c r="G8" s="9">
        <v>0.95699999999999996</v>
      </c>
      <c r="H8" s="9">
        <v>0.99099999999999999</v>
      </c>
      <c r="I8" s="9" t="s">
        <v>38</v>
      </c>
      <c r="J8" s="10" t="s">
        <v>35</v>
      </c>
    </row>
    <row r="9" spans="1:10" ht="52" x14ac:dyDescent="0.15">
      <c r="A9" s="11">
        <v>5</v>
      </c>
      <c r="B9" s="11">
        <v>10</v>
      </c>
      <c r="C9" s="12" t="s">
        <v>20</v>
      </c>
      <c r="D9" s="11" t="s">
        <v>18</v>
      </c>
      <c r="E9" s="11" t="s">
        <v>19</v>
      </c>
      <c r="F9" s="11">
        <v>0.84199999999999997</v>
      </c>
      <c r="G9" s="11">
        <v>0.96099999999999997</v>
      </c>
      <c r="H9" s="11">
        <v>0.98299999999999998</v>
      </c>
      <c r="I9" s="11" t="s">
        <v>17</v>
      </c>
      <c r="J9" s="12" t="s">
        <v>25</v>
      </c>
    </row>
    <row r="10" spans="1:10" ht="26" x14ac:dyDescent="0.15">
      <c r="A10" s="9">
        <v>6</v>
      </c>
      <c r="B10" s="9">
        <v>10</v>
      </c>
      <c r="C10" s="10" t="s">
        <v>21</v>
      </c>
      <c r="D10" s="9"/>
      <c r="E10" s="9"/>
      <c r="F10" s="9">
        <v>0.7</v>
      </c>
      <c r="G10" s="9">
        <v>0.96599999999999997</v>
      </c>
      <c r="H10" s="9">
        <v>1</v>
      </c>
      <c r="I10" s="9" t="s">
        <v>23</v>
      </c>
      <c r="J10" s="10" t="s">
        <v>22</v>
      </c>
    </row>
    <row r="11" spans="1:10" x14ac:dyDescent="0.15">
      <c r="A11" s="9">
        <v>7</v>
      </c>
      <c r="B11" s="9">
        <v>10</v>
      </c>
      <c r="C11" s="10" t="s">
        <v>130</v>
      </c>
      <c r="D11" s="16" t="s">
        <v>131</v>
      </c>
      <c r="E11" s="16"/>
      <c r="F11" s="16"/>
      <c r="G11" s="16"/>
      <c r="H11" s="16"/>
      <c r="I11" s="16"/>
      <c r="J11" s="16"/>
    </row>
  </sheetData>
  <mergeCells count="3">
    <mergeCell ref="I2:I5"/>
    <mergeCell ref="J2:J5"/>
    <mergeCell ref="D11:J11"/>
  </mergeCells>
  <phoneticPr fontId="3"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abSelected="1" workbookViewId="0">
      <selection activeCell="D6" sqref="D6"/>
    </sheetView>
  </sheetViews>
  <sheetFormatPr baseColWidth="10" defaultRowHeight="13" x14ac:dyDescent="0.15"/>
  <cols>
    <col min="1" max="1" width="81" customWidth="1"/>
    <col min="2" max="2" width="36.5" customWidth="1"/>
    <col min="3" max="3" width="33.6640625" customWidth="1"/>
  </cols>
  <sheetData>
    <row r="1" spans="1:3" ht="26" x14ac:dyDescent="0.15">
      <c r="A1" s="15" t="s">
        <v>33</v>
      </c>
      <c r="B1" s="4" t="s">
        <v>34</v>
      </c>
      <c r="C1" s="6" t="s">
        <v>129</v>
      </c>
    </row>
    <row r="2" spans="1:3" ht="52" x14ac:dyDescent="0.15">
      <c r="A2" s="2" t="s">
        <v>46</v>
      </c>
      <c r="B2" s="17" t="s">
        <v>47</v>
      </c>
      <c r="C2" s="9">
        <v>3.0528699999999999E-2</v>
      </c>
    </row>
    <row r="3" spans="1:3" ht="52" x14ac:dyDescent="0.15">
      <c r="A3" s="2" t="s">
        <v>48</v>
      </c>
      <c r="B3" s="17" t="s">
        <v>49</v>
      </c>
      <c r="C3" s="9">
        <v>1.8708300000000001E-2</v>
      </c>
    </row>
    <row r="4" spans="1:3" ht="52" x14ac:dyDescent="0.15">
      <c r="A4" s="2" t="s">
        <v>27</v>
      </c>
      <c r="B4" s="8" t="s">
        <v>28</v>
      </c>
      <c r="C4" s="9">
        <v>2.1283799999999999E-2</v>
      </c>
    </row>
    <row r="5" spans="1:3" ht="52" x14ac:dyDescent="0.15">
      <c r="A5" s="2" t="s">
        <v>29</v>
      </c>
      <c r="B5" s="8" t="s">
        <v>30</v>
      </c>
      <c r="C5" s="9">
        <v>5.0813400000000002E-2</v>
      </c>
    </row>
    <row r="6" spans="1:3" ht="52" x14ac:dyDescent="0.15">
      <c r="A6" s="2" t="s">
        <v>31</v>
      </c>
      <c r="B6" s="17" t="s">
        <v>32</v>
      </c>
      <c r="C6" s="9">
        <v>0.165683</v>
      </c>
    </row>
    <row r="7" spans="1:3" ht="52" x14ac:dyDescent="0.15">
      <c r="A7" s="2" t="s">
        <v>56</v>
      </c>
      <c r="B7" s="8" t="s">
        <v>57</v>
      </c>
      <c r="C7" s="9">
        <v>6.8161600000000003E-2</v>
      </c>
    </row>
    <row r="8" spans="1:3" ht="52" x14ac:dyDescent="0.15">
      <c r="A8" s="2" t="s">
        <v>58</v>
      </c>
      <c r="B8" s="8" t="s">
        <v>59</v>
      </c>
      <c r="C8" s="9">
        <v>6.0539200000000001E-2</v>
      </c>
    </row>
    <row r="9" spans="1:3" ht="52" x14ac:dyDescent="0.15">
      <c r="A9" s="2" t="s">
        <v>40</v>
      </c>
      <c r="B9" s="17" t="s">
        <v>41</v>
      </c>
      <c r="C9" s="9">
        <v>3.2419099999999999E-2</v>
      </c>
    </row>
    <row r="10" spans="1:3" ht="52" x14ac:dyDescent="0.15">
      <c r="A10" s="2" t="s">
        <v>42</v>
      </c>
      <c r="B10" s="8" t="s">
        <v>43</v>
      </c>
      <c r="C10" s="9">
        <v>1.5937400000000001E-2</v>
      </c>
    </row>
    <row r="11" spans="1:3" ht="52" x14ac:dyDescent="0.15">
      <c r="A11" s="2" t="s">
        <v>44</v>
      </c>
      <c r="B11" s="8" t="s">
        <v>45</v>
      </c>
      <c r="C11" s="9">
        <v>0.17019100000000001</v>
      </c>
    </row>
    <row r="12" spans="1:3" ht="52" x14ac:dyDescent="0.15">
      <c r="A12" s="2" t="s">
        <v>66</v>
      </c>
      <c r="B12" s="17" t="s">
        <v>67</v>
      </c>
      <c r="C12" s="9">
        <v>0.199652</v>
      </c>
    </row>
    <row r="13" spans="1:3" ht="52" x14ac:dyDescent="0.15">
      <c r="A13" s="2" t="s">
        <v>68</v>
      </c>
      <c r="B13" s="17" t="s">
        <v>69</v>
      </c>
      <c r="C13" s="9">
        <v>0.20030200000000001</v>
      </c>
    </row>
    <row r="14" spans="1:3" ht="52" x14ac:dyDescent="0.15">
      <c r="A14" s="2" t="s">
        <v>50</v>
      </c>
      <c r="B14" s="8" t="s">
        <v>51</v>
      </c>
      <c r="C14" s="9">
        <v>2.4062400000000001E-2</v>
      </c>
    </row>
    <row r="15" spans="1:3" ht="52" x14ac:dyDescent="0.15">
      <c r="A15" s="2" t="s">
        <v>52</v>
      </c>
      <c r="B15" s="8" t="s">
        <v>53</v>
      </c>
      <c r="C15" s="9">
        <v>0.10358100000000001</v>
      </c>
    </row>
    <row r="16" spans="1:3" ht="52" x14ac:dyDescent="0.15">
      <c r="A16" s="2" t="s">
        <v>54</v>
      </c>
      <c r="B16" s="8" t="s">
        <v>55</v>
      </c>
      <c r="C16" s="9">
        <v>0.19067500000000001</v>
      </c>
    </row>
    <row r="17" spans="1:3" ht="52" x14ac:dyDescent="0.15">
      <c r="A17" s="2" t="s">
        <v>77</v>
      </c>
      <c r="B17" s="8" t="s">
        <v>78</v>
      </c>
      <c r="C17" s="9">
        <v>4.86621E-2</v>
      </c>
    </row>
    <row r="18" spans="1:3" ht="52" x14ac:dyDescent="0.15">
      <c r="A18" s="2" t="s">
        <v>79</v>
      </c>
      <c r="B18" s="17" t="s">
        <v>80</v>
      </c>
      <c r="C18" s="9">
        <v>0.16336800000000001</v>
      </c>
    </row>
    <row r="19" spans="1:3" ht="52" x14ac:dyDescent="0.15">
      <c r="A19" s="2" t="s">
        <v>60</v>
      </c>
      <c r="B19" s="17" t="s">
        <v>61</v>
      </c>
      <c r="C19" s="9">
        <v>3.7496700000000001E-2</v>
      </c>
    </row>
    <row r="20" spans="1:3" ht="52" x14ac:dyDescent="0.15">
      <c r="A20" s="2" t="s">
        <v>62</v>
      </c>
      <c r="B20" s="8" t="s">
        <v>63</v>
      </c>
      <c r="C20" s="9">
        <v>8.7567099999999995E-2</v>
      </c>
    </row>
    <row r="21" spans="1:3" ht="52" x14ac:dyDescent="0.15">
      <c r="A21" s="2" t="s">
        <v>64</v>
      </c>
      <c r="B21" s="17" t="s">
        <v>65</v>
      </c>
      <c r="C21" s="9">
        <v>1.8788300000000001E-2</v>
      </c>
    </row>
    <row r="22" spans="1:3" ht="52" x14ac:dyDescent="0.15">
      <c r="A22" s="2" t="s">
        <v>88</v>
      </c>
      <c r="B22" s="8" t="s">
        <v>89</v>
      </c>
      <c r="C22" s="9">
        <v>6.4132700000000001E-2</v>
      </c>
    </row>
    <row r="23" spans="1:3" ht="52" x14ac:dyDescent="0.15">
      <c r="A23" s="2" t="s">
        <v>90</v>
      </c>
      <c r="B23" s="8" t="s">
        <v>70</v>
      </c>
      <c r="C23" s="9">
        <v>7.61183E-2</v>
      </c>
    </row>
    <row r="24" spans="1:3" ht="52" x14ac:dyDescent="0.15">
      <c r="A24" s="2" t="s">
        <v>71</v>
      </c>
      <c r="B24" s="7" t="s">
        <v>72</v>
      </c>
      <c r="C24" s="9">
        <v>0.20191600000000001</v>
      </c>
    </row>
    <row r="25" spans="1:3" ht="52" x14ac:dyDescent="0.15">
      <c r="A25" s="2" t="s">
        <v>73</v>
      </c>
      <c r="B25" s="7" t="s">
        <v>74</v>
      </c>
      <c r="C25" s="9">
        <v>4.2731699999999997E-2</v>
      </c>
    </row>
    <row r="26" spans="1:3" ht="52" x14ac:dyDescent="0.15">
      <c r="A26" s="2" t="s">
        <v>75</v>
      </c>
      <c r="B26" s="7" t="s">
        <v>76</v>
      </c>
      <c r="C26" s="9">
        <v>3.40588E-2</v>
      </c>
    </row>
    <row r="27" spans="1:3" ht="52" x14ac:dyDescent="0.15">
      <c r="A27" s="2" t="s">
        <v>98</v>
      </c>
      <c r="B27" s="7" t="s">
        <v>99</v>
      </c>
      <c r="C27" s="9">
        <v>0.20056199999999999</v>
      </c>
    </row>
    <row r="28" spans="1:3" ht="52" x14ac:dyDescent="0.15">
      <c r="A28" s="2" t="s">
        <v>100</v>
      </c>
      <c r="B28" s="7" t="s">
        <v>101</v>
      </c>
      <c r="C28" s="9">
        <v>2.20454E-2</v>
      </c>
    </row>
    <row r="29" spans="1:3" ht="52" x14ac:dyDescent="0.15">
      <c r="A29" s="2" t="s">
        <v>81</v>
      </c>
      <c r="B29" s="7" t="s">
        <v>82</v>
      </c>
      <c r="C29" s="9">
        <v>6.0199700000000002E-2</v>
      </c>
    </row>
    <row r="30" spans="1:3" ht="52" x14ac:dyDescent="0.15">
      <c r="A30" s="2" t="s">
        <v>83</v>
      </c>
      <c r="B30" s="7" t="s">
        <v>84</v>
      </c>
      <c r="C30" s="9">
        <v>2.34094E-2</v>
      </c>
    </row>
    <row r="31" spans="1:3" ht="52" x14ac:dyDescent="0.15">
      <c r="A31" s="2" t="s">
        <v>85</v>
      </c>
      <c r="B31" s="7" t="s">
        <v>86</v>
      </c>
      <c r="C31" s="9">
        <v>1.8466199999999999E-2</v>
      </c>
    </row>
    <row r="32" spans="1:3" ht="52" x14ac:dyDescent="0.15">
      <c r="A32" s="2" t="s">
        <v>87</v>
      </c>
      <c r="B32" s="7" t="s">
        <v>109</v>
      </c>
      <c r="C32" s="9">
        <v>8.89157E-2</v>
      </c>
    </row>
    <row r="33" spans="1:3" ht="52" x14ac:dyDescent="0.15">
      <c r="A33" s="2" t="s">
        <v>110</v>
      </c>
      <c r="B33" s="7" t="s">
        <v>111</v>
      </c>
      <c r="C33" s="9">
        <v>3.6905300000000002E-2</v>
      </c>
    </row>
    <row r="34" spans="1:3" ht="52" x14ac:dyDescent="0.15">
      <c r="A34" s="2" t="s">
        <v>112</v>
      </c>
      <c r="B34" s="7" t="s">
        <v>91</v>
      </c>
      <c r="C34" s="9">
        <v>6.5795099999999995E-2</v>
      </c>
    </row>
    <row r="35" spans="1:3" ht="52" x14ac:dyDescent="0.15">
      <c r="A35" s="2" t="s">
        <v>92</v>
      </c>
      <c r="B35" s="7" t="s">
        <v>93</v>
      </c>
      <c r="C35" s="9">
        <v>6.7089499999999996E-2</v>
      </c>
    </row>
    <row r="36" spans="1:3" ht="52" x14ac:dyDescent="0.15">
      <c r="A36" s="2" t="s">
        <v>94</v>
      </c>
      <c r="B36" s="7" t="s">
        <v>95</v>
      </c>
      <c r="C36" s="9">
        <v>3.4014700000000002E-2</v>
      </c>
    </row>
    <row r="37" spans="1:3" ht="52" x14ac:dyDescent="0.15">
      <c r="A37" s="2" t="s">
        <v>96</v>
      </c>
      <c r="B37" s="7" t="s">
        <v>97</v>
      </c>
      <c r="C37" s="9">
        <v>0.15992500000000001</v>
      </c>
    </row>
    <row r="38" spans="1:3" ht="52" x14ac:dyDescent="0.15">
      <c r="A38" s="2" t="s">
        <v>119</v>
      </c>
      <c r="B38" s="7" t="s">
        <v>120</v>
      </c>
      <c r="C38" s="9">
        <v>6.5795099999999995E-2</v>
      </c>
    </row>
    <row r="39" spans="1:3" ht="52" x14ac:dyDescent="0.15">
      <c r="A39" s="2" t="s">
        <v>121</v>
      </c>
      <c r="B39" s="7" t="s">
        <v>122</v>
      </c>
      <c r="C39" s="9">
        <v>1.07238E-2</v>
      </c>
    </row>
    <row r="40" spans="1:3" ht="52" x14ac:dyDescent="0.15">
      <c r="A40" s="2" t="s">
        <v>102</v>
      </c>
      <c r="B40" s="7" t="s">
        <v>103</v>
      </c>
      <c r="C40" s="9">
        <v>3.30757E-2</v>
      </c>
    </row>
    <row r="41" spans="1:3" ht="52" x14ac:dyDescent="0.15">
      <c r="A41" s="2" t="s">
        <v>104</v>
      </c>
      <c r="B41" s="7" t="s">
        <v>105</v>
      </c>
      <c r="C41" s="9">
        <v>2.8301900000000001E-2</v>
      </c>
    </row>
    <row r="42" spans="1:3" ht="52" x14ac:dyDescent="0.15">
      <c r="A42" s="2" t="s">
        <v>106</v>
      </c>
      <c r="B42" s="7" t="s">
        <v>107</v>
      </c>
      <c r="C42" s="9">
        <v>5.3413500000000003E-2</v>
      </c>
    </row>
    <row r="43" spans="1:3" ht="52" x14ac:dyDescent="0.15">
      <c r="A43" s="2" t="s">
        <v>108</v>
      </c>
      <c r="B43" s="7" t="s">
        <v>133</v>
      </c>
      <c r="C43" s="9">
        <v>0.16214500000000001</v>
      </c>
    </row>
    <row r="44" spans="1:3" ht="52" x14ac:dyDescent="0.15">
      <c r="A44" s="2" t="s">
        <v>134</v>
      </c>
      <c r="B44" s="7" t="s">
        <v>135</v>
      </c>
      <c r="C44" s="9">
        <v>0.13959199999999999</v>
      </c>
    </row>
    <row r="45" spans="1:3" ht="52" x14ac:dyDescent="0.15">
      <c r="A45" s="2" t="s">
        <v>136</v>
      </c>
      <c r="B45" s="7" t="s">
        <v>137</v>
      </c>
      <c r="C45" s="9">
        <v>7.8287899999999994E-2</v>
      </c>
    </row>
    <row r="46" spans="1:3" ht="52" x14ac:dyDescent="0.15">
      <c r="A46" s="2" t="s">
        <v>113</v>
      </c>
      <c r="B46" s="7" t="s">
        <v>114</v>
      </c>
      <c r="C46" s="9">
        <v>0.155219</v>
      </c>
    </row>
    <row r="47" spans="1:3" ht="52" x14ac:dyDescent="0.15">
      <c r="A47" s="2" t="s">
        <v>115</v>
      </c>
      <c r="B47" s="7" t="s">
        <v>116</v>
      </c>
      <c r="C47" s="9">
        <v>9.7575599999999998E-2</v>
      </c>
    </row>
    <row r="48" spans="1:3" ht="52" x14ac:dyDescent="0.15">
      <c r="A48" s="2" t="s">
        <v>117</v>
      </c>
      <c r="B48" s="7" t="s">
        <v>118</v>
      </c>
      <c r="C48" s="9">
        <v>3.5171000000000001E-2</v>
      </c>
    </row>
    <row r="49" spans="1:3" ht="52" x14ac:dyDescent="0.15">
      <c r="A49" s="2" t="s">
        <v>123</v>
      </c>
      <c r="B49" s="7" t="s">
        <v>124</v>
      </c>
      <c r="C49" s="9">
        <v>5.80431E-2</v>
      </c>
    </row>
    <row r="50" spans="1:3" ht="52" x14ac:dyDescent="0.15">
      <c r="A50" s="2" t="s">
        <v>125</v>
      </c>
      <c r="B50" s="7" t="s">
        <v>126</v>
      </c>
      <c r="C50" s="9">
        <v>0.20072400000000001</v>
      </c>
    </row>
    <row r="51" spans="1:3" ht="52" x14ac:dyDescent="0.15">
      <c r="A51" s="2" t="s">
        <v>127</v>
      </c>
      <c r="B51" s="7" t="s">
        <v>128</v>
      </c>
      <c r="C51" s="9">
        <v>0.16503300000000001</v>
      </c>
    </row>
    <row r="54" spans="1:3" x14ac:dyDescent="0.15">
      <c r="B54" s="5" t="s">
        <v>132</v>
      </c>
      <c r="C54" s="14">
        <f>COUNTIF(C2:C51,"&gt;0.05")/COUNT(C2:C51)</f>
        <v>0.6</v>
      </c>
    </row>
  </sheetData>
  <phoneticPr fontId="3" type="noConversion"/>
  <conditionalFormatting sqref="C2:C51">
    <cfRule type="cellIs" dxfId="0" priority="0" stopIfTrue="1" operator="greaterThan">
      <formula>0.05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Experiments</vt:lpstr>
      <vt:lpstr>Mixes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Subramanyam</dc:creator>
  <cp:lastModifiedBy>Microsoft Office User</cp:lastModifiedBy>
  <dcterms:created xsi:type="dcterms:W3CDTF">2014-04-19T14:52:09Z</dcterms:created>
  <dcterms:modified xsi:type="dcterms:W3CDTF">2016-02-29T03:04:15Z</dcterms:modified>
</cp:coreProperties>
</file>