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ubiasm\Desktop\Seguimiento Cartera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3" i="1"/>
</calcChain>
</file>

<file path=xl/sharedStrings.xml><?xml version="1.0" encoding="utf-8"?>
<sst xmlns="http://schemas.openxmlformats.org/spreadsheetml/2006/main" count="137" uniqueCount="37">
  <si>
    <t>iShares UltraHQ EurGovtBdIdx(IE)InstAcc€</t>
  </si>
  <si>
    <t>Vanguard €z Infl-Lnkd Bd Idx € Acc</t>
  </si>
  <si>
    <t>Invesco Physical Gold ETC EUR</t>
  </si>
  <si>
    <t>Amundi IS JP Morgan GBI Glbl Gvs AHE-C</t>
  </si>
  <si>
    <t>Vanguard Pac ex-Japan Stk Idx EUR Acc</t>
  </si>
  <si>
    <t>iShares Pacific Index (IE) D Acc EUR</t>
  </si>
  <si>
    <t>Vanguard Japan Stock Index Inv EUR Acc</t>
  </si>
  <si>
    <t>Vanguard Jpn Stk Idx € Acc</t>
  </si>
  <si>
    <t>Vanguard European Stock Idx Inv EUR Acc</t>
  </si>
  <si>
    <t>Vanguard €pean Stk Idx € Acc</t>
  </si>
  <si>
    <t>Vanguard US 500 Stock Index Inv EUR Acc</t>
  </si>
  <si>
    <t>Vanguard U.S. 500 Stk Idx € Acc</t>
  </si>
  <si>
    <t>Vanguard Emerg Mkts Stk Idx Inv EUR Acc</t>
  </si>
  <si>
    <t>Vanguard Em Mkts Stk Idx € Acc</t>
  </si>
  <si>
    <t>Vanguard 20+ Yr € Trs Idx € Acc</t>
  </si>
  <si>
    <t>iShares eb.rexx® GovtGer 10.5+yr (DE)</t>
  </si>
  <si>
    <t>WisdomTree Physical Swiss Gold ETC EUR</t>
  </si>
  <si>
    <t>Vanguard FTSE Emerg Markets ETF USD Acc EUR</t>
  </si>
  <si>
    <t>Vanguard FTSE Dev AsiaPac exJpnETFUSDAcc EUR</t>
  </si>
  <si>
    <t>iShares Core MSCI Japan IMI ETF USD Acc EUR</t>
  </si>
  <si>
    <t>iShares Core S&amp;amp;P 500 ETF USD Acc EUR</t>
  </si>
  <si>
    <t>Lyxor Core STOXX Europe 600(DR) ETF Acc EUR</t>
  </si>
  <si>
    <t>iShares € Govt Bond 20y TgtDur ETF€ Dist EUR</t>
  </si>
  <si>
    <t>Deka Dt. Boerse EUROGOV® Ger 10+ ETF</t>
  </si>
  <si>
    <t>Vanguard FTSE All-World ETF USD Acc EUR</t>
  </si>
  <si>
    <t>Xetra-Gold EUR</t>
  </si>
  <si>
    <t>Comprar</t>
  </si>
  <si>
    <t>Vender</t>
  </si>
  <si>
    <t>PRODUCTO</t>
  </si>
  <si>
    <t>C/V</t>
  </si>
  <si>
    <t>FECHA</t>
  </si>
  <si>
    <t>COMISIÓN</t>
  </si>
  <si>
    <t>TOTAL</t>
  </si>
  <si>
    <t>TOTAL CON FORMULA</t>
  </si>
  <si>
    <t>PARTICIP.</t>
  </si>
  <si>
    <t>PRECIO PARTICIP.</t>
  </si>
  <si>
    <t>ISIN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</si>
</sst>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6"/>
  <sheetViews>
    <sheetView tabSelected="1" workbookViewId="0">
      <selection activeCell="O4" sqref="O4"/>
    </sheetView>
  </sheetViews>
  <sheetFormatPr defaultRowHeight="12.75" x14ac:dyDescent="0.2"/>
  <cols>
    <col min="1" max="1" width="9.140625" style="1"/>
    <col min="2" max="2" width="40" style="1" bestFit="1" customWidth="1"/>
    <col min="3" max="3" width="17.85546875" style="1" customWidth="1"/>
    <col min="4" max="4" width="7.85546875" style="1" bestFit="1" customWidth="1"/>
    <col min="5" max="5" width="8.28515625" style="1" bestFit="1" customWidth="1"/>
    <col min="6" max="6" width="10.42578125" style="1" bestFit="1" customWidth="1"/>
    <col min="7" max="7" width="14.42578125" style="1" bestFit="1" customWidth="1"/>
    <col min="8" max="8" width="9.140625" style="1" bestFit="1" customWidth="1"/>
    <col min="9" max="9" width="7.85546875" style="1" bestFit="1" customWidth="1"/>
    <col min="10" max="10" width="18.5703125" style="1" bestFit="1" customWidth="1"/>
    <col min="11" max="16384" width="9.140625" style="1"/>
  </cols>
  <sheetData>
    <row r="2" spans="2:10" x14ac:dyDescent="0.2">
      <c r="B2" s="5" t="s">
        <v>28</v>
      </c>
      <c r="C2" s="5" t="s">
        <v>36</v>
      </c>
      <c r="D2" s="5" t="s">
        <v>29</v>
      </c>
      <c r="E2" s="5" t="s">
        <v>34</v>
      </c>
      <c r="F2" s="5" t="s">
        <v>30</v>
      </c>
      <c r="G2" s="5" t="s">
        <v>35</v>
      </c>
      <c r="H2" s="5" t="s">
        <v>31</v>
      </c>
      <c r="I2" s="5" t="s">
        <v>32</v>
      </c>
      <c r="J2" s="5" t="s">
        <v>33</v>
      </c>
    </row>
    <row r="3" spans="2:10" x14ac:dyDescent="0.2">
      <c r="B3" s="2" t="s">
        <v>0</v>
      </c>
      <c r="C3" s="2"/>
      <c r="D3" s="2" t="s">
        <v>26</v>
      </c>
      <c r="E3" s="2">
        <v>75.45</v>
      </c>
      <c r="F3" s="3">
        <v>44221</v>
      </c>
      <c r="G3" s="2">
        <v>13.252800000000001</v>
      </c>
      <c r="H3" s="2">
        <v>0</v>
      </c>
      <c r="I3" s="2">
        <v>999.92</v>
      </c>
      <c r="J3" s="2">
        <f>(E3*G3)+H3</f>
        <v>999.92376000000013</v>
      </c>
    </row>
    <row r="4" spans="2:10" x14ac:dyDescent="0.2">
      <c r="B4" s="2" t="s">
        <v>1</v>
      </c>
      <c r="C4" s="2"/>
      <c r="D4" s="2" t="s">
        <v>26</v>
      </c>
      <c r="E4" s="2">
        <v>7.8</v>
      </c>
      <c r="F4" s="3">
        <v>44217</v>
      </c>
      <c r="G4" s="2">
        <v>134.2621</v>
      </c>
      <c r="H4" s="2">
        <v>0</v>
      </c>
      <c r="I4" s="4">
        <v>1047.24</v>
      </c>
      <c r="J4" s="2">
        <f t="shared" ref="J4:J66" si="0">(E4*G4)+H4</f>
        <v>1047.2443800000001</v>
      </c>
    </row>
    <row r="5" spans="2:10" x14ac:dyDescent="0.2">
      <c r="B5" s="2" t="s">
        <v>2</v>
      </c>
      <c r="C5" s="2"/>
      <c r="D5" s="2" t="s">
        <v>26</v>
      </c>
      <c r="E5" s="2">
        <v>10</v>
      </c>
      <c r="F5" s="3">
        <v>44216</v>
      </c>
      <c r="G5" s="2">
        <v>148.19999999999999</v>
      </c>
      <c r="H5" s="2">
        <v>2.44</v>
      </c>
      <c r="I5" s="4">
        <v>1484.44</v>
      </c>
      <c r="J5" s="2">
        <f t="shared" si="0"/>
        <v>1484.44</v>
      </c>
    </row>
    <row r="6" spans="2:10" x14ac:dyDescent="0.2">
      <c r="B6" s="2" t="s">
        <v>3</v>
      </c>
      <c r="C6" s="2"/>
      <c r="D6" s="2" t="s">
        <v>27</v>
      </c>
      <c r="E6" s="2">
        <v>7.2629999999999999</v>
      </c>
      <c r="F6" s="3">
        <v>44215</v>
      </c>
      <c r="G6" s="2">
        <v>144.28</v>
      </c>
      <c r="H6" s="2">
        <v>0</v>
      </c>
      <c r="I6" s="4">
        <v>1047.9100000000001</v>
      </c>
      <c r="J6" s="2">
        <f t="shared" si="0"/>
        <v>1047.9056399999999</v>
      </c>
    </row>
    <row r="7" spans="2:10" x14ac:dyDescent="0.2">
      <c r="B7" s="2" t="s">
        <v>4</v>
      </c>
      <c r="C7" s="2"/>
      <c r="D7" s="2" t="s">
        <v>26</v>
      </c>
      <c r="E7" s="2">
        <v>4.71</v>
      </c>
      <c r="F7" s="3">
        <v>44200</v>
      </c>
      <c r="G7" s="2">
        <v>236.01429999999999</v>
      </c>
      <c r="H7" s="2">
        <v>0</v>
      </c>
      <c r="I7" s="4">
        <v>1111.6300000000001</v>
      </c>
      <c r="J7" s="2">
        <f t="shared" si="0"/>
        <v>1111.6273529999999</v>
      </c>
    </row>
    <row r="8" spans="2:10" x14ac:dyDescent="0.2">
      <c r="B8" s="2" t="s">
        <v>5</v>
      </c>
      <c r="C8" s="2"/>
      <c r="D8" s="2" t="s">
        <v>27</v>
      </c>
      <c r="E8" s="2">
        <v>97</v>
      </c>
      <c r="F8" s="3">
        <v>44197</v>
      </c>
      <c r="G8" s="2">
        <v>11.46</v>
      </c>
      <c r="H8" s="2">
        <v>0</v>
      </c>
      <c r="I8" s="4">
        <v>1111.6199999999999</v>
      </c>
      <c r="J8" s="2">
        <f t="shared" si="0"/>
        <v>1111.6200000000001</v>
      </c>
    </row>
    <row r="9" spans="2:10" x14ac:dyDescent="0.2">
      <c r="B9" s="2" t="s">
        <v>6</v>
      </c>
      <c r="C9" s="2"/>
      <c r="D9" s="2" t="s">
        <v>26</v>
      </c>
      <c r="E9" s="2">
        <v>4.8899999999999997</v>
      </c>
      <c r="F9" s="3">
        <v>44174</v>
      </c>
      <c r="G9" s="2">
        <v>217.49080000000001</v>
      </c>
      <c r="H9" s="2">
        <v>0</v>
      </c>
      <c r="I9" s="4">
        <v>1063.53</v>
      </c>
      <c r="J9" s="2">
        <f t="shared" si="0"/>
        <v>1063.5300119999999</v>
      </c>
    </row>
    <row r="10" spans="2:10" x14ac:dyDescent="0.2">
      <c r="B10" s="2" t="s">
        <v>7</v>
      </c>
      <c r="C10" s="2"/>
      <c r="D10" s="2" t="s">
        <v>27</v>
      </c>
      <c r="E10" s="2">
        <v>4.84</v>
      </c>
      <c r="F10" s="3">
        <v>44174</v>
      </c>
      <c r="G10" s="2">
        <v>219.73830000000001</v>
      </c>
      <c r="H10" s="2">
        <v>0</v>
      </c>
      <c r="I10" s="4">
        <v>1063.53</v>
      </c>
      <c r="J10" s="2">
        <f t="shared" si="0"/>
        <v>1063.5333720000001</v>
      </c>
    </row>
    <row r="11" spans="2:10" x14ac:dyDescent="0.2">
      <c r="B11" s="2" t="s">
        <v>5</v>
      </c>
      <c r="C11" s="2"/>
      <c r="D11" s="2" t="s">
        <v>26</v>
      </c>
      <c r="E11" s="2">
        <v>97</v>
      </c>
      <c r="F11" s="3">
        <v>44173</v>
      </c>
      <c r="G11" s="2">
        <v>11.514099999999999</v>
      </c>
      <c r="H11" s="2">
        <v>0</v>
      </c>
      <c r="I11" s="4">
        <v>1116.8699999999999</v>
      </c>
      <c r="J11" s="2">
        <f t="shared" si="0"/>
        <v>1116.8677</v>
      </c>
    </row>
    <row r="12" spans="2:10" x14ac:dyDescent="0.2">
      <c r="B12" s="2" t="s">
        <v>4</v>
      </c>
      <c r="C12" s="2"/>
      <c r="D12" s="2" t="s">
        <v>27</v>
      </c>
      <c r="E12" s="2">
        <v>4.8499999999999996</v>
      </c>
      <c r="F12" s="3">
        <v>44173</v>
      </c>
      <c r="G12" s="2">
        <v>230.2834</v>
      </c>
      <c r="H12" s="2">
        <v>0</v>
      </c>
      <c r="I12" s="4">
        <v>1116.8699999999999</v>
      </c>
      <c r="J12" s="2">
        <f t="shared" si="0"/>
        <v>1116.8744899999999</v>
      </c>
    </row>
    <row r="13" spans="2:10" x14ac:dyDescent="0.2">
      <c r="B13" s="2" t="s">
        <v>8</v>
      </c>
      <c r="C13" s="2"/>
      <c r="D13" s="2" t="s">
        <v>26</v>
      </c>
      <c r="E13" s="2">
        <v>111.95</v>
      </c>
      <c r="F13" s="3">
        <v>44167</v>
      </c>
      <c r="G13" s="2">
        <v>21.325099999999999</v>
      </c>
      <c r="H13" s="2">
        <v>0</v>
      </c>
      <c r="I13" s="4">
        <v>2387.34</v>
      </c>
      <c r="J13" s="2">
        <f t="shared" si="0"/>
        <v>2387.3449449999998</v>
      </c>
    </row>
    <row r="14" spans="2:10" x14ac:dyDescent="0.2">
      <c r="B14" s="2" t="s">
        <v>9</v>
      </c>
      <c r="C14" s="2"/>
      <c r="D14" s="2" t="s">
        <v>27</v>
      </c>
      <c r="E14" s="2">
        <v>110.08</v>
      </c>
      <c r="F14" s="3">
        <v>44166</v>
      </c>
      <c r="G14" s="2">
        <v>21.6874</v>
      </c>
      <c r="H14" s="2">
        <v>0</v>
      </c>
      <c r="I14" s="4">
        <v>2387.35</v>
      </c>
      <c r="J14" s="2">
        <f t="shared" si="0"/>
        <v>2387.3489920000002</v>
      </c>
    </row>
    <row r="15" spans="2:10" x14ac:dyDescent="0.2">
      <c r="B15" s="2" t="s">
        <v>10</v>
      </c>
      <c r="C15" s="2"/>
      <c r="D15" s="2" t="s">
        <v>26</v>
      </c>
      <c r="E15" s="2">
        <v>62.39</v>
      </c>
      <c r="F15" s="3">
        <v>44161</v>
      </c>
      <c r="G15" s="2">
        <v>34.538899999999998</v>
      </c>
      <c r="H15" s="2">
        <v>0</v>
      </c>
      <c r="I15" s="4">
        <v>2154.88</v>
      </c>
      <c r="J15" s="2">
        <f t="shared" si="0"/>
        <v>2154.8819709999998</v>
      </c>
    </row>
    <row r="16" spans="2:10" x14ac:dyDescent="0.2">
      <c r="B16" s="2" t="s">
        <v>11</v>
      </c>
      <c r="C16" s="2"/>
      <c r="D16" s="2" t="s">
        <v>27</v>
      </c>
      <c r="E16" s="2">
        <v>61.04</v>
      </c>
      <c r="F16" s="3">
        <v>44160</v>
      </c>
      <c r="G16" s="2">
        <v>35.302700000000002</v>
      </c>
      <c r="H16" s="2">
        <v>0</v>
      </c>
      <c r="I16" s="4">
        <v>2154.88</v>
      </c>
      <c r="J16" s="2">
        <f t="shared" si="0"/>
        <v>2154.876808</v>
      </c>
    </row>
    <row r="17" spans="2:10" x14ac:dyDescent="0.2">
      <c r="B17" s="2" t="s">
        <v>12</v>
      </c>
      <c r="C17" s="2"/>
      <c r="D17" s="2" t="s">
        <v>26</v>
      </c>
      <c r="E17" s="2">
        <v>11.64</v>
      </c>
      <c r="F17" s="3">
        <v>44159</v>
      </c>
      <c r="G17" s="2">
        <v>189.0292</v>
      </c>
      <c r="H17" s="2">
        <v>0</v>
      </c>
      <c r="I17" s="4">
        <v>2200.3000000000002</v>
      </c>
      <c r="J17" s="2">
        <f t="shared" si="0"/>
        <v>2200.299888</v>
      </c>
    </row>
    <row r="18" spans="2:10" x14ac:dyDescent="0.2">
      <c r="B18" s="2" t="s">
        <v>13</v>
      </c>
      <c r="C18" s="2"/>
      <c r="D18" s="2" t="s">
        <v>27</v>
      </c>
      <c r="E18" s="2">
        <v>11.47</v>
      </c>
      <c r="F18" s="3">
        <v>44158</v>
      </c>
      <c r="G18" s="2">
        <v>191.8312</v>
      </c>
      <c r="H18" s="2">
        <v>0</v>
      </c>
      <c r="I18" s="4">
        <v>2200.3000000000002</v>
      </c>
      <c r="J18" s="2">
        <f t="shared" si="0"/>
        <v>2200.303864</v>
      </c>
    </row>
    <row r="19" spans="2:10" x14ac:dyDescent="0.2">
      <c r="B19" s="2" t="s">
        <v>13</v>
      </c>
      <c r="C19" s="2"/>
      <c r="D19" s="2" t="s">
        <v>26</v>
      </c>
      <c r="E19" s="2">
        <v>3.7</v>
      </c>
      <c r="F19" s="3">
        <v>44141</v>
      </c>
      <c r="G19" s="2">
        <v>184.09389999999999</v>
      </c>
      <c r="H19" s="2">
        <v>0</v>
      </c>
      <c r="I19" s="2">
        <v>681.15</v>
      </c>
      <c r="J19" s="2">
        <f t="shared" si="0"/>
        <v>681.14742999999999</v>
      </c>
    </row>
    <row r="20" spans="2:10" x14ac:dyDescent="0.2">
      <c r="B20" s="2" t="s">
        <v>11</v>
      </c>
      <c r="C20" s="2"/>
      <c r="D20" s="2" t="s">
        <v>26</v>
      </c>
      <c r="E20" s="2">
        <v>19.86</v>
      </c>
      <c r="F20" s="3">
        <v>44140</v>
      </c>
      <c r="G20" s="2">
        <v>34.328000000000003</v>
      </c>
      <c r="H20" s="2">
        <v>0</v>
      </c>
      <c r="I20" s="2">
        <v>681.75</v>
      </c>
      <c r="J20" s="2">
        <f t="shared" si="0"/>
        <v>681.75408000000004</v>
      </c>
    </row>
    <row r="21" spans="2:10" x14ac:dyDescent="0.2">
      <c r="B21" s="2" t="s">
        <v>14</v>
      </c>
      <c r="C21" s="2"/>
      <c r="D21" s="2" t="s">
        <v>26</v>
      </c>
      <c r="E21" s="2">
        <v>3.56</v>
      </c>
      <c r="F21" s="3">
        <v>44138</v>
      </c>
      <c r="G21" s="2">
        <v>274.09840000000003</v>
      </c>
      <c r="H21" s="2">
        <v>0</v>
      </c>
      <c r="I21" s="2">
        <v>975.79</v>
      </c>
      <c r="J21" s="2">
        <f t="shared" si="0"/>
        <v>975.79030400000011</v>
      </c>
    </row>
    <row r="22" spans="2:10" x14ac:dyDescent="0.2">
      <c r="B22" s="2" t="s">
        <v>14</v>
      </c>
      <c r="C22" s="2"/>
      <c r="D22" s="2" t="s">
        <v>26</v>
      </c>
      <c r="E22" s="2">
        <v>3.44</v>
      </c>
      <c r="F22" s="3">
        <v>44138</v>
      </c>
      <c r="G22" s="2">
        <v>274.09840000000003</v>
      </c>
      <c r="H22" s="2">
        <v>0</v>
      </c>
      <c r="I22" s="2">
        <v>942.9</v>
      </c>
      <c r="J22" s="2">
        <f t="shared" si="0"/>
        <v>942.89849600000002</v>
      </c>
    </row>
    <row r="23" spans="2:10" x14ac:dyDescent="0.2">
      <c r="B23" s="2" t="s">
        <v>9</v>
      </c>
      <c r="C23" s="2"/>
      <c r="D23" s="2" t="s">
        <v>26</v>
      </c>
      <c r="E23" s="2">
        <v>42.28</v>
      </c>
      <c r="F23" s="3">
        <v>44138</v>
      </c>
      <c r="G23" s="2">
        <v>18.919799999999999</v>
      </c>
      <c r="H23" s="2">
        <v>0</v>
      </c>
      <c r="I23" s="2">
        <v>799.93</v>
      </c>
      <c r="J23" s="2">
        <f t="shared" si="0"/>
        <v>799.92914399999995</v>
      </c>
    </row>
    <row r="24" spans="2:10" x14ac:dyDescent="0.2">
      <c r="B24" s="2" t="s">
        <v>0</v>
      </c>
      <c r="C24" s="2"/>
      <c r="D24" s="2" t="s">
        <v>27</v>
      </c>
      <c r="E24" s="2">
        <v>73</v>
      </c>
      <c r="F24" s="3">
        <v>44137</v>
      </c>
      <c r="G24" s="2">
        <v>13.381</v>
      </c>
      <c r="H24" s="2">
        <v>0</v>
      </c>
      <c r="I24" s="2">
        <v>976.81</v>
      </c>
      <c r="J24" s="2">
        <f t="shared" si="0"/>
        <v>976.81299999999999</v>
      </c>
    </row>
    <row r="25" spans="2:10" x14ac:dyDescent="0.2">
      <c r="B25" s="2" t="s">
        <v>3</v>
      </c>
      <c r="C25" s="2"/>
      <c r="D25" s="2" t="s">
        <v>27</v>
      </c>
      <c r="E25" s="2">
        <v>6.5</v>
      </c>
      <c r="F25" s="3">
        <v>44137</v>
      </c>
      <c r="G25" s="2">
        <v>145.26</v>
      </c>
      <c r="H25" s="2">
        <v>0</v>
      </c>
      <c r="I25" s="2">
        <v>944.19</v>
      </c>
      <c r="J25" s="2">
        <f t="shared" si="0"/>
        <v>944.18999999999994</v>
      </c>
    </row>
    <row r="26" spans="2:10" x14ac:dyDescent="0.2">
      <c r="B26" s="2" t="s">
        <v>0</v>
      </c>
      <c r="C26" s="2"/>
      <c r="D26" s="2" t="s">
        <v>26</v>
      </c>
      <c r="E26" s="2">
        <v>150</v>
      </c>
      <c r="F26" s="3">
        <v>44132</v>
      </c>
      <c r="G26" s="2">
        <v>13.311</v>
      </c>
      <c r="H26" s="2">
        <v>0</v>
      </c>
      <c r="I26" s="4">
        <v>1996.65</v>
      </c>
      <c r="J26" s="2">
        <f t="shared" si="0"/>
        <v>1996.65</v>
      </c>
    </row>
    <row r="27" spans="2:10" x14ac:dyDescent="0.2">
      <c r="B27" s="2" t="s">
        <v>3</v>
      </c>
      <c r="C27" s="2"/>
      <c r="D27" s="2" t="s">
        <v>26</v>
      </c>
      <c r="E27" s="2">
        <v>13.763</v>
      </c>
      <c r="F27" s="3">
        <v>44131</v>
      </c>
      <c r="G27" s="2">
        <v>145.31</v>
      </c>
      <c r="H27" s="2">
        <v>0</v>
      </c>
      <c r="I27" s="4">
        <v>1999.9</v>
      </c>
      <c r="J27" s="2">
        <f t="shared" si="0"/>
        <v>1999.9015300000001</v>
      </c>
    </row>
    <row r="28" spans="2:10" x14ac:dyDescent="0.2">
      <c r="B28" s="2" t="s">
        <v>14</v>
      </c>
      <c r="C28" s="2"/>
      <c r="D28" s="2" t="s">
        <v>26</v>
      </c>
      <c r="E28" s="2">
        <v>3.69</v>
      </c>
      <c r="F28" s="3">
        <v>44131</v>
      </c>
      <c r="G28" s="2">
        <v>270.69080000000002</v>
      </c>
      <c r="H28" s="2">
        <v>0</v>
      </c>
      <c r="I28" s="2">
        <v>998.85</v>
      </c>
      <c r="J28" s="2">
        <f t="shared" si="0"/>
        <v>998.84905200000003</v>
      </c>
    </row>
    <row r="29" spans="2:10" x14ac:dyDescent="0.2">
      <c r="B29" s="2" t="s">
        <v>15</v>
      </c>
      <c r="C29" s="2"/>
      <c r="D29" s="2" t="s">
        <v>27</v>
      </c>
      <c r="E29" s="2">
        <v>14</v>
      </c>
      <c r="F29" s="3">
        <v>44131</v>
      </c>
      <c r="G29" s="2">
        <v>210.8</v>
      </c>
      <c r="H29" s="2">
        <v>2.89</v>
      </c>
      <c r="I29" s="4">
        <v>2948.31</v>
      </c>
      <c r="J29" s="2">
        <f t="shared" si="0"/>
        <v>2954.09</v>
      </c>
    </row>
    <row r="30" spans="2:10" x14ac:dyDescent="0.2">
      <c r="B30" s="2" t="s">
        <v>16</v>
      </c>
      <c r="C30" s="2"/>
      <c r="D30" s="2" t="s">
        <v>26</v>
      </c>
      <c r="E30" s="2">
        <v>31</v>
      </c>
      <c r="F30" s="3">
        <v>44127</v>
      </c>
      <c r="G30" s="2">
        <v>155.5</v>
      </c>
      <c r="H30" s="2">
        <v>15</v>
      </c>
      <c r="I30" s="4">
        <v>4835.5</v>
      </c>
      <c r="J30" s="2">
        <f t="shared" si="0"/>
        <v>4835.5</v>
      </c>
    </row>
    <row r="31" spans="2:10" x14ac:dyDescent="0.2">
      <c r="B31" s="2" t="s">
        <v>16</v>
      </c>
      <c r="C31" s="2"/>
      <c r="D31" s="2" t="s">
        <v>27</v>
      </c>
      <c r="E31" s="2">
        <v>19</v>
      </c>
      <c r="F31" s="3">
        <v>44127</v>
      </c>
      <c r="G31" s="2">
        <v>155.56</v>
      </c>
      <c r="H31" s="2">
        <v>0</v>
      </c>
      <c r="I31" s="4">
        <v>2955.64</v>
      </c>
      <c r="J31" s="2">
        <f t="shared" si="0"/>
        <v>2955.64</v>
      </c>
    </row>
    <row r="32" spans="2:10" x14ac:dyDescent="0.2">
      <c r="B32" s="2" t="s">
        <v>15</v>
      </c>
      <c r="C32" s="2"/>
      <c r="D32" s="2" t="s">
        <v>26</v>
      </c>
      <c r="E32" s="2">
        <v>4</v>
      </c>
      <c r="F32" s="3">
        <v>44118</v>
      </c>
      <c r="G32" s="2">
        <v>209.24</v>
      </c>
      <c r="H32" s="2">
        <v>2.25</v>
      </c>
      <c r="I32" s="2">
        <v>839.21</v>
      </c>
      <c r="J32" s="2">
        <f t="shared" si="0"/>
        <v>839.21</v>
      </c>
    </row>
    <row r="33" spans="2:10" x14ac:dyDescent="0.2">
      <c r="B33" s="2" t="s">
        <v>14</v>
      </c>
      <c r="C33" s="2"/>
      <c r="D33" s="2" t="s">
        <v>27</v>
      </c>
      <c r="E33" s="2">
        <v>3.37</v>
      </c>
      <c r="F33" s="3">
        <v>44118</v>
      </c>
      <c r="G33" s="2">
        <v>270.59899999999999</v>
      </c>
      <c r="H33" s="2">
        <v>2.4700000000000002</v>
      </c>
      <c r="I33" s="2">
        <v>909.45</v>
      </c>
      <c r="J33" s="2">
        <f t="shared" si="0"/>
        <v>914.38863000000003</v>
      </c>
    </row>
    <row r="34" spans="2:10" x14ac:dyDescent="0.2">
      <c r="B34" s="2" t="s">
        <v>13</v>
      </c>
      <c r="C34" s="2"/>
      <c r="D34" s="2" t="s">
        <v>26</v>
      </c>
      <c r="E34" s="2">
        <v>7.77</v>
      </c>
      <c r="F34" s="3">
        <v>44112</v>
      </c>
      <c r="G34" s="2">
        <v>173.68</v>
      </c>
      <c r="H34" s="2">
        <v>0</v>
      </c>
      <c r="I34" s="4">
        <v>1349.49</v>
      </c>
      <c r="J34" s="2">
        <f t="shared" si="0"/>
        <v>1349.4936</v>
      </c>
    </row>
    <row r="35" spans="2:10" x14ac:dyDescent="0.2">
      <c r="B35" s="2" t="s">
        <v>14</v>
      </c>
      <c r="C35" s="2"/>
      <c r="D35" s="2" t="s">
        <v>26</v>
      </c>
      <c r="E35" s="2">
        <v>3.77</v>
      </c>
      <c r="F35" s="3">
        <v>44112</v>
      </c>
      <c r="G35" s="2">
        <v>266.44229999999999</v>
      </c>
      <c r="H35" s="2">
        <v>0</v>
      </c>
      <c r="I35" s="4">
        <v>1004.49</v>
      </c>
      <c r="J35" s="2">
        <f t="shared" si="0"/>
        <v>1004.4874709999999</v>
      </c>
    </row>
    <row r="36" spans="2:10" x14ac:dyDescent="0.2">
      <c r="B36" s="2" t="s">
        <v>0</v>
      </c>
      <c r="C36" s="2"/>
      <c r="D36" s="2" t="s">
        <v>27</v>
      </c>
      <c r="E36" s="2">
        <v>76</v>
      </c>
      <c r="F36" s="3">
        <v>44112</v>
      </c>
      <c r="G36" s="2">
        <v>13.250999999999999</v>
      </c>
      <c r="H36" s="2">
        <v>0</v>
      </c>
      <c r="I36" s="4">
        <v>1007.08</v>
      </c>
      <c r="J36" s="2">
        <f t="shared" si="0"/>
        <v>1007.0759999999999</v>
      </c>
    </row>
    <row r="37" spans="2:10" x14ac:dyDescent="0.2">
      <c r="B37" s="2" t="s">
        <v>11</v>
      </c>
      <c r="C37" s="2"/>
      <c r="D37" s="2" t="s">
        <v>26</v>
      </c>
      <c r="E37" s="2">
        <v>8.93</v>
      </c>
      <c r="F37" s="3">
        <v>44110</v>
      </c>
      <c r="G37" s="2">
        <v>33.03</v>
      </c>
      <c r="H37" s="2">
        <v>0</v>
      </c>
      <c r="I37" s="2">
        <v>294.95999999999998</v>
      </c>
      <c r="J37" s="2">
        <f t="shared" si="0"/>
        <v>294.9579</v>
      </c>
    </row>
    <row r="38" spans="2:10" x14ac:dyDescent="0.2">
      <c r="B38" s="2" t="s">
        <v>9</v>
      </c>
      <c r="C38" s="2"/>
      <c r="D38" s="2" t="s">
        <v>26</v>
      </c>
      <c r="E38" s="2">
        <v>17.5</v>
      </c>
      <c r="F38" s="3">
        <v>44110</v>
      </c>
      <c r="G38" s="2">
        <v>20</v>
      </c>
      <c r="H38" s="2">
        <v>0</v>
      </c>
      <c r="I38" s="2">
        <v>350</v>
      </c>
      <c r="J38" s="2">
        <f t="shared" si="0"/>
        <v>350</v>
      </c>
    </row>
    <row r="39" spans="2:10" x14ac:dyDescent="0.2">
      <c r="B39" s="2" t="s">
        <v>17</v>
      </c>
      <c r="C39" s="2"/>
      <c r="D39" s="2" t="s">
        <v>27</v>
      </c>
      <c r="E39" s="2">
        <v>22</v>
      </c>
      <c r="F39" s="3">
        <v>44106</v>
      </c>
      <c r="G39" s="2">
        <v>46.19</v>
      </c>
      <c r="H39" s="2">
        <v>2.2999999999999998</v>
      </c>
      <c r="I39" s="4">
        <v>1013.88</v>
      </c>
      <c r="J39" s="2">
        <f t="shared" si="0"/>
        <v>1018.4799999999999</v>
      </c>
    </row>
    <row r="40" spans="2:10" x14ac:dyDescent="0.2">
      <c r="B40" s="2" t="s">
        <v>18</v>
      </c>
      <c r="C40" s="2"/>
      <c r="D40" s="2" t="s">
        <v>27</v>
      </c>
      <c r="E40" s="2">
        <v>47</v>
      </c>
      <c r="F40" s="3">
        <v>44106</v>
      </c>
      <c r="G40" s="2">
        <v>21.504999999999999</v>
      </c>
      <c r="H40" s="2">
        <v>2.2999999999999998</v>
      </c>
      <c r="I40" s="4">
        <v>1008.44</v>
      </c>
      <c r="J40" s="2">
        <f t="shared" si="0"/>
        <v>1013.0349999999999</v>
      </c>
    </row>
    <row r="41" spans="2:10" x14ac:dyDescent="0.2">
      <c r="B41" s="2" t="s">
        <v>19</v>
      </c>
      <c r="C41" s="2"/>
      <c r="D41" s="2" t="s">
        <v>27</v>
      </c>
      <c r="E41" s="2">
        <v>27</v>
      </c>
      <c r="F41" s="3">
        <v>44106</v>
      </c>
      <c r="G41" s="2">
        <v>37.72</v>
      </c>
      <c r="H41" s="2">
        <v>2.31</v>
      </c>
      <c r="I41" s="4">
        <v>1016.13</v>
      </c>
      <c r="J41" s="2">
        <f t="shared" si="0"/>
        <v>1020.7499999999999</v>
      </c>
    </row>
    <row r="42" spans="2:10" x14ac:dyDescent="0.2">
      <c r="B42" s="2" t="s">
        <v>7</v>
      </c>
      <c r="C42" s="2"/>
      <c r="D42" s="2" t="s">
        <v>26</v>
      </c>
      <c r="E42" s="2">
        <v>4.84</v>
      </c>
      <c r="F42" s="3">
        <v>44105</v>
      </c>
      <c r="G42" s="2">
        <v>206.73349999999999</v>
      </c>
      <c r="H42" s="2">
        <v>0</v>
      </c>
      <c r="I42" s="4">
        <v>1000.59</v>
      </c>
      <c r="J42" s="2">
        <f t="shared" si="0"/>
        <v>1000.5901399999999</v>
      </c>
    </row>
    <row r="43" spans="2:10" x14ac:dyDescent="0.2">
      <c r="B43" s="2" t="s">
        <v>4</v>
      </c>
      <c r="C43" s="2"/>
      <c r="D43" s="2" t="s">
        <v>26</v>
      </c>
      <c r="E43" s="2">
        <v>4.8499999999999996</v>
      </c>
      <c r="F43" s="3">
        <v>44105</v>
      </c>
      <c r="G43" s="2">
        <v>206.06389999999999</v>
      </c>
      <c r="H43" s="2">
        <v>0</v>
      </c>
      <c r="I43" s="2">
        <v>999.41</v>
      </c>
      <c r="J43" s="2">
        <f t="shared" si="0"/>
        <v>999.40991499999984</v>
      </c>
    </row>
    <row r="44" spans="2:10" x14ac:dyDescent="0.2">
      <c r="B44" s="2" t="s">
        <v>11</v>
      </c>
      <c r="C44" s="2"/>
      <c r="D44" s="2" t="s">
        <v>26</v>
      </c>
      <c r="E44" s="2">
        <v>32.25</v>
      </c>
      <c r="F44" s="3">
        <v>44104</v>
      </c>
      <c r="G44" s="2">
        <v>33.007399999999997</v>
      </c>
      <c r="H44" s="2">
        <v>0</v>
      </c>
      <c r="I44" s="4">
        <v>1064.49</v>
      </c>
      <c r="J44" s="2">
        <f t="shared" si="0"/>
        <v>1064.48865</v>
      </c>
    </row>
    <row r="45" spans="2:10" x14ac:dyDescent="0.2">
      <c r="B45" s="2" t="s">
        <v>20</v>
      </c>
      <c r="C45" s="2"/>
      <c r="D45" s="2" t="s">
        <v>27</v>
      </c>
      <c r="E45" s="2">
        <v>4</v>
      </c>
      <c r="F45" s="3">
        <v>44104</v>
      </c>
      <c r="G45" s="2">
        <v>284.8</v>
      </c>
      <c r="H45" s="2">
        <v>0</v>
      </c>
      <c r="I45" s="4">
        <v>1139.2</v>
      </c>
      <c r="J45" s="2">
        <f t="shared" si="0"/>
        <v>1139.2</v>
      </c>
    </row>
    <row r="46" spans="2:10" x14ac:dyDescent="0.2">
      <c r="B46" s="2" t="s">
        <v>9</v>
      </c>
      <c r="C46" s="2"/>
      <c r="D46" s="2" t="s">
        <v>26</v>
      </c>
      <c r="E46" s="2">
        <v>50.3</v>
      </c>
      <c r="F46" s="3">
        <v>44099</v>
      </c>
      <c r="G46" s="2">
        <v>19.8811</v>
      </c>
      <c r="H46" s="2">
        <v>0</v>
      </c>
      <c r="I46" s="4">
        <v>1000.02</v>
      </c>
      <c r="J46" s="2">
        <f t="shared" si="0"/>
        <v>1000.01933</v>
      </c>
    </row>
    <row r="47" spans="2:10" x14ac:dyDescent="0.2">
      <c r="B47" s="2" t="s">
        <v>21</v>
      </c>
      <c r="C47" s="2"/>
      <c r="D47" s="2" t="s">
        <v>27</v>
      </c>
      <c r="E47" s="2">
        <v>7</v>
      </c>
      <c r="F47" s="3">
        <v>44099</v>
      </c>
      <c r="G47" s="2">
        <v>147.4</v>
      </c>
      <c r="H47" s="2">
        <v>2.31</v>
      </c>
      <c r="I47" s="4">
        <v>1029.49</v>
      </c>
      <c r="J47" s="2">
        <f t="shared" si="0"/>
        <v>1034.1099999999999</v>
      </c>
    </row>
    <row r="48" spans="2:10" x14ac:dyDescent="0.2">
      <c r="B48" s="2" t="s">
        <v>14</v>
      </c>
      <c r="C48" s="2"/>
      <c r="D48" s="2" t="s">
        <v>26</v>
      </c>
      <c r="E48" s="2">
        <v>15</v>
      </c>
      <c r="F48" s="3">
        <v>44098</v>
      </c>
      <c r="G48" s="2">
        <v>266.12259999999998</v>
      </c>
      <c r="H48" s="2">
        <v>0</v>
      </c>
      <c r="I48" s="4">
        <v>3991.84</v>
      </c>
      <c r="J48" s="2">
        <f t="shared" si="0"/>
        <v>3991.8389999999995</v>
      </c>
    </row>
    <row r="49" spans="2:10" x14ac:dyDescent="0.2">
      <c r="B49" s="2" t="s">
        <v>16</v>
      </c>
      <c r="C49" s="2"/>
      <c r="D49" s="2" t="s">
        <v>26</v>
      </c>
      <c r="E49" s="2">
        <v>19</v>
      </c>
      <c r="F49" s="3">
        <v>44098</v>
      </c>
      <c r="G49" s="2">
        <v>154.05000000000001</v>
      </c>
      <c r="H49" s="2">
        <v>0</v>
      </c>
      <c r="I49" s="4">
        <v>2926.95</v>
      </c>
      <c r="J49" s="2">
        <f t="shared" si="0"/>
        <v>2926.9500000000003</v>
      </c>
    </row>
    <row r="50" spans="2:10" x14ac:dyDescent="0.2">
      <c r="B50" s="2" t="s">
        <v>22</v>
      </c>
      <c r="C50" s="2"/>
      <c r="D50" s="2" t="s">
        <v>27</v>
      </c>
      <c r="E50" s="2">
        <v>160</v>
      </c>
      <c r="F50" s="3">
        <v>44098</v>
      </c>
      <c r="G50" s="2">
        <v>6.4565999999999999</v>
      </c>
      <c r="H50" s="2">
        <v>2.31</v>
      </c>
      <c r="I50" s="4">
        <v>1030.75</v>
      </c>
      <c r="J50" s="2">
        <f t="shared" si="0"/>
        <v>1035.366</v>
      </c>
    </row>
    <row r="51" spans="2:10" x14ac:dyDescent="0.2">
      <c r="B51" s="2" t="s">
        <v>23</v>
      </c>
      <c r="C51" s="2"/>
      <c r="D51" s="2" t="s">
        <v>27</v>
      </c>
      <c r="E51" s="2">
        <v>11</v>
      </c>
      <c r="F51" s="3">
        <v>44098</v>
      </c>
      <c r="G51" s="2">
        <v>177.77</v>
      </c>
      <c r="H51" s="2">
        <v>2.59</v>
      </c>
      <c r="I51" s="4">
        <v>1952.88</v>
      </c>
      <c r="J51" s="2">
        <f t="shared" si="0"/>
        <v>1958.06</v>
      </c>
    </row>
    <row r="52" spans="2:10" x14ac:dyDescent="0.2">
      <c r="B52" s="2" t="s">
        <v>14</v>
      </c>
      <c r="C52" s="2"/>
      <c r="D52" s="2" t="s">
        <v>27</v>
      </c>
      <c r="E52" s="2">
        <v>4</v>
      </c>
      <c r="F52" s="3">
        <v>44098</v>
      </c>
      <c r="G52" s="2">
        <v>266.1225</v>
      </c>
      <c r="H52" s="2">
        <v>0</v>
      </c>
      <c r="I52" s="4">
        <v>1064.49</v>
      </c>
      <c r="J52" s="2">
        <f t="shared" si="0"/>
        <v>1064.49</v>
      </c>
    </row>
    <row r="53" spans="2:10" x14ac:dyDescent="0.2">
      <c r="B53" s="2" t="s">
        <v>0</v>
      </c>
      <c r="C53" s="2"/>
      <c r="D53" s="2" t="s">
        <v>26</v>
      </c>
      <c r="E53" s="2">
        <v>76</v>
      </c>
      <c r="F53" s="3">
        <v>44092</v>
      </c>
      <c r="G53" s="2">
        <v>13.231999999999999</v>
      </c>
      <c r="H53" s="2">
        <v>0</v>
      </c>
      <c r="I53" s="4">
        <v>1005.63</v>
      </c>
      <c r="J53" s="2">
        <f t="shared" si="0"/>
        <v>1005.6319999999999</v>
      </c>
    </row>
    <row r="54" spans="2:10" x14ac:dyDescent="0.2">
      <c r="B54" s="2" t="s">
        <v>22</v>
      </c>
      <c r="C54" s="2"/>
      <c r="D54" s="2" t="s">
        <v>26</v>
      </c>
      <c r="E54" s="2">
        <v>160</v>
      </c>
      <c r="F54" s="3">
        <v>44020</v>
      </c>
      <c r="G54" s="2">
        <v>6.3238000000000003</v>
      </c>
      <c r="H54" s="2">
        <v>2.2999999999999998</v>
      </c>
      <c r="I54" s="4">
        <v>1014.11</v>
      </c>
      <c r="J54" s="2">
        <f t="shared" si="0"/>
        <v>1014.1079999999999</v>
      </c>
    </row>
    <row r="55" spans="2:10" x14ac:dyDescent="0.2">
      <c r="B55" s="2" t="s">
        <v>17</v>
      </c>
      <c r="C55" s="2"/>
      <c r="D55" s="2" t="s">
        <v>26</v>
      </c>
      <c r="E55" s="2">
        <v>22</v>
      </c>
      <c r="F55" s="3">
        <v>44020</v>
      </c>
      <c r="G55" s="2">
        <v>47.51</v>
      </c>
      <c r="H55" s="2">
        <v>2.31</v>
      </c>
      <c r="I55" s="4">
        <v>1047.53</v>
      </c>
      <c r="J55" s="2">
        <f t="shared" si="0"/>
        <v>1047.53</v>
      </c>
    </row>
    <row r="56" spans="2:10" x14ac:dyDescent="0.2">
      <c r="B56" s="2" t="s">
        <v>18</v>
      </c>
      <c r="C56" s="2"/>
      <c r="D56" s="2" t="s">
        <v>26</v>
      </c>
      <c r="E56" s="2">
        <v>47</v>
      </c>
      <c r="F56" s="3">
        <v>44020</v>
      </c>
      <c r="G56" s="2">
        <v>21.68</v>
      </c>
      <c r="H56" s="2">
        <v>2.31</v>
      </c>
      <c r="I56" s="4">
        <v>1021.27</v>
      </c>
      <c r="J56" s="2">
        <f t="shared" si="0"/>
        <v>1021.27</v>
      </c>
    </row>
    <row r="57" spans="2:10" x14ac:dyDescent="0.2">
      <c r="B57" s="2" t="s">
        <v>21</v>
      </c>
      <c r="C57" s="2"/>
      <c r="D57" s="2" t="s">
        <v>26</v>
      </c>
      <c r="E57" s="2">
        <v>7</v>
      </c>
      <c r="F57" s="3">
        <v>43998</v>
      </c>
      <c r="G57" s="2">
        <v>151.5</v>
      </c>
      <c r="H57" s="2">
        <v>2.3199999999999998</v>
      </c>
      <c r="I57" s="4">
        <v>1062.82</v>
      </c>
      <c r="J57" s="2">
        <f t="shared" si="0"/>
        <v>1062.82</v>
      </c>
    </row>
    <row r="58" spans="2:10" x14ac:dyDescent="0.2">
      <c r="B58" s="2" t="s">
        <v>23</v>
      </c>
      <c r="C58" s="2"/>
      <c r="D58" s="2" t="s">
        <v>26</v>
      </c>
      <c r="E58" s="2">
        <v>6</v>
      </c>
      <c r="F58" s="3">
        <v>43998</v>
      </c>
      <c r="G58" s="2">
        <v>173.99</v>
      </c>
      <c r="H58" s="2">
        <v>2.31</v>
      </c>
      <c r="I58" s="4">
        <v>1046.25</v>
      </c>
      <c r="J58" s="2">
        <f t="shared" si="0"/>
        <v>1046.25</v>
      </c>
    </row>
    <row r="59" spans="2:10" x14ac:dyDescent="0.2">
      <c r="B59" s="2" t="s">
        <v>15</v>
      </c>
      <c r="C59" s="2"/>
      <c r="D59" s="2" t="s">
        <v>26</v>
      </c>
      <c r="E59" s="2">
        <v>5</v>
      </c>
      <c r="F59" s="3">
        <v>43998</v>
      </c>
      <c r="G59" s="2">
        <v>202.95</v>
      </c>
      <c r="H59" s="2">
        <v>2.2999999999999998</v>
      </c>
      <c r="I59" s="4">
        <v>1017.05</v>
      </c>
      <c r="J59" s="2">
        <f t="shared" si="0"/>
        <v>1017.05</v>
      </c>
    </row>
    <row r="60" spans="2:10" x14ac:dyDescent="0.2">
      <c r="B60" s="2" t="s">
        <v>19</v>
      </c>
      <c r="C60" s="2"/>
      <c r="D60" s="2" t="s">
        <v>26</v>
      </c>
      <c r="E60" s="2">
        <v>27</v>
      </c>
      <c r="F60" s="3">
        <v>43998</v>
      </c>
      <c r="G60" s="2">
        <v>37.585000000000001</v>
      </c>
      <c r="H60" s="2">
        <v>2.2999999999999998</v>
      </c>
      <c r="I60" s="4">
        <v>1017.1</v>
      </c>
      <c r="J60" s="2">
        <f t="shared" si="0"/>
        <v>1017.095</v>
      </c>
    </row>
    <row r="61" spans="2:10" x14ac:dyDescent="0.2">
      <c r="B61" s="2" t="s">
        <v>20</v>
      </c>
      <c r="C61" s="2"/>
      <c r="D61" s="2" t="s">
        <v>26</v>
      </c>
      <c r="E61" s="2">
        <v>4</v>
      </c>
      <c r="F61" s="3">
        <v>43998</v>
      </c>
      <c r="G61" s="2">
        <v>279.01</v>
      </c>
      <c r="H61" s="2">
        <v>2.33</v>
      </c>
      <c r="I61" s="4">
        <v>1118.3699999999999</v>
      </c>
      <c r="J61" s="2">
        <f t="shared" si="0"/>
        <v>1118.3699999999999</v>
      </c>
    </row>
    <row r="62" spans="2:10" x14ac:dyDescent="0.2">
      <c r="B62" s="2" t="s">
        <v>24</v>
      </c>
      <c r="C62" s="2"/>
      <c r="D62" s="2" t="s">
        <v>27</v>
      </c>
      <c r="E62" s="2">
        <v>13</v>
      </c>
      <c r="F62" s="3">
        <v>43998</v>
      </c>
      <c r="G62" s="2">
        <v>72.650000000000006</v>
      </c>
      <c r="H62" s="2">
        <v>2.2799999999999998</v>
      </c>
      <c r="I62" s="2">
        <v>942.17</v>
      </c>
      <c r="J62" s="2">
        <f t="shared" si="0"/>
        <v>946.73</v>
      </c>
    </row>
    <row r="63" spans="2:10" x14ac:dyDescent="0.2">
      <c r="B63" s="2" t="s">
        <v>24</v>
      </c>
      <c r="C63" s="2"/>
      <c r="D63" s="2" t="s">
        <v>26</v>
      </c>
      <c r="E63" s="2">
        <v>13</v>
      </c>
      <c r="F63" s="3">
        <v>43992</v>
      </c>
      <c r="G63" s="2">
        <v>73.67</v>
      </c>
      <c r="H63" s="2">
        <v>2.29</v>
      </c>
      <c r="I63" s="2">
        <v>960</v>
      </c>
      <c r="J63" s="2">
        <f t="shared" si="0"/>
        <v>960</v>
      </c>
    </row>
    <row r="64" spans="2:10" x14ac:dyDescent="0.2">
      <c r="B64" s="2" t="s">
        <v>15</v>
      </c>
      <c r="C64" s="2"/>
      <c r="D64" s="2" t="s">
        <v>26</v>
      </c>
      <c r="E64" s="2">
        <v>5</v>
      </c>
      <c r="F64" s="3">
        <v>43991</v>
      </c>
      <c r="G64" s="2">
        <v>199.636</v>
      </c>
      <c r="H64" s="2">
        <v>2.2999999999999998</v>
      </c>
      <c r="I64" s="4">
        <v>1000.48</v>
      </c>
      <c r="J64" s="2">
        <f t="shared" si="0"/>
        <v>1000.4799999999999</v>
      </c>
    </row>
    <row r="65" spans="2:10" x14ac:dyDescent="0.2">
      <c r="B65" s="2" t="s">
        <v>23</v>
      </c>
      <c r="C65" s="2"/>
      <c r="D65" s="2" t="s">
        <v>26</v>
      </c>
      <c r="E65" s="2">
        <v>5</v>
      </c>
      <c r="F65" s="3">
        <v>43991</v>
      </c>
      <c r="G65" s="2">
        <v>171.02</v>
      </c>
      <c r="H65" s="2">
        <v>2.2599999999999998</v>
      </c>
      <c r="I65" s="2">
        <v>857.36</v>
      </c>
      <c r="J65" s="2">
        <f t="shared" si="0"/>
        <v>857.36</v>
      </c>
    </row>
    <row r="66" spans="2:10" x14ac:dyDescent="0.2">
      <c r="B66" s="2" t="s">
        <v>25</v>
      </c>
      <c r="C66" s="2"/>
      <c r="D66" s="2" t="s">
        <v>26</v>
      </c>
      <c r="E66" s="2">
        <v>61</v>
      </c>
      <c r="F66" s="3">
        <v>43991</v>
      </c>
      <c r="G66" s="2">
        <v>48.7</v>
      </c>
      <c r="H66" s="2">
        <v>15</v>
      </c>
      <c r="I66" s="4">
        <v>2985.7</v>
      </c>
      <c r="J66" s="2">
        <f t="shared" si="0"/>
        <v>2985.7000000000003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SUBIAS MINGUEZ (jsubiasm)</dc:creator>
  <cp:lastModifiedBy>Javier SUBIAS MINGUEZ (jsubiasm)</cp:lastModifiedBy>
  <dcterms:created xsi:type="dcterms:W3CDTF">2021-01-26T17:06:46Z</dcterms:created>
  <dcterms:modified xsi:type="dcterms:W3CDTF">2021-01-26T17:19:30Z</dcterms:modified>
</cp:coreProperties>
</file>