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Quarter 1" sheetId="1" r:id="rId1"/>
    <sheet name="Quarter 2" sheetId="2" r:id="rId2"/>
    <sheet name="Quarter 3" sheetId="3" r:id="rId3"/>
    <sheet name="Qaurter 4" sheetId="4" r:id="rId4"/>
    <sheet name="TRANSMUTATION_TABLE" sheetId="5" state="hidden" r:id="rId5"/>
  </sheets>
  <calcPr calcId="144525"/>
</workbook>
</file>

<file path=xl/calcChain.xml><?xml version="1.0" encoding="utf-8"?>
<calcChain xmlns="http://schemas.openxmlformats.org/spreadsheetml/2006/main">
  <c r="AU150" i="2" l="1"/>
  <c r="AU150" i="3"/>
  <c r="AU150" i="4"/>
  <c r="AU150" i="1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1" i="2"/>
  <c r="AU11" i="3"/>
  <c r="AU11" i="4"/>
  <c r="AU11" i="1"/>
  <c r="AW12" i="2"/>
  <c r="AX12" i="2" s="1"/>
  <c r="AW13" i="2"/>
  <c r="AX13" i="2" s="1"/>
  <c r="AW14" i="2"/>
  <c r="AX14" i="2" s="1"/>
  <c r="AW15" i="2"/>
  <c r="AX15" i="2" s="1"/>
  <c r="AW16" i="2"/>
  <c r="AX16" i="2" s="1"/>
  <c r="AW17" i="2"/>
  <c r="AX17" i="2" s="1"/>
  <c r="AW18" i="2"/>
  <c r="AX18" i="2" s="1"/>
  <c r="AW19" i="2"/>
  <c r="AX19" i="2" s="1"/>
  <c r="AW20" i="2"/>
  <c r="AX20" i="2" s="1"/>
  <c r="AW21" i="2"/>
  <c r="AX21" i="2" s="1"/>
  <c r="AW22" i="2"/>
  <c r="AX22" i="2" s="1"/>
  <c r="AW23" i="2"/>
  <c r="AX23" i="2" s="1"/>
  <c r="AW24" i="2"/>
  <c r="AX24" i="2" s="1"/>
  <c r="AW25" i="2"/>
  <c r="AX25" i="2" s="1"/>
  <c r="AW26" i="2"/>
  <c r="AX26" i="2" s="1"/>
  <c r="AW27" i="2"/>
  <c r="AX27" i="2" s="1"/>
  <c r="AW28" i="2"/>
  <c r="AX28" i="2" s="1"/>
  <c r="AW29" i="2"/>
  <c r="AX29" i="2" s="1"/>
  <c r="AW30" i="2"/>
  <c r="AX30" i="2" s="1"/>
  <c r="AW31" i="2"/>
  <c r="AX31" i="2" s="1"/>
  <c r="AW32" i="2"/>
  <c r="AX32" i="2" s="1"/>
  <c r="AW33" i="2"/>
  <c r="AX33" i="2" s="1"/>
  <c r="AW34" i="2"/>
  <c r="AX34" i="2" s="1"/>
  <c r="AW35" i="2"/>
  <c r="AX35" i="2" s="1"/>
  <c r="AW36" i="2"/>
  <c r="AX36" i="2" s="1"/>
  <c r="AW37" i="2"/>
  <c r="AX37" i="2" s="1"/>
  <c r="AW38" i="2"/>
  <c r="AX38" i="2" s="1"/>
  <c r="AW39" i="2"/>
  <c r="AX39" i="2" s="1"/>
  <c r="AW40" i="2"/>
  <c r="AX40" i="2" s="1"/>
  <c r="AW41" i="2"/>
  <c r="AX41" i="2" s="1"/>
  <c r="AW42" i="2"/>
  <c r="AX42" i="2" s="1"/>
  <c r="AW43" i="2"/>
  <c r="AX43" i="2" s="1"/>
  <c r="AW44" i="2"/>
  <c r="AX44" i="2" s="1"/>
  <c r="AW45" i="2"/>
  <c r="AX45" i="2" s="1"/>
  <c r="AW46" i="2"/>
  <c r="AX46" i="2" s="1"/>
  <c r="AW47" i="2"/>
  <c r="AX47" i="2" s="1"/>
  <c r="AW48" i="2"/>
  <c r="AX48" i="2" s="1"/>
  <c r="AW49" i="2"/>
  <c r="AX49" i="2" s="1"/>
  <c r="AW50" i="2"/>
  <c r="AX50" i="2" s="1"/>
  <c r="AW51" i="2"/>
  <c r="AX51" i="2" s="1"/>
  <c r="AW52" i="2"/>
  <c r="AX52" i="2" s="1"/>
  <c r="AW53" i="2"/>
  <c r="AX53" i="2" s="1"/>
  <c r="AW54" i="2"/>
  <c r="AX54" i="2" s="1"/>
  <c r="AW55" i="2"/>
  <c r="AX55" i="2" s="1"/>
  <c r="AW56" i="2"/>
  <c r="AX56" i="2" s="1"/>
  <c r="AW57" i="2"/>
  <c r="AX57" i="2" s="1"/>
  <c r="AW58" i="2"/>
  <c r="AX58" i="2" s="1"/>
  <c r="AW59" i="2"/>
  <c r="AX59" i="2" s="1"/>
  <c r="AW60" i="2"/>
  <c r="AX60" i="2" s="1"/>
  <c r="AW61" i="2"/>
  <c r="AX61" i="2" s="1"/>
  <c r="AW62" i="2"/>
  <c r="AX62" i="2" s="1"/>
  <c r="AW63" i="2"/>
  <c r="AX63" i="2" s="1"/>
  <c r="AW64" i="2"/>
  <c r="AX64" i="2" s="1"/>
  <c r="AW65" i="2"/>
  <c r="AX65" i="2" s="1"/>
  <c r="AW66" i="2"/>
  <c r="AX66" i="2" s="1"/>
  <c r="AW67" i="2"/>
  <c r="AX67" i="2" s="1"/>
  <c r="AW68" i="2"/>
  <c r="AX68" i="2" s="1"/>
  <c r="AW69" i="2"/>
  <c r="AX69" i="2" s="1"/>
  <c r="AW70" i="2"/>
  <c r="AX70" i="2" s="1"/>
  <c r="AW71" i="2"/>
  <c r="AX71" i="2" s="1"/>
  <c r="AW72" i="2"/>
  <c r="AX72" i="2" s="1"/>
  <c r="AW73" i="2"/>
  <c r="AX73" i="2" s="1"/>
  <c r="AW74" i="2"/>
  <c r="AX74" i="2" s="1"/>
  <c r="AW75" i="2"/>
  <c r="AX75" i="2" s="1"/>
  <c r="AW76" i="2"/>
  <c r="AX76" i="2" s="1"/>
  <c r="AW77" i="2"/>
  <c r="AX77" i="2" s="1"/>
  <c r="AW78" i="2"/>
  <c r="AX78" i="2" s="1"/>
  <c r="AW79" i="2"/>
  <c r="AX79" i="2" s="1"/>
  <c r="AW80" i="2"/>
  <c r="AX80" i="2" s="1"/>
  <c r="AW81" i="2"/>
  <c r="AX81" i="2" s="1"/>
  <c r="AW82" i="2"/>
  <c r="AX82" i="2" s="1"/>
  <c r="AW83" i="2"/>
  <c r="AX83" i="2" s="1"/>
  <c r="AW84" i="2"/>
  <c r="AX84" i="2" s="1"/>
  <c r="AW85" i="2"/>
  <c r="AX85" i="2" s="1"/>
  <c r="AW86" i="2"/>
  <c r="AX86" i="2" s="1"/>
  <c r="AW87" i="2"/>
  <c r="AX87" i="2" s="1"/>
  <c r="AW88" i="2"/>
  <c r="AX88" i="2" s="1"/>
  <c r="AW89" i="2"/>
  <c r="AX89" i="2" s="1"/>
  <c r="AW90" i="2"/>
  <c r="AX90" i="2" s="1"/>
  <c r="AW91" i="2"/>
  <c r="AX91" i="2" s="1"/>
  <c r="AW92" i="2"/>
  <c r="AX92" i="2" s="1"/>
  <c r="AW93" i="2"/>
  <c r="AX93" i="2" s="1"/>
  <c r="AW94" i="2"/>
  <c r="AX94" i="2" s="1"/>
  <c r="AW95" i="2"/>
  <c r="AX95" i="2" s="1"/>
  <c r="AW96" i="2"/>
  <c r="AX96" i="2" s="1"/>
  <c r="AW97" i="2"/>
  <c r="AX97" i="2" s="1"/>
  <c r="AW98" i="2"/>
  <c r="AX98" i="2" s="1"/>
  <c r="AW99" i="2"/>
  <c r="AX99" i="2" s="1"/>
  <c r="AW100" i="2"/>
  <c r="AX100" i="2" s="1"/>
  <c r="AW101" i="2"/>
  <c r="AX101" i="2" s="1"/>
  <c r="AW102" i="2"/>
  <c r="AX102" i="2" s="1"/>
  <c r="AW103" i="2"/>
  <c r="AX103" i="2" s="1"/>
  <c r="AW104" i="2"/>
  <c r="AX104" i="2" s="1"/>
  <c r="AW105" i="2"/>
  <c r="AX105" i="2" s="1"/>
  <c r="AW106" i="2"/>
  <c r="AX106" i="2" s="1"/>
  <c r="AW107" i="2"/>
  <c r="AX107" i="2" s="1"/>
  <c r="AW108" i="2"/>
  <c r="AX108" i="2" s="1"/>
  <c r="AW109" i="2"/>
  <c r="AX109" i="2" s="1"/>
  <c r="AW110" i="2"/>
  <c r="AX110" i="2" s="1"/>
  <c r="AW111" i="2"/>
  <c r="AX111" i="2" s="1"/>
  <c r="AW112" i="2"/>
  <c r="AX112" i="2" s="1"/>
  <c r="AW113" i="2"/>
  <c r="AX113" i="2" s="1"/>
  <c r="AW114" i="2"/>
  <c r="AX114" i="2" s="1"/>
  <c r="AW115" i="2"/>
  <c r="AX115" i="2" s="1"/>
  <c r="AW116" i="2"/>
  <c r="AX116" i="2" s="1"/>
  <c r="AW117" i="2"/>
  <c r="AX117" i="2" s="1"/>
  <c r="AW118" i="2"/>
  <c r="AX118" i="2" s="1"/>
  <c r="AW119" i="2"/>
  <c r="AX119" i="2" s="1"/>
  <c r="AW120" i="2"/>
  <c r="AX120" i="2" s="1"/>
  <c r="AW121" i="2"/>
  <c r="AX121" i="2" s="1"/>
  <c r="AW122" i="2"/>
  <c r="AX122" i="2" s="1"/>
  <c r="AW123" i="2"/>
  <c r="AX123" i="2" s="1"/>
  <c r="AW124" i="2"/>
  <c r="AX124" i="2" s="1"/>
  <c r="AW125" i="2"/>
  <c r="AX125" i="2" s="1"/>
  <c r="AW126" i="2"/>
  <c r="AX126" i="2" s="1"/>
  <c r="AW127" i="2"/>
  <c r="AX127" i="2" s="1"/>
  <c r="AW128" i="2"/>
  <c r="AX128" i="2" s="1"/>
  <c r="AW129" i="2"/>
  <c r="AX129" i="2" s="1"/>
  <c r="AW130" i="2"/>
  <c r="AX130" i="2" s="1"/>
  <c r="AW131" i="2"/>
  <c r="AX131" i="2" s="1"/>
  <c r="AW132" i="2"/>
  <c r="AX132" i="2" s="1"/>
  <c r="AW133" i="2"/>
  <c r="AX133" i="2" s="1"/>
  <c r="AW134" i="2"/>
  <c r="AX134" i="2" s="1"/>
  <c r="AW135" i="2"/>
  <c r="AX135" i="2" s="1"/>
  <c r="AW136" i="2"/>
  <c r="AX136" i="2" s="1"/>
  <c r="AW137" i="2"/>
  <c r="AX137" i="2" s="1"/>
  <c r="AW138" i="2"/>
  <c r="AX138" i="2" s="1"/>
  <c r="AW139" i="2"/>
  <c r="AX139" i="2" s="1"/>
  <c r="AW140" i="2"/>
  <c r="AX140" i="2" s="1"/>
  <c r="AW141" i="2"/>
  <c r="AX141" i="2" s="1"/>
  <c r="AW142" i="2"/>
  <c r="AX142" i="2" s="1"/>
  <c r="AW143" i="2"/>
  <c r="AX143" i="2" s="1"/>
  <c r="AW144" i="2"/>
  <c r="AX144" i="2" s="1"/>
  <c r="AW145" i="2"/>
  <c r="AX145" i="2" s="1"/>
  <c r="AW146" i="2"/>
  <c r="AX146" i="2" s="1"/>
  <c r="AW147" i="2"/>
  <c r="AX147" i="2" s="1"/>
  <c r="AW148" i="2"/>
  <c r="AX148" i="2" s="1"/>
  <c r="AW149" i="2"/>
  <c r="AX149" i="2" s="1"/>
  <c r="AW150" i="2"/>
  <c r="AX150" i="2" s="1"/>
  <c r="AW12" i="3"/>
  <c r="AX12" i="3" s="1"/>
  <c r="AW13" i="3"/>
  <c r="AX13" i="3" s="1"/>
  <c r="AW14" i="3"/>
  <c r="AX14" i="3" s="1"/>
  <c r="AW15" i="3"/>
  <c r="AX15" i="3" s="1"/>
  <c r="AW16" i="3"/>
  <c r="AX16" i="3" s="1"/>
  <c r="AW17" i="3"/>
  <c r="AX17" i="3" s="1"/>
  <c r="AW18" i="3"/>
  <c r="AX18" i="3" s="1"/>
  <c r="AW19" i="3"/>
  <c r="AX19" i="3" s="1"/>
  <c r="AW20" i="3"/>
  <c r="AX20" i="3" s="1"/>
  <c r="AW21" i="3"/>
  <c r="AX21" i="3" s="1"/>
  <c r="AW22" i="3"/>
  <c r="AX22" i="3" s="1"/>
  <c r="AW23" i="3"/>
  <c r="AX23" i="3" s="1"/>
  <c r="AW24" i="3"/>
  <c r="AX24" i="3" s="1"/>
  <c r="AW25" i="3"/>
  <c r="AX25" i="3" s="1"/>
  <c r="AW26" i="3"/>
  <c r="AX26" i="3" s="1"/>
  <c r="AW27" i="3"/>
  <c r="AX27" i="3" s="1"/>
  <c r="AW28" i="3"/>
  <c r="AX28" i="3" s="1"/>
  <c r="AW29" i="3"/>
  <c r="AX29" i="3" s="1"/>
  <c r="AW30" i="3"/>
  <c r="AX30" i="3" s="1"/>
  <c r="AW31" i="3"/>
  <c r="AX31" i="3" s="1"/>
  <c r="AW32" i="3"/>
  <c r="AX32" i="3" s="1"/>
  <c r="AW33" i="3"/>
  <c r="AX33" i="3" s="1"/>
  <c r="AW34" i="3"/>
  <c r="AX34" i="3" s="1"/>
  <c r="AW35" i="3"/>
  <c r="AX35" i="3" s="1"/>
  <c r="AW36" i="3"/>
  <c r="AX36" i="3" s="1"/>
  <c r="AW37" i="3"/>
  <c r="AX37" i="3" s="1"/>
  <c r="AW38" i="3"/>
  <c r="AX38" i="3" s="1"/>
  <c r="AW39" i="3"/>
  <c r="AX39" i="3" s="1"/>
  <c r="AW40" i="3"/>
  <c r="AX40" i="3" s="1"/>
  <c r="AW41" i="3"/>
  <c r="AX41" i="3" s="1"/>
  <c r="AW42" i="3"/>
  <c r="AX42" i="3" s="1"/>
  <c r="AW43" i="3"/>
  <c r="AX43" i="3" s="1"/>
  <c r="AW44" i="3"/>
  <c r="AX44" i="3" s="1"/>
  <c r="AW45" i="3"/>
  <c r="AX45" i="3" s="1"/>
  <c r="AW46" i="3"/>
  <c r="AX46" i="3" s="1"/>
  <c r="AW47" i="3"/>
  <c r="AX47" i="3" s="1"/>
  <c r="AW48" i="3"/>
  <c r="AX48" i="3" s="1"/>
  <c r="AW49" i="3"/>
  <c r="AX49" i="3" s="1"/>
  <c r="AW50" i="3"/>
  <c r="AX50" i="3" s="1"/>
  <c r="AW51" i="3"/>
  <c r="AX51" i="3" s="1"/>
  <c r="AW52" i="3"/>
  <c r="AX52" i="3" s="1"/>
  <c r="AW53" i="3"/>
  <c r="AX53" i="3" s="1"/>
  <c r="AW54" i="3"/>
  <c r="AX54" i="3" s="1"/>
  <c r="AW55" i="3"/>
  <c r="AX55" i="3" s="1"/>
  <c r="AW56" i="3"/>
  <c r="AX56" i="3" s="1"/>
  <c r="AW57" i="3"/>
  <c r="AX57" i="3" s="1"/>
  <c r="AW58" i="3"/>
  <c r="AX58" i="3" s="1"/>
  <c r="AW59" i="3"/>
  <c r="AX59" i="3" s="1"/>
  <c r="AW60" i="3"/>
  <c r="AX60" i="3" s="1"/>
  <c r="AW61" i="3"/>
  <c r="AX61" i="3" s="1"/>
  <c r="AW62" i="3"/>
  <c r="AX62" i="3" s="1"/>
  <c r="AW63" i="3"/>
  <c r="AX63" i="3" s="1"/>
  <c r="AW64" i="3"/>
  <c r="AX64" i="3" s="1"/>
  <c r="AW65" i="3"/>
  <c r="AX65" i="3" s="1"/>
  <c r="AW66" i="3"/>
  <c r="AX66" i="3" s="1"/>
  <c r="AW67" i="3"/>
  <c r="AX67" i="3" s="1"/>
  <c r="AW68" i="3"/>
  <c r="AX68" i="3" s="1"/>
  <c r="AW69" i="3"/>
  <c r="AX69" i="3" s="1"/>
  <c r="AW70" i="3"/>
  <c r="AX70" i="3" s="1"/>
  <c r="AW71" i="3"/>
  <c r="AX71" i="3" s="1"/>
  <c r="AW72" i="3"/>
  <c r="AX72" i="3" s="1"/>
  <c r="AW73" i="3"/>
  <c r="AX73" i="3" s="1"/>
  <c r="AW74" i="3"/>
  <c r="AX74" i="3" s="1"/>
  <c r="AW75" i="3"/>
  <c r="AX75" i="3" s="1"/>
  <c r="AW76" i="3"/>
  <c r="AX76" i="3" s="1"/>
  <c r="AW77" i="3"/>
  <c r="AX77" i="3" s="1"/>
  <c r="AW78" i="3"/>
  <c r="AX78" i="3" s="1"/>
  <c r="AW79" i="3"/>
  <c r="AX79" i="3" s="1"/>
  <c r="AW80" i="3"/>
  <c r="AX80" i="3" s="1"/>
  <c r="AW81" i="3"/>
  <c r="AX81" i="3" s="1"/>
  <c r="AW82" i="3"/>
  <c r="AX82" i="3" s="1"/>
  <c r="AW83" i="3"/>
  <c r="AX83" i="3" s="1"/>
  <c r="AW84" i="3"/>
  <c r="AX84" i="3" s="1"/>
  <c r="AW85" i="3"/>
  <c r="AX85" i="3" s="1"/>
  <c r="AW86" i="3"/>
  <c r="AX86" i="3" s="1"/>
  <c r="AW87" i="3"/>
  <c r="AX87" i="3" s="1"/>
  <c r="AW88" i="3"/>
  <c r="AX88" i="3" s="1"/>
  <c r="AW89" i="3"/>
  <c r="AX89" i="3" s="1"/>
  <c r="AW90" i="3"/>
  <c r="AX90" i="3" s="1"/>
  <c r="AW91" i="3"/>
  <c r="AX91" i="3" s="1"/>
  <c r="AW92" i="3"/>
  <c r="AX92" i="3" s="1"/>
  <c r="AW93" i="3"/>
  <c r="AX93" i="3" s="1"/>
  <c r="AW94" i="3"/>
  <c r="AX94" i="3" s="1"/>
  <c r="AW95" i="3"/>
  <c r="AX95" i="3" s="1"/>
  <c r="AW96" i="3"/>
  <c r="AX96" i="3" s="1"/>
  <c r="AW97" i="3"/>
  <c r="AX97" i="3" s="1"/>
  <c r="AW98" i="3"/>
  <c r="AX98" i="3" s="1"/>
  <c r="AW99" i="3"/>
  <c r="AX99" i="3" s="1"/>
  <c r="AW100" i="3"/>
  <c r="AX100" i="3" s="1"/>
  <c r="AW101" i="3"/>
  <c r="AX101" i="3" s="1"/>
  <c r="AW102" i="3"/>
  <c r="AX102" i="3" s="1"/>
  <c r="AW103" i="3"/>
  <c r="AX103" i="3" s="1"/>
  <c r="AW104" i="3"/>
  <c r="AX104" i="3" s="1"/>
  <c r="AW105" i="3"/>
  <c r="AX105" i="3" s="1"/>
  <c r="AW106" i="3"/>
  <c r="AX106" i="3" s="1"/>
  <c r="AW107" i="3"/>
  <c r="AX107" i="3" s="1"/>
  <c r="AW108" i="3"/>
  <c r="AX108" i="3" s="1"/>
  <c r="AW109" i="3"/>
  <c r="AX109" i="3" s="1"/>
  <c r="AW110" i="3"/>
  <c r="AX110" i="3" s="1"/>
  <c r="AW111" i="3"/>
  <c r="AX111" i="3" s="1"/>
  <c r="AW112" i="3"/>
  <c r="AX112" i="3" s="1"/>
  <c r="AW113" i="3"/>
  <c r="AX113" i="3" s="1"/>
  <c r="AW114" i="3"/>
  <c r="AX114" i="3" s="1"/>
  <c r="AW115" i="3"/>
  <c r="AX115" i="3" s="1"/>
  <c r="AW116" i="3"/>
  <c r="AX116" i="3" s="1"/>
  <c r="AW117" i="3"/>
  <c r="AX117" i="3" s="1"/>
  <c r="AW118" i="3"/>
  <c r="AX118" i="3" s="1"/>
  <c r="AW119" i="3"/>
  <c r="AX119" i="3" s="1"/>
  <c r="AW120" i="3"/>
  <c r="AX120" i="3" s="1"/>
  <c r="AW121" i="3"/>
  <c r="AX121" i="3" s="1"/>
  <c r="AW122" i="3"/>
  <c r="AX122" i="3" s="1"/>
  <c r="AW123" i="3"/>
  <c r="AX123" i="3" s="1"/>
  <c r="AW124" i="3"/>
  <c r="AX124" i="3" s="1"/>
  <c r="AW125" i="3"/>
  <c r="AX125" i="3" s="1"/>
  <c r="AW126" i="3"/>
  <c r="AX126" i="3" s="1"/>
  <c r="AW127" i="3"/>
  <c r="AX127" i="3" s="1"/>
  <c r="AW128" i="3"/>
  <c r="AX128" i="3" s="1"/>
  <c r="AW129" i="3"/>
  <c r="AX129" i="3" s="1"/>
  <c r="AW130" i="3"/>
  <c r="AX130" i="3" s="1"/>
  <c r="AW131" i="3"/>
  <c r="AX131" i="3" s="1"/>
  <c r="AW132" i="3"/>
  <c r="AX132" i="3" s="1"/>
  <c r="AW133" i="3"/>
  <c r="AX133" i="3" s="1"/>
  <c r="AW134" i="3"/>
  <c r="AX134" i="3" s="1"/>
  <c r="AW135" i="3"/>
  <c r="AX135" i="3" s="1"/>
  <c r="AW136" i="3"/>
  <c r="AX136" i="3" s="1"/>
  <c r="AW137" i="3"/>
  <c r="AX137" i="3" s="1"/>
  <c r="AW138" i="3"/>
  <c r="AX138" i="3" s="1"/>
  <c r="AW139" i="3"/>
  <c r="AX139" i="3" s="1"/>
  <c r="AW140" i="3"/>
  <c r="AX140" i="3" s="1"/>
  <c r="AW141" i="3"/>
  <c r="AX141" i="3" s="1"/>
  <c r="AW142" i="3"/>
  <c r="AX142" i="3" s="1"/>
  <c r="AW143" i="3"/>
  <c r="AX143" i="3" s="1"/>
  <c r="AW144" i="3"/>
  <c r="AX144" i="3" s="1"/>
  <c r="AW145" i="3"/>
  <c r="AX145" i="3" s="1"/>
  <c r="AW146" i="3"/>
  <c r="AX146" i="3" s="1"/>
  <c r="AW147" i="3"/>
  <c r="AX147" i="3" s="1"/>
  <c r="AW148" i="3"/>
  <c r="AX148" i="3" s="1"/>
  <c r="AW149" i="3"/>
  <c r="AX149" i="3" s="1"/>
  <c r="AW150" i="3"/>
  <c r="AX150" i="3" s="1"/>
  <c r="AW12" i="4"/>
  <c r="AX12" i="4" s="1"/>
  <c r="AW13" i="4"/>
  <c r="AX13" i="4" s="1"/>
  <c r="AW14" i="4"/>
  <c r="AX14" i="4" s="1"/>
  <c r="AW15" i="4"/>
  <c r="AX15" i="4" s="1"/>
  <c r="AW16" i="4"/>
  <c r="AX16" i="4" s="1"/>
  <c r="AW17" i="4"/>
  <c r="AX17" i="4" s="1"/>
  <c r="AW18" i="4"/>
  <c r="AX18" i="4" s="1"/>
  <c r="AW19" i="4"/>
  <c r="AX19" i="4" s="1"/>
  <c r="AW20" i="4"/>
  <c r="AX20" i="4" s="1"/>
  <c r="AW21" i="4"/>
  <c r="AX21" i="4" s="1"/>
  <c r="AW22" i="4"/>
  <c r="AX22" i="4" s="1"/>
  <c r="AW23" i="4"/>
  <c r="AX23" i="4" s="1"/>
  <c r="AW24" i="4"/>
  <c r="AX24" i="4" s="1"/>
  <c r="AW25" i="4"/>
  <c r="AX25" i="4" s="1"/>
  <c r="AW26" i="4"/>
  <c r="AX26" i="4" s="1"/>
  <c r="AW27" i="4"/>
  <c r="AX27" i="4" s="1"/>
  <c r="AW28" i="4"/>
  <c r="AX28" i="4" s="1"/>
  <c r="AW29" i="4"/>
  <c r="AX29" i="4" s="1"/>
  <c r="AW30" i="4"/>
  <c r="AX30" i="4" s="1"/>
  <c r="AW31" i="4"/>
  <c r="AX31" i="4" s="1"/>
  <c r="AW32" i="4"/>
  <c r="AX32" i="4" s="1"/>
  <c r="AW33" i="4"/>
  <c r="AX33" i="4" s="1"/>
  <c r="AW34" i="4"/>
  <c r="AX34" i="4" s="1"/>
  <c r="AW35" i="4"/>
  <c r="AX35" i="4" s="1"/>
  <c r="AW36" i="4"/>
  <c r="AX36" i="4" s="1"/>
  <c r="AW37" i="4"/>
  <c r="AX37" i="4" s="1"/>
  <c r="AW38" i="4"/>
  <c r="AX38" i="4" s="1"/>
  <c r="AW39" i="4"/>
  <c r="AX39" i="4" s="1"/>
  <c r="AW40" i="4"/>
  <c r="AX40" i="4" s="1"/>
  <c r="AW41" i="4"/>
  <c r="AX41" i="4" s="1"/>
  <c r="AW42" i="4"/>
  <c r="AX42" i="4" s="1"/>
  <c r="AW43" i="4"/>
  <c r="AX43" i="4" s="1"/>
  <c r="AW44" i="4"/>
  <c r="AX44" i="4" s="1"/>
  <c r="AW45" i="4"/>
  <c r="AX45" i="4" s="1"/>
  <c r="AW46" i="4"/>
  <c r="AX46" i="4" s="1"/>
  <c r="AW47" i="4"/>
  <c r="AX47" i="4" s="1"/>
  <c r="AW48" i="4"/>
  <c r="AX48" i="4" s="1"/>
  <c r="AW49" i="4"/>
  <c r="AX49" i="4" s="1"/>
  <c r="AW50" i="4"/>
  <c r="AX50" i="4" s="1"/>
  <c r="AW51" i="4"/>
  <c r="AX51" i="4" s="1"/>
  <c r="AW52" i="4"/>
  <c r="AX52" i="4" s="1"/>
  <c r="AW53" i="4"/>
  <c r="AX53" i="4" s="1"/>
  <c r="AW54" i="4"/>
  <c r="AX54" i="4" s="1"/>
  <c r="AW55" i="4"/>
  <c r="AX55" i="4" s="1"/>
  <c r="AW56" i="4"/>
  <c r="AX56" i="4" s="1"/>
  <c r="AW57" i="4"/>
  <c r="AX57" i="4" s="1"/>
  <c r="AW58" i="4"/>
  <c r="AX58" i="4" s="1"/>
  <c r="AW59" i="4"/>
  <c r="AX59" i="4" s="1"/>
  <c r="AW60" i="4"/>
  <c r="AX60" i="4" s="1"/>
  <c r="AW61" i="4"/>
  <c r="AX61" i="4" s="1"/>
  <c r="AW62" i="4"/>
  <c r="AX62" i="4" s="1"/>
  <c r="AW63" i="4"/>
  <c r="AX63" i="4" s="1"/>
  <c r="AW64" i="4"/>
  <c r="AX64" i="4" s="1"/>
  <c r="AW65" i="4"/>
  <c r="AX65" i="4" s="1"/>
  <c r="AW66" i="4"/>
  <c r="AX66" i="4" s="1"/>
  <c r="AW67" i="4"/>
  <c r="AX67" i="4" s="1"/>
  <c r="AW68" i="4"/>
  <c r="AX68" i="4" s="1"/>
  <c r="AW69" i="4"/>
  <c r="AX69" i="4" s="1"/>
  <c r="AW70" i="4"/>
  <c r="AX70" i="4" s="1"/>
  <c r="AW71" i="4"/>
  <c r="AX71" i="4" s="1"/>
  <c r="AW72" i="4"/>
  <c r="AX72" i="4" s="1"/>
  <c r="AW73" i="4"/>
  <c r="AX73" i="4" s="1"/>
  <c r="AW74" i="4"/>
  <c r="AX74" i="4" s="1"/>
  <c r="AW75" i="4"/>
  <c r="AX75" i="4" s="1"/>
  <c r="AW76" i="4"/>
  <c r="AX76" i="4" s="1"/>
  <c r="AW77" i="4"/>
  <c r="AX77" i="4" s="1"/>
  <c r="AW78" i="4"/>
  <c r="AX78" i="4" s="1"/>
  <c r="AW79" i="4"/>
  <c r="AX79" i="4" s="1"/>
  <c r="AW80" i="4"/>
  <c r="AX80" i="4" s="1"/>
  <c r="AW81" i="4"/>
  <c r="AX81" i="4" s="1"/>
  <c r="AW82" i="4"/>
  <c r="AX82" i="4" s="1"/>
  <c r="AW83" i="4"/>
  <c r="AX83" i="4" s="1"/>
  <c r="AW84" i="4"/>
  <c r="AX84" i="4" s="1"/>
  <c r="AW85" i="4"/>
  <c r="AX85" i="4" s="1"/>
  <c r="AW86" i="4"/>
  <c r="AX86" i="4" s="1"/>
  <c r="AW87" i="4"/>
  <c r="AX87" i="4" s="1"/>
  <c r="AW88" i="4"/>
  <c r="AX88" i="4" s="1"/>
  <c r="AW89" i="4"/>
  <c r="AX89" i="4" s="1"/>
  <c r="AW90" i="4"/>
  <c r="AX90" i="4" s="1"/>
  <c r="AW91" i="4"/>
  <c r="AX91" i="4" s="1"/>
  <c r="AW92" i="4"/>
  <c r="AX92" i="4" s="1"/>
  <c r="AW93" i="4"/>
  <c r="AX93" i="4" s="1"/>
  <c r="AW94" i="4"/>
  <c r="AX94" i="4" s="1"/>
  <c r="AW95" i="4"/>
  <c r="AX95" i="4" s="1"/>
  <c r="AW96" i="4"/>
  <c r="AX96" i="4" s="1"/>
  <c r="AW97" i="4"/>
  <c r="AX97" i="4" s="1"/>
  <c r="AW98" i="4"/>
  <c r="AX98" i="4" s="1"/>
  <c r="AW99" i="4"/>
  <c r="AX99" i="4" s="1"/>
  <c r="AW100" i="4"/>
  <c r="AX100" i="4" s="1"/>
  <c r="AW101" i="4"/>
  <c r="AX101" i="4" s="1"/>
  <c r="AW102" i="4"/>
  <c r="AX102" i="4" s="1"/>
  <c r="AW103" i="4"/>
  <c r="AX103" i="4" s="1"/>
  <c r="AW104" i="4"/>
  <c r="AX104" i="4" s="1"/>
  <c r="AW105" i="4"/>
  <c r="AX105" i="4" s="1"/>
  <c r="AW106" i="4"/>
  <c r="AX106" i="4" s="1"/>
  <c r="AW107" i="4"/>
  <c r="AX107" i="4" s="1"/>
  <c r="AW108" i="4"/>
  <c r="AX108" i="4" s="1"/>
  <c r="AW109" i="4"/>
  <c r="AX109" i="4" s="1"/>
  <c r="AW110" i="4"/>
  <c r="AX110" i="4" s="1"/>
  <c r="AW111" i="4"/>
  <c r="AX111" i="4" s="1"/>
  <c r="AW112" i="4"/>
  <c r="AX112" i="4" s="1"/>
  <c r="AW113" i="4"/>
  <c r="AX113" i="4" s="1"/>
  <c r="AW114" i="4"/>
  <c r="AX114" i="4" s="1"/>
  <c r="AW115" i="4"/>
  <c r="AX115" i="4" s="1"/>
  <c r="AW116" i="4"/>
  <c r="AX116" i="4" s="1"/>
  <c r="AW117" i="4"/>
  <c r="AX117" i="4" s="1"/>
  <c r="AW118" i="4"/>
  <c r="AX118" i="4" s="1"/>
  <c r="AW119" i="4"/>
  <c r="AX119" i="4" s="1"/>
  <c r="AW120" i="4"/>
  <c r="AX120" i="4" s="1"/>
  <c r="AW121" i="4"/>
  <c r="AX121" i="4" s="1"/>
  <c r="AW122" i="4"/>
  <c r="AX122" i="4" s="1"/>
  <c r="AW123" i="4"/>
  <c r="AX123" i="4" s="1"/>
  <c r="AW124" i="4"/>
  <c r="AX124" i="4" s="1"/>
  <c r="AW125" i="4"/>
  <c r="AX125" i="4" s="1"/>
  <c r="AW126" i="4"/>
  <c r="AX126" i="4" s="1"/>
  <c r="AW127" i="4"/>
  <c r="AX127" i="4" s="1"/>
  <c r="AW128" i="4"/>
  <c r="AX128" i="4" s="1"/>
  <c r="AW129" i="4"/>
  <c r="AX129" i="4" s="1"/>
  <c r="AW130" i="4"/>
  <c r="AX130" i="4" s="1"/>
  <c r="AW131" i="4"/>
  <c r="AX131" i="4" s="1"/>
  <c r="AW132" i="4"/>
  <c r="AX132" i="4" s="1"/>
  <c r="AW133" i="4"/>
  <c r="AX133" i="4" s="1"/>
  <c r="AW134" i="4"/>
  <c r="AX134" i="4" s="1"/>
  <c r="AW135" i="4"/>
  <c r="AX135" i="4" s="1"/>
  <c r="AW136" i="4"/>
  <c r="AX136" i="4" s="1"/>
  <c r="AW137" i="4"/>
  <c r="AX137" i="4" s="1"/>
  <c r="AW138" i="4"/>
  <c r="AX138" i="4" s="1"/>
  <c r="AW139" i="4"/>
  <c r="AX139" i="4" s="1"/>
  <c r="AW140" i="4"/>
  <c r="AX140" i="4" s="1"/>
  <c r="AW141" i="4"/>
  <c r="AX141" i="4" s="1"/>
  <c r="AW142" i="4"/>
  <c r="AX142" i="4" s="1"/>
  <c r="AW143" i="4"/>
  <c r="AX143" i="4" s="1"/>
  <c r="AW144" i="4"/>
  <c r="AX144" i="4" s="1"/>
  <c r="AW145" i="4"/>
  <c r="AX145" i="4" s="1"/>
  <c r="AW146" i="4"/>
  <c r="AX146" i="4" s="1"/>
  <c r="AW147" i="4"/>
  <c r="AX147" i="4" s="1"/>
  <c r="AW148" i="4"/>
  <c r="AX148" i="4" s="1"/>
  <c r="AW149" i="4"/>
  <c r="AX149" i="4" s="1"/>
  <c r="AW150" i="4"/>
  <c r="AX150" i="4" s="1"/>
  <c r="AW12" i="1"/>
  <c r="AX12" i="1" s="1"/>
  <c r="AW13" i="1"/>
  <c r="AX13" i="1" s="1"/>
  <c r="AW14" i="1"/>
  <c r="AX14" i="1" s="1"/>
  <c r="AW15" i="1"/>
  <c r="AX15" i="1" s="1"/>
  <c r="AW16" i="1"/>
  <c r="AX16" i="1" s="1"/>
  <c r="AW17" i="1"/>
  <c r="AX17" i="1" s="1"/>
  <c r="AW18" i="1"/>
  <c r="AX18" i="1" s="1"/>
  <c r="AW19" i="1"/>
  <c r="AX19" i="1" s="1"/>
  <c r="AW20" i="1"/>
  <c r="AX20" i="1" s="1"/>
  <c r="AW21" i="1"/>
  <c r="AX21" i="1" s="1"/>
  <c r="AW22" i="1"/>
  <c r="AX22" i="1" s="1"/>
  <c r="AW23" i="1"/>
  <c r="AX23" i="1" s="1"/>
  <c r="AW24" i="1"/>
  <c r="AX24" i="1" s="1"/>
  <c r="AW25" i="1"/>
  <c r="AX25" i="1" s="1"/>
  <c r="AW26" i="1"/>
  <c r="AX26" i="1" s="1"/>
  <c r="AW27" i="1"/>
  <c r="AX27" i="1" s="1"/>
  <c r="AW28" i="1"/>
  <c r="AX28" i="1" s="1"/>
  <c r="AW29" i="1"/>
  <c r="AX29" i="1" s="1"/>
  <c r="AW30" i="1"/>
  <c r="AX30" i="1" s="1"/>
  <c r="AW31" i="1"/>
  <c r="AX31" i="1" s="1"/>
  <c r="AW32" i="1"/>
  <c r="AX32" i="1" s="1"/>
  <c r="AW33" i="1"/>
  <c r="AX33" i="1" s="1"/>
  <c r="AW34" i="1"/>
  <c r="AX34" i="1" s="1"/>
  <c r="AW35" i="1"/>
  <c r="AX35" i="1" s="1"/>
  <c r="AW36" i="1"/>
  <c r="AX36" i="1" s="1"/>
  <c r="AW37" i="1"/>
  <c r="AX37" i="1" s="1"/>
  <c r="AW38" i="1"/>
  <c r="AX38" i="1" s="1"/>
  <c r="AW39" i="1"/>
  <c r="AX39" i="1" s="1"/>
  <c r="AW40" i="1"/>
  <c r="AX40" i="1" s="1"/>
  <c r="AW41" i="1"/>
  <c r="AX41" i="1" s="1"/>
  <c r="AW42" i="1"/>
  <c r="AX42" i="1" s="1"/>
  <c r="AW43" i="1"/>
  <c r="AX43" i="1" s="1"/>
  <c r="AW44" i="1"/>
  <c r="AX44" i="1" s="1"/>
  <c r="AW45" i="1"/>
  <c r="AX45" i="1" s="1"/>
  <c r="AW46" i="1"/>
  <c r="AX46" i="1" s="1"/>
  <c r="AW47" i="1"/>
  <c r="AX47" i="1" s="1"/>
  <c r="AW48" i="1"/>
  <c r="AX48" i="1" s="1"/>
  <c r="AW49" i="1"/>
  <c r="AX49" i="1" s="1"/>
  <c r="AW50" i="1"/>
  <c r="AX50" i="1" s="1"/>
  <c r="AW51" i="1"/>
  <c r="AX51" i="1" s="1"/>
  <c r="AW52" i="1"/>
  <c r="AX52" i="1" s="1"/>
  <c r="AW53" i="1"/>
  <c r="AX53" i="1" s="1"/>
  <c r="AW54" i="1"/>
  <c r="AX54" i="1" s="1"/>
  <c r="AW55" i="1"/>
  <c r="AX55" i="1" s="1"/>
  <c r="AW56" i="1"/>
  <c r="AX56" i="1" s="1"/>
  <c r="AW57" i="1"/>
  <c r="AX57" i="1" s="1"/>
  <c r="AW58" i="1"/>
  <c r="AX58" i="1" s="1"/>
  <c r="AW59" i="1"/>
  <c r="AX59" i="1" s="1"/>
  <c r="AW60" i="1"/>
  <c r="AX60" i="1" s="1"/>
  <c r="AW61" i="1"/>
  <c r="AX61" i="1" s="1"/>
  <c r="AW62" i="1"/>
  <c r="AX62" i="1" s="1"/>
  <c r="AW63" i="1"/>
  <c r="AX63" i="1" s="1"/>
  <c r="AW64" i="1"/>
  <c r="AX64" i="1" s="1"/>
  <c r="AW65" i="1"/>
  <c r="AX65" i="1" s="1"/>
  <c r="AW66" i="1"/>
  <c r="AX66" i="1" s="1"/>
  <c r="AW67" i="1"/>
  <c r="AX67" i="1" s="1"/>
  <c r="AW68" i="1"/>
  <c r="AX68" i="1" s="1"/>
  <c r="AW69" i="1"/>
  <c r="AX69" i="1" s="1"/>
  <c r="AW70" i="1"/>
  <c r="AX70" i="1" s="1"/>
  <c r="AW71" i="1"/>
  <c r="AX71" i="1" s="1"/>
  <c r="AW72" i="1"/>
  <c r="AX72" i="1" s="1"/>
  <c r="AW73" i="1"/>
  <c r="AX73" i="1" s="1"/>
  <c r="AW74" i="1"/>
  <c r="AX74" i="1" s="1"/>
  <c r="AW75" i="1"/>
  <c r="AX75" i="1" s="1"/>
  <c r="AW76" i="1"/>
  <c r="AX76" i="1" s="1"/>
  <c r="AW77" i="1"/>
  <c r="AX77" i="1" s="1"/>
  <c r="AW78" i="1"/>
  <c r="AX78" i="1" s="1"/>
  <c r="AW79" i="1"/>
  <c r="AX79" i="1" s="1"/>
  <c r="AW80" i="1"/>
  <c r="AX80" i="1" s="1"/>
  <c r="AW81" i="1"/>
  <c r="AX81" i="1" s="1"/>
  <c r="AW82" i="1"/>
  <c r="AX82" i="1" s="1"/>
  <c r="AW83" i="1"/>
  <c r="AX83" i="1" s="1"/>
  <c r="AW84" i="1"/>
  <c r="AX84" i="1" s="1"/>
  <c r="AW85" i="1"/>
  <c r="AX85" i="1" s="1"/>
  <c r="AW86" i="1"/>
  <c r="AX86" i="1" s="1"/>
  <c r="AW87" i="1"/>
  <c r="AX87" i="1" s="1"/>
  <c r="AW88" i="1"/>
  <c r="AX88" i="1" s="1"/>
  <c r="AW89" i="1"/>
  <c r="AX89" i="1" s="1"/>
  <c r="AW90" i="1"/>
  <c r="AX90" i="1" s="1"/>
  <c r="AW91" i="1"/>
  <c r="AX91" i="1" s="1"/>
  <c r="AW92" i="1"/>
  <c r="AX92" i="1" s="1"/>
  <c r="AW93" i="1"/>
  <c r="AX93" i="1" s="1"/>
  <c r="AW94" i="1"/>
  <c r="AX94" i="1" s="1"/>
  <c r="AW95" i="1"/>
  <c r="AX95" i="1" s="1"/>
  <c r="AW96" i="1"/>
  <c r="AX96" i="1" s="1"/>
  <c r="AW97" i="1"/>
  <c r="AX97" i="1" s="1"/>
  <c r="AW98" i="1"/>
  <c r="AX98" i="1" s="1"/>
  <c r="AW99" i="1"/>
  <c r="AX99" i="1" s="1"/>
  <c r="AW100" i="1"/>
  <c r="AX100" i="1" s="1"/>
  <c r="AW101" i="1"/>
  <c r="AX101" i="1" s="1"/>
  <c r="AW102" i="1"/>
  <c r="AX102" i="1" s="1"/>
  <c r="AW103" i="1"/>
  <c r="AX103" i="1" s="1"/>
  <c r="AW104" i="1"/>
  <c r="AX104" i="1" s="1"/>
  <c r="AW105" i="1"/>
  <c r="AX105" i="1" s="1"/>
  <c r="AW106" i="1"/>
  <c r="AX106" i="1" s="1"/>
  <c r="AW107" i="1"/>
  <c r="AX107" i="1" s="1"/>
  <c r="AW108" i="1"/>
  <c r="AX108" i="1" s="1"/>
  <c r="AW109" i="1"/>
  <c r="AX109" i="1" s="1"/>
  <c r="AW110" i="1"/>
  <c r="AX110" i="1" s="1"/>
  <c r="AW111" i="1"/>
  <c r="AX111" i="1" s="1"/>
  <c r="AW112" i="1"/>
  <c r="AX112" i="1" s="1"/>
  <c r="AW113" i="1"/>
  <c r="AX113" i="1" s="1"/>
  <c r="AW114" i="1"/>
  <c r="AX114" i="1" s="1"/>
  <c r="AW115" i="1"/>
  <c r="AX115" i="1" s="1"/>
  <c r="AW116" i="1"/>
  <c r="AX116" i="1" s="1"/>
  <c r="AW117" i="1"/>
  <c r="AX117" i="1" s="1"/>
  <c r="AW118" i="1"/>
  <c r="AX118" i="1" s="1"/>
  <c r="AW119" i="1"/>
  <c r="AX119" i="1" s="1"/>
  <c r="AW120" i="1"/>
  <c r="AX120" i="1" s="1"/>
  <c r="AW121" i="1"/>
  <c r="AX121" i="1" s="1"/>
  <c r="AW122" i="1"/>
  <c r="AX122" i="1" s="1"/>
  <c r="AW123" i="1"/>
  <c r="AX123" i="1" s="1"/>
  <c r="AW124" i="1"/>
  <c r="AX124" i="1" s="1"/>
  <c r="AW125" i="1"/>
  <c r="AX125" i="1" s="1"/>
  <c r="AW126" i="1"/>
  <c r="AX126" i="1" s="1"/>
  <c r="AW127" i="1"/>
  <c r="AX127" i="1" s="1"/>
  <c r="AW128" i="1"/>
  <c r="AX128" i="1" s="1"/>
  <c r="AW129" i="1"/>
  <c r="AX129" i="1" s="1"/>
  <c r="AW130" i="1"/>
  <c r="AX130" i="1" s="1"/>
  <c r="AW131" i="1"/>
  <c r="AX131" i="1" s="1"/>
  <c r="AW132" i="1"/>
  <c r="AX132" i="1" s="1"/>
  <c r="AW133" i="1"/>
  <c r="AX133" i="1" s="1"/>
  <c r="AW134" i="1"/>
  <c r="AX134" i="1" s="1"/>
  <c r="AW135" i="1"/>
  <c r="AX135" i="1" s="1"/>
  <c r="AW136" i="1"/>
  <c r="AX136" i="1" s="1"/>
  <c r="AW137" i="1"/>
  <c r="AX137" i="1" s="1"/>
  <c r="AW138" i="1"/>
  <c r="AX138" i="1" s="1"/>
  <c r="AW139" i="1"/>
  <c r="AX139" i="1" s="1"/>
  <c r="AW140" i="1"/>
  <c r="AX140" i="1" s="1"/>
  <c r="AW141" i="1"/>
  <c r="AX141" i="1" s="1"/>
  <c r="AW142" i="1"/>
  <c r="AX142" i="1" s="1"/>
  <c r="AW143" i="1"/>
  <c r="AX143" i="1" s="1"/>
  <c r="AW144" i="1"/>
  <c r="AX144" i="1" s="1"/>
  <c r="AW145" i="1"/>
  <c r="AX145" i="1" s="1"/>
  <c r="AW146" i="1"/>
  <c r="AX146" i="1" s="1"/>
  <c r="AW147" i="1"/>
  <c r="AX147" i="1" s="1"/>
  <c r="AW148" i="1"/>
  <c r="AX148" i="1" s="1"/>
  <c r="AW149" i="1"/>
  <c r="AX149" i="1" s="1"/>
  <c r="AW150" i="1"/>
  <c r="AX150" i="1" s="1"/>
  <c r="AW11" i="2"/>
  <c r="AX11" i="2" s="1"/>
  <c r="AW11" i="3"/>
  <c r="AX11" i="3" s="1"/>
  <c r="AW11" i="4"/>
  <c r="AX11" i="4" s="1"/>
  <c r="AW11" i="1"/>
  <c r="AX11" i="1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2" i="2"/>
  <c r="AI22" i="2" s="1"/>
  <c r="AH23" i="2"/>
  <c r="AI23" i="2" s="1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I48" i="2" s="1"/>
  <c r="AH49" i="2"/>
  <c r="AI49" i="2" s="1"/>
  <c r="AH50" i="2"/>
  <c r="AI50" i="2" s="1"/>
  <c r="AH51" i="2"/>
  <c r="AI51" i="2" s="1"/>
  <c r="AH52" i="2"/>
  <c r="AI52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I70" i="2" s="1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I112" i="2" s="1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I143" i="2" s="1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2" i="3"/>
  <c r="AI12" i="3" s="1"/>
  <c r="AH13" i="3"/>
  <c r="AI13" i="3" s="1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I26" i="3" s="1"/>
  <c r="AH27" i="3"/>
  <c r="AI27" i="3" s="1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I42" i="3" s="1"/>
  <c r="AH43" i="3"/>
  <c r="AI43" i="3" s="1"/>
  <c r="AH44" i="3"/>
  <c r="AI44" i="3" s="1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I58" i="3" s="1"/>
  <c r="AH59" i="3"/>
  <c r="AI59" i="3" s="1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71" i="3"/>
  <c r="AI71" i="3" s="1"/>
  <c r="AH72" i="3"/>
  <c r="AI72" i="3" s="1"/>
  <c r="AH73" i="3"/>
  <c r="AI73" i="3" s="1"/>
  <c r="AH74" i="3"/>
  <c r="AI74" i="3" s="1"/>
  <c r="AH75" i="3"/>
  <c r="AI75" i="3" s="1"/>
  <c r="AH76" i="3"/>
  <c r="AI76" i="3" s="1"/>
  <c r="AH77" i="3"/>
  <c r="AI77" i="3" s="1"/>
  <c r="AH78" i="3"/>
  <c r="AI78" i="3" s="1"/>
  <c r="AH79" i="3"/>
  <c r="AI79" i="3" s="1"/>
  <c r="AH80" i="3"/>
  <c r="AI80" i="3" s="1"/>
  <c r="AH81" i="3"/>
  <c r="AI81" i="3" s="1"/>
  <c r="AH82" i="3"/>
  <c r="AI82" i="3" s="1"/>
  <c r="AH83" i="3"/>
  <c r="AI83" i="3" s="1"/>
  <c r="AH84" i="3"/>
  <c r="AI84" i="3" s="1"/>
  <c r="AH85" i="3"/>
  <c r="AI85" i="3" s="1"/>
  <c r="AH86" i="3"/>
  <c r="AI86" i="3" s="1"/>
  <c r="AH87" i="3"/>
  <c r="AI87" i="3" s="1"/>
  <c r="AH88" i="3"/>
  <c r="AI88" i="3" s="1"/>
  <c r="AH89" i="3"/>
  <c r="AI89" i="3" s="1"/>
  <c r="AH90" i="3"/>
  <c r="AI90" i="3" s="1"/>
  <c r="AH91" i="3"/>
  <c r="AI91" i="3" s="1"/>
  <c r="AH92" i="3"/>
  <c r="AI92" i="3" s="1"/>
  <c r="AH93" i="3"/>
  <c r="AI93" i="3" s="1"/>
  <c r="AH94" i="3"/>
  <c r="AI94" i="3" s="1"/>
  <c r="AH95" i="3"/>
  <c r="AI95" i="3" s="1"/>
  <c r="AH96" i="3"/>
  <c r="AI96" i="3" s="1"/>
  <c r="AH97" i="3"/>
  <c r="AI97" i="3" s="1"/>
  <c r="AH98" i="3"/>
  <c r="AI98" i="3" s="1"/>
  <c r="AH99" i="3"/>
  <c r="AI99" i="3" s="1"/>
  <c r="AH100" i="3"/>
  <c r="AI100" i="3" s="1"/>
  <c r="AH101" i="3"/>
  <c r="AI101" i="3" s="1"/>
  <c r="AH102" i="3"/>
  <c r="AI102" i="3" s="1"/>
  <c r="AH103" i="3"/>
  <c r="AI103" i="3" s="1"/>
  <c r="AH104" i="3"/>
  <c r="AI104" i="3" s="1"/>
  <c r="AH105" i="3"/>
  <c r="AI105" i="3" s="1"/>
  <c r="AH106" i="3"/>
  <c r="AI106" i="3" s="1"/>
  <c r="AH107" i="3"/>
  <c r="AI107" i="3" s="1"/>
  <c r="AH108" i="3"/>
  <c r="AI108" i="3" s="1"/>
  <c r="AH109" i="3"/>
  <c r="AI109" i="3" s="1"/>
  <c r="AH110" i="3"/>
  <c r="AI110" i="3" s="1"/>
  <c r="AH111" i="3"/>
  <c r="AI111" i="3" s="1"/>
  <c r="AH112" i="3"/>
  <c r="AI112" i="3" s="1"/>
  <c r="AH113" i="3"/>
  <c r="AI113" i="3" s="1"/>
  <c r="AH114" i="3"/>
  <c r="AI114" i="3" s="1"/>
  <c r="AH115" i="3"/>
  <c r="AI115" i="3" s="1"/>
  <c r="AH116" i="3"/>
  <c r="AI116" i="3" s="1"/>
  <c r="AH117" i="3"/>
  <c r="AI117" i="3" s="1"/>
  <c r="AH118" i="3"/>
  <c r="AI118" i="3" s="1"/>
  <c r="AH119" i="3"/>
  <c r="AI119" i="3" s="1"/>
  <c r="AH120" i="3"/>
  <c r="AI120" i="3" s="1"/>
  <c r="AH121" i="3"/>
  <c r="AI121" i="3" s="1"/>
  <c r="AH122" i="3"/>
  <c r="AI122" i="3" s="1"/>
  <c r="AH123" i="3"/>
  <c r="AI123" i="3" s="1"/>
  <c r="AH124" i="3"/>
  <c r="AI124" i="3" s="1"/>
  <c r="AH125" i="3"/>
  <c r="AI125" i="3" s="1"/>
  <c r="AH126" i="3"/>
  <c r="AI126" i="3" s="1"/>
  <c r="AH127" i="3"/>
  <c r="AI127" i="3" s="1"/>
  <c r="AH128" i="3"/>
  <c r="AI128" i="3" s="1"/>
  <c r="AH129" i="3"/>
  <c r="AI129" i="3" s="1"/>
  <c r="AH130" i="3"/>
  <c r="AI130" i="3" s="1"/>
  <c r="AH131" i="3"/>
  <c r="AI131" i="3" s="1"/>
  <c r="AH132" i="3"/>
  <c r="AI132" i="3" s="1"/>
  <c r="AH133" i="3"/>
  <c r="AI133" i="3" s="1"/>
  <c r="AH134" i="3"/>
  <c r="AI134" i="3" s="1"/>
  <c r="AH135" i="3"/>
  <c r="AI135" i="3" s="1"/>
  <c r="AH136" i="3"/>
  <c r="AI136" i="3" s="1"/>
  <c r="AH137" i="3"/>
  <c r="AI137" i="3" s="1"/>
  <c r="AH138" i="3"/>
  <c r="AI138" i="3" s="1"/>
  <c r="AH139" i="3"/>
  <c r="AI139" i="3" s="1"/>
  <c r="AH140" i="3"/>
  <c r="AI140" i="3" s="1"/>
  <c r="AH141" i="3"/>
  <c r="AI141" i="3" s="1"/>
  <c r="AH142" i="3"/>
  <c r="AI142" i="3" s="1"/>
  <c r="AH143" i="3"/>
  <c r="AI143" i="3" s="1"/>
  <c r="AH144" i="3"/>
  <c r="AI144" i="3" s="1"/>
  <c r="AH145" i="3"/>
  <c r="AI145" i="3" s="1"/>
  <c r="AH146" i="3"/>
  <c r="AI146" i="3" s="1"/>
  <c r="AH147" i="3"/>
  <c r="AI147" i="3" s="1"/>
  <c r="AH148" i="3"/>
  <c r="AI148" i="3" s="1"/>
  <c r="AH149" i="3"/>
  <c r="AI149" i="3" s="1"/>
  <c r="AH150" i="3"/>
  <c r="AI150" i="3" s="1"/>
  <c r="AH12" i="4"/>
  <c r="AI12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I31" i="4" s="1"/>
  <c r="AH32" i="4"/>
  <c r="AI32" i="4" s="1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I47" i="4" s="1"/>
  <c r="AH48" i="4"/>
  <c r="AI48" i="4" s="1"/>
  <c r="AH49" i="4"/>
  <c r="AI49" i="4" s="1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AH58" i="4"/>
  <c r="AI58" i="4" s="1"/>
  <c r="AH59" i="4"/>
  <c r="AI59" i="4" s="1"/>
  <c r="AH60" i="4"/>
  <c r="AI60" i="4" s="1"/>
  <c r="AH61" i="4"/>
  <c r="AI61" i="4" s="1"/>
  <c r="AH62" i="4"/>
  <c r="AI62" i="4" s="1"/>
  <c r="AH63" i="4"/>
  <c r="AI63" i="4" s="1"/>
  <c r="AH64" i="4"/>
  <c r="AI64" i="4" s="1"/>
  <c r="AH65" i="4"/>
  <c r="AI65" i="4" s="1"/>
  <c r="AH66" i="4"/>
  <c r="AI66" i="4" s="1"/>
  <c r="AH67" i="4"/>
  <c r="AI67" i="4" s="1"/>
  <c r="AH68" i="4"/>
  <c r="AI68" i="4" s="1"/>
  <c r="AH69" i="4"/>
  <c r="AI69" i="4" s="1"/>
  <c r="AH70" i="4"/>
  <c r="AI70" i="4" s="1"/>
  <c r="AH71" i="4"/>
  <c r="AI71" i="4" s="1"/>
  <c r="AH72" i="4"/>
  <c r="AI72" i="4" s="1"/>
  <c r="AH73" i="4"/>
  <c r="AI73" i="4" s="1"/>
  <c r="AH74" i="4"/>
  <c r="AI74" i="4" s="1"/>
  <c r="AH75" i="4"/>
  <c r="AI75" i="4" s="1"/>
  <c r="AH76" i="4"/>
  <c r="AI76" i="4" s="1"/>
  <c r="AH77" i="4"/>
  <c r="AI77" i="4" s="1"/>
  <c r="AH78" i="4"/>
  <c r="AI78" i="4" s="1"/>
  <c r="AH79" i="4"/>
  <c r="AI79" i="4" s="1"/>
  <c r="AH80" i="4"/>
  <c r="AI80" i="4" s="1"/>
  <c r="AH81" i="4"/>
  <c r="AI81" i="4" s="1"/>
  <c r="AH82" i="4"/>
  <c r="AI82" i="4" s="1"/>
  <c r="AH83" i="4"/>
  <c r="AI83" i="4" s="1"/>
  <c r="AH84" i="4"/>
  <c r="AI84" i="4" s="1"/>
  <c r="AH85" i="4"/>
  <c r="AI85" i="4" s="1"/>
  <c r="AH86" i="4"/>
  <c r="AI86" i="4" s="1"/>
  <c r="AH87" i="4"/>
  <c r="AI87" i="4" s="1"/>
  <c r="AH88" i="4"/>
  <c r="AI88" i="4" s="1"/>
  <c r="AH89" i="4"/>
  <c r="AI89" i="4" s="1"/>
  <c r="AH90" i="4"/>
  <c r="AI90" i="4" s="1"/>
  <c r="AH91" i="4"/>
  <c r="AI91" i="4" s="1"/>
  <c r="AH92" i="4"/>
  <c r="AI92" i="4" s="1"/>
  <c r="AH93" i="4"/>
  <c r="AI93" i="4" s="1"/>
  <c r="AH94" i="4"/>
  <c r="AI94" i="4" s="1"/>
  <c r="AH95" i="4"/>
  <c r="AI95" i="4" s="1"/>
  <c r="AH96" i="4"/>
  <c r="AI96" i="4" s="1"/>
  <c r="AH97" i="4"/>
  <c r="AI97" i="4" s="1"/>
  <c r="AH98" i="4"/>
  <c r="AI98" i="4" s="1"/>
  <c r="AH99" i="4"/>
  <c r="AI99" i="4" s="1"/>
  <c r="AH100" i="4"/>
  <c r="AI100" i="4" s="1"/>
  <c r="AH101" i="4"/>
  <c r="AI101" i="4" s="1"/>
  <c r="AH102" i="4"/>
  <c r="AI102" i="4" s="1"/>
  <c r="AH103" i="4"/>
  <c r="AI103" i="4" s="1"/>
  <c r="AH104" i="4"/>
  <c r="AI104" i="4" s="1"/>
  <c r="AH105" i="4"/>
  <c r="AI105" i="4" s="1"/>
  <c r="AH106" i="4"/>
  <c r="AI106" i="4" s="1"/>
  <c r="AH107" i="4"/>
  <c r="AI107" i="4" s="1"/>
  <c r="AH108" i="4"/>
  <c r="AI108" i="4" s="1"/>
  <c r="AH109" i="4"/>
  <c r="AI109" i="4" s="1"/>
  <c r="AH110" i="4"/>
  <c r="AI110" i="4" s="1"/>
  <c r="AH111" i="4"/>
  <c r="AI111" i="4" s="1"/>
  <c r="AH112" i="4"/>
  <c r="AI112" i="4" s="1"/>
  <c r="AH113" i="4"/>
  <c r="AI113" i="4" s="1"/>
  <c r="AH114" i="4"/>
  <c r="AI114" i="4" s="1"/>
  <c r="AH115" i="4"/>
  <c r="AI115" i="4" s="1"/>
  <c r="AH116" i="4"/>
  <c r="AI116" i="4" s="1"/>
  <c r="AH117" i="4"/>
  <c r="AI117" i="4" s="1"/>
  <c r="AH118" i="4"/>
  <c r="AI118" i="4" s="1"/>
  <c r="AH119" i="4"/>
  <c r="AI119" i="4" s="1"/>
  <c r="AH120" i="4"/>
  <c r="AI120" i="4" s="1"/>
  <c r="AH121" i="4"/>
  <c r="AI121" i="4" s="1"/>
  <c r="AH122" i="4"/>
  <c r="AI122" i="4" s="1"/>
  <c r="AH123" i="4"/>
  <c r="AI123" i="4" s="1"/>
  <c r="AH124" i="4"/>
  <c r="AI124" i="4" s="1"/>
  <c r="AH125" i="4"/>
  <c r="AI125" i="4" s="1"/>
  <c r="AH126" i="4"/>
  <c r="AI126" i="4" s="1"/>
  <c r="AH127" i="4"/>
  <c r="AI127" i="4" s="1"/>
  <c r="AH128" i="4"/>
  <c r="AI128" i="4" s="1"/>
  <c r="AH129" i="4"/>
  <c r="AI129" i="4" s="1"/>
  <c r="AH130" i="4"/>
  <c r="AI130" i="4" s="1"/>
  <c r="AH131" i="4"/>
  <c r="AI131" i="4" s="1"/>
  <c r="AH132" i="4"/>
  <c r="AI132" i="4" s="1"/>
  <c r="AH133" i="4"/>
  <c r="AI133" i="4" s="1"/>
  <c r="AH134" i="4"/>
  <c r="AI134" i="4" s="1"/>
  <c r="AH135" i="4"/>
  <c r="AI135" i="4" s="1"/>
  <c r="AH136" i="4"/>
  <c r="AI136" i="4" s="1"/>
  <c r="AH137" i="4"/>
  <c r="AI137" i="4" s="1"/>
  <c r="AH138" i="4"/>
  <c r="AI138" i="4" s="1"/>
  <c r="AH139" i="4"/>
  <c r="AI139" i="4" s="1"/>
  <c r="AH140" i="4"/>
  <c r="AI140" i="4" s="1"/>
  <c r="AH141" i="4"/>
  <c r="AI141" i="4" s="1"/>
  <c r="AH142" i="4"/>
  <c r="AI142" i="4" s="1"/>
  <c r="AH143" i="4"/>
  <c r="AI143" i="4" s="1"/>
  <c r="AH144" i="4"/>
  <c r="AI144" i="4" s="1"/>
  <c r="AH145" i="4"/>
  <c r="AI145" i="4" s="1"/>
  <c r="AH146" i="4"/>
  <c r="AI146" i="4" s="1"/>
  <c r="AH147" i="4"/>
  <c r="AI147" i="4" s="1"/>
  <c r="AH148" i="4"/>
  <c r="AI148" i="4" s="1"/>
  <c r="AH149" i="4"/>
  <c r="AI149" i="4" s="1"/>
  <c r="AH150" i="4"/>
  <c r="AI150" i="4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S12" i="2"/>
  <c r="T12" i="2" s="1"/>
  <c r="BA12" i="2" s="1"/>
  <c r="BC12" i="2" s="1"/>
  <c r="S13" i="2"/>
  <c r="T13" i="2" s="1"/>
  <c r="BA13" i="2" s="1"/>
  <c r="BC13" i="2" s="1"/>
  <c r="S14" i="2"/>
  <c r="T14" i="2" s="1"/>
  <c r="BA14" i="2" s="1"/>
  <c r="BC14" i="2" s="1"/>
  <c r="S15" i="2"/>
  <c r="T15" i="2" s="1"/>
  <c r="BA15" i="2" s="1"/>
  <c r="BC15" i="2" s="1"/>
  <c r="S16" i="2"/>
  <c r="T16" i="2" s="1"/>
  <c r="BA16" i="2" s="1"/>
  <c r="BC16" i="2" s="1"/>
  <c r="S17" i="2"/>
  <c r="T17" i="2" s="1"/>
  <c r="BA17" i="2" s="1"/>
  <c r="BC17" i="2" s="1"/>
  <c r="S18" i="2"/>
  <c r="T18" i="2" s="1"/>
  <c r="BA18" i="2" s="1"/>
  <c r="BC18" i="2" s="1"/>
  <c r="S19" i="2"/>
  <c r="T19" i="2" s="1"/>
  <c r="BA19" i="2" s="1"/>
  <c r="BC19" i="2" s="1"/>
  <c r="S20" i="2"/>
  <c r="T20" i="2" s="1"/>
  <c r="BA20" i="2" s="1"/>
  <c r="BC20" i="2" s="1"/>
  <c r="S21" i="2"/>
  <c r="T21" i="2" s="1"/>
  <c r="BA21" i="2" s="1"/>
  <c r="BC21" i="2" s="1"/>
  <c r="S22" i="2"/>
  <c r="T22" i="2" s="1"/>
  <c r="BA22" i="2" s="1"/>
  <c r="BC22" i="2" s="1"/>
  <c r="S23" i="2"/>
  <c r="T23" i="2" s="1"/>
  <c r="BA23" i="2" s="1"/>
  <c r="BC23" i="2" s="1"/>
  <c r="S24" i="2"/>
  <c r="T24" i="2" s="1"/>
  <c r="BA24" i="2" s="1"/>
  <c r="BC24" i="2" s="1"/>
  <c r="S25" i="2"/>
  <c r="T25" i="2" s="1"/>
  <c r="BA25" i="2" s="1"/>
  <c r="BC25" i="2" s="1"/>
  <c r="S26" i="2"/>
  <c r="T26" i="2" s="1"/>
  <c r="BA26" i="2" s="1"/>
  <c r="BC26" i="2" s="1"/>
  <c r="S27" i="2"/>
  <c r="T27" i="2" s="1"/>
  <c r="BA27" i="2" s="1"/>
  <c r="BC27" i="2" s="1"/>
  <c r="S28" i="2"/>
  <c r="T28" i="2" s="1"/>
  <c r="BA28" i="2" s="1"/>
  <c r="BC28" i="2" s="1"/>
  <c r="S29" i="2"/>
  <c r="T29" i="2" s="1"/>
  <c r="BA29" i="2" s="1"/>
  <c r="BC29" i="2" s="1"/>
  <c r="S30" i="2"/>
  <c r="T30" i="2" s="1"/>
  <c r="BA30" i="2" s="1"/>
  <c r="BC30" i="2" s="1"/>
  <c r="S31" i="2"/>
  <c r="T31" i="2" s="1"/>
  <c r="BA31" i="2" s="1"/>
  <c r="BC31" i="2" s="1"/>
  <c r="S32" i="2"/>
  <c r="T32" i="2" s="1"/>
  <c r="BA32" i="2" s="1"/>
  <c r="BC32" i="2" s="1"/>
  <c r="S33" i="2"/>
  <c r="T33" i="2" s="1"/>
  <c r="BA33" i="2" s="1"/>
  <c r="BC33" i="2" s="1"/>
  <c r="S34" i="2"/>
  <c r="T34" i="2" s="1"/>
  <c r="BA34" i="2" s="1"/>
  <c r="BC34" i="2" s="1"/>
  <c r="S35" i="2"/>
  <c r="T35" i="2" s="1"/>
  <c r="BA35" i="2" s="1"/>
  <c r="BC35" i="2" s="1"/>
  <c r="S36" i="2"/>
  <c r="T36" i="2" s="1"/>
  <c r="BA36" i="2" s="1"/>
  <c r="BC36" i="2" s="1"/>
  <c r="S37" i="2"/>
  <c r="T37" i="2" s="1"/>
  <c r="BA37" i="2" s="1"/>
  <c r="BC37" i="2" s="1"/>
  <c r="S38" i="2"/>
  <c r="T38" i="2" s="1"/>
  <c r="BA38" i="2" s="1"/>
  <c r="BC38" i="2" s="1"/>
  <c r="S39" i="2"/>
  <c r="T39" i="2" s="1"/>
  <c r="BA39" i="2" s="1"/>
  <c r="BC39" i="2" s="1"/>
  <c r="S40" i="2"/>
  <c r="T40" i="2" s="1"/>
  <c r="BA40" i="2" s="1"/>
  <c r="BC40" i="2" s="1"/>
  <c r="S41" i="2"/>
  <c r="T41" i="2" s="1"/>
  <c r="BA41" i="2" s="1"/>
  <c r="BC41" i="2" s="1"/>
  <c r="S42" i="2"/>
  <c r="T42" i="2" s="1"/>
  <c r="BA42" i="2" s="1"/>
  <c r="BC42" i="2" s="1"/>
  <c r="S43" i="2"/>
  <c r="T43" i="2" s="1"/>
  <c r="BA43" i="2" s="1"/>
  <c r="BC43" i="2" s="1"/>
  <c r="S44" i="2"/>
  <c r="T44" i="2" s="1"/>
  <c r="BA44" i="2" s="1"/>
  <c r="BC44" i="2" s="1"/>
  <c r="S45" i="2"/>
  <c r="T45" i="2" s="1"/>
  <c r="BA45" i="2" s="1"/>
  <c r="BC45" i="2" s="1"/>
  <c r="S46" i="2"/>
  <c r="T46" i="2" s="1"/>
  <c r="BA46" i="2" s="1"/>
  <c r="BC46" i="2" s="1"/>
  <c r="S47" i="2"/>
  <c r="T47" i="2" s="1"/>
  <c r="BA47" i="2" s="1"/>
  <c r="BC47" i="2" s="1"/>
  <c r="S48" i="2"/>
  <c r="T48" i="2" s="1"/>
  <c r="BA48" i="2" s="1"/>
  <c r="BC48" i="2" s="1"/>
  <c r="S49" i="2"/>
  <c r="T49" i="2" s="1"/>
  <c r="BA49" i="2" s="1"/>
  <c r="BC49" i="2" s="1"/>
  <c r="S50" i="2"/>
  <c r="T50" i="2" s="1"/>
  <c r="BA50" i="2" s="1"/>
  <c r="BC50" i="2" s="1"/>
  <c r="S51" i="2"/>
  <c r="T51" i="2" s="1"/>
  <c r="BA51" i="2" s="1"/>
  <c r="BC51" i="2" s="1"/>
  <c r="S52" i="2"/>
  <c r="T52" i="2" s="1"/>
  <c r="BA52" i="2" s="1"/>
  <c r="BC52" i="2" s="1"/>
  <c r="S53" i="2"/>
  <c r="T53" i="2" s="1"/>
  <c r="BA53" i="2" s="1"/>
  <c r="BC53" i="2" s="1"/>
  <c r="S54" i="2"/>
  <c r="T54" i="2" s="1"/>
  <c r="BA54" i="2" s="1"/>
  <c r="BC54" i="2" s="1"/>
  <c r="S55" i="2"/>
  <c r="T55" i="2" s="1"/>
  <c r="BA55" i="2" s="1"/>
  <c r="BC55" i="2" s="1"/>
  <c r="S56" i="2"/>
  <c r="T56" i="2" s="1"/>
  <c r="BA56" i="2" s="1"/>
  <c r="BC56" i="2" s="1"/>
  <c r="S57" i="2"/>
  <c r="T57" i="2" s="1"/>
  <c r="BA57" i="2" s="1"/>
  <c r="BC57" i="2" s="1"/>
  <c r="S58" i="2"/>
  <c r="T58" i="2" s="1"/>
  <c r="BA58" i="2" s="1"/>
  <c r="BC58" i="2" s="1"/>
  <c r="S59" i="2"/>
  <c r="T59" i="2" s="1"/>
  <c r="BA59" i="2" s="1"/>
  <c r="BC59" i="2" s="1"/>
  <c r="S60" i="2"/>
  <c r="T60" i="2" s="1"/>
  <c r="BA60" i="2" s="1"/>
  <c r="BC60" i="2" s="1"/>
  <c r="S61" i="2"/>
  <c r="T61" i="2" s="1"/>
  <c r="BA61" i="2" s="1"/>
  <c r="BC61" i="2" s="1"/>
  <c r="S62" i="2"/>
  <c r="T62" i="2" s="1"/>
  <c r="BA62" i="2" s="1"/>
  <c r="BC62" i="2" s="1"/>
  <c r="S63" i="2"/>
  <c r="T63" i="2" s="1"/>
  <c r="BA63" i="2" s="1"/>
  <c r="BC63" i="2" s="1"/>
  <c r="S64" i="2"/>
  <c r="T64" i="2" s="1"/>
  <c r="BA64" i="2" s="1"/>
  <c r="BC64" i="2" s="1"/>
  <c r="S65" i="2"/>
  <c r="T65" i="2" s="1"/>
  <c r="BA65" i="2" s="1"/>
  <c r="BC65" i="2" s="1"/>
  <c r="S66" i="2"/>
  <c r="T66" i="2" s="1"/>
  <c r="BA66" i="2" s="1"/>
  <c r="BC66" i="2" s="1"/>
  <c r="S67" i="2"/>
  <c r="T67" i="2" s="1"/>
  <c r="BA67" i="2" s="1"/>
  <c r="BC67" i="2" s="1"/>
  <c r="S68" i="2"/>
  <c r="T68" i="2" s="1"/>
  <c r="BA68" i="2" s="1"/>
  <c r="BC68" i="2" s="1"/>
  <c r="S69" i="2"/>
  <c r="T69" i="2" s="1"/>
  <c r="BA69" i="2" s="1"/>
  <c r="BC69" i="2" s="1"/>
  <c r="S70" i="2"/>
  <c r="T70" i="2" s="1"/>
  <c r="BA70" i="2" s="1"/>
  <c r="BC70" i="2" s="1"/>
  <c r="S71" i="2"/>
  <c r="T71" i="2" s="1"/>
  <c r="BA71" i="2" s="1"/>
  <c r="BC71" i="2" s="1"/>
  <c r="S72" i="2"/>
  <c r="T72" i="2" s="1"/>
  <c r="BA72" i="2" s="1"/>
  <c r="BC72" i="2" s="1"/>
  <c r="S73" i="2"/>
  <c r="T73" i="2" s="1"/>
  <c r="BA73" i="2" s="1"/>
  <c r="BC73" i="2" s="1"/>
  <c r="S74" i="2"/>
  <c r="T74" i="2" s="1"/>
  <c r="BA74" i="2" s="1"/>
  <c r="BC74" i="2" s="1"/>
  <c r="S75" i="2"/>
  <c r="T75" i="2" s="1"/>
  <c r="BA75" i="2" s="1"/>
  <c r="BC75" i="2" s="1"/>
  <c r="S76" i="2"/>
  <c r="T76" i="2" s="1"/>
  <c r="BA76" i="2" s="1"/>
  <c r="BC76" i="2" s="1"/>
  <c r="S77" i="2"/>
  <c r="T77" i="2" s="1"/>
  <c r="BA77" i="2" s="1"/>
  <c r="BC77" i="2" s="1"/>
  <c r="S78" i="2"/>
  <c r="T78" i="2" s="1"/>
  <c r="BA78" i="2" s="1"/>
  <c r="BC78" i="2" s="1"/>
  <c r="S79" i="2"/>
  <c r="T79" i="2" s="1"/>
  <c r="BA79" i="2" s="1"/>
  <c r="BC79" i="2" s="1"/>
  <c r="S80" i="2"/>
  <c r="T80" i="2" s="1"/>
  <c r="BA80" i="2" s="1"/>
  <c r="BC80" i="2" s="1"/>
  <c r="S81" i="2"/>
  <c r="T81" i="2" s="1"/>
  <c r="BA81" i="2" s="1"/>
  <c r="BC81" i="2" s="1"/>
  <c r="S82" i="2"/>
  <c r="T82" i="2" s="1"/>
  <c r="BA82" i="2" s="1"/>
  <c r="BC82" i="2" s="1"/>
  <c r="S83" i="2"/>
  <c r="T83" i="2" s="1"/>
  <c r="BA83" i="2" s="1"/>
  <c r="BC83" i="2" s="1"/>
  <c r="S84" i="2"/>
  <c r="T84" i="2" s="1"/>
  <c r="BA84" i="2" s="1"/>
  <c r="BC84" i="2" s="1"/>
  <c r="S85" i="2"/>
  <c r="T85" i="2" s="1"/>
  <c r="BA85" i="2" s="1"/>
  <c r="BC85" i="2" s="1"/>
  <c r="S86" i="2"/>
  <c r="T86" i="2" s="1"/>
  <c r="BA86" i="2" s="1"/>
  <c r="BC86" i="2" s="1"/>
  <c r="S87" i="2"/>
  <c r="T87" i="2" s="1"/>
  <c r="BA87" i="2" s="1"/>
  <c r="BC87" i="2" s="1"/>
  <c r="S88" i="2"/>
  <c r="T88" i="2" s="1"/>
  <c r="BA88" i="2" s="1"/>
  <c r="BC88" i="2" s="1"/>
  <c r="S89" i="2"/>
  <c r="T89" i="2" s="1"/>
  <c r="BA89" i="2" s="1"/>
  <c r="BC89" i="2" s="1"/>
  <c r="S90" i="2"/>
  <c r="T90" i="2" s="1"/>
  <c r="BA90" i="2" s="1"/>
  <c r="BC90" i="2" s="1"/>
  <c r="S91" i="2"/>
  <c r="T91" i="2" s="1"/>
  <c r="BA91" i="2" s="1"/>
  <c r="BC91" i="2" s="1"/>
  <c r="S92" i="2"/>
  <c r="T92" i="2" s="1"/>
  <c r="BA92" i="2" s="1"/>
  <c r="BC92" i="2" s="1"/>
  <c r="S93" i="2"/>
  <c r="T93" i="2" s="1"/>
  <c r="BA93" i="2" s="1"/>
  <c r="BC93" i="2" s="1"/>
  <c r="S94" i="2"/>
  <c r="T94" i="2" s="1"/>
  <c r="BA94" i="2" s="1"/>
  <c r="BC94" i="2" s="1"/>
  <c r="S95" i="2"/>
  <c r="T95" i="2" s="1"/>
  <c r="BA95" i="2" s="1"/>
  <c r="BC95" i="2" s="1"/>
  <c r="S96" i="2"/>
  <c r="T96" i="2" s="1"/>
  <c r="BA96" i="2" s="1"/>
  <c r="BC96" i="2" s="1"/>
  <c r="S97" i="2"/>
  <c r="T97" i="2" s="1"/>
  <c r="BA97" i="2" s="1"/>
  <c r="BC97" i="2" s="1"/>
  <c r="S98" i="2"/>
  <c r="T98" i="2" s="1"/>
  <c r="BA98" i="2" s="1"/>
  <c r="BC98" i="2" s="1"/>
  <c r="S99" i="2"/>
  <c r="T99" i="2" s="1"/>
  <c r="BA99" i="2" s="1"/>
  <c r="BC99" i="2" s="1"/>
  <c r="S100" i="2"/>
  <c r="T100" i="2" s="1"/>
  <c r="BA100" i="2" s="1"/>
  <c r="BC100" i="2" s="1"/>
  <c r="S101" i="2"/>
  <c r="T101" i="2" s="1"/>
  <c r="BA101" i="2" s="1"/>
  <c r="BC101" i="2" s="1"/>
  <c r="S102" i="2"/>
  <c r="T102" i="2" s="1"/>
  <c r="BA102" i="2" s="1"/>
  <c r="BC102" i="2" s="1"/>
  <c r="S103" i="2"/>
  <c r="T103" i="2" s="1"/>
  <c r="BA103" i="2" s="1"/>
  <c r="BC103" i="2" s="1"/>
  <c r="S104" i="2"/>
  <c r="T104" i="2" s="1"/>
  <c r="BA104" i="2" s="1"/>
  <c r="BC104" i="2" s="1"/>
  <c r="S105" i="2"/>
  <c r="T105" i="2" s="1"/>
  <c r="BA105" i="2" s="1"/>
  <c r="BC105" i="2" s="1"/>
  <c r="S106" i="2"/>
  <c r="T106" i="2" s="1"/>
  <c r="BA106" i="2" s="1"/>
  <c r="BC106" i="2" s="1"/>
  <c r="S107" i="2"/>
  <c r="T107" i="2" s="1"/>
  <c r="BA107" i="2" s="1"/>
  <c r="BC107" i="2" s="1"/>
  <c r="S108" i="2"/>
  <c r="T108" i="2" s="1"/>
  <c r="BA108" i="2" s="1"/>
  <c r="BC108" i="2" s="1"/>
  <c r="S109" i="2"/>
  <c r="T109" i="2" s="1"/>
  <c r="BA109" i="2" s="1"/>
  <c r="BC109" i="2" s="1"/>
  <c r="S110" i="2"/>
  <c r="T110" i="2" s="1"/>
  <c r="BA110" i="2" s="1"/>
  <c r="BC110" i="2" s="1"/>
  <c r="S111" i="2"/>
  <c r="T111" i="2" s="1"/>
  <c r="BA111" i="2" s="1"/>
  <c r="BC111" i="2" s="1"/>
  <c r="S112" i="2"/>
  <c r="T112" i="2" s="1"/>
  <c r="BA112" i="2" s="1"/>
  <c r="BC112" i="2" s="1"/>
  <c r="S113" i="2"/>
  <c r="T113" i="2" s="1"/>
  <c r="BA113" i="2" s="1"/>
  <c r="BC113" i="2" s="1"/>
  <c r="S114" i="2"/>
  <c r="T114" i="2" s="1"/>
  <c r="BA114" i="2" s="1"/>
  <c r="BC114" i="2" s="1"/>
  <c r="S115" i="2"/>
  <c r="T115" i="2" s="1"/>
  <c r="BA115" i="2" s="1"/>
  <c r="BC115" i="2" s="1"/>
  <c r="S116" i="2"/>
  <c r="T116" i="2" s="1"/>
  <c r="BA116" i="2" s="1"/>
  <c r="BC116" i="2" s="1"/>
  <c r="S117" i="2"/>
  <c r="T117" i="2" s="1"/>
  <c r="BA117" i="2" s="1"/>
  <c r="BC117" i="2" s="1"/>
  <c r="S118" i="2"/>
  <c r="T118" i="2" s="1"/>
  <c r="BA118" i="2" s="1"/>
  <c r="BC118" i="2" s="1"/>
  <c r="S119" i="2"/>
  <c r="T119" i="2" s="1"/>
  <c r="BA119" i="2" s="1"/>
  <c r="BC119" i="2" s="1"/>
  <c r="S120" i="2"/>
  <c r="T120" i="2" s="1"/>
  <c r="BA120" i="2" s="1"/>
  <c r="BC120" i="2" s="1"/>
  <c r="S121" i="2"/>
  <c r="T121" i="2" s="1"/>
  <c r="BA121" i="2" s="1"/>
  <c r="BC121" i="2" s="1"/>
  <c r="S122" i="2"/>
  <c r="T122" i="2" s="1"/>
  <c r="BA122" i="2" s="1"/>
  <c r="BC122" i="2" s="1"/>
  <c r="S123" i="2"/>
  <c r="T123" i="2" s="1"/>
  <c r="BA123" i="2" s="1"/>
  <c r="BC123" i="2" s="1"/>
  <c r="S124" i="2"/>
  <c r="T124" i="2" s="1"/>
  <c r="BA124" i="2" s="1"/>
  <c r="BC124" i="2" s="1"/>
  <c r="S125" i="2"/>
  <c r="T125" i="2" s="1"/>
  <c r="BA125" i="2" s="1"/>
  <c r="BC125" i="2" s="1"/>
  <c r="S126" i="2"/>
  <c r="T126" i="2" s="1"/>
  <c r="BA126" i="2" s="1"/>
  <c r="BC126" i="2" s="1"/>
  <c r="S127" i="2"/>
  <c r="T127" i="2" s="1"/>
  <c r="BA127" i="2" s="1"/>
  <c r="BC127" i="2" s="1"/>
  <c r="S128" i="2"/>
  <c r="T128" i="2" s="1"/>
  <c r="BA128" i="2" s="1"/>
  <c r="BC128" i="2" s="1"/>
  <c r="S129" i="2"/>
  <c r="T129" i="2" s="1"/>
  <c r="BA129" i="2" s="1"/>
  <c r="BC129" i="2" s="1"/>
  <c r="S130" i="2"/>
  <c r="T130" i="2" s="1"/>
  <c r="BA130" i="2" s="1"/>
  <c r="BC130" i="2" s="1"/>
  <c r="S131" i="2"/>
  <c r="T131" i="2" s="1"/>
  <c r="BA131" i="2" s="1"/>
  <c r="BC131" i="2" s="1"/>
  <c r="S132" i="2"/>
  <c r="T132" i="2" s="1"/>
  <c r="BA132" i="2" s="1"/>
  <c r="BC132" i="2" s="1"/>
  <c r="S133" i="2"/>
  <c r="T133" i="2" s="1"/>
  <c r="BA133" i="2" s="1"/>
  <c r="BC133" i="2" s="1"/>
  <c r="S134" i="2"/>
  <c r="T134" i="2" s="1"/>
  <c r="BA134" i="2" s="1"/>
  <c r="BC134" i="2" s="1"/>
  <c r="S135" i="2"/>
  <c r="T135" i="2" s="1"/>
  <c r="BA135" i="2" s="1"/>
  <c r="BC135" i="2" s="1"/>
  <c r="S136" i="2"/>
  <c r="T136" i="2" s="1"/>
  <c r="BA136" i="2" s="1"/>
  <c r="BC136" i="2" s="1"/>
  <c r="S137" i="2"/>
  <c r="T137" i="2" s="1"/>
  <c r="BA137" i="2" s="1"/>
  <c r="BC137" i="2" s="1"/>
  <c r="S138" i="2"/>
  <c r="T138" i="2" s="1"/>
  <c r="BA138" i="2" s="1"/>
  <c r="BC138" i="2" s="1"/>
  <c r="S139" i="2"/>
  <c r="T139" i="2" s="1"/>
  <c r="BA139" i="2" s="1"/>
  <c r="BC139" i="2" s="1"/>
  <c r="S140" i="2"/>
  <c r="T140" i="2" s="1"/>
  <c r="BA140" i="2" s="1"/>
  <c r="BC140" i="2" s="1"/>
  <c r="S141" i="2"/>
  <c r="T141" i="2" s="1"/>
  <c r="BA141" i="2" s="1"/>
  <c r="BC141" i="2" s="1"/>
  <c r="S142" i="2"/>
  <c r="T142" i="2" s="1"/>
  <c r="BA142" i="2" s="1"/>
  <c r="BC142" i="2" s="1"/>
  <c r="S143" i="2"/>
  <c r="T143" i="2" s="1"/>
  <c r="BA143" i="2" s="1"/>
  <c r="BC143" i="2" s="1"/>
  <c r="S144" i="2"/>
  <c r="T144" i="2" s="1"/>
  <c r="BA144" i="2" s="1"/>
  <c r="BC144" i="2" s="1"/>
  <c r="S145" i="2"/>
  <c r="T145" i="2" s="1"/>
  <c r="BA145" i="2" s="1"/>
  <c r="BC145" i="2" s="1"/>
  <c r="S146" i="2"/>
  <c r="T146" i="2" s="1"/>
  <c r="BA146" i="2" s="1"/>
  <c r="BC146" i="2" s="1"/>
  <c r="S147" i="2"/>
  <c r="T147" i="2" s="1"/>
  <c r="BA147" i="2" s="1"/>
  <c r="BC147" i="2" s="1"/>
  <c r="S148" i="2"/>
  <c r="T148" i="2" s="1"/>
  <c r="BA148" i="2" s="1"/>
  <c r="BC148" i="2" s="1"/>
  <c r="S149" i="2"/>
  <c r="T149" i="2" s="1"/>
  <c r="BA149" i="2" s="1"/>
  <c r="BC149" i="2" s="1"/>
  <c r="S150" i="2"/>
  <c r="T150" i="2" s="1"/>
  <c r="BA150" i="2" s="1"/>
  <c r="BC150" i="2" s="1"/>
  <c r="S12" i="3"/>
  <c r="T12" i="3" s="1"/>
  <c r="BA12" i="3" s="1"/>
  <c r="BC12" i="3" s="1"/>
  <c r="S13" i="3"/>
  <c r="T13" i="3" s="1"/>
  <c r="BA13" i="3" s="1"/>
  <c r="BC13" i="3" s="1"/>
  <c r="S14" i="3"/>
  <c r="T14" i="3" s="1"/>
  <c r="BA14" i="3" s="1"/>
  <c r="BC14" i="3" s="1"/>
  <c r="S15" i="3"/>
  <c r="T15" i="3" s="1"/>
  <c r="BA15" i="3" s="1"/>
  <c r="BC15" i="3" s="1"/>
  <c r="S16" i="3"/>
  <c r="T16" i="3" s="1"/>
  <c r="BA16" i="3" s="1"/>
  <c r="BC16" i="3" s="1"/>
  <c r="S17" i="3"/>
  <c r="T17" i="3" s="1"/>
  <c r="BA17" i="3" s="1"/>
  <c r="BC17" i="3" s="1"/>
  <c r="S18" i="3"/>
  <c r="T18" i="3" s="1"/>
  <c r="BA18" i="3" s="1"/>
  <c r="BC18" i="3" s="1"/>
  <c r="S19" i="3"/>
  <c r="T19" i="3" s="1"/>
  <c r="BA19" i="3" s="1"/>
  <c r="BC19" i="3" s="1"/>
  <c r="S20" i="3"/>
  <c r="T20" i="3" s="1"/>
  <c r="BA20" i="3" s="1"/>
  <c r="BC20" i="3" s="1"/>
  <c r="S21" i="3"/>
  <c r="T21" i="3" s="1"/>
  <c r="BA21" i="3" s="1"/>
  <c r="BC21" i="3" s="1"/>
  <c r="S22" i="3"/>
  <c r="T22" i="3" s="1"/>
  <c r="BA22" i="3" s="1"/>
  <c r="BC22" i="3" s="1"/>
  <c r="S23" i="3"/>
  <c r="T23" i="3" s="1"/>
  <c r="BA23" i="3" s="1"/>
  <c r="BC23" i="3" s="1"/>
  <c r="S24" i="3"/>
  <c r="T24" i="3" s="1"/>
  <c r="BA24" i="3" s="1"/>
  <c r="BC24" i="3" s="1"/>
  <c r="S25" i="3"/>
  <c r="T25" i="3" s="1"/>
  <c r="BA25" i="3" s="1"/>
  <c r="BC25" i="3" s="1"/>
  <c r="S26" i="3"/>
  <c r="T26" i="3" s="1"/>
  <c r="BA26" i="3" s="1"/>
  <c r="BC26" i="3" s="1"/>
  <c r="S27" i="3"/>
  <c r="T27" i="3" s="1"/>
  <c r="BA27" i="3" s="1"/>
  <c r="BC27" i="3" s="1"/>
  <c r="S28" i="3"/>
  <c r="T28" i="3" s="1"/>
  <c r="BA28" i="3" s="1"/>
  <c r="BC28" i="3" s="1"/>
  <c r="S29" i="3"/>
  <c r="T29" i="3" s="1"/>
  <c r="BA29" i="3" s="1"/>
  <c r="BC29" i="3" s="1"/>
  <c r="S30" i="3"/>
  <c r="T30" i="3" s="1"/>
  <c r="BA30" i="3" s="1"/>
  <c r="BC30" i="3" s="1"/>
  <c r="S31" i="3"/>
  <c r="T31" i="3" s="1"/>
  <c r="BA31" i="3" s="1"/>
  <c r="BC31" i="3" s="1"/>
  <c r="S32" i="3"/>
  <c r="T32" i="3" s="1"/>
  <c r="BA32" i="3" s="1"/>
  <c r="BC32" i="3" s="1"/>
  <c r="S33" i="3"/>
  <c r="T33" i="3" s="1"/>
  <c r="BA33" i="3" s="1"/>
  <c r="BC33" i="3" s="1"/>
  <c r="S34" i="3"/>
  <c r="T34" i="3" s="1"/>
  <c r="BA34" i="3" s="1"/>
  <c r="BC34" i="3" s="1"/>
  <c r="S35" i="3"/>
  <c r="T35" i="3" s="1"/>
  <c r="BA35" i="3" s="1"/>
  <c r="BC35" i="3" s="1"/>
  <c r="S36" i="3"/>
  <c r="T36" i="3" s="1"/>
  <c r="BA36" i="3" s="1"/>
  <c r="BC36" i="3" s="1"/>
  <c r="S37" i="3"/>
  <c r="T37" i="3" s="1"/>
  <c r="BA37" i="3" s="1"/>
  <c r="BC37" i="3" s="1"/>
  <c r="S38" i="3"/>
  <c r="T38" i="3" s="1"/>
  <c r="BA38" i="3" s="1"/>
  <c r="BC38" i="3" s="1"/>
  <c r="S39" i="3"/>
  <c r="T39" i="3" s="1"/>
  <c r="BA39" i="3" s="1"/>
  <c r="BC39" i="3" s="1"/>
  <c r="S40" i="3"/>
  <c r="T40" i="3" s="1"/>
  <c r="BA40" i="3" s="1"/>
  <c r="BC40" i="3" s="1"/>
  <c r="S41" i="3"/>
  <c r="T41" i="3" s="1"/>
  <c r="BA41" i="3" s="1"/>
  <c r="BC41" i="3" s="1"/>
  <c r="S42" i="3"/>
  <c r="T42" i="3" s="1"/>
  <c r="BA42" i="3" s="1"/>
  <c r="BC42" i="3" s="1"/>
  <c r="S43" i="3"/>
  <c r="T43" i="3" s="1"/>
  <c r="BA43" i="3" s="1"/>
  <c r="BC43" i="3" s="1"/>
  <c r="S44" i="3"/>
  <c r="T44" i="3" s="1"/>
  <c r="BA44" i="3" s="1"/>
  <c r="BC44" i="3" s="1"/>
  <c r="S45" i="3"/>
  <c r="T45" i="3" s="1"/>
  <c r="BA45" i="3" s="1"/>
  <c r="BC45" i="3" s="1"/>
  <c r="S46" i="3"/>
  <c r="T46" i="3" s="1"/>
  <c r="BA46" i="3" s="1"/>
  <c r="BC46" i="3" s="1"/>
  <c r="S47" i="3"/>
  <c r="T47" i="3" s="1"/>
  <c r="BA47" i="3" s="1"/>
  <c r="BC47" i="3" s="1"/>
  <c r="S48" i="3"/>
  <c r="T48" i="3" s="1"/>
  <c r="BA48" i="3" s="1"/>
  <c r="BC48" i="3" s="1"/>
  <c r="S49" i="3"/>
  <c r="T49" i="3" s="1"/>
  <c r="BA49" i="3" s="1"/>
  <c r="BC49" i="3" s="1"/>
  <c r="S50" i="3"/>
  <c r="T50" i="3" s="1"/>
  <c r="BA50" i="3" s="1"/>
  <c r="BC50" i="3" s="1"/>
  <c r="S51" i="3"/>
  <c r="T51" i="3" s="1"/>
  <c r="BA51" i="3" s="1"/>
  <c r="BC51" i="3" s="1"/>
  <c r="S52" i="3"/>
  <c r="T52" i="3" s="1"/>
  <c r="BA52" i="3" s="1"/>
  <c r="BC52" i="3" s="1"/>
  <c r="S53" i="3"/>
  <c r="T53" i="3" s="1"/>
  <c r="BA53" i="3" s="1"/>
  <c r="BC53" i="3" s="1"/>
  <c r="S54" i="3"/>
  <c r="T54" i="3" s="1"/>
  <c r="BA54" i="3" s="1"/>
  <c r="BC54" i="3" s="1"/>
  <c r="S55" i="3"/>
  <c r="T55" i="3" s="1"/>
  <c r="BA55" i="3" s="1"/>
  <c r="BC55" i="3" s="1"/>
  <c r="S56" i="3"/>
  <c r="T56" i="3" s="1"/>
  <c r="BA56" i="3" s="1"/>
  <c r="BC56" i="3" s="1"/>
  <c r="S57" i="3"/>
  <c r="T57" i="3" s="1"/>
  <c r="BA57" i="3" s="1"/>
  <c r="BC57" i="3" s="1"/>
  <c r="S58" i="3"/>
  <c r="T58" i="3" s="1"/>
  <c r="BA58" i="3" s="1"/>
  <c r="BC58" i="3" s="1"/>
  <c r="S59" i="3"/>
  <c r="T59" i="3" s="1"/>
  <c r="BA59" i="3" s="1"/>
  <c r="BC59" i="3" s="1"/>
  <c r="S60" i="3"/>
  <c r="T60" i="3" s="1"/>
  <c r="BA60" i="3" s="1"/>
  <c r="BC60" i="3" s="1"/>
  <c r="S61" i="3"/>
  <c r="T61" i="3" s="1"/>
  <c r="BA61" i="3" s="1"/>
  <c r="BC61" i="3" s="1"/>
  <c r="S62" i="3"/>
  <c r="T62" i="3" s="1"/>
  <c r="BA62" i="3" s="1"/>
  <c r="BC62" i="3" s="1"/>
  <c r="S63" i="3"/>
  <c r="T63" i="3" s="1"/>
  <c r="BA63" i="3" s="1"/>
  <c r="BC63" i="3" s="1"/>
  <c r="S64" i="3"/>
  <c r="T64" i="3" s="1"/>
  <c r="BA64" i="3" s="1"/>
  <c r="BC64" i="3" s="1"/>
  <c r="S65" i="3"/>
  <c r="T65" i="3" s="1"/>
  <c r="BA65" i="3" s="1"/>
  <c r="BC65" i="3" s="1"/>
  <c r="S66" i="3"/>
  <c r="T66" i="3" s="1"/>
  <c r="BA66" i="3" s="1"/>
  <c r="BC66" i="3" s="1"/>
  <c r="S67" i="3"/>
  <c r="T67" i="3" s="1"/>
  <c r="BA67" i="3" s="1"/>
  <c r="BC67" i="3" s="1"/>
  <c r="S68" i="3"/>
  <c r="T68" i="3" s="1"/>
  <c r="BA68" i="3" s="1"/>
  <c r="BC68" i="3" s="1"/>
  <c r="S69" i="3"/>
  <c r="T69" i="3" s="1"/>
  <c r="BA69" i="3" s="1"/>
  <c r="BC69" i="3" s="1"/>
  <c r="S70" i="3"/>
  <c r="T70" i="3" s="1"/>
  <c r="BA70" i="3" s="1"/>
  <c r="BC70" i="3" s="1"/>
  <c r="S71" i="3"/>
  <c r="T71" i="3" s="1"/>
  <c r="BA71" i="3" s="1"/>
  <c r="BC71" i="3" s="1"/>
  <c r="S72" i="3"/>
  <c r="T72" i="3" s="1"/>
  <c r="BA72" i="3" s="1"/>
  <c r="BC72" i="3" s="1"/>
  <c r="S73" i="3"/>
  <c r="T73" i="3" s="1"/>
  <c r="BA73" i="3" s="1"/>
  <c r="BC73" i="3" s="1"/>
  <c r="S74" i="3"/>
  <c r="T74" i="3" s="1"/>
  <c r="BA74" i="3" s="1"/>
  <c r="BC74" i="3" s="1"/>
  <c r="S75" i="3"/>
  <c r="T75" i="3" s="1"/>
  <c r="BA75" i="3" s="1"/>
  <c r="BC75" i="3" s="1"/>
  <c r="S76" i="3"/>
  <c r="T76" i="3" s="1"/>
  <c r="BA76" i="3" s="1"/>
  <c r="BC76" i="3" s="1"/>
  <c r="S77" i="3"/>
  <c r="T77" i="3" s="1"/>
  <c r="BA77" i="3" s="1"/>
  <c r="BC77" i="3" s="1"/>
  <c r="S78" i="3"/>
  <c r="T78" i="3" s="1"/>
  <c r="BA78" i="3" s="1"/>
  <c r="BC78" i="3" s="1"/>
  <c r="S79" i="3"/>
  <c r="T79" i="3" s="1"/>
  <c r="BA79" i="3" s="1"/>
  <c r="BC79" i="3" s="1"/>
  <c r="S80" i="3"/>
  <c r="T80" i="3" s="1"/>
  <c r="BA80" i="3" s="1"/>
  <c r="BC80" i="3" s="1"/>
  <c r="S81" i="3"/>
  <c r="T81" i="3" s="1"/>
  <c r="BA81" i="3" s="1"/>
  <c r="BC81" i="3" s="1"/>
  <c r="S82" i="3"/>
  <c r="T82" i="3" s="1"/>
  <c r="BA82" i="3" s="1"/>
  <c r="BC82" i="3" s="1"/>
  <c r="S83" i="3"/>
  <c r="T83" i="3" s="1"/>
  <c r="BA83" i="3" s="1"/>
  <c r="BC83" i="3" s="1"/>
  <c r="S84" i="3"/>
  <c r="T84" i="3" s="1"/>
  <c r="BA84" i="3" s="1"/>
  <c r="BC84" i="3" s="1"/>
  <c r="S85" i="3"/>
  <c r="T85" i="3" s="1"/>
  <c r="BA85" i="3" s="1"/>
  <c r="BC85" i="3" s="1"/>
  <c r="S86" i="3"/>
  <c r="T86" i="3" s="1"/>
  <c r="BA86" i="3" s="1"/>
  <c r="BC86" i="3" s="1"/>
  <c r="S87" i="3"/>
  <c r="T87" i="3" s="1"/>
  <c r="BA87" i="3" s="1"/>
  <c r="BC87" i="3" s="1"/>
  <c r="S88" i="3"/>
  <c r="T88" i="3" s="1"/>
  <c r="BA88" i="3" s="1"/>
  <c r="BC88" i="3" s="1"/>
  <c r="S89" i="3"/>
  <c r="T89" i="3" s="1"/>
  <c r="BA89" i="3" s="1"/>
  <c r="BC89" i="3" s="1"/>
  <c r="S90" i="3"/>
  <c r="T90" i="3" s="1"/>
  <c r="BA90" i="3" s="1"/>
  <c r="BC90" i="3" s="1"/>
  <c r="S91" i="3"/>
  <c r="T91" i="3" s="1"/>
  <c r="BA91" i="3" s="1"/>
  <c r="BC91" i="3" s="1"/>
  <c r="S92" i="3"/>
  <c r="T92" i="3" s="1"/>
  <c r="BA92" i="3" s="1"/>
  <c r="BC92" i="3" s="1"/>
  <c r="S93" i="3"/>
  <c r="T93" i="3" s="1"/>
  <c r="BA93" i="3" s="1"/>
  <c r="BC93" i="3" s="1"/>
  <c r="S94" i="3"/>
  <c r="T94" i="3" s="1"/>
  <c r="BA94" i="3" s="1"/>
  <c r="BC94" i="3" s="1"/>
  <c r="S95" i="3"/>
  <c r="T95" i="3" s="1"/>
  <c r="BA95" i="3" s="1"/>
  <c r="BC95" i="3" s="1"/>
  <c r="S96" i="3"/>
  <c r="T96" i="3" s="1"/>
  <c r="BA96" i="3" s="1"/>
  <c r="BC96" i="3" s="1"/>
  <c r="S97" i="3"/>
  <c r="T97" i="3" s="1"/>
  <c r="BA97" i="3" s="1"/>
  <c r="BC97" i="3" s="1"/>
  <c r="S98" i="3"/>
  <c r="T98" i="3" s="1"/>
  <c r="BA98" i="3" s="1"/>
  <c r="BC98" i="3" s="1"/>
  <c r="S99" i="3"/>
  <c r="T99" i="3" s="1"/>
  <c r="BA99" i="3" s="1"/>
  <c r="BC99" i="3" s="1"/>
  <c r="S100" i="3"/>
  <c r="T100" i="3" s="1"/>
  <c r="BA100" i="3" s="1"/>
  <c r="BC100" i="3" s="1"/>
  <c r="S101" i="3"/>
  <c r="T101" i="3" s="1"/>
  <c r="BA101" i="3" s="1"/>
  <c r="BC101" i="3" s="1"/>
  <c r="S102" i="3"/>
  <c r="T102" i="3" s="1"/>
  <c r="BA102" i="3" s="1"/>
  <c r="BC102" i="3" s="1"/>
  <c r="S103" i="3"/>
  <c r="T103" i="3" s="1"/>
  <c r="BA103" i="3" s="1"/>
  <c r="BC103" i="3" s="1"/>
  <c r="S104" i="3"/>
  <c r="T104" i="3" s="1"/>
  <c r="BA104" i="3" s="1"/>
  <c r="BC104" i="3" s="1"/>
  <c r="S105" i="3"/>
  <c r="T105" i="3" s="1"/>
  <c r="BA105" i="3" s="1"/>
  <c r="BC105" i="3" s="1"/>
  <c r="S106" i="3"/>
  <c r="T106" i="3" s="1"/>
  <c r="BA106" i="3" s="1"/>
  <c r="BC106" i="3" s="1"/>
  <c r="S107" i="3"/>
  <c r="T107" i="3" s="1"/>
  <c r="BA107" i="3" s="1"/>
  <c r="BC107" i="3" s="1"/>
  <c r="S108" i="3"/>
  <c r="T108" i="3" s="1"/>
  <c r="BA108" i="3" s="1"/>
  <c r="BC108" i="3" s="1"/>
  <c r="S109" i="3"/>
  <c r="T109" i="3" s="1"/>
  <c r="BA109" i="3" s="1"/>
  <c r="BC109" i="3" s="1"/>
  <c r="S110" i="3"/>
  <c r="T110" i="3" s="1"/>
  <c r="BA110" i="3" s="1"/>
  <c r="BC110" i="3" s="1"/>
  <c r="S111" i="3"/>
  <c r="T111" i="3" s="1"/>
  <c r="BA111" i="3" s="1"/>
  <c r="BC111" i="3" s="1"/>
  <c r="S112" i="3"/>
  <c r="T112" i="3" s="1"/>
  <c r="BA112" i="3" s="1"/>
  <c r="BC112" i="3" s="1"/>
  <c r="S113" i="3"/>
  <c r="T113" i="3" s="1"/>
  <c r="BA113" i="3" s="1"/>
  <c r="BC113" i="3" s="1"/>
  <c r="S114" i="3"/>
  <c r="T114" i="3" s="1"/>
  <c r="BA114" i="3" s="1"/>
  <c r="BC114" i="3" s="1"/>
  <c r="S115" i="3"/>
  <c r="T115" i="3" s="1"/>
  <c r="BA115" i="3" s="1"/>
  <c r="BC115" i="3" s="1"/>
  <c r="S116" i="3"/>
  <c r="T116" i="3" s="1"/>
  <c r="BA116" i="3" s="1"/>
  <c r="BC116" i="3" s="1"/>
  <c r="S117" i="3"/>
  <c r="T117" i="3" s="1"/>
  <c r="BA117" i="3" s="1"/>
  <c r="BC117" i="3" s="1"/>
  <c r="S118" i="3"/>
  <c r="T118" i="3" s="1"/>
  <c r="BA118" i="3" s="1"/>
  <c r="BC118" i="3" s="1"/>
  <c r="S119" i="3"/>
  <c r="T119" i="3" s="1"/>
  <c r="BA119" i="3" s="1"/>
  <c r="BC119" i="3" s="1"/>
  <c r="S120" i="3"/>
  <c r="T120" i="3" s="1"/>
  <c r="BA120" i="3" s="1"/>
  <c r="BC120" i="3" s="1"/>
  <c r="S121" i="3"/>
  <c r="T121" i="3" s="1"/>
  <c r="BA121" i="3" s="1"/>
  <c r="BC121" i="3" s="1"/>
  <c r="S122" i="3"/>
  <c r="T122" i="3" s="1"/>
  <c r="BA122" i="3" s="1"/>
  <c r="BC122" i="3" s="1"/>
  <c r="S123" i="3"/>
  <c r="T123" i="3" s="1"/>
  <c r="BA123" i="3" s="1"/>
  <c r="BC123" i="3" s="1"/>
  <c r="S124" i="3"/>
  <c r="T124" i="3" s="1"/>
  <c r="BA124" i="3" s="1"/>
  <c r="BC124" i="3" s="1"/>
  <c r="S125" i="3"/>
  <c r="T125" i="3" s="1"/>
  <c r="BA125" i="3" s="1"/>
  <c r="BC125" i="3" s="1"/>
  <c r="S126" i="3"/>
  <c r="T126" i="3" s="1"/>
  <c r="BA126" i="3" s="1"/>
  <c r="BC126" i="3" s="1"/>
  <c r="S127" i="3"/>
  <c r="T127" i="3" s="1"/>
  <c r="BA127" i="3" s="1"/>
  <c r="BC127" i="3" s="1"/>
  <c r="S128" i="3"/>
  <c r="T128" i="3" s="1"/>
  <c r="BA128" i="3" s="1"/>
  <c r="BC128" i="3" s="1"/>
  <c r="S129" i="3"/>
  <c r="T129" i="3" s="1"/>
  <c r="BA129" i="3" s="1"/>
  <c r="BC129" i="3" s="1"/>
  <c r="S130" i="3"/>
  <c r="T130" i="3" s="1"/>
  <c r="BA130" i="3" s="1"/>
  <c r="BC130" i="3" s="1"/>
  <c r="S131" i="3"/>
  <c r="T131" i="3" s="1"/>
  <c r="BA131" i="3" s="1"/>
  <c r="BC131" i="3" s="1"/>
  <c r="S132" i="3"/>
  <c r="T132" i="3" s="1"/>
  <c r="BA132" i="3" s="1"/>
  <c r="BC132" i="3" s="1"/>
  <c r="S133" i="3"/>
  <c r="T133" i="3" s="1"/>
  <c r="BA133" i="3" s="1"/>
  <c r="BC133" i="3" s="1"/>
  <c r="S134" i="3"/>
  <c r="T134" i="3" s="1"/>
  <c r="BA134" i="3" s="1"/>
  <c r="BC134" i="3" s="1"/>
  <c r="S135" i="3"/>
  <c r="T135" i="3" s="1"/>
  <c r="BA135" i="3" s="1"/>
  <c r="BC135" i="3" s="1"/>
  <c r="S136" i="3"/>
  <c r="T136" i="3" s="1"/>
  <c r="BA136" i="3" s="1"/>
  <c r="BC136" i="3" s="1"/>
  <c r="S137" i="3"/>
  <c r="T137" i="3" s="1"/>
  <c r="BA137" i="3" s="1"/>
  <c r="BC137" i="3" s="1"/>
  <c r="S138" i="3"/>
  <c r="T138" i="3" s="1"/>
  <c r="BA138" i="3" s="1"/>
  <c r="BC138" i="3" s="1"/>
  <c r="S139" i="3"/>
  <c r="T139" i="3" s="1"/>
  <c r="BA139" i="3" s="1"/>
  <c r="BC139" i="3" s="1"/>
  <c r="S140" i="3"/>
  <c r="T140" i="3" s="1"/>
  <c r="BA140" i="3" s="1"/>
  <c r="BC140" i="3" s="1"/>
  <c r="S141" i="3"/>
  <c r="T141" i="3" s="1"/>
  <c r="BA141" i="3" s="1"/>
  <c r="BC141" i="3" s="1"/>
  <c r="S142" i="3"/>
  <c r="T142" i="3" s="1"/>
  <c r="BA142" i="3" s="1"/>
  <c r="BC142" i="3" s="1"/>
  <c r="S143" i="3"/>
  <c r="T143" i="3" s="1"/>
  <c r="BA143" i="3" s="1"/>
  <c r="BC143" i="3" s="1"/>
  <c r="S144" i="3"/>
  <c r="T144" i="3" s="1"/>
  <c r="BA144" i="3" s="1"/>
  <c r="BC144" i="3" s="1"/>
  <c r="S145" i="3"/>
  <c r="T145" i="3" s="1"/>
  <c r="BA145" i="3" s="1"/>
  <c r="BC145" i="3" s="1"/>
  <c r="S146" i="3"/>
  <c r="T146" i="3" s="1"/>
  <c r="BA146" i="3" s="1"/>
  <c r="BC146" i="3" s="1"/>
  <c r="S147" i="3"/>
  <c r="T147" i="3" s="1"/>
  <c r="BA147" i="3" s="1"/>
  <c r="BC147" i="3" s="1"/>
  <c r="S148" i="3"/>
  <c r="T148" i="3" s="1"/>
  <c r="BA148" i="3" s="1"/>
  <c r="BC148" i="3" s="1"/>
  <c r="S149" i="3"/>
  <c r="T149" i="3" s="1"/>
  <c r="BA149" i="3" s="1"/>
  <c r="BC149" i="3" s="1"/>
  <c r="S150" i="3"/>
  <c r="T150" i="3" s="1"/>
  <c r="BA150" i="3" s="1"/>
  <c r="BC150" i="3" s="1"/>
  <c r="S12" i="4"/>
  <c r="T12" i="4" s="1"/>
  <c r="BA12" i="4" s="1"/>
  <c r="BC12" i="4" s="1"/>
  <c r="S13" i="4"/>
  <c r="T13" i="4" s="1"/>
  <c r="BA13" i="4" s="1"/>
  <c r="BC13" i="4" s="1"/>
  <c r="S14" i="4"/>
  <c r="T14" i="4" s="1"/>
  <c r="BA14" i="4" s="1"/>
  <c r="BC14" i="4" s="1"/>
  <c r="S15" i="4"/>
  <c r="T15" i="4" s="1"/>
  <c r="BA15" i="4" s="1"/>
  <c r="BC15" i="4" s="1"/>
  <c r="S16" i="4"/>
  <c r="T16" i="4" s="1"/>
  <c r="BA16" i="4" s="1"/>
  <c r="BC16" i="4" s="1"/>
  <c r="S17" i="4"/>
  <c r="T17" i="4" s="1"/>
  <c r="BA17" i="4" s="1"/>
  <c r="BC17" i="4" s="1"/>
  <c r="S18" i="4"/>
  <c r="T18" i="4" s="1"/>
  <c r="BA18" i="4" s="1"/>
  <c r="BC18" i="4" s="1"/>
  <c r="S19" i="4"/>
  <c r="T19" i="4" s="1"/>
  <c r="BA19" i="4" s="1"/>
  <c r="BC19" i="4" s="1"/>
  <c r="S20" i="4"/>
  <c r="T20" i="4" s="1"/>
  <c r="BA20" i="4" s="1"/>
  <c r="BC20" i="4" s="1"/>
  <c r="S21" i="4"/>
  <c r="T21" i="4" s="1"/>
  <c r="BA21" i="4" s="1"/>
  <c r="BC21" i="4" s="1"/>
  <c r="S22" i="4"/>
  <c r="T22" i="4" s="1"/>
  <c r="BA22" i="4" s="1"/>
  <c r="BC22" i="4" s="1"/>
  <c r="S23" i="4"/>
  <c r="T23" i="4" s="1"/>
  <c r="BA23" i="4" s="1"/>
  <c r="BC23" i="4" s="1"/>
  <c r="S24" i="4"/>
  <c r="T24" i="4" s="1"/>
  <c r="BA24" i="4" s="1"/>
  <c r="BC24" i="4" s="1"/>
  <c r="S25" i="4"/>
  <c r="T25" i="4" s="1"/>
  <c r="BA25" i="4" s="1"/>
  <c r="BC25" i="4" s="1"/>
  <c r="S26" i="4"/>
  <c r="T26" i="4" s="1"/>
  <c r="BA26" i="4" s="1"/>
  <c r="BC26" i="4" s="1"/>
  <c r="S27" i="4"/>
  <c r="T27" i="4" s="1"/>
  <c r="BA27" i="4" s="1"/>
  <c r="BC27" i="4" s="1"/>
  <c r="S28" i="4"/>
  <c r="T28" i="4" s="1"/>
  <c r="BA28" i="4" s="1"/>
  <c r="BC28" i="4" s="1"/>
  <c r="S29" i="4"/>
  <c r="T29" i="4" s="1"/>
  <c r="BA29" i="4" s="1"/>
  <c r="BC29" i="4" s="1"/>
  <c r="S30" i="4"/>
  <c r="T30" i="4" s="1"/>
  <c r="BA30" i="4" s="1"/>
  <c r="BC30" i="4" s="1"/>
  <c r="S31" i="4"/>
  <c r="T31" i="4" s="1"/>
  <c r="BA31" i="4" s="1"/>
  <c r="BC31" i="4" s="1"/>
  <c r="S32" i="4"/>
  <c r="T32" i="4" s="1"/>
  <c r="BA32" i="4" s="1"/>
  <c r="BC32" i="4" s="1"/>
  <c r="S33" i="4"/>
  <c r="T33" i="4" s="1"/>
  <c r="BA33" i="4" s="1"/>
  <c r="BC33" i="4" s="1"/>
  <c r="S34" i="4"/>
  <c r="T34" i="4" s="1"/>
  <c r="BA34" i="4" s="1"/>
  <c r="BC34" i="4" s="1"/>
  <c r="S35" i="4"/>
  <c r="T35" i="4" s="1"/>
  <c r="BA35" i="4" s="1"/>
  <c r="BC35" i="4" s="1"/>
  <c r="S36" i="4"/>
  <c r="T36" i="4" s="1"/>
  <c r="BA36" i="4" s="1"/>
  <c r="BC36" i="4" s="1"/>
  <c r="S37" i="4"/>
  <c r="T37" i="4" s="1"/>
  <c r="BA37" i="4" s="1"/>
  <c r="BC37" i="4" s="1"/>
  <c r="S38" i="4"/>
  <c r="T38" i="4" s="1"/>
  <c r="BA38" i="4" s="1"/>
  <c r="BC38" i="4" s="1"/>
  <c r="S39" i="4"/>
  <c r="T39" i="4" s="1"/>
  <c r="BA39" i="4" s="1"/>
  <c r="BC39" i="4" s="1"/>
  <c r="S40" i="4"/>
  <c r="T40" i="4" s="1"/>
  <c r="BA40" i="4" s="1"/>
  <c r="BC40" i="4" s="1"/>
  <c r="S41" i="4"/>
  <c r="T41" i="4" s="1"/>
  <c r="BA41" i="4" s="1"/>
  <c r="BC41" i="4" s="1"/>
  <c r="S42" i="4"/>
  <c r="T42" i="4" s="1"/>
  <c r="BA42" i="4" s="1"/>
  <c r="BC42" i="4" s="1"/>
  <c r="S43" i="4"/>
  <c r="T43" i="4" s="1"/>
  <c r="BA43" i="4" s="1"/>
  <c r="BC43" i="4" s="1"/>
  <c r="S44" i="4"/>
  <c r="T44" i="4" s="1"/>
  <c r="BA44" i="4" s="1"/>
  <c r="BC44" i="4" s="1"/>
  <c r="S45" i="4"/>
  <c r="T45" i="4" s="1"/>
  <c r="BA45" i="4" s="1"/>
  <c r="BC45" i="4" s="1"/>
  <c r="S46" i="4"/>
  <c r="T46" i="4" s="1"/>
  <c r="BA46" i="4" s="1"/>
  <c r="BC46" i="4" s="1"/>
  <c r="S47" i="4"/>
  <c r="T47" i="4" s="1"/>
  <c r="BA47" i="4" s="1"/>
  <c r="BC47" i="4" s="1"/>
  <c r="S48" i="4"/>
  <c r="T48" i="4" s="1"/>
  <c r="BA48" i="4" s="1"/>
  <c r="BC48" i="4" s="1"/>
  <c r="S49" i="4"/>
  <c r="T49" i="4" s="1"/>
  <c r="BA49" i="4" s="1"/>
  <c r="BC49" i="4" s="1"/>
  <c r="S50" i="4"/>
  <c r="T50" i="4" s="1"/>
  <c r="BA50" i="4" s="1"/>
  <c r="BC50" i="4" s="1"/>
  <c r="S51" i="4"/>
  <c r="T51" i="4" s="1"/>
  <c r="BA51" i="4" s="1"/>
  <c r="BC51" i="4" s="1"/>
  <c r="S52" i="4"/>
  <c r="T52" i="4" s="1"/>
  <c r="BA52" i="4" s="1"/>
  <c r="BC52" i="4" s="1"/>
  <c r="S53" i="4"/>
  <c r="T53" i="4" s="1"/>
  <c r="BA53" i="4" s="1"/>
  <c r="BC53" i="4" s="1"/>
  <c r="S54" i="4"/>
  <c r="T54" i="4" s="1"/>
  <c r="BA54" i="4" s="1"/>
  <c r="BC54" i="4" s="1"/>
  <c r="S55" i="4"/>
  <c r="T55" i="4" s="1"/>
  <c r="BA55" i="4" s="1"/>
  <c r="BC55" i="4" s="1"/>
  <c r="S56" i="4"/>
  <c r="T56" i="4" s="1"/>
  <c r="BA56" i="4" s="1"/>
  <c r="BC56" i="4" s="1"/>
  <c r="S57" i="4"/>
  <c r="T57" i="4" s="1"/>
  <c r="BA57" i="4" s="1"/>
  <c r="BC57" i="4" s="1"/>
  <c r="S58" i="4"/>
  <c r="T58" i="4" s="1"/>
  <c r="BA58" i="4" s="1"/>
  <c r="BC58" i="4" s="1"/>
  <c r="S59" i="4"/>
  <c r="T59" i="4" s="1"/>
  <c r="BA59" i="4" s="1"/>
  <c r="BC59" i="4" s="1"/>
  <c r="S60" i="4"/>
  <c r="T60" i="4" s="1"/>
  <c r="BA60" i="4" s="1"/>
  <c r="BC60" i="4" s="1"/>
  <c r="S61" i="4"/>
  <c r="T61" i="4" s="1"/>
  <c r="BA61" i="4" s="1"/>
  <c r="BC61" i="4" s="1"/>
  <c r="S62" i="4"/>
  <c r="T62" i="4" s="1"/>
  <c r="BA62" i="4" s="1"/>
  <c r="BC62" i="4" s="1"/>
  <c r="S63" i="4"/>
  <c r="T63" i="4" s="1"/>
  <c r="BA63" i="4" s="1"/>
  <c r="BC63" i="4" s="1"/>
  <c r="S64" i="4"/>
  <c r="T64" i="4" s="1"/>
  <c r="BA64" i="4" s="1"/>
  <c r="BC64" i="4" s="1"/>
  <c r="S65" i="4"/>
  <c r="T65" i="4" s="1"/>
  <c r="BA65" i="4" s="1"/>
  <c r="BC65" i="4" s="1"/>
  <c r="S66" i="4"/>
  <c r="T66" i="4" s="1"/>
  <c r="BA66" i="4" s="1"/>
  <c r="BC66" i="4" s="1"/>
  <c r="S67" i="4"/>
  <c r="T67" i="4" s="1"/>
  <c r="BA67" i="4" s="1"/>
  <c r="BC67" i="4" s="1"/>
  <c r="S68" i="4"/>
  <c r="T68" i="4" s="1"/>
  <c r="BA68" i="4" s="1"/>
  <c r="BC68" i="4" s="1"/>
  <c r="S69" i="4"/>
  <c r="T69" i="4" s="1"/>
  <c r="BA69" i="4" s="1"/>
  <c r="BC69" i="4" s="1"/>
  <c r="S70" i="4"/>
  <c r="T70" i="4" s="1"/>
  <c r="BA70" i="4" s="1"/>
  <c r="BC70" i="4" s="1"/>
  <c r="S71" i="4"/>
  <c r="T71" i="4" s="1"/>
  <c r="BA71" i="4" s="1"/>
  <c r="BC71" i="4" s="1"/>
  <c r="S72" i="4"/>
  <c r="T72" i="4" s="1"/>
  <c r="BA72" i="4" s="1"/>
  <c r="BC72" i="4" s="1"/>
  <c r="S73" i="4"/>
  <c r="T73" i="4" s="1"/>
  <c r="BA73" i="4" s="1"/>
  <c r="BC73" i="4" s="1"/>
  <c r="S74" i="4"/>
  <c r="T74" i="4" s="1"/>
  <c r="BA74" i="4" s="1"/>
  <c r="BC74" i="4" s="1"/>
  <c r="S75" i="4"/>
  <c r="T75" i="4" s="1"/>
  <c r="BA75" i="4" s="1"/>
  <c r="BC75" i="4" s="1"/>
  <c r="S76" i="4"/>
  <c r="T76" i="4" s="1"/>
  <c r="BA76" i="4" s="1"/>
  <c r="BC76" i="4" s="1"/>
  <c r="S77" i="4"/>
  <c r="T77" i="4" s="1"/>
  <c r="BA77" i="4" s="1"/>
  <c r="BC77" i="4" s="1"/>
  <c r="S78" i="4"/>
  <c r="T78" i="4" s="1"/>
  <c r="BA78" i="4" s="1"/>
  <c r="BC78" i="4" s="1"/>
  <c r="S79" i="4"/>
  <c r="T79" i="4" s="1"/>
  <c r="BA79" i="4" s="1"/>
  <c r="BC79" i="4" s="1"/>
  <c r="S80" i="4"/>
  <c r="T80" i="4" s="1"/>
  <c r="BA80" i="4" s="1"/>
  <c r="BC80" i="4" s="1"/>
  <c r="S81" i="4"/>
  <c r="T81" i="4" s="1"/>
  <c r="BA81" i="4" s="1"/>
  <c r="BC81" i="4" s="1"/>
  <c r="S82" i="4"/>
  <c r="T82" i="4" s="1"/>
  <c r="BA82" i="4" s="1"/>
  <c r="BC82" i="4" s="1"/>
  <c r="S83" i="4"/>
  <c r="T83" i="4" s="1"/>
  <c r="BA83" i="4" s="1"/>
  <c r="BC83" i="4" s="1"/>
  <c r="S84" i="4"/>
  <c r="T84" i="4" s="1"/>
  <c r="BA84" i="4" s="1"/>
  <c r="BC84" i="4" s="1"/>
  <c r="S85" i="4"/>
  <c r="T85" i="4" s="1"/>
  <c r="BA85" i="4" s="1"/>
  <c r="BC85" i="4" s="1"/>
  <c r="S86" i="4"/>
  <c r="T86" i="4" s="1"/>
  <c r="BA86" i="4" s="1"/>
  <c r="BC86" i="4" s="1"/>
  <c r="S87" i="4"/>
  <c r="T87" i="4" s="1"/>
  <c r="BA87" i="4" s="1"/>
  <c r="BC87" i="4" s="1"/>
  <c r="S88" i="4"/>
  <c r="T88" i="4" s="1"/>
  <c r="BA88" i="4" s="1"/>
  <c r="BC88" i="4" s="1"/>
  <c r="S89" i="4"/>
  <c r="T89" i="4" s="1"/>
  <c r="BA89" i="4" s="1"/>
  <c r="BC89" i="4" s="1"/>
  <c r="S90" i="4"/>
  <c r="T90" i="4" s="1"/>
  <c r="BA90" i="4" s="1"/>
  <c r="BC90" i="4" s="1"/>
  <c r="S91" i="4"/>
  <c r="T91" i="4" s="1"/>
  <c r="BA91" i="4" s="1"/>
  <c r="BC91" i="4" s="1"/>
  <c r="S92" i="4"/>
  <c r="T92" i="4" s="1"/>
  <c r="BA92" i="4" s="1"/>
  <c r="BC92" i="4" s="1"/>
  <c r="S93" i="4"/>
  <c r="T93" i="4" s="1"/>
  <c r="BA93" i="4" s="1"/>
  <c r="BC93" i="4" s="1"/>
  <c r="S94" i="4"/>
  <c r="T94" i="4" s="1"/>
  <c r="BA94" i="4" s="1"/>
  <c r="BC94" i="4" s="1"/>
  <c r="S95" i="4"/>
  <c r="T95" i="4" s="1"/>
  <c r="BA95" i="4" s="1"/>
  <c r="BC95" i="4" s="1"/>
  <c r="S96" i="4"/>
  <c r="T96" i="4" s="1"/>
  <c r="BA96" i="4" s="1"/>
  <c r="BC96" i="4" s="1"/>
  <c r="S97" i="4"/>
  <c r="T97" i="4" s="1"/>
  <c r="BA97" i="4" s="1"/>
  <c r="BC97" i="4" s="1"/>
  <c r="S98" i="4"/>
  <c r="T98" i="4" s="1"/>
  <c r="BA98" i="4" s="1"/>
  <c r="BC98" i="4" s="1"/>
  <c r="S99" i="4"/>
  <c r="T99" i="4" s="1"/>
  <c r="BA99" i="4" s="1"/>
  <c r="BC99" i="4" s="1"/>
  <c r="S100" i="4"/>
  <c r="T100" i="4" s="1"/>
  <c r="BA100" i="4" s="1"/>
  <c r="BC100" i="4" s="1"/>
  <c r="S101" i="4"/>
  <c r="T101" i="4" s="1"/>
  <c r="BA101" i="4" s="1"/>
  <c r="BC101" i="4" s="1"/>
  <c r="S102" i="4"/>
  <c r="T102" i="4" s="1"/>
  <c r="BA102" i="4" s="1"/>
  <c r="BC102" i="4" s="1"/>
  <c r="S103" i="4"/>
  <c r="T103" i="4" s="1"/>
  <c r="BA103" i="4" s="1"/>
  <c r="BC103" i="4" s="1"/>
  <c r="S104" i="4"/>
  <c r="T104" i="4" s="1"/>
  <c r="BA104" i="4" s="1"/>
  <c r="BC104" i="4" s="1"/>
  <c r="S105" i="4"/>
  <c r="T105" i="4" s="1"/>
  <c r="BA105" i="4" s="1"/>
  <c r="BC105" i="4" s="1"/>
  <c r="S106" i="4"/>
  <c r="T106" i="4" s="1"/>
  <c r="BA106" i="4" s="1"/>
  <c r="BC106" i="4" s="1"/>
  <c r="S107" i="4"/>
  <c r="T107" i="4" s="1"/>
  <c r="BA107" i="4" s="1"/>
  <c r="BC107" i="4" s="1"/>
  <c r="S108" i="4"/>
  <c r="T108" i="4" s="1"/>
  <c r="BA108" i="4" s="1"/>
  <c r="BC108" i="4" s="1"/>
  <c r="S109" i="4"/>
  <c r="T109" i="4" s="1"/>
  <c r="BA109" i="4" s="1"/>
  <c r="BC109" i="4" s="1"/>
  <c r="S110" i="4"/>
  <c r="T110" i="4" s="1"/>
  <c r="BA110" i="4" s="1"/>
  <c r="BC110" i="4" s="1"/>
  <c r="S111" i="4"/>
  <c r="T111" i="4" s="1"/>
  <c r="BA111" i="4" s="1"/>
  <c r="BC111" i="4" s="1"/>
  <c r="S112" i="4"/>
  <c r="T112" i="4" s="1"/>
  <c r="BA112" i="4" s="1"/>
  <c r="BC112" i="4" s="1"/>
  <c r="S113" i="4"/>
  <c r="T113" i="4" s="1"/>
  <c r="BA113" i="4" s="1"/>
  <c r="BC113" i="4" s="1"/>
  <c r="S114" i="4"/>
  <c r="T114" i="4" s="1"/>
  <c r="BA114" i="4" s="1"/>
  <c r="BC114" i="4" s="1"/>
  <c r="S115" i="4"/>
  <c r="T115" i="4" s="1"/>
  <c r="BA115" i="4" s="1"/>
  <c r="BC115" i="4" s="1"/>
  <c r="S116" i="4"/>
  <c r="T116" i="4" s="1"/>
  <c r="BA116" i="4" s="1"/>
  <c r="BC116" i="4" s="1"/>
  <c r="S117" i="4"/>
  <c r="T117" i="4" s="1"/>
  <c r="BA117" i="4" s="1"/>
  <c r="BC117" i="4" s="1"/>
  <c r="S118" i="4"/>
  <c r="T118" i="4" s="1"/>
  <c r="BA118" i="4" s="1"/>
  <c r="BC118" i="4" s="1"/>
  <c r="S119" i="4"/>
  <c r="T119" i="4" s="1"/>
  <c r="BA119" i="4" s="1"/>
  <c r="BC119" i="4" s="1"/>
  <c r="S120" i="4"/>
  <c r="T120" i="4" s="1"/>
  <c r="BA120" i="4" s="1"/>
  <c r="BC120" i="4" s="1"/>
  <c r="S121" i="4"/>
  <c r="T121" i="4" s="1"/>
  <c r="BA121" i="4" s="1"/>
  <c r="BC121" i="4" s="1"/>
  <c r="S122" i="4"/>
  <c r="T122" i="4" s="1"/>
  <c r="BA122" i="4" s="1"/>
  <c r="BC122" i="4" s="1"/>
  <c r="S123" i="4"/>
  <c r="T123" i="4" s="1"/>
  <c r="BA123" i="4" s="1"/>
  <c r="BC123" i="4" s="1"/>
  <c r="S124" i="4"/>
  <c r="T124" i="4" s="1"/>
  <c r="BA124" i="4" s="1"/>
  <c r="BC124" i="4" s="1"/>
  <c r="S125" i="4"/>
  <c r="T125" i="4" s="1"/>
  <c r="BA125" i="4" s="1"/>
  <c r="BC125" i="4" s="1"/>
  <c r="S126" i="4"/>
  <c r="T126" i="4" s="1"/>
  <c r="BA126" i="4" s="1"/>
  <c r="BC126" i="4" s="1"/>
  <c r="S127" i="4"/>
  <c r="T127" i="4" s="1"/>
  <c r="BA127" i="4" s="1"/>
  <c r="BC127" i="4" s="1"/>
  <c r="S128" i="4"/>
  <c r="T128" i="4" s="1"/>
  <c r="BA128" i="4" s="1"/>
  <c r="BC128" i="4" s="1"/>
  <c r="S129" i="4"/>
  <c r="T129" i="4" s="1"/>
  <c r="BA129" i="4" s="1"/>
  <c r="BC129" i="4" s="1"/>
  <c r="S130" i="4"/>
  <c r="T130" i="4" s="1"/>
  <c r="BA130" i="4" s="1"/>
  <c r="BC130" i="4" s="1"/>
  <c r="S131" i="4"/>
  <c r="T131" i="4" s="1"/>
  <c r="BA131" i="4" s="1"/>
  <c r="BC131" i="4" s="1"/>
  <c r="S132" i="4"/>
  <c r="T132" i="4" s="1"/>
  <c r="BA132" i="4" s="1"/>
  <c r="BC132" i="4" s="1"/>
  <c r="S133" i="4"/>
  <c r="T133" i="4" s="1"/>
  <c r="BA133" i="4" s="1"/>
  <c r="BC133" i="4" s="1"/>
  <c r="S134" i="4"/>
  <c r="T134" i="4" s="1"/>
  <c r="BA134" i="4" s="1"/>
  <c r="BC134" i="4" s="1"/>
  <c r="S135" i="4"/>
  <c r="T135" i="4" s="1"/>
  <c r="BA135" i="4" s="1"/>
  <c r="BC135" i="4" s="1"/>
  <c r="S136" i="4"/>
  <c r="T136" i="4" s="1"/>
  <c r="BA136" i="4" s="1"/>
  <c r="BC136" i="4" s="1"/>
  <c r="S137" i="4"/>
  <c r="T137" i="4" s="1"/>
  <c r="BA137" i="4" s="1"/>
  <c r="BC137" i="4" s="1"/>
  <c r="S138" i="4"/>
  <c r="T138" i="4" s="1"/>
  <c r="BA138" i="4" s="1"/>
  <c r="BC138" i="4" s="1"/>
  <c r="S139" i="4"/>
  <c r="T139" i="4" s="1"/>
  <c r="BA139" i="4" s="1"/>
  <c r="BC139" i="4" s="1"/>
  <c r="S140" i="4"/>
  <c r="T140" i="4" s="1"/>
  <c r="BA140" i="4" s="1"/>
  <c r="BC140" i="4" s="1"/>
  <c r="S141" i="4"/>
  <c r="T141" i="4" s="1"/>
  <c r="BA141" i="4" s="1"/>
  <c r="BC141" i="4" s="1"/>
  <c r="S142" i="4"/>
  <c r="T142" i="4" s="1"/>
  <c r="BA142" i="4" s="1"/>
  <c r="BC142" i="4" s="1"/>
  <c r="S143" i="4"/>
  <c r="T143" i="4" s="1"/>
  <c r="BA143" i="4" s="1"/>
  <c r="BC143" i="4" s="1"/>
  <c r="S144" i="4"/>
  <c r="T144" i="4" s="1"/>
  <c r="BA144" i="4" s="1"/>
  <c r="BC144" i="4" s="1"/>
  <c r="S145" i="4"/>
  <c r="T145" i="4" s="1"/>
  <c r="BA145" i="4" s="1"/>
  <c r="BC145" i="4" s="1"/>
  <c r="S146" i="4"/>
  <c r="T146" i="4" s="1"/>
  <c r="BA146" i="4" s="1"/>
  <c r="BC146" i="4" s="1"/>
  <c r="S147" i="4"/>
  <c r="T147" i="4" s="1"/>
  <c r="BA147" i="4" s="1"/>
  <c r="BC147" i="4" s="1"/>
  <c r="S148" i="4"/>
  <c r="T148" i="4" s="1"/>
  <c r="BA148" i="4" s="1"/>
  <c r="BC148" i="4" s="1"/>
  <c r="S149" i="4"/>
  <c r="T149" i="4" s="1"/>
  <c r="BA149" i="4" s="1"/>
  <c r="BC149" i="4" s="1"/>
  <c r="S150" i="4"/>
  <c r="T150" i="4" s="1"/>
  <c r="BA150" i="4" s="1"/>
  <c r="BC150" i="4" s="1"/>
  <c r="S12" i="1"/>
  <c r="T12" i="1" s="1"/>
  <c r="BA12" i="1" s="1"/>
  <c r="BC12" i="1" s="1"/>
  <c r="S13" i="1"/>
  <c r="T13" i="1" s="1"/>
  <c r="BA13" i="1" s="1"/>
  <c r="BC13" i="1" s="1"/>
  <c r="S14" i="1"/>
  <c r="T14" i="1" s="1"/>
  <c r="BA14" i="1" s="1"/>
  <c r="BC14" i="1" s="1"/>
  <c r="S15" i="1"/>
  <c r="T15" i="1" s="1"/>
  <c r="BA15" i="1" s="1"/>
  <c r="BC15" i="1" s="1"/>
  <c r="S16" i="1"/>
  <c r="T16" i="1" s="1"/>
  <c r="BA16" i="1" s="1"/>
  <c r="BC16" i="1" s="1"/>
  <c r="S17" i="1"/>
  <c r="T17" i="1" s="1"/>
  <c r="BA17" i="1" s="1"/>
  <c r="BC17" i="1" s="1"/>
  <c r="S18" i="1"/>
  <c r="T18" i="1" s="1"/>
  <c r="BA18" i="1" s="1"/>
  <c r="BC18" i="1" s="1"/>
  <c r="S19" i="1"/>
  <c r="T19" i="1" s="1"/>
  <c r="BA19" i="1" s="1"/>
  <c r="BC19" i="1" s="1"/>
  <c r="S20" i="1"/>
  <c r="T20" i="1" s="1"/>
  <c r="BA20" i="1" s="1"/>
  <c r="BC20" i="1" s="1"/>
  <c r="S21" i="1"/>
  <c r="T21" i="1" s="1"/>
  <c r="BA21" i="1" s="1"/>
  <c r="BC21" i="1" s="1"/>
  <c r="S22" i="1"/>
  <c r="T22" i="1" s="1"/>
  <c r="BA22" i="1" s="1"/>
  <c r="BC22" i="1" s="1"/>
  <c r="S23" i="1"/>
  <c r="T23" i="1" s="1"/>
  <c r="BA23" i="1" s="1"/>
  <c r="BC23" i="1" s="1"/>
  <c r="S24" i="1"/>
  <c r="T24" i="1" s="1"/>
  <c r="BA24" i="1" s="1"/>
  <c r="BC24" i="1" s="1"/>
  <c r="S25" i="1"/>
  <c r="T25" i="1" s="1"/>
  <c r="BA25" i="1" s="1"/>
  <c r="BC25" i="1" s="1"/>
  <c r="S26" i="1"/>
  <c r="T26" i="1" s="1"/>
  <c r="BA26" i="1" s="1"/>
  <c r="BC26" i="1" s="1"/>
  <c r="S27" i="1"/>
  <c r="T27" i="1" s="1"/>
  <c r="BA27" i="1" s="1"/>
  <c r="BC27" i="1" s="1"/>
  <c r="S28" i="1"/>
  <c r="T28" i="1" s="1"/>
  <c r="BA28" i="1" s="1"/>
  <c r="BC28" i="1" s="1"/>
  <c r="S29" i="1"/>
  <c r="T29" i="1" s="1"/>
  <c r="BA29" i="1" s="1"/>
  <c r="BC29" i="1" s="1"/>
  <c r="S30" i="1"/>
  <c r="T30" i="1" s="1"/>
  <c r="BA30" i="1" s="1"/>
  <c r="BC30" i="1" s="1"/>
  <c r="S31" i="1"/>
  <c r="T31" i="1" s="1"/>
  <c r="BA31" i="1" s="1"/>
  <c r="BC31" i="1" s="1"/>
  <c r="S32" i="1"/>
  <c r="T32" i="1" s="1"/>
  <c r="BA32" i="1" s="1"/>
  <c r="BC32" i="1" s="1"/>
  <c r="S33" i="1"/>
  <c r="T33" i="1" s="1"/>
  <c r="BA33" i="1" s="1"/>
  <c r="BC33" i="1" s="1"/>
  <c r="S34" i="1"/>
  <c r="T34" i="1" s="1"/>
  <c r="BA34" i="1" s="1"/>
  <c r="BC34" i="1" s="1"/>
  <c r="S35" i="1"/>
  <c r="T35" i="1" s="1"/>
  <c r="BA35" i="1" s="1"/>
  <c r="BC35" i="1" s="1"/>
  <c r="S36" i="1"/>
  <c r="T36" i="1" s="1"/>
  <c r="BA36" i="1" s="1"/>
  <c r="BC36" i="1" s="1"/>
  <c r="S37" i="1"/>
  <c r="T37" i="1" s="1"/>
  <c r="BA37" i="1" s="1"/>
  <c r="BC37" i="1" s="1"/>
  <c r="S38" i="1"/>
  <c r="T38" i="1" s="1"/>
  <c r="BA38" i="1" s="1"/>
  <c r="BC38" i="1" s="1"/>
  <c r="S39" i="1"/>
  <c r="T39" i="1" s="1"/>
  <c r="BA39" i="1" s="1"/>
  <c r="BC39" i="1" s="1"/>
  <c r="S40" i="1"/>
  <c r="T40" i="1" s="1"/>
  <c r="BA40" i="1" s="1"/>
  <c r="BC40" i="1" s="1"/>
  <c r="S41" i="1"/>
  <c r="T41" i="1" s="1"/>
  <c r="BA41" i="1" s="1"/>
  <c r="BC41" i="1" s="1"/>
  <c r="S42" i="1"/>
  <c r="T42" i="1" s="1"/>
  <c r="BA42" i="1" s="1"/>
  <c r="BC42" i="1" s="1"/>
  <c r="S43" i="1"/>
  <c r="T43" i="1" s="1"/>
  <c r="BA43" i="1" s="1"/>
  <c r="BC43" i="1" s="1"/>
  <c r="S44" i="1"/>
  <c r="T44" i="1" s="1"/>
  <c r="BA44" i="1" s="1"/>
  <c r="BC44" i="1" s="1"/>
  <c r="S45" i="1"/>
  <c r="T45" i="1" s="1"/>
  <c r="BA45" i="1" s="1"/>
  <c r="BC45" i="1" s="1"/>
  <c r="S46" i="1"/>
  <c r="T46" i="1" s="1"/>
  <c r="BA46" i="1" s="1"/>
  <c r="BC46" i="1" s="1"/>
  <c r="S47" i="1"/>
  <c r="T47" i="1" s="1"/>
  <c r="BA47" i="1" s="1"/>
  <c r="BC47" i="1" s="1"/>
  <c r="S48" i="1"/>
  <c r="T48" i="1" s="1"/>
  <c r="BA48" i="1" s="1"/>
  <c r="BC48" i="1" s="1"/>
  <c r="S49" i="1"/>
  <c r="T49" i="1" s="1"/>
  <c r="BA49" i="1" s="1"/>
  <c r="BC49" i="1" s="1"/>
  <c r="S50" i="1"/>
  <c r="T50" i="1" s="1"/>
  <c r="BA50" i="1" s="1"/>
  <c r="BC50" i="1" s="1"/>
  <c r="S51" i="1"/>
  <c r="T51" i="1" s="1"/>
  <c r="BA51" i="1" s="1"/>
  <c r="BC51" i="1" s="1"/>
  <c r="S52" i="1"/>
  <c r="T52" i="1" s="1"/>
  <c r="BA52" i="1" s="1"/>
  <c r="BC52" i="1" s="1"/>
  <c r="S53" i="1"/>
  <c r="T53" i="1" s="1"/>
  <c r="BA53" i="1" s="1"/>
  <c r="BC53" i="1" s="1"/>
  <c r="S54" i="1"/>
  <c r="T54" i="1" s="1"/>
  <c r="BA54" i="1" s="1"/>
  <c r="BC54" i="1" s="1"/>
  <c r="S55" i="1"/>
  <c r="T55" i="1" s="1"/>
  <c r="BA55" i="1" s="1"/>
  <c r="BC55" i="1" s="1"/>
  <c r="S56" i="1"/>
  <c r="T56" i="1" s="1"/>
  <c r="BA56" i="1" s="1"/>
  <c r="BC56" i="1" s="1"/>
  <c r="S57" i="1"/>
  <c r="T57" i="1" s="1"/>
  <c r="BA57" i="1" s="1"/>
  <c r="BC57" i="1" s="1"/>
  <c r="S58" i="1"/>
  <c r="T58" i="1" s="1"/>
  <c r="BA58" i="1" s="1"/>
  <c r="BC58" i="1" s="1"/>
  <c r="S59" i="1"/>
  <c r="T59" i="1" s="1"/>
  <c r="BA59" i="1" s="1"/>
  <c r="BC59" i="1" s="1"/>
  <c r="S60" i="1"/>
  <c r="T60" i="1" s="1"/>
  <c r="BA60" i="1" s="1"/>
  <c r="BC60" i="1" s="1"/>
  <c r="S61" i="1"/>
  <c r="T61" i="1" s="1"/>
  <c r="BA61" i="1" s="1"/>
  <c r="BC61" i="1" s="1"/>
  <c r="S62" i="1"/>
  <c r="T62" i="1" s="1"/>
  <c r="BA62" i="1" s="1"/>
  <c r="BC62" i="1" s="1"/>
  <c r="S63" i="1"/>
  <c r="T63" i="1" s="1"/>
  <c r="BA63" i="1" s="1"/>
  <c r="BC63" i="1" s="1"/>
  <c r="S64" i="1"/>
  <c r="T64" i="1" s="1"/>
  <c r="BA64" i="1" s="1"/>
  <c r="BC64" i="1" s="1"/>
  <c r="S65" i="1"/>
  <c r="T65" i="1" s="1"/>
  <c r="BA65" i="1" s="1"/>
  <c r="BC65" i="1" s="1"/>
  <c r="S66" i="1"/>
  <c r="T66" i="1" s="1"/>
  <c r="BA66" i="1" s="1"/>
  <c r="BC66" i="1" s="1"/>
  <c r="S67" i="1"/>
  <c r="T67" i="1" s="1"/>
  <c r="BA67" i="1" s="1"/>
  <c r="BC67" i="1" s="1"/>
  <c r="S68" i="1"/>
  <c r="T68" i="1" s="1"/>
  <c r="BA68" i="1" s="1"/>
  <c r="BC68" i="1" s="1"/>
  <c r="S69" i="1"/>
  <c r="T69" i="1" s="1"/>
  <c r="BA69" i="1" s="1"/>
  <c r="BC69" i="1" s="1"/>
  <c r="S70" i="1"/>
  <c r="T70" i="1" s="1"/>
  <c r="BA70" i="1" s="1"/>
  <c r="BC70" i="1" s="1"/>
  <c r="S71" i="1"/>
  <c r="T71" i="1" s="1"/>
  <c r="BA71" i="1" s="1"/>
  <c r="BC71" i="1" s="1"/>
  <c r="S72" i="1"/>
  <c r="T72" i="1" s="1"/>
  <c r="BA72" i="1" s="1"/>
  <c r="BC72" i="1" s="1"/>
  <c r="S73" i="1"/>
  <c r="T73" i="1" s="1"/>
  <c r="BA73" i="1" s="1"/>
  <c r="BC73" i="1" s="1"/>
  <c r="S74" i="1"/>
  <c r="T74" i="1" s="1"/>
  <c r="BA74" i="1" s="1"/>
  <c r="BC74" i="1" s="1"/>
  <c r="S75" i="1"/>
  <c r="T75" i="1" s="1"/>
  <c r="BA75" i="1" s="1"/>
  <c r="BC75" i="1" s="1"/>
  <c r="S76" i="1"/>
  <c r="T76" i="1" s="1"/>
  <c r="BA76" i="1" s="1"/>
  <c r="BC76" i="1" s="1"/>
  <c r="S77" i="1"/>
  <c r="T77" i="1" s="1"/>
  <c r="BA77" i="1" s="1"/>
  <c r="BC77" i="1" s="1"/>
  <c r="S78" i="1"/>
  <c r="T78" i="1" s="1"/>
  <c r="BA78" i="1" s="1"/>
  <c r="BC78" i="1" s="1"/>
  <c r="S79" i="1"/>
  <c r="T79" i="1" s="1"/>
  <c r="BA79" i="1" s="1"/>
  <c r="BC79" i="1" s="1"/>
  <c r="S80" i="1"/>
  <c r="T80" i="1" s="1"/>
  <c r="BA80" i="1" s="1"/>
  <c r="BC80" i="1" s="1"/>
  <c r="S81" i="1"/>
  <c r="T81" i="1" s="1"/>
  <c r="BA81" i="1" s="1"/>
  <c r="BC81" i="1" s="1"/>
  <c r="S82" i="1"/>
  <c r="T82" i="1" s="1"/>
  <c r="BA82" i="1" s="1"/>
  <c r="BC82" i="1" s="1"/>
  <c r="S83" i="1"/>
  <c r="T83" i="1" s="1"/>
  <c r="BA83" i="1" s="1"/>
  <c r="BC83" i="1" s="1"/>
  <c r="S84" i="1"/>
  <c r="T84" i="1" s="1"/>
  <c r="BA84" i="1" s="1"/>
  <c r="BC84" i="1" s="1"/>
  <c r="S85" i="1"/>
  <c r="T85" i="1" s="1"/>
  <c r="BA85" i="1" s="1"/>
  <c r="BC85" i="1" s="1"/>
  <c r="S86" i="1"/>
  <c r="T86" i="1" s="1"/>
  <c r="BA86" i="1" s="1"/>
  <c r="BC86" i="1" s="1"/>
  <c r="S87" i="1"/>
  <c r="T87" i="1" s="1"/>
  <c r="BA87" i="1" s="1"/>
  <c r="BC87" i="1" s="1"/>
  <c r="S88" i="1"/>
  <c r="T88" i="1" s="1"/>
  <c r="BA88" i="1" s="1"/>
  <c r="BC88" i="1" s="1"/>
  <c r="S89" i="1"/>
  <c r="T89" i="1" s="1"/>
  <c r="BA89" i="1" s="1"/>
  <c r="BC89" i="1" s="1"/>
  <c r="S90" i="1"/>
  <c r="T90" i="1" s="1"/>
  <c r="BA90" i="1" s="1"/>
  <c r="BC90" i="1" s="1"/>
  <c r="S91" i="1"/>
  <c r="T91" i="1" s="1"/>
  <c r="BA91" i="1" s="1"/>
  <c r="BC91" i="1" s="1"/>
  <c r="S92" i="1"/>
  <c r="T92" i="1" s="1"/>
  <c r="BA92" i="1" s="1"/>
  <c r="BC92" i="1" s="1"/>
  <c r="S93" i="1"/>
  <c r="T93" i="1" s="1"/>
  <c r="BA93" i="1" s="1"/>
  <c r="BC93" i="1" s="1"/>
  <c r="S94" i="1"/>
  <c r="T94" i="1" s="1"/>
  <c r="BA94" i="1" s="1"/>
  <c r="BC94" i="1" s="1"/>
  <c r="S95" i="1"/>
  <c r="T95" i="1" s="1"/>
  <c r="BA95" i="1" s="1"/>
  <c r="BC95" i="1" s="1"/>
  <c r="S96" i="1"/>
  <c r="T96" i="1" s="1"/>
  <c r="BA96" i="1" s="1"/>
  <c r="BC96" i="1" s="1"/>
  <c r="S97" i="1"/>
  <c r="T97" i="1" s="1"/>
  <c r="BA97" i="1" s="1"/>
  <c r="BC97" i="1" s="1"/>
  <c r="S98" i="1"/>
  <c r="T98" i="1" s="1"/>
  <c r="BA98" i="1" s="1"/>
  <c r="BC98" i="1" s="1"/>
  <c r="S99" i="1"/>
  <c r="T99" i="1" s="1"/>
  <c r="BA99" i="1" s="1"/>
  <c r="BC99" i="1" s="1"/>
  <c r="S100" i="1"/>
  <c r="T100" i="1" s="1"/>
  <c r="BA100" i="1" s="1"/>
  <c r="BC100" i="1" s="1"/>
  <c r="S101" i="1"/>
  <c r="T101" i="1" s="1"/>
  <c r="BA101" i="1" s="1"/>
  <c r="BC101" i="1" s="1"/>
  <c r="S102" i="1"/>
  <c r="T102" i="1" s="1"/>
  <c r="BA102" i="1" s="1"/>
  <c r="BC102" i="1" s="1"/>
  <c r="S103" i="1"/>
  <c r="T103" i="1" s="1"/>
  <c r="BA103" i="1" s="1"/>
  <c r="BC103" i="1" s="1"/>
  <c r="S104" i="1"/>
  <c r="T104" i="1" s="1"/>
  <c r="BA104" i="1" s="1"/>
  <c r="BC104" i="1" s="1"/>
  <c r="S105" i="1"/>
  <c r="T105" i="1" s="1"/>
  <c r="BA105" i="1" s="1"/>
  <c r="BC105" i="1" s="1"/>
  <c r="S106" i="1"/>
  <c r="T106" i="1" s="1"/>
  <c r="BA106" i="1" s="1"/>
  <c r="BC106" i="1" s="1"/>
  <c r="S107" i="1"/>
  <c r="T107" i="1" s="1"/>
  <c r="BA107" i="1" s="1"/>
  <c r="BC107" i="1" s="1"/>
  <c r="S108" i="1"/>
  <c r="T108" i="1" s="1"/>
  <c r="BA108" i="1" s="1"/>
  <c r="BC108" i="1" s="1"/>
  <c r="S109" i="1"/>
  <c r="T109" i="1" s="1"/>
  <c r="BA109" i="1" s="1"/>
  <c r="BC109" i="1" s="1"/>
  <c r="S110" i="1"/>
  <c r="T110" i="1" s="1"/>
  <c r="BA110" i="1" s="1"/>
  <c r="BC110" i="1" s="1"/>
  <c r="S111" i="1"/>
  <c r="T111" i="1" s="1"/>
  <c r="BA111" i="1" s="1"/>
  <c r="BC111" i="1" s="1"/>
  <c r="S112" i="1"/>
  <c r="T112" i="1" s="1"/>
  <c r="BA112" i="1" s="1"/>
  <c r="BC112" i="1" s="1"/>
  <c r="S113" i="1"/>
  <c r="T113" i="1" s="1"/>
  <c r="BA113" i="1" s="1"/>
  <c r="BC113" i="1" s="1"/>
  <c r="S114" i="1"/>
  <c r="T114" i="1" s="1"/>
  <c r="BA114" i="1" s="1"/>
  <c r="BC114" i="1" s="1"/>
  <c r="S115" i="1"/>
  <c r="T115" i="1" s="1"/>
  <c r="BA115" i="1" s="1"/>
  <c r="BC115" i="1" s="1"/>
  <c r="S116" i="1"/>
  <c r="T116" i="1" s="1"/>
  <c r="BA116" i="1" s="1"/>
  <c r="BC116" i="1" s="1"/>
  <c r="S117" i="1"/>
  <c r="T117" i="1" s="1"/>
  <c r="BA117" i="1" s="1"/>
  <c r="BC117" i="1" s="1"/>
  <c r="S118" i="1"/>
  <c r="T118" i="1" s="1"/>
  <c r="BA118" i="1" s="1"/>
  <c r="BC118" i="1" s="1"/>
  <c r="S119" i="1"/>
  <c r="T119" i="1" s="1"/>
  <c r="BA119" i="1" s="1"/>
  <c r="BC119" i="1" s="1"/>
  <c r="S120" i="1"/>
  <c r="T120" i="1" s="1"/>
  <c r="BA120" i="1" s="1"/>
  <c r="BC120" i="1" s="1"/>
  <c r="S121" i="1"/>
  <c r="T121" i="1" s="1"/>
  <c r="BA121" i="1" s="1"/>
  <c r="BC121" i="1" s="1"/>
  <c r="S122" i="1"/>
  <c r="T122" i="1" s="1"/>
  <c r="BA122" i="1" s="1"/>
  <c r="BC122" i="1" s="1"/>
  <c r="S123" i="1"/>
  <c r="T123" i="1" s="1"/>
  <c r="BA123" i="1" s="1"/>
  <c r="BC123" i="1" s="1"/>
  <c r="S124" i="1"/>
  <c r="T124" i="1" s="1"/>
  <c r="BA124" i="1" s="1"/>
  <c r="BC124" i="1" s="1"/>
  <c r="S125" i="1"/>
  <c r="T125" i="1" s="1"/>
  <c r="BA125" i="1" s="1"/>
  <c r="BC125" i="1" s="1"/>
  <c r="S126" i="1"/>
  <c r="T126" i="1" s="1"/>
  <c r="BA126" i="1" s="1"/>
  <c r="BC126" i="1" s="1"/>
  <c r="S127" i="1"/>
  <c r="T127" i="1" s="1"/>
  <c r="BA127" i="1" s="1"/>
  <c r="BC127" i="1" s="1"/>
  <c r="S128" i="1"/>
  <c r="T128" i="1" s="1"/>
  <c r="BA128" i="1" s="1"/>
  <c r="BC128" i="1" s="1"/>
  <c r="S129" i="1"/>
  <c r="T129" i="1" s="1"/>
  <c r="BA129" i="1" s="1"/>
  <c r="BC129" i="1" s="1"/>
  <c r="S130" i="1"/>
  <c r="T130" i="1" s="1"/>
  <c r="BA130" i="1" s="1"/>
  <c r="BC130" i="1" s="1"/>
  <c r="S131" i="1"/>
  <c r="T131" i="1" s="1"/>
  <c r="BA131" i="1" s="1"/>
  <c r="BC131" i="1" s="1"/>
  <c r="S132" i="1"/>
  <c r="T132" i="1" s="1"/>
  <c r="BA132" i="1" s="1"/>
  <c r="BC132" i="1" s="1"/>
  <c r="S133" i="1"/>
  <c r="T133" i="1" s="1"/>
  <c r="BA133" i="1" s="1"/>
  <c r="BC133" i="1" s="1"/>
  <c r="S134" i="1"/>
  <c r="T134" i="1" s="1"/>
  <c r="BA134" i="1" s="1"/>
  <c r="BC134" i="1" s="1"/>
  <c r="S135" i="1"/>
  <c r="T135" i="1" s="1"/>
  <c r="BA135" i="1" s="1"/>
  <c r="BC135" i="1" s="1"/>
  <c r="S136" i="1"/>
  <c r="T136" i="1" s="1"/>
  <c r="BA136" i="1" s="1"/>
  <c r="BC136" i="1" s="1"/>
  <c r="S137" i="1"/>
  <c r="T137" i="1" s="1"/>
  <c r="BA137" i="1" s="1"/>
  <c r="BC137" i="1" s="1"/>
  <c r="S138" i="1"/>
  <c r="T138" i="1" s="1"/>
  <c r="BA138" i="1" s="1"/>
  <c r="BC138" i="1" s="1"/>
  <c r="S139" i="1"/>
  <c r="T139" i="1" s="1"/>
  <c r="BA139" i="1" s="1"/>
  <c r="BC139" i="1" s="1"/>
  <c r="S140" i="1"/>
  <c r="T140" i="1" s="1"/>
  <c r="BA140" i="1" s="1"/>
  <c r="BC140" i="1" s="1"/>
  <c r="S141" i="1"/>
  <c r="T141" i="1" s="1"/>
  <c r="BA141" i="1" s="1"/>
  <c r="BC141" i="1" s="1"/>
  <c r="S142" i="1"/>
  <c r="T142" i="1" s="1"/>
  <c r="BA142" i="1" s="1"/>
  <c r="BC142" i="1" s="1"/>
  <c r="S143" i="1"/>
  <c r="T143" i="1" s="1"/>
  <c r="BA143" i="1" s="1"/>
  <c r="BC143" i="1" s="1"/>
  <c r="S144" i="1"/>
  <c r="T144" i="1" s="1"/>
  <c r="BA144" i="1" s="1"/>
  <c r="BC144" i="1" s="1"/>
  <c r="S145" i="1"/>
  <c r="T145" i="1" s="1"/>
  <c r="BA145" i="1" s="1"/>
  <c r="BC145" i="1" s="1"/>
  <c r="S146" i="1"/>
  <c r="T146" i="1" s="1"/>
  <c r="BA146" i="1" s="1"/>
  <c r="BC146" i="1" s="1"/>
  <c r="S147" i="1"/>
  <c r="T147" i="1" s="1"/>
  <c r="BA147" i="1" s="1"/>
  <c r="BC147" i="1" s="1"/>
  <c r="S148" i="1"/>
  <c r="T148" i="1" s="1"/>
  <c r="BA148" i="1" s="1"/>
  <c r="BC148" i="1" s="1"/>
  <c r="S149" i="1"/>
  <c r="T149" i="1" s="1"/>
  <c r="BA149" i="1" s="1"/>
  <c r="BC149" i="1" s="1"/>
  <c r="S150" i="1"/>
  <c r="T150" i="1" s="1"/>
  <c r="BA150" i="1" s="1"/>
  <c r="BC150" i="1" s="1"/>
  <c r="S11" i="2"/>
  <c r="T11" i="2" s="1"/>
  <c r="S11" i="3"/>
  <c r="T11" i="3" s="1"/>
  <c r="S11" i="4"/>
  <c r="T11" i="4" s="1"/>
  <c r="S11" i="1"/>
  <c r="T11" i="1" s="1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1" i="2"/>
  <c r="AH11" i="2" s="1"/>
  <c r="AI11" i="2" s="1"/>
  <c r="AF11" i="3"/>
  <c r="AH11" i="3" s="1"/>
  <c r="AI11" i="3" s="1"/>
  <c r="AF11" i="4"/>
  <c r="AH11" i="4" s="1"/>
  <c r="AI11" i="4" s="1"/>
  <c r="AF11" i="1"/>
  <c r="AH11" i="1" s="1"/>
  <c r="AI11" i="1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1" i="2"/>
  <c r="Q11" i="3"/>
  <c r="Q11" i="4"/>
  <c r="Q11" i="1"/>
  <c r="AV10" i="2"/>
  <c r="AV10" i="3"/>
  <c r="AV10" i="4"/>
  <c r="AV10" i="1"/>
  <c r="AG10" i="2"/>
  <c r="AG10" i="3"/>
  <c r="AG10" i="4"/>
  <c r="AG10" i="1"/>
  <c r="R10" i="2"/>
  <c r="R10" i="3"/>
  <c r="R10" i="4"/>
  <c r="R10" i="1"/>
  <c r="BA11" i="1" l="1"/>
  <c r="BC11" i="1" s="1"/>
  <c r="BA11" i="4"/>
  <c r="BC11" i="4" s="1"/>
  <c r="BA11" i="3"/>
  <c r="BC11" i="3" s="1"/>
  <c r="BA11" i="2"/>
  <c r="BC11" i="2" s="1"/>
</calcChain>
</file>

<file path=xl/sharedStrings.xml><?xml version="1.0" encoding="utf-8"?>
<sst xmlns="http://schemas.openxmlformats.org/spreadsheetml/2006/main" count="795" uniqueCount="49">
  <si>
    <t>ST. PETER'S COLLEGE OF TORIL, INC.</t>
  </si>
  <si>
    <t>TORIL, DAVAO CITY</t>
  </si>
  <si>
    <t>S.Y. 2021 - 2022</t>
  </si>
  <si>
    <t xml:space="preserve"> HIGH SCHOOL DEPARTMENT</t>
  </si>
  <si>
    <t>Class Record in Homeroom -  First Quarter / Grading Period</t>
  </si>
  <si>
    <t>Initial Grade</t>
  </si>
  <si>
    <t>Quarterly Grade</t>
  </si>
  <si>
    <t>WO1</t>
  </si>
  <si>
    <t>WO2</t>
  </si>
  <si>
    <t>WO3</t>
  </si>
  <si>
    <t>WO4</t>
  </si>
  <si>
    <t>WO5</t>
  </si>
  <si>
    <t>WO6</t>
  </si>
  <si>
    <t>WO7</t>
  </si>
  <si>
    <t>WO8</t>
  </si>
  <si>
    <t>WO9</t>
  </si>
  <si>
    <t>WO10</t>
  </si>
  <si>
    <t>TRS</t>
  </si>
  <si>
    <t>THPS</t>
  </si>
  <si>
    <t>(TRS/THPS)*100</t>
  </si>
  <si>
    <t>INV 1</t>
  </si>
  <si>
    <t>INV 2</t>
  </si>
  <si>
    <t>INV 3</t>
  </si>
  <si>
    <t>INV 4</t>
  </si>
  <si>
    <t>INV 5</t>
  </si>
  <si>
    <t>INV 6</t>
  </si>
  <si>
    <t>INV 7</t>
  </si>
  <si>
    <t>INV 8</t>
  </si>
  <si>
    <t>INV 9</t>
  </si>
  <si>
    <t>INV 10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</si>
  <si>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</si>
  <si>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</si>
  <si>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</si>
  <si>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</si>
  <si>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</si>
  <si>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</si>
  <si>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</si>
  <si>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</si>
  <si>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</si>
  <si>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HM10</t>
  </si>
  <si>
    <t>Final Grade</t>
  </si>
  <si>
    <t>HPS</t>
  </si>
  <si>
    <t>.</t>
  </si>
  <si>
    <t>Class Record in Homeroom -  Second / Grading Period</t>
  </si>
  <si>
    <t>Class Record in Homeroom -  Third Quarter / Grading Period</t>
  </si>
  <si>
    <t>Class Record in Homeroom -  Fourth Quarter / Grading Period</t>
  </si>
  <si>
    <t>Grade 10 - St. Anne</t>
  </si>
  <si>
    <t>TRANSMUTATION TABLE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</si>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</sst>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9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9"/>
      <name val="Arial Unicode MS"/>
      <family val="2"/>
    </font>
    <font>
      <b/>
      <sz val="9"/>
      <color theme="0"/>
      <name val="Arial Unicode MS"/>
      <family val="2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theme="0"/>
      <name val="Calibri"/>
      <family val="2"/>
      <scheme val="minor"/>
    </font>
    <font>
      <sz val="9"/>
      <color indexed="8"/>
      <name val="Arial Unicode MS"/>
      <family val="2"/>
    </font>
    <font>
      <sz val="10"/>
      <color theme="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0" xfId="0" applyFont="1" applyBorder="1"/>
    <xf numFmtId="0" fontId="1" fillId="2" borderId="0" xfId="0" applyFont="1" applyFill="1" applyBorder="1"/>
    <xf numFmtId="0" fontId="1" fillId="4" borderId="12" xfId="0" applyFont="1" applyFill="1" applyBorder="1" applyAlignment="1">
      <alignment textRotation="90"/>
    </xf>
    <xf numFmtId="0" fontId="4" fillId="5" borderId="13" xfId="0" applyFont="1" applyFill="1" applyBorder="1" applyAlignment="1">
      <alignment horizontal="center" textRotation="90"/>
    </xf>
    <xf numFmtId="0" fontId="4" fillId="0" borderId="13" xfId="0" applyFont="1" applyBorder="1" applyAlignment="1">
      <alignment horizontal="center" textRotation="90" wrapText="1"/>
    </xf>
    <xf numFmtId="9" fontId="1" fillId="2" borderId="14" xfId="0" applyNumberFormat="1" applyFont="1" applyFill="1" applyBorder="1" applyAlignment="1">
      <alignment horizontal="center" textRotation="45" wrapText="1"/>
    </xf>
    <xf numFmtId="9" fontId="1" fillId="4" borderId="14" xfId="0" applyNumberFormat="1" applyFont="1" applyFill="1" applyBorder="1" applyAlignment="1">
      <alignment horizontal="center" textRotation="90" wrapText="1"/>
    </xf>
    <xf numFmtId="0" fontId="1" fillId="5" borderId="14" xfId="0" applyFont="1" applyFill="1" applyBorder="1" applyAlignment="1">
      <alignment horizontal="center" textRotation="90"/>
    </xf>
    <xf numFmtId="0" fontId="1" fillId="0" borderId="14" xfId="0" applyFont="1" applyBorder="1" applyAlignment="1">
      <alignment horizontal="center" textRotation="90" wrapText="1"/>
    </xf>
    <xf numFmtId="9" fontId="1" fillId="0" borderId="14" xfId="0" applyNumberFormat="1" applyFont="1" applyBorder="1" applyAlignment="1">
      <alignment horizontal="center" textRotation="90" wrapText="1"/>
    </xf>
    <xf numFmtId="0" fontId="1" fillId="2" borderId="14" xfId="0" applyFont="1" applyFill="1" applyBorder="1" applyAlignment="1">
      <alignment horizontal="center" textRotation="45"/>
    </xf>
    <xf numFmtId="0" fontId="1" fillId="4" borderId="14" xfId="0" applyFont="1" applyFill="1" applyBorder="1" applyAlignment="1">
      <alignment horizontal="center" textRotation="90"/>
    </xf>
    <xf numFmtId="9" fontId="1" fillId="6" borderId="14" xfId="0" applyNumberFormat="1" applyFont="1" applyFill="1" applyBorder="1" applyAlignment="1">
      <alignment horizontal="center" textRotation="90" wrapText="1"/>
    </xf>
    <xf numFmtId="0" fontId="1" fillId="2" borderId="14" xfId="0" applyFont="1" applyFill="1" applyBorder="1" applyAlignment="1">
      <alignment horizontal="center" textRotation="90"/>
    </xf>
    <xf numFmtId="9" fontId="1" fillId="7" borderId="14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1" fillId="5" borderId="8" xfId="0" applyFont="1" applyFill="1" applyBorder="1"/>
    <xf numFmtId="0" fontId="4" fillId="5" borderId="8" xfId="0" applyFont="1" applyFill="1" applyBorder="1" applyAlignment="1">
      <alignment horizontal="center" textRotation="90"/>
    </xf>
    <xf numFmtId="0" fontId="4" fillId="5" borderId="14" xfId="0" applyFont="1" applyFill="1" applyBorder="1" applyAlignment="1">
      <alignment horizontal="center" textRotation="90"/>
    </xf>
    <xf numFmtId="1" fontId="4" fillId="5" borderId="14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8" xfId="0" applyFont="1" applyBorder="1"/>
    <xf numFmtId="0" fontId="1" fillId="0" borderId="14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6" borderId="8" xfId="0" applyNumberFormat="1" applyFont="1" applyFill="1" applyBorder="1" applyAlignment="1">
      <alignment horizontal="center"/>
    </xf>
    <xf numFmtId="2" fontId="7" fillId="7" borderId="8" xfId="0" applyNumberFormat="1" applyFont="1" applyFill="1" applyBorder="1" applyAlignment="1">
      <alignment horizontal="center"/>
    </xf>
    <xf numFmtId="0" fontId="6" fillId="0" borderId="5" xfId="0" applyFont="1" applyBorder="1"/>
    <xf numFmtId="0" fontId="6" fillId="0" borderId="0" xfId="0" applyFont="1"/>
    <xf numFmtId="0" fontId="4" fillId="5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 textRotation="90" wrapText="1"/>
    </xf>
    <xf numFmtId="9" fontId="4" fillId="0" borderId="8" xfId="0" applyNumberFormat="1" applyFont="1" applyBorder="1" applyAlignment="1">
      <alignment horizontal="center" textRotation="90" wrapText="1"/>
    </xf>
    <xf numFmtId="0" fontId="10" fillId="8" borderId="17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8" fillId="0" borderId="0" xfId="0" applyFont="1"/>
    <xf numFmtId="0" fontId="4" fillId="0" borderId="13" xfId="0" applyNumberFormat="1" applyFont="1" applyBorder="1" applyAlignment="1">
      <alignment horizontal="center" textRotation="90" wrapText="1"/>
    </xf>
    <xf numFmtId="0" fontId="1" fillId="0" borderId="14" xfId="0" applyNumberFormat="1" applyFont="1" applyBorder="1" applyAlignment="1">
      <alignment horizontal="center" textRotation="90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1" fontId="4" fillId="5" borderId="14" xfId="0" applyNumberFormat="1" applyFont="1" applyFill="1" applyBorder="1" applyAlignment="1" applyProtection="1">
      <alignment horizontal="center"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16" xfId="0" applyFont="1" applyBorder="1"/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0"/>
  <sheetViews>
    <sheetView tabSelected="1" workbookViewId="0">
      <selection activeCell="S15" sqref="S15"/>
    </sheetView>
  </sheetViews>
  <sheetFormatPr defaultRowHeight="15" x14ac:dyDescent="0.25"/>
  <cols>
    <col min="1" max="1" width="3" style="43" customWidth="1"/>
    <col min="2" max="2" width="1.42578125" style="43" customWidth="1"/>
    <col min="3" max="3" width="17.42578125" style="43" customWidth="1"/>
    <col min="4" max="4" width="1.42578125" style="43" customWidth="1"/>
    <col min="5" max="5" width="16.5703125" style="43" customWidth="1"/>
    <col min="6" max="6" width="4.28515625" style="43" customWidth="1"/>
    <col min="7" max="18" width="3.42578125" style="43" customWidth="1"/>
    <col min="19" max="19" width="7.5703125" style="43" customWidth="1"/>
    <col min="20" max="20" width="7.85546875" style="43" customWidth="1"/>
    <col min="21" max="21" width="0.5703125" style="43" customWidth="1"/>
    <col min="22" max="32" width="3.28515625" style="43" customWidth="1"/>
    <col min="33" max="33" width="3.42578125" style="43" customWidth="1"/>
    <col min="34" max="34" width="8.42578125" style="43" customWidth="1"/>
    <col min="35" max="35" width="7" style="43" customWidth="1"/>
    <col min="36" max="36" width="0.5703125" style="43" customWidth="1"/>
    <col min="37" max="46" width="3" style="43" customWidth="1"/>
    <col min="47" max="47" width="3.42578125" style="43" customWidth="1"/>
    <col min="48" max="48" width="3.7109375" style="43" customWidth="1"/>
    <col min="49" max="49" width="7.85546875" style="43" customWidth="1"/>
    <col min="50" max="50" width="7" style="43" customWidth="1"/>
    <col min="51" max="52" width="0.5703125" style="43" customWidth="1"/>
    <col min="53" max="53" width="11.85546875" style="43" customWidth="1"/>
    <col min="54" max="54" width="0.5703125" style="43" customWidth="1"/>
    <col min="55" max="55" width="13.5703125" style="43" customWidth="1"/>
    <col min="78" max="78" width="9.140625" style="49"/>
  </cols>
  <sheetData>
    <row r="1" spans="1:5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 x14ac:dyDescent="0.2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</row>
    <row r="4" spans="1:55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</row>
    <row r="5" spans="1:55" ht="17.25" x14ac:dyDescent="0.3">
      <c r="A5" s="73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ht="17.25" x14ac:dyDescent="0.3">
      <c r="A6" s="74" t="s">
        <v>4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</row>
    <row r="7" spans="1:55" ht="15.75" thickBot="1" x14ac:dyDescent="0.3">
      <c r="A7" s="1"/>
      <c r="B7" s="2"/>
      <c r="C7" s="2"/>
      <c r="D7" s="2"/>
      <c r="E7" s="2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A8" s="66" t="s">
        <v>46</v>
      </c>
      <c r="B8" s="67"/>
      <c r="C8" s="67"/>
      <c r="D8" s="67"/>
      <c r="E8" s="68"/>
      <c r="F8" s="8"/>
      <c r="G8" s="6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9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9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9"/>
      <c r="AZ8" s="10"/>
      <c r="BA8" s="11" t="s">
        <v>5</v>
      </c>
      <c r="BB8" s="9"/>
      <c r="BC8" s="12" t="s">
        <v>6</v>
      </c>
    </row>
    <row r="9" spans="1:55" ht="45.75" x14ac:dyDescent="0.25">
      <c r="A9" s="69"/>
      <c r="B9" s="70"/>
      <c r="C9" s="70"/>
      <c r="D9" s="70"/>
      <c r="E9" s="71"/>
      <c r="F9" s="15"/>
      <c r="G9" s="16" t="s">
        <v>7</v>
      </c>
      <c r="H9" s="16" t="s">
        <v>8</v>
      </c>
      <c r="I9" s="16" t="s">
        <v>9</v>
      </c>
      <c r="J9" s="16" t="s">
        <v>10</v>
      </c>
      <c r="K9" s="16" t="s">
        <v>11</v>
      </c>
      <c r="L9" s="16" t="s">
        <v>12</v>
      </c>
      <c r="M9" s="16" t="s">
        <v>13</v>
      </c>
      <c r="N9" s="16" t="s">
        <v>14</v>
      </c>
      <c r="O9" s="16" t="s">
        <v>15</v>
      </c>
      <c r="P9" s="16" t="s">
        <v>16</v>
      </c>
      <c r="Q9" s="17" t="s">
        <v>17</v>
      </c>
      <c r="R9" s="17" t="s">
        <v>18</v>
      </c>
      <c r="S9" s="18" t="s">
        <v>19</v>
      </c>
      <c r="T9" s="50"/>
      <c r="U9" s="19"/>
      <c r="V9" s="20" t="s">
        <v>20</v>
      </c>
      <c r="W9" s="20" t="s">
        <v>21</v>
      </c>
      <c r="X9" s="20" t="s">
        <v>22</v>
      </c>
      <c r="Y9" s="20" t="s">
        <v>23</v>
      </c>
      <c r="Z9" s="20" t="s">
        <v>24</v>
      </c>
      <c r="AA9" s="20" t="s">
        <v>25</v>
      </c>
      <c r="AB9" s="20" t="s">
        <v>26</v>
      </c>
      <c r="AC9" s="20" t="s">
        <v>27</v>
      </c>
      <c r="AD9" s="20" t="s">
        <v>28</v>
      </c>
      <c r="AE9" s="20" t="s">
        <v>29</v>
      </c>
      <c r="AF9" s="21" t="s">
        <v>17</v>
      </c>
      <c r="AG9" s="21" t="s">
        <v>18</v>
      </c>
      <c r="AH9" s="22" t="s">
        <v>19</v>
      </c>
      <c r="AI9" s="51"/>
      <c r="AJ9" s="24"/>
      <c r="AK9" s="25" t="s">
        <v>30</v>
      </c>
      <c r="AL9" s="25" t="s">
        <v>31</v>
      </c>
      <c r="AM9" s="25" t="s">
        <v>32</v>
      </c>
      <c r="AN9" s="25" t="s">
        <v>33</v>
      </c>
      <c r="AO9" s="25" t="s">
        <v>34</v>
      </c>
      <c r="AP9" s="25" t="s">
        <v>35</v>
      </c>
      <c r="AQ9" s="25" t="s">
        <v>36</v>
      </c>
      <c r="AR9" s="25" t="s">
        <v>37</v>
      </c>
      <c r="AS9" s="25" t="s">
        <v>38</v>
      </c>
      <c r="AT9" s="25" t="s">
        <v>39</v>
      </c>
      <c r="AU9" s="21" t="s">
        <v>17</v>
      </c>
      <c r="AV9" s="21" t="s">
        <v>18</v>
      </c>
      <c r="AW9" s="22" t="s">
        <v>19</v>
      </c>
      <c r="AX9" s="51"/>
      <c r="AY9" s="24"/>
      <c r="AZ9" s="19"/>
      <c r="BA9" s="26"/>
      <c r="BB9" s="27"/>
      <c r="BC9" s="28" t="s">
        <v>40</v>
      </c>
    </row>
    <row r="10" spans="1:55" x14ac:dyDescent="0.25">
      <c r="A10" s="13"/>
      <c r="B10" s="14"/>
      <c r="C10" s="29"/>
      <c r="D10" s="29"/>
      <c r="E10" s="29"/>
      <c r="F10" s="30" t="s">
        <v>41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31"/>
      <c r="R10" s="44" t="str">
        <f>IF(COUNT($G$10:$P$10)=0,"",SUM($G$10:$P$10))</f>
        <v/>
      </c>
      <c r="S10" s="45"/>
      <c r="T10" s="46"/>
      <c r="U10" s="19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32"/>
      <c r="AG10" s="33" t="str">
        <f>IF(COUNT($V$10:$AE$10)=0,"",SUM($V$10:$AE$10))</f>
        <v/>
      </c>
      <c r="AH10" s="22"/>
      <c r="AI10" s="23"/>
      <c r="AJ10" s="24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21"/>
      <c r="AV10" s="33" t="str">
        <f>IF(COUNT($AK$10:$AT$10)=0,"",SUM($AK$10:$AT$10))</f>
        <v/>
      </c>
      <c r="AW10" s="22"/>
      <c r="AX10" s="23"/>
      <c r="AY10" s="24"/>
      <c r="AZ10" s="19"/>
      <c r="BA10" s="26"/>
      <c r="BB10" s="27"/>
      <c r="BC10" s="28"/>
    </row>
    <row r="11" spans="1:55" x14ac:dyDescent="0.25">
      <c r="A11" s="34"/>
      <c r="B11" s="35" t="s">
        <v>42</v>
      </c>
      <c r="C11" s="61"/>
      <c r="D11" s="62"/>
      <c r="E11" s="62"/>
      <c r="F11" s="15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36" t="str">
        <f>IF(COUNT($G11:$P11)=0,"",SUM($G11:$P11))</f>
        <v/>
      </c>
      <c r="R11" s="54"/>
      <c r="S11" s="37" t="str">
        <f>IF($R11="","",$Q11/$R11*100)</f>
        <v/>
      </c>
      <c r="T11" s="37" t="str">
        <f>IF($S11="","",ROUND($S11*$T$9,2))</f>
        <v/>
      </c>
      <c r="U11" s="3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36" t="str">
        <f>IF(COUNT($V11:$AE11)=0,"",SUM($V11:$AE11))</f>
        <v/>
      </c>
      <c r="AG11" s="59"/>
      <c r="AH11" s="37" t="str">
        <f>IF($AG11="","",$AF11/$AG11*100)</f>
        <v/>
      </c>
      <c r="AI11" s="37" t="str">
        <f>IF($AH11="","",ROUND($AH11*$AI$9,2))</f>
        <v/>
      </c>
      <c r="AJ11" s="3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36" t="str">
        <f>IF(COUNT(AK11:AT11)=0,"",SUM(AK11:AT11))</f>
        <v/>
      </c>
      <c r="AV11" s="59"/>
      <c r="AW11" s="37" t="str">
        <f>IF($AV11="","",$AU11/$AV11*100)</f>
        <v/>
      </c>
      <c r="AX11" s="37" t="str">
        <f>IF($AW11="","",ROUND($AW11*$AX$9,2))</f>
        <v/>
      </c>
      <c r="AY11" s="38"/>
      <c r="AZ11" s="39"/>
      <c r="BA11" s="40" t="str">
        <f>IF(OR($T11="",$AI11="",$AX11=""),"",SUM($T11,$AI11,$AX11))</f>
        <v/>
      </c>
      <c r="BB11" s="38"/>
      <c r="BC11" s="41" t="str">
        <f>IF(ISERROR(IF(BA11="","",VLOOKUP(BA11,TRANSMUTATION_TABLE!A$2:D$42,4,TRUE))),"",IF(BA11="","",VLOOKUP(BA11,TRANSMUTATION_TABLE!A$2:D$42,4,TRUE)))</f>
        <v/>
      </c>
    </row>
    <row r="12" spans="1:55" x14ac:dyDescent="0.25">
      <c r="A12" s="34"/>
      <c r="B12" s="35" t="s">
        <v>42</v>
      </c>
      <c r="C12" s="61"/>
      <c r="D12" s="62"/>
      <c r="E12" s="62"/>
      <c r="F12" s="15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36" t="str">
        <f t="shared" ref="Q12:Q75" si="0">IF(COUNT($G12:$P12)=0,"",SUM($G12:$P12))</f>
        <v/>
      </c>
      <c r="R12" s="54"/>
      <c r="S12" s="37" t="str">
        <f t="shared" ref="S12:S75" si="1">IF($R12="","",$Q12/$R12*100)</f>
        <v/>
      </c>
      <c r="T12" s="37" t="str">
        <f t="shared" ref="T12:T75" si="2">IF($S12="","",ROUND($S12*$T$9,2))</f>
        <v/>
      </c>
      <c r="U12" s="3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36" t="str">
        <f t="shared" ref="AF12:AF75" si="3">IF(COUNT($V12:$AE12)=0,"",SUM($V12:$AE12))</f>
        <v/>
      </c>
      <c r="AG12" s="59"/>
      <c r="AH12" s="37" t="str">
        <f t="shared" ref="AH12:AH75" si="4">IF($AG12="","",$AF12/$AG12*100)</f>
        <v/>
      </c>
      <c r="AI12" s="37" t="str">
        <f t="shared" ref="AI12:AI75" si="5">IF($AH12="","",ROUND($AH12*$AI$9,2))</f>
        <v/>
      </c>
      <c r="AJ12" s="3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36" t="str">
        <f t="shared" ref="AU12:AU75" si="6">IF(COUNT(AK12:AT12)=0,"",SUM(AK12:AT12))</f>
        <v/>
      </c>
      <c r="AV12" s="59"/>
      <c r="AW12" s="37" t="str">
        <f t="shared" ref="AW12:AW75" si="7">IF($AV12="","",$AU12/$AV12*100)</f>
        <v/>
      </c>
      <c r="AX12" s="37" t="str">
        <f t="shared" ref="AX12:AX75" si="8">IF($AW12="","",ROUND($AW12*$AX$9,2))</f>
        <v/>
      </c>
      <c r="AY12" s="38"/>
      <c r="AZ12" s="39"/>
      <c r="BA12" s="40" t="str">
        <f t="shared" ref="BA12:BA75" si="9">IF(OR($T12="",$AI12="",$AX12=""),"",SUM($T12,$AI12,$AX12))</f>
        <v/>
      </c>
      <c r="BB12" s="38"/>
      <c r="BC12" s="41" t="str">
        <f>IF(ISERROR(IF(BA12="","",VLOOKUP(BA12,TRANSMUTATION_TABLE!A$2:D$42,4,TRUE))),"",IF(BA12="","",VLOOKUP(BA12,TRANSMUTATION_TABLE!A$2:D$42,4,TRUE)))</f>
        <v/>
      </c>
    </row>
    <row r="13" spans="1:55" x14ac:dyDescent="0.25">
      <c r="A13" s="34"/>
      <c r="B13" s="35" t="s">
        <v>42</v>
      </c>
      <c r="C13" s="61"/>
      <c r="D13" s="62"/>
      <c r="E13" s="62"/>
      <c r="F13" s="15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36" t="str">
        <f t="shared" si="0"/>
        <v/>
      </c>
      <c r="R13" s="54"/>
      <c r="S13" s="37" t="str">
        <f t="shared" si="1"/>
        <v/>
      </c>
      <c r="T13" s="37" t="str">
        <f t="shared" si="2"/>
        <v/>
      </c>
      <c r="U13" s="3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36" t="str">
        <f t="shared" si="3"/>
        <v/>
      </c>
      <c r="AG13" s="59"/>
      <c r="AH13" s="37" t="str">
        <f t="shared" si="4"/>
        <v/>
      </c>
      <c r="AI13" s="37" t="str">
        <f t="shared" si="5"/>
        <v/>
      </c>
      <c r="AJ13" s="3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36" t="str">
        <f t="shared" si="6"/>
        <v/>
      </c>
      <c r="AV13" s="59"/>
      <c r="AW13" s="37" t="str">
        <f t="shared" si="7"/>
        <v/>
      </c>
      <c r="AX13" s="37" t="str">
        <f t="shared" si="8"/>
        <v/>
      </c>
      <c r="AY13" s="38"/>
      <c r="AZ13" s="39"/>
      <c r="BA13" s="40" t="str">
        <f t="shared" si="9"/>
        <v/>
      </c>
      <c r="BB13" s="38"/>
      <c r="BC13" s="41" t="str">
        <f>IF(ISERROR(IF(BA13="","",VLOOKUP(BA13,TRANSMUTATION_TABLE!A$2:D$42,4,TRUE))),"",IF(BA13="","",VLOOKUP(BA13,TRANSMUTATION_TABLE!A$2:D$42,4,TRUE)))</f>
        <v/>
      </c>
    </row>
    <row r="14" spans="1:55" x14ac:dyDescent="0.25">
      <c r="A14" s="34"/>
      <c r="B14" s="35" t="s">
        <v>42</v>
      </c>
      <c r="C14" s="61"/>
      <c r="D14" s="62"/>
      <c r="E14" s="62"/>
      <c r="F14" s="15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36" t="str">
        <f t="shared" si="0"/>
        <v/>
      </c>
      <c r="R14" s="54"/>
      <c r="S14" s="37" t="str">
        <f t="shared" si="1"/>
        <v/>
      </c>
      <c r="T14" s="37" t="str">
        <f t="shared" si="2"/>
        <v/>
      </c>
      <c r="U14" s="3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36" t="str">
        <f t="shared" si="3"/>
        <v/>
      </c>
      <c r="AG14" s="59"/>
      <c r="AH14" s="37" t="str">
        <f t="shared" si="4"/>
        <v/>
      </c>
      <c r="AI14" s="37" t="str">
        <f t="shared" si="5"/>
        <v/>
      </c>
      <c r="AJ14" s="3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36" t="str">
        <f t="shared" si="6"/>
        <v/>
      </c>
      <c r="AV14" s="59"/>
      <c r="AW14" s="37" t="str">
        <f t="shared" si="7"/>
        <v/>
      </c>
      <c r="AX14" s="37" t="str">
        <f t="shared" si="8"/>
        <v/>
      </c>
      <c r="AY14" s="38"/>
      <c r="AZ14" s="39"/>
      <c r="BA14" s="40" t="str">
        <f t="shared" si="9"/>
        <v/>
      </c>
      <c r="BB14" s="38"/>
      <c r="BC14" s="41" t="str">
        <f>IF(ISERROR(IF(BA14="","",VLOOKUP(BA14,TRANSMUTATION_TABLE!A$2:D$42,4,TRUE))),"",IF(BA14="","",VLOOKUP(BA14,TRANSMUTATION_TABLE!A$2:D$42,4,TRUE)))</f>
        <v/>
      </c>
    </row>
    <row r="15" spans="1:55" x14ac:dyDescent="0.25">
      <c r="A15" s="34"/>
      <c r="B15" s="35" t="s">
        <v>42</v>
      </c>
      <c r="C15" s="61"/>
      <c r="D15" s="62"/>
      <c r="E15" s="62"/>
      <c r="F15" s="15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36" t="str">
        <f t="shared" si="0"/>
        <v/>
      </c>
      <c r="R15" s="55"/>
      <c r="S15" s="37" t="str">
        <f t="shared" si="1"/>
        <v/>
      </c>
      <c r="T15" s="37" t="str">
        <f t="shared" si="2"/>
        <v/>
      </c>
      <c r="U15" s="3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36" t="str">
        <f t="shared" si="3"/>
        <v/>
      </c>
      <c r="AG15" s="59"/>
      <c r="AH15" s="37" t="str">
        <f t="shared" si="4"/>
        <v/>
      </c>
      <c r="AI15" s="37" t="str">
        <f t="shared" si="5"/>
        <v/>
      </c>
      <c r="AJ15" s="3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36" t="str">
        <f t="shared" si="6"/>
        <v/>
      </c>
      <c r="AV15" s="59"/>
      <c r="AW15" s="37" t="str">
        <f t="shared" si="7"/>
        <v/>
      </c>
      <c r="AX15" s="37" t="str">
        <f t="shared" si="8"/>
        <v/>
      </c>
      <c r="AY15" s="38"/>
      <c r="AZ15" s="39"/>
      <c r="BA15" s="40" t="str">
        <f t="shared" si="9"/>
        <v/>
      </c>
      <c r="BB15" s="38"/>
      <c r="BC15" s="41" t="str">
        <f>IF(ISERROR(IF(BA15="","",VLOOKUP(BA15,TRANSMUTATION_TABLE!A$2:D$42,4,TRUE))),"",IF(BA15="","",VLOOKUP(BA15,TRANSMUTATION_TABLE!A$2:D$42,4,TRUE)))</f>
        <v/>
      </c>
    </row>
    <row r="16" spans="1:55" x14ac:dyDescent="0.25">
      <c r="A16" s="34"/>
      <c r="B16" s="35" t="s">
        <v>42</v>
      </c>
      <c r="C16" s="61"/>
      <c r="D16" s="62"/>
      <c r="E16" s="62"/>
      <c r="F16" s="15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36" t="str">
        <f t="shared" si="0"/>
        <v/>
      </c>
      <c r="R16" s="55"/>
      <c r="S16" s="37" t="str">
        <f t="shared" si="1"/>
        <v/>
      </c>
      <c r="T16" s="37" t="str">
        <f t="shared" si="2"/>
        <v/>
      </c>
      <c r="U16" s="3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36" t="str">
        <f t="shared" si="3"/>
        <v/>
      </c>
      <c r="AG16" s="59"/>
      <c r="AH16" s="37" t="str">
        <f t="shared" si="4"/>
        <v/>
      </c>
      <c r="AI16" s="37" t="str">
        <f t="shared" si="5"/>
        <v/>
      </c>
      <c r="AJ16" s="3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36" t="str">
        <f t="shared" si="6"/>
        <v/>
      </c>
      <c r="AV16" s="59"/>
      <c r="AW16" s="37" t="str">
        <f t="shared" si="7"/>
        <v/>
      </c>
      <c r="AX16" s="37" t="str">
        <f t="shared" si="8"/>
        <v/>
      </c>
      <c r="AY16" s="38"/>
      <c r="AZ16" s="39"/>
      <c r="BA16" s="40" t="str">
        <f t="shared" si="9"/>
        <v/>
      </c>
      <c r="BB16" s="38"/>
      <c r="BC16" s="41" t="str">
        <f>IF(ISERROR(IF(BA16="","",VLOOKUP(BA16,TRANSMUTATION_TABLE!A$2:D$42,4,TRUE))),"",IF(BA16="","",VLOOKUP(BA16,TRANSMUTATION_TABLE!A$2:D$42,4,TRUE)))</f>
        <v/>
      </c>
    </row>
    <row r="17" spans="1:55" x14ac:dyDescent="0.25">
      <c r="A17" s="34"/>
      <c r="B17" s="35" t="s">
        <v>42</v>
      </c>
      <c r="C17" s="61"/>
      <c r="D17" s="62"/>
      <c r="E17" s="62"/>
      <c r="F17" s="15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36" t="str">
        <f t="shared" si="0"/>
        <v/>
      </c>
      <c r="R17" s="55"/>
      <c r="S17" s="37" t="str">
        <f t="shared" si="1"/>
        <v/>
      </c>
      <c r="T17" s="37" t="str">
        <f t="shared" si="2"/>
        <v/>
      </c>
      <c r="U17" s="3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36" t="str">
        <f t="shared" si="3"/>
        <v/>
      </c>
      <c r="AG17" s="59"/>
      <c r="AH17" s="37" t="str">
        <f t="shared" si="4"/>
        <v/>
      </c>
      <c r="AI17" s="37" t="str">
        <f t="shared" si="5"/>
        <v/>
      </c>
      <c r="AJ17" s="3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36" t="str">
        <f t="shared" si="6"/>
        <v/>
      </c>
      <c r="AV17" s="59"/>
      <c r="AW17" s="37" t="str">
        <f t="shared" si="7"/>
        <v/>
      </c>
      <c r="AX17" s="37" t="str">
        <f t="shared" si="8"/>
        <v/>
      </c>
      <c r="AY17" s="38"/>
      <c r="AZ17" s="39"/>
      <c r="BA17" s="40" t="str">
        <f t="shared" si="9"/>
        <v/>
      </c>
      <c r="BB17" s="38"/>
      <c r="BC17" s="41" t="str">
        <f>IF(ISERROR(IF(BA17="","",VLOOKUP(BA17,TRANSMUTATION_TABLE!A$2:D$42,4,TRUE))),"",IF(BA17="","",VLOOKUP(BA17,TRANSMUTATION_TABLE!A$2:D$42,4,TRUE)))</f>
        <v/>
      </c>
    </row>
    <row r="18" spans="1:55" x14ac:dyDescent="0.25">
      <c r="A18" s="34"/>
      <c r="B18" s="35" t="s">
        <v>42</v>
      </c>
      <c r="C18" s="61"/>
      <c r="D18" s="62"/>
      <c r="E18" s="62"/>
      <c r="F18" s="1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36" t="str">
        <f t="shared" si="0"/>
        <v/>
      </c>
      <c r="R18" s="55"/>
      <c r="S18" s="37" t="str">
        <f t="shared" si="1"/>
        <v/>
      </c>
      <c r="T18" s="37" t="str">
        <f t="shared" si="2"/>
        <v/>
      </c>
      <c r="U18" s="3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36" t="str">
        <f t="shared" si="3"/>
        <v/>
      </c>
      <c r="AG18" s="59"/>
      <c r="AH18" s="37" t="str">
        <f t="shared" si="4"/>
        <v/>
      </c>
      <c r="AI18" s="37" t="str">
        <f t="shared" si="5"/>
        <v/>
      </c>
      <c r="AJ18" s="3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36" t="str">
        <f t="shared" si="6"/>
        <v/>
      </c>
      <c r="AV18" s="59"/>
      <c r="AW18" s="37" t="str">
        <f t="shared" si="7"/>
        <v/>
      </c>
      <c r="AX18" s="37" t="str">
        <f t="shared" si="8"/>
        <v/>
      </c>
      <c r="AY18" s="38"/>
      <c r="AZ18" s="39"/>
      <c r="BA18" s="40" t="str">
        <f t="shared" si="9"/>
        <v/>
      </c>
      <c r="BB18" s="38"/>
      <c r="BC18" s="41" t="str">
        <f>IF(ISERROR(IF(BA18="","",VLOOKUP(BA18,TRANSMUTATION_TABLE!A$2:D$42,4,TRUE))),"",IF(BA18="","",VLOOKUP(BA18,TRANSMUTATION_TABLE!A$2:D$42,4,TRUE)))</f>
        <v/>
      </c>
    </row>
    <row r="19" spans="1:55" x14ac:dyDescent="0.25">
      <c r="A19" s="34"/>
      <c r="B19" s="42" t="s">
        <v>42</v>
      </c>
      <c r="C19" s="61"/>
      <c r="D19" s="62"/>
      <c r="E19" s="62"/>
      <c r="F19" s="15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36" t="str">
        <f t="shared" si="0"/>
        <v/>
      </c>
      <c r="R19" s="56"/>
      <c r="S19" s="37" t="str">
        <f t="shared" si="1"/>
        <v/>
      </c>
      <c r="T19" s="37" t="str">
        <f t="shared" si="2"/>
        <v/>
      </c>
      <c r="U19" s="3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36" t="str">
        <f t="shared" si="3"/>
        <v/>
      </c>
      <c r="AG19" s="60"/>
      <c r="AH19" s="37" t="str">
        <f t="shared" si="4"/>
        <v/>
      </c>
      <c r="AI19" s="37" t="str">
        <f t="shared" si="5"/>
        <v/>
      </c>
      <c r="AJ19" s="3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36" t="str">
        <f t="shared" si="6"/>
        <v/>
      </c>
      <c r="AV19" s="60"/>
      <c r="AW19" s="37" t="str">
        <f t="shared" si="7"/>
        <v/>
      </c>
      <c r="AX19" s="37" t="str">
        <f t="shared" si="8"/>
        <v/>
      </c>
      <c r="AY19" s="38"/>
      <c r="AZ19" s="39"/>
      <c r="BA19" s="40" t="str">
        <f t="shared" si="9"/>
        <v/>
      </c>
      <c r="BB19" s="38"/>
      <c r="BC19" s="41" t="str">
        <f>IF(ISERROR(IF(BA19="","",VLOOKUP(BA19,TRANSMUTATION_TABLE!A$2:D$42,4,TRUE))),"",IF(BA19="","",VLOOKUP(BA19,TRANSMUTATION_TABLE!A$2:D$42,4,TRUE)))</f>
        <v/>
      </c>
    </row>
    <row r="20" spans="1:55" x14ac:dyDescent="0.25">
      <c r="A20" s="34"/>
      <c r="B20" s="42" t="s">
        <v>42</v>
      </c>
      <c r="C20" s="61"/>
      <c r="D20" s="62"/>
      <c r="E20" s="62"/>
      <c r="F20" s="15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36" t="str">
        <f t="shared" si="0"/>
        <v/>
      </c>
      <c r="R20" s="56"/>
      <c r="S20" s="37" t="str">
        <f t="shared" si="1"/>
        <v/>
      </c>
      <c r="T20" s="37" t="str">
        <f t="shared" si="2"/>
        <v/>
      </c>
      <c r="U20" s="3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36" t="str">
        <f t="shared" si="3"/>
        <v/>
      </c>
      <c r="AG20" s="60"/>
      <c r="AH20" s="37" t="str">
        <f t="shared" si="4"/>
        <v/>
      </c>
      <c r="AI20" s="37" t="str">
        <f t="shared" si="5"/>
        <v/>
      </c>
      <c r="AJ20" s="3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36" t="str">
        <f t="shared" si="6"/>
        <v/>
      </c>
      <c r="AV20" s="60"/>
      <c r="AW20" s="37" t="str">
        <f t="shared" si="7"/>
        <v/>
      </c>
      <c r="AX20" s="37" t="str">
        <f t="shared" si="8"/>
        <v/>
      </c>
      <c r="AY20" s="38"/>
      <c r="AZ20" s="39"/>
      <c r="BA20" s="40" t="str">
        <f t="shared" si="9"/>
        <v/>
      </c>
      <c r="BB20" s="38"/>
      <c r="BC20" s="41" t="str">
        <f>IF(ISERROR(IF(BA20="","",VLOOKUP(BA20,TRANSMUTATION_TABLE!A$2:D$42,4,TRUE))),"",IF(BA20="","",VLOOKUP(BA20,TRANSMUTATION_TABLE!A$2:D$42,4,TRUE)))</f>
        <v/>
      </c>
    </row>
    <row r="21" spans="1:55" x14ac:dyDescent="0.25">
      <c r="A21" s="34"/>
      <c r="B21" s="42" t="s">
        <v>42</v>
      </c>
      <c r="C21" s="61"/>
      <c r="D21" s="62"/>
      <c r="E21" s="62"/>
      <c r="F21" s="15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36" t="str">
        <f t="shared" si="0"/>
        <v/>
      </c>
      <c r="R21" s="56"/>
      <c r="S21" s="37" t="str">
        <f t="shared" si="1"/>
        <v/>
      </c>
      <c r="T21" s="37" t="str">
        <f t="shared" si="2"/>
        <v/>
      </c>
      <c r="U21" s="3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36" t="str">
        <f t="shared" si="3"/>
        <v/>
      </c>
      <c r="AG21" s="60"/>
      <c r="AH21" s="37" t="str">
        <f t="shared" si="4"/>
        <v/>
      </c>
      <c r="AI21" s="37" t="str">
        <f t="shared" si="5"/>
        <v/>
      </c>
      <c r="AJ21" s="3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36" t="str">
        <f t="shared" si="6"/>
        <v/>
      </c>
      <c r="AV21" s="60"/>
      <c r="AW21" s="37" t="str">
        <f t="shared" si="7"/>
        <v/>
      </c>
      <c r="AX21" s="37" t="str">
        <f t="shared" si="8"/>
        <v/>
      </c>
      <c r="AY21" s="38"/>
      <c r="AZ21" s="39"/>
      <c r="BA21" s="40" t="str">
        <f t="shared" si="9"/>
        <v/>
      </c>
      <c r="BB21" s="38"/>
      <c r="BC21" s="41" t="str">
        <f>IF(ISERROR(IF(BA21="","",VLOOKUP(BA21,TRANSMUTATION_TABLE!A$2:D$42,4,TRUE))),"",IF(BA21="","",VLOOKUP(BA21,TRANSMUTATION_TABLE!A$2:D$42,4,TRUE)))</f>
        <v/>
      </c>
    </row>
    <row r="22" spans="1:55" x14ac:dyDescent="0.25">
      <c r="A22" s="34"/>
      <c r="B22" s="42" t="s">
        <v>42</v>
      </c>
      <c r="C22" s="61"/>
      <c r="D22" s="62"/>
      <c r="E22" s="62"/>
      <c r="F22" s="15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36" t="str">
        <f t="shared" si="0"/>
        <v/>
      </c>
      <c r="R22" s="56"/>
      <c r="S22" s="37" t="str">
        <f t="shared" si="1"/>
        <v/>
      </c>
      <c r="T22" s="37" t="str">
        <f t="shared" si="2"/>
        <v/>
      </c>
      <c r="U22" s="3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36" t="str">
        <f t="shared" si="3"/>
        <v/>
      </c>
      <c r="AG22" s="60"/>
      <c r="AH22" s="37" t="str">
        <f t="shared" si="4"/>
        <v/>
      </c>
      <c r="AI22" s="37" t="str">
        <f t="shared" si="5"/>
        <v/>
      </c>
      <c r="AJ22" s="3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36" t="str">
        <f t="shared" si="6"/>
        <v/>
      </c>
      <c r="AV22" s="60"/>
      <c r="AW22" s="37" t="str">
        <f t="shared" si="7"/>
        <v/>
      </c>
      <c r="AX22" s="37" t="str">
        <f t="shared" si="8"/>
        <v/>
      </c>
      <c r="AY22" s="38"/>
      <c r="AZ22" s="39"/>
      <c r="BA22" s="40" t="str">
        <f t="shared" si="9"/>
        <v/>
      </c>
      <c r="BB22" s="38"/>
      <c r="BC22" s="41" t="str">
        <f>IF(ISERROR(IF(BA22="","",VLOOKUP(BA22,TRANSMUTATION_TABLE!A$2:D$42,4,TRUE))),"",IF(BA22="","",VLOOKUP(BA22,TRANSMUTATION_TABLE!A$2:D$42,4,TRUE)))</f>
        <v/>
      </c>
    </row>
    <row r="23" spans="1:55" x14ac:dyDescent="0.25">
      <c r="A23" s="34"/>
      <c r="B23" s="42" t="s">
        <v>42</v>
      </c>
      <c r="C23" s="61"/>
      <c r="D23" s="62"/>
      <c r="E23" s="62"/>
      <c r="F23" s="15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36" t="str">
        <f t="shared" si="0"/>
        <v/>
      </c>
      <c r="R23" s="56"/>
      <c r="S23" s="37" t="str">
        <f t="shared" si="1"/>
        <v/>
      </c>
      <c r="T23" s="37" t="str">
        <f t="shared" si="2"/>
        <v/>
      </c>
      <c r="U23" s="3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36" t="str">
        <f t="shared" si="3"/>
        <v/>
      </c>
      <c r="AG23" s="60"/>
      <c r="AH23" s="37" t="str">
        <f t="shared" si="4"/>
        <v/>
      </c>
      <c r="AI23" s="37" t="str">
        <f t="shared" si="5"/>
        <v/>
      </c>
      <c r="AJ23" s="3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36" t="str">
        <f t="shared" si="6"/>
        <v/>
      </c>
      <c r="AV23" s="60"/>
      <c r="AW23" s="37" t="str">
        <f t="shared" si="7"/>
        <v/>
      </c>
      <c r="AX23" s="37" t="str">
        <f t="shared" si="8"/>
        <v/>
      </c>
      <c r="AY23" s="38"/>
      <c r="AZ23" s="39"/>
      <c r="BA23" s="40" t="str">
        <f t="shared" si="9"/>
        <v/>
      </c>
      <c r="BB23" s="38"/>
      <c r="BC23" s="41" t="str">
        <f>IF(ISERROR(IF(BA23="","",VLOOKUP(BA23,TRANSMUTATION_TABLE!A$2:D$42,4,TRUE))),"",IF(BA23="","",VLOOKUP(BA23,TRANSMUTATION_TABLE!A$2:D$42,4,TRUE)))</f>
        <v/>
      </c>
    </row>
    <row r="24" spans="1:55" x14ac:dyDescent="0.25">
      <c r="A24" s="34"/>
      <c r="B24" s="42" t="s">
        <v>42</v>
      </c>
      <c r="C24" s="61"/>
      <c r="D24" s="62"/>
      <c r="E24" s="62"/>
      <c r="F24" s="15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36" t="str">
        <f t="shared" si="0"/>
        <v/>
      </c>
      <c r="R24" s="56"/>
      <c r="S24" s="37" t="str">
        <f t="shared" si="1"/>
        <v/>
      </c>
      <c r="T24" s="37" t="str">
        <f t="shared" si="2"/>
        <v/>
      </c>
      <c r="U24" s="3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36" t="str">
        <f t="shared" si="3"/>
        <v/>
      </c>
      <c r="AG24" s="60"/>
      <c r="AH24" s="37" t="str">
        <f t="shared" si="4"/>
        <v/>
      </c>
      <c r="AI24" s="37" t="str">
        <f t="shared" si="5"/>
        <v/>
      </c>
      <c r="AJ24" s="3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36" t="str">
        <f t="shared" si="6"/>
        <v/>
      </c>
      <c r="AV24" s="60"/>
      <c r="AW24" s="37" t="str">
        <f t="shared" si="7"/>
        <v/>
      </c>
      <c r="AX24" s="37" t="str">
        <f t="shared" si="8"/>
        <v/>
      </c>
      <c r="AY24" s="38"/>
      <c r="AZ24" s="39"/>
      <c r="BA24" s="40" t="str">
        <f t="shared" si="9"/>
        <v/>
      </c>
      <c r="BB24" s="38"/>
      <c r="BC24" s="41" t="str">
        <f>IF(ISERROR(IF(BA24="","",VLOOKUP(BA24,TRANSMUTATION_TABLE!A$2:D$42,4,TRUE))),"",IF(BA24="","",VLOOKUP(BA24,TRANSMUTATION_TABLE!A$2:D$42,4,TRUE)))</f>
        <v/>
      </c>
    </row>
    <row r="25" spans="1:55" x14ac:dyDescent="0.25">
      <c r="A25" s="34"/>
      <c r="B25" s="42" t="s">
        <v>42</v>
      </c>
      <c r="C25" s="61"/>
      <c r="D25" s="62"/>
      <c r="E25" s="62"/>
      <c r="F25" s="15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36" t="str">
        <f t="shared" si="0"/>
        <v/>
      </c>
      <c r="R25" s="56"/>
      <c r="S25" s="37" t="str">
        <f t="shared" si="1"/>
        <v/>
      </c>
      <c r="T25" s="37" t="str">
        <f t="shared" si="2"/>
        <v/>
      </c>
      <c r="U25" s="3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36" t="str">
        <f t="shared" si="3"/>
        <v/>
      </c>
      <c r="AG25" s="60"/>
      <c r="AH25" s="37" t="str">
        <f t="shared" si="4"/>
        <v/>
      </c>
      <c r="AI25" s="37" t="str">
        <f t="shared" si="5"/>
        <v/>
      </c>
      <c r="AJ25" s="3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36" t="str">
        <f t="shared" si="6"/>
        <v/>
      </c>
      <c r="AV25" s="60"/>
      <c r="AW25" s="37" t="str">
        <f t="shared" si="7"/>
        <v/>
      </c>
      <c r="AX25" s="37" t="str">
        <f t="shared" si="8"/>
        <v/>
      </c>
      <c r="AY25" s="38"/>
      <c r="AZ25" s="39"/>
      <c r="BA25" s="40" t="str">
        <f t="shared" si="9"/>
        <v/>
      </c>
      <c r="BB25" s="38"/>
      <c r="BC25" s="41" t="str">
        <f>IF(ISERROR(IF(BA25="","",VLOOKUP(BA25,TRANSMUTATION_TABLE!A$2:D$42,4,TRUE))),"",IF(BA25="","",VLOOKUP(BA25,TRANSMUTATION_TABLE!A$2:D$42,4,TRUE)))</f>
        <v/>
      </c>
    </row>
    <row r="26" spans="1:55" x14ac:dyDescent="0.25">
      <c r="A26" s="34"/>
      <c r="B26" s="42" t="s">
        <v>42</v>
      </c>
      <c r="C26" s="61"/>
      <c r="D26" s="62"/>
      <c r="E26" s="62"/>
      <c r="F26" s="15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36" t="str">
        <f t="shared" si="0"/>
        <v/>
      </c>
      <c r="R26" s="56"/>
      <c r="S26" s="37" t="str">
        <f t="shared" si="1"/>
        <v/>
      </c>
      <c r="T26" s="37" t="str">
        <f t="shared" si="2"/>
        <v/>
      </c>
      <c r="U26" s="3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36" t="str">
        <f t="shared" si="3"/>
        <v/>
      </c>
      <c r="AG26" s="60"/>
      <c r="AH26" s="37" t="str">
        <f t="shared" si="4"/>
        <v/>
      </c>
      <c r="AI26" s="37" t="str">
        <f t="shared" si="5"/>
        <v/>
      </c>
      <c r="AJ26" s="3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36" t="str">
        <f t="shared" si="6"/>
        <v/>
      </c>
      <c r="AV26" s="60"/>
      <c r="AW26" s="37" t="str">
        <f t="shared" si="7"/>
        <v/>
      </c>
      <c r="AX26" s="37" t="str">
        <f t="shared" si="8"/>
        <v/>
      </c>
      <c r="AY26" s="38"/>
      <c r="AZ26" s="39"/>
      <c r="BA26" s="40" t="str">
        <f t="shared" si="9"/>
        <v/>
      </c>
      <c r="BB26" s="38"/>
      <c r="BC26" s="41" t="str">
        <f>IF(ISERROR(IF(BA26="","",VLOOKUP(BA26,TRANSMUTATION_TABLE!A$2:D$42,4,TRUE))),"",IF(BA26="","",VLOOKUP(BA26,TRANSMUTATION_TABLE!A$2:D$42,4,TRUE)))</f>
        <v/>
      </c>
    </row>
    <row r="27" spans="1:55" x14ac:dyDescent="0.25">
      <c r="A27" s="34"/>
      <c r="B27" s="42" t="s">
        <v>42</v>
      </c>
      <c r="C27" s="61"/>
      <c r="D27" s="62"/>
      <c r="E27" s="62"/>
      <c r="F27" s="15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36" t="str">
        <f t="shared" si="0"/>
        <v/>
      </c>
      <c r="R27" s="56"/>
      <c r="S27" s="37" t="str">
        <f t="shared" si="1"/>
        <v/>
      </c>
      <c r="T27" s="37" t="str">
        <f t="shared" si="2"/>
        <v/>
      </c>
      <c r="U27" s="3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36" t="str">
        <f t="shared" si="3"/>
        <v/>
      </c>
      <c r="AG27" s="60"/>
      <c r="AH27" s="37" t="str">
        <f t="shared" si="4"/>
        <v/>
      </c>
      <c r="AI27" s="37" t="str">
        <f t="shared" si="5"/>
        <v/>
      </c>
      <c r="AJ27" s="3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36" t="str">
        <f t="shared" si="6"/>
        <v/>
      </c>
      <c r="AV27" s="60"/>
      <c r="AW27" s="37" t="str">
        <f t="shared" si="7"/>
        <v/>
      </c>
      <c r="AX27" s="37" t="str">
        <f t="shared" si="8"/>
        <v/>
      </c>
      <c r="AY27" s="38"/>
      <c r="AZ27" s="39"/>
      <c r="BA27" s="40" t="str">
        <f t="shared" si="9"/>
        <v/>
      </c>
      <c r="BB27" s="38"/>
      <c r="BC27" s="41" t="str">
        <f>IF(ISERROR(IF(BA27="","",VLOOKUP(BA27,TRANSMUTATION_TABLE!A$2:D$42,4,TRUE))),"",IF(BA27="","",VLOOKUP(BA27,TRANSMUTATION_TABLE!A$2:D$42,4,TRUE)))</f>
        <v/>
      </c>
    </row>
    <row r="28" spans="1:55" x14ac:dyDescent="0.25">
      <c r="A28" s="34"/>
      <c r="B28" s="42" t="s">
        <v>42</v>
      </c>
      <c r="C28" s="61"/>
      <c r="D28" s="62"/>
      <c r="E28" s="62"/>
      <c r="F28" s="15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36" t="str">
        <f t="shared" si="0"/>
        <v/>
      </c>
      <c r="R28" s="56"/>
      <c r="S28" s="37" t="str">
        <f t="shared" si="1"/>
        <v/>
      </c>
      <c r="T28" s="37" t="str">
        <f t="shared" si="2"/>
        <v/>
      </c>
      <c r="U28" s="3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36" t="str">
        <f t="shared" si="3"/>
        <v/>
      </c>
      <c r="AG28" s="60"/>
      <c r="AH28" s="37" t="str">
        <f t="shared" si="4"/>
        <v/>
      </c>
      <c r="AI28" s="37" t="str">
        <f t="shared" si="5"/>
        <v/>
      </c>
      <c r="AJ28" s="3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36" t="str">
        <f t="shared" si="6"/>
        <v/>
      </c>
      <c r="AV28" s="60"/>
      <c r="AW28" s="37" t="str">
        <f t="shared" si="7"/>
        <v/>
      </c>
      <c r="AX28" s="37" t="str">
        <f t="shared" si="8"/>
        <v/>
      </c>
      <c r="AY28" s="38"/>
      <c r="AZ28" s="39"/>
      <c r="BA28" s="40" t="str">
        <f t="shared" si="9"/>
        <v/>
      </c>
      <c r="BB28" s="38"/>
      <c r="BC28" s="41" t="str">
        <f>IF(ISERROR(IF(BA28="","",VLOOKUP(BA28,TRANSMUTATION_TABLE!A$2:D$42,4,TRUE))),"",IF(BA28="","",VLOOKUP(BA28,TRANSMUTATION_TABLE!A$2:D$42,4,TRUE)))</f>
        <v/>
      </c>
    </row>
    <row r="29" spans="1:55" x14ac:dyDescent="0.25">
      <c r="A29" s="34"/>
      <c r="B29" s="42" t="s">
        <v>42</v>
      </c>
      <c r="C29" s="61"/>
      <c r="D29" s="62"/>
      <c r="E29" s="62"/>
      <c r="F29" s="15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36" t="str">
        <f t="shared" si="0"/>
        <v/>
      </c>
      <c r="R29" s="56"/>
      <c r="S29" s="37" t="str">
        <f t="shared" si="1"/>
        <v/>
      </c>
      <c r="T29" s="37" t="str">
        <f t="shared" si="2"/>
        <v/>
      </c>
      <c r="U29" s="3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36" t="str">
        <f t="shared" si="3"/>
        <v/>
      </c>
      <c r="AG29" s="60"/>
      <c r="AH29" s="37" t="str">
        <f t="shared" si="4"/>
        <v/>
      </c>
      <c r="AI29" s="37" t="str">
        <f t="shared" si="5"/>
        <v/>
      </c>
      <c r="AJ29" s="3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36" t="str">
        <f t="shared" si="6"/>
        <v/>
      </c>
      <c r="AV29" s="60"/>
      <c r="AW29" s="37" t="str">
        <f t="shared" si="7"/>
        <v/>
      </c>
      <c r="AX29" s="37" t="str">
        <f t="shared" si="8"/>
        <v/>
      </c>
      <c r="AY29" s="38"/>
      <c r="AZ29" s="39"/>
      <c r="BA29" s="40" t="str">
        <f t="shared" si="9"/>
        <v/>
      </c>
      <c r="BB29" s="38"/>
      <c r="BC29" s="41" t="str">
        <f>IF(ISERROR(IF(BA29="","",VLOOKUP(BA29,TRANSMUTATION_TABLE!A$2:D$42,4,TRUE))),"",IF(BA29="","",VLOOKUP(BA29,TRANSMUTATION_TABLE!A$2:D$42,4,TRUE)))</f>
        <v/>
      </c>
    </row>
    <row r="30" spans="1:55" x14ac:dyDescent="0.25">
      <c r="A30" s="34"/>
      <c r="B30" s="42" t="s">
        <v>42</v>
      </c>
      <c r="C30" s="61"/>
      <c r="D30" s="62"/>
      <c r="E30" s="62"/>
      <c r="F30" s="15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36" t="str">
        <f t="shared" si="0"/>
        <v/>
      </c>
      <c r="R30" s="56"/>
      <c r="S30" s="37" t="str">
        <f t="shared" si="1"/>
        <v/>
      </c>
      <c r="T30" s="37" t="str">
        <f t="shared" si="2"/>
        <v/>
      </c>
      <c r="U30" s="3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36" t="str">
        <f t="shared" si="3"/>
        <v/>
      </c>
      <c r="AG30" s="60"/>
      <c r="AH30" s="37" t="str">
        <f t="shared" si="4"/>
        <v/>
      </c>
      <c r="AI30" s="37" t="str">
        <f t="shared" si="5"/>
        <v/>
      </c>
      <c r="AJ30" s="3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36" t="str">
        <f t="shared" si="6"/>
        <v/>
      </c>
      <c r="AV30" s="60"/>
      <c r="AW30" s="37" t="str">
        <f t="shared" si="7"/>
        <v/>
      </c>
      <c r="AX30" s="37" t="str">
        <f t="shared" si="8"/>
        <v/>
      </c>
      <c r="AY30" s="38"/>
      <c r="AZ30" s="39"/>
      <c r="BA30" s="40" t="str">
        <f t="shared" si="9"/>
        <v/>
      </c>
      <c r="BB30" s="38"/>
      <c r="BC30" s="41" t="str">
        <f>IF(ISERROR(IF(BA30="","",VLOOKUP(BA30,TRANSMUTATION_TABLE!A$2:D$42,4,TRUE))),"",IF(BA30="","",VLOOKUP(BA30,TRANSMUTATION_TABLE!A$2:D$42,4,TRUE)))</f>
        <v/>
      </c>
    </row>
    <row r="31" spans="1:55" x14ac:dyDescent="0.25">
      <c r="A31" s="34"/>
      <c r="B31" s="42" t="s">
        <v>42</v>
      </c>
      <c r="C31" s="61"/>
      <c r="D31" s="62"/>
      <c r="E31" s="62"/>
      <c r="F31" s="15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36" t="str">
        <f t="shared" si="0"/>
        <v/>
      </c>
      <c r="R31" s="56"/>
      <c r="S31" s="37" t="str">
        <f t="shared" si="1"/>
        <v/>
      </c>
      <c r="T31" s="37" t="str">
        <f t="shared" si="2"/>
        <v/>
      </c>
      <c r="U31" s="3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36" t="str">
        <f t="shared" si="3"/>
        <v/>
      </c>
      <c r="AG31" s="60"/>
      <c r="AH31" s="37" t="str">
        <f t="shared" si="4"/>
        <v/>
      </c>
      <c r="AI31" s="37" t="str">
        <f t="shared" si="5"/>
        <v/>
      </c>
      <c r="AJ31" s="3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36" t="str">
        <f t="shared" si="6"/>
        <v/>
      </c>
      <c r="AV31" s="60"/>
      <c r="AW31" s="37" t="str">
        <f t="shared" si="7"/>
        <v/>
      </c>
      <c r="AX31" s="37" t="str">
        <f t="shared" si="8"/>
        <v/>
      </c>
      <c r="AY31" s="38"/>
      <c r="AZ31" s="39"/>
      <c r="BA31" s="40" t="str">
        <f t="shared" si="9"/>
        <v/>
      </c>
      <c r="BB31" s="38"/>
      <c r="BC31" s="41" t="str">
        <f>IF(ISERROR(IF(BA31="","",VLOOKUP(BA31,TRANSMUTATION_TABLE!A$2:D$42,4,TRUE))),"",IF(BA31="","",VLOOKUP(BA31,TRANSMUTATION_TABLE!A$2:D$42,4,TRUE)))</f>
        <v/>
      </c>
    </row>
    <row r="32" spans="1:55" x14ac:dyDescent="0.25">
      <c r="A32" s="34"/>
      <c r="B32" s="42" t="s">
        <v>42</v>
      </c>
      <c r="C32" s="61"/>
      <c r="D32" s="62"/>
      <c r="E32" s="62"/>
      <c r="F32" s="15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36" t="str">
        <f t="shared" si="0"/>
        <v/>
      </c>
      <c r="R32" s="56"/>
      <c r="S32" s="37" t="str">
        <f t="shared" si="1"/>
        <v/>
      </c>
      <c r="T32" s="37" t="str">
        <f t="shared" si="2"/>
        <v/>
      </c>
      <c r="U32" s="3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36" t="str">
        <f t="shared" si="3"/>
        <v/>
      </c>
      <c r="AG32" s="60"/>
      <c r="AH32" s="37" t="str">
        <f t="shared" si="4"/>
        <v/>
      </c>
      <c r="AI32" s="37" t="str">
        <f t="shared" si="5"/>
        <v/>
      </c>
      <c r="AJ32" s="3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36" t="str">
        <f t="shared" si="6"/>
        <v/>
      </c>
      <c r="AV32" s="60"/>
      <c r="AW32" s="37" t="str">
        <f t="shared" si="7"/>
        <v/>
      </c>
      <c r="AX32" s="37" t="str">
        <f t="shared" si="8"/>
        <v/>
      </c>
      <c r="AY32" s="38"/>
      <c r="AZ32" s="39"/>
      <c r="BA32" s="40" t="str">
        <f t="shared" si="9"/>
        <v/>
      </c>
      <c r="BB32" s="38"/>
      <c r="BC32" s="41" t="str">
        <f>IF(ISERROR(IF(BA32="","",VLOOKUP(BA32,TRANSMUTATION_TABLE!A$2:D$42,4,TRUE))),"",IF(BA32="","",VLOOKUP(BA32,TRANSMUTATION_TABLE!A$2:D$42,4,TRUE)))</f>
        <v/>
      </c>
    </row>
    <row r="33" spans="1:55" x14ac:dyDescent="0.25">
      <c r="A33" s="34"/>
      <c r="B33" s="42" t="s">
        <v>42</v>
      </c>
      <c r="C33" s="61"/>
      <c r="D33" s="62"/>
      <c r="E33" s="62"/>
      <c r="F33" s="15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36" t="str">
        <f t="shared" si="0"/>
        <v/>
      </c>
      <c r="R33" s="56"/>
      <c r="S33" s="37" t="str">
        <f t="shared" si="1"/>
        <v/>
      </c>
      <c r="T33" s="37" t="str">
        <f t="shared" si="2"/>
        <v/>
      </c>
      <c r="U33" s="3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36" t="str">
        <f t="shared" si="3"/>
        <v/>
      </c>
      <c r="AG33" s="60"/>
      <c r="AH33" s="37" t="str">
        <f t="shared" si="4"/>
        <v/>
      </c>
      <c r="AI33" s="37" t="str">
        <f t="shared" si="5"/>
        <v/>
      </c>
      <c r="AJ33" s="3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36" t="str">
        <f t="shared" si="6"/>
        <v/>
      </c>
      <c r="AV33" s="60"/>
      <c r="AW33" s="37" t="str">
        <f t="shared" si="7"/>
        <v/>
      </c>
      <c r="AX33" s="37" t="str">
        <f t="shared" si="8"/>
        <v/>
      </c>
      <c r="AY33" s="38"/>
      <c r="AZ33" s="39"/>
      <c r="BA33" s="40" t="str">
        <f t="shared" si="9"/>
        <v/>
      </c>
      <c r="BB33" s="38"/>
      <c r="BC33" s="41" t="str">
        <f>IF(ISERROR(IF(BA33="","",VLOOKUP(BA33,TRANSMUTATION_TABLE!A$2:D$42,4,TRUE))),"",IF(BA33="","",VLOOKUP(BA33,TRANSMUTATION_TABLE!A$2:D$42,4,TRUE)))</f>
        <v/>
      </c>
    </row>
    <row r="34" spans="1:55" x14ac:dyDescent="0.25">
      <c r="A34" s="34"/>
      <c r="B34" s="42" t="s">
        <v>42</v>
      </c>
      <c r="C34" s="61"/>
      <c r="D34" s="62"/>
      <c r="E34" s="62"/>
      <c r="F34" s="15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36" t="str">
        <f t="shared" si="0"/>
        <v/>
      </c>
      <c r="R34" s="56"/>
      <c r="S34" s="37" t="str">
        <f t="shared" si="1"/>
        <v/>
      </c>
      <c r="T34" s="37" t="str">
        <f t="shared" si="2"/>
        <v/>
      </c>
      <c r="U34" s="3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36" t="str">
        <f t="shared" si="3"/>
        <v/>
      </c>
      <c r="AG34" s="60"/>
      <c r="AH34" s="37" t="str">
        <f t="shared" si="4"/>
        <v/>
      </c>
      <c r="AI34" s="37" t="str">
        <f t="shared" si="5"/>
        <v/>
      </c>
      <c r="AJ34" s="3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36" t="str">
        <f t="shared" si="6"/>
        <v/>
      </c>
      <c r="AV34" s="60"/>
      <c r="AW34" s="37" t="str">
        <f t="shared" si="7"/>
        <v/>
      </c>
      <c r="AX34" s="37" t="str">
        <f t="shared" si="8"/>
        <v/>
      </c>
      <c r="AY34" s="38"/>
      <c r="AZ34" s="39"/>
      <c r="BA34" s="40" t="str">
        <f t="shared" si="9"/>
        <v/>
      </c>
      <c r="BB34" s="38"/>
      <c r="BC34" s="41" t="str">
        <f>IF(ISERROR(IF(BA34="","",VLOOKUP(BA34,TRANSMUTATION_TABLE!A$2:D$42,4,TRUE))),"",IF(BA34="","",VLOOKUP(BA34,TRANSMUTATION_TABLE!A$2:D$42,4,TRUE)))</f>
        <v/>
      </c>
    </row>
    <row r="35" spans="1:55" x14ac:dyDescent="0.25">
      <c r="A35" s="34"/>
      <c r="B35" s="42" t="s">
        <v>42</v>
      </c>
      <c r="C35" s="61"/>
      <c r="D35" s="62"/>
      <c r="E35" s="62"/>
      <c r="F35" s="15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36" t="str">
        <f t="shared" si="0"/>
        <v/>
      </c>
      <c r="R35" s="56"/>
      <c r="S35" s="37" t="str">
        <f t="shared" si="1"/>
        <v/>
      </c>
      <c r="T35" s="37" t="str">
        <f t="shared" si="2"/>
        <v/>
      </c>
      <c r="U35" s="3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36" t="str">
        <f t="shared" si="3"/>
        <v/>
      </c>
      <c r="AG35" s="60"/>
      <c r="AH35" s="37" t="str">
        <f t="shared" si="4"/>
        <v/>
      </c>
      <c r="AI35" s="37" t="str">
        <f t="shared" si="5"/>
        <v/>
      </c>
      <c r="AJ35" s="3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36" t="str">
        <f t="shared" si="6"/>
        <v/>
      </c>
      <c r="AV35" s="60"/>
      <c r="AW35" s="37" t="str">
        <f t="shared" si="7"/>
        <v/>
      </c>
      <c r="AX35" s="37" t="str">
        <f t="shared" si="8"/>
        <v/>
      </c>
      <c r="AY35" s="38"/>
      <c r="AZ35" s="39"/>
      <c r="BA35" s="40" t="str">
        <f t="shared" si="9"/>
        <v/>
      </c>
      <c r="BB35" s="38"/>
      <c r="BC35" s="41" t="str">
        <f>IF(ISERROR(IF(BA35="","",VLOOKUP(BA35,TRANSMUTATION_TABLE!A$2:D$42,4,TRUE))),"",IF(BA35="","",VLOOKUP(BA35,TRANSMUTATION_TABLE!A$2:D$42,4,TRUE)))</f>
        <v/>
      </c>
    </row>
    <row r="36" spans="1:55" x14ac:dyDescent="0.25">
      <c r="A36" s="34"/>
      <c r="B36" s="42" t="s">
        <v>42</v>
      </c>
      <c r="C36" s="61"/>
      <c r="D36" s="62"/>
      <c r="E36" s="62"/>
      <c r="F36" s="15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36" t="str">
        <f t="shared" si="0"/>
        <v/>
      </c>
      <c r="R36" s="56"/>
      <c r="S36" s="37" t="str">
        <f t="shared" si="1"/>
        <v/>
      </c>
      <c r="T36" s="37" t="str">
        <f t="shared" si="2"/>
        <v/>
      </c>
      <c r="U36" s="3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36" t="str">
        <f t="shared" si="3"/>
        <v/>
      </c>
      <c r="AG36" s="60"/>
      <c r="AH36" s="37" t="str">
        <f t="shared" si="4"/>
        <v/>
      </c>
      <c r="AI36" s="37" t="str">
        <f t="shared" si="5"/>
        <v/>
      </c>
      <c r="AJ36" s="3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36" t="str">
        <f t="shared" si="6"/>
        <v/>
      </c>
      <c r="AV36" s="60"/>
      <c r="AW36" s="37" t="str">
        <f t="shared" si="7"/>
        <v/>
      </c>
      <c r="AX36" s="37" t="str">
        <f t="shared" si="8"/>
        <v/>
      </c>
      <c r="AY36" s="38"/>
      <c r="AZ36" s="39"/>
      <c r="BA36" s="40" t="str">
        <f t="shared" si="9"/>
        <v/>
      </c>
      <c r="BB36" s="38"/>
      <c r="BC36" s="41" t="str">
        <f>IF(ISERROR(IF(BA36="","",VLOOKUP(BA36,TRANSMUTATION_TABLE!A$2:D$42,4,TRUE))),"",IF(BA36="","",VLOOKUP(BA36,TRANSMUTATION_TABLE!A$2:D$42,4,TRUE)))</f>
        <v/>
      </c>
    </row>
    <row r="37" spans="1:55" x14ac:dyDescent="0.25">
      <c r="A37" s="34"/>
      <c r="B37" s="42" t="s">
        <v>42</v>
      </c>
      <c r="C37" s="61"/>
      <c r="D37" s="62"/>
      <c r="E37" s="62"/>
      <c r="F37" s="15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36" t="str">
        <f t="shared" si="0"/>
        <v/>
      </c>
      <c r="R37" s="56"/>
      <c r="S37" s="37" t="str">
        <f t="shared" si="1"/>
        <v/>
      </c>
      <c r="T37" s="37" t="str">
        <f t="shared" si="2"/>
        <v/>
      </c>
      <c r="U37" s="3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36" t="str">
        <f t="shared" si="3"/>
        <v/>
      </c>
      <c r="AG37" s="60"/>
      <c r="AH37" s="37" t="str">
        <f t="shared" si="4"/>
        <v/>
      </c>
      <c r="AI37" s="37" t="str">
        <f t="shared" si="5"/>
        <v/>
      </c>
      <c r="AJ37" s="3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36" t="str">
        <f t="shared" si="6"/>
        <v/>
      </c>
      <c r="AV37" s="60"/>
      <c r="AW37" s="37" t="str">
        <f t="shared" si="7"/>
        <v/>
      </c>
      <c r="AX37" s="37" t="str">
        <f t="shared" si="8"/>
        <v/>
      </c>
      <c r="AY37" s="38"/>
      <c r="AZ37" s="39"/>
      <c r="BA37" s="40" t="str">
        <f t="shared" si="9"/>
        <v/>
      </c>
      <c r="BB37" s="38"/>
      <c r="BC37" s="41" t="str">
        <f>IF(ISERROR(IF(BA37="","",VLOOKUP(BA37,TRANSMUTATION_TABLE!A$2:D$42,4,TRUE))),"",IF(BA37="","",VLOOKUP(BA37,TRANSMUTATION_TABLE!A$2:D$42,4,TRUE)))</f>
        <v/>
      </c>
    </row>
    <row r="38" spans="1:55" x14ac:dyDescent="0.25">
      <c r="A38" s="34"/>
      <c r="B38" s="42" t="s">
        <v>42</v>
      </c>
      <c r="C38" s="61"/>
      <c r="D38" s="62"/>
      <c r="E38" s="62"/>
      <c r="F38" s="15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36" t="str">
        <f t="shared" si="0"/>
        <v/>
      </c>
      <c r="R38" s="56"/>
      <c r="S38" s="37" t="str">
        <f t="shared" si="1"/>
        <v/>
      </c>
      <c r="T38" s="37" t="str">
        <f t="shared" si="2"/>
        <v/>
      </c>
      <c r="U38" s="3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36" t="str">
        <f t="shared" si="3"/>
        <v/>
      </c>
      <c r="AG38" s="60"/>
      <c r="AH38" s="37" t="str">
        <f t="shared" si="4"/>
        <v/>
      </c>
      <c r="AI38" s="37" t="str">
        <f t="shared" si="5"/>
        <v/>
      </c>
      <c r="AJ38" s="3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36" t="str">
        <f t="shared" si="6"/>
        <v/>
      </c>
      <c r="AV38" s="60"/>
      <c r="AW38" s="37" t="str">
        <f t="shared" si="7"/>
        <v/>
      </c>
      <c r="AX38" s="37" t="str">
        <f t="shared" si="8"/>
        <v/>
      </c>
      <c r="AY38" s="38"/>
      <c r="AZ38" s="39"/>
      <c r="BA38" s="40" t="str">
        <f t="shared" si="9"/>
        <v/>
      </c>
      <c r="BB38" s="38"/>
      <c r="BC38" s="41" t="str">
        <f>IF(ISERROR(IF(BA38="","",VLOOKUP(BA38,TRANSMUTATION_TABLE!A$2:D$42,4,TRUE))),"",IF(BA38="","",VLOOKUP(BA38,TRANSMUTATION_TABLE!A$2:D$42,4,TRUE)))</f>
        <v/>
      </c>
    </row>
    <row r="39" spans="1:55" x14ac:dyDescent="0.25">
      <c r="A39" s="34"/>
      <c r="B39" s="42" t="s">
        <v>42</v>
      </c>
      <c r="C39" s="61"/>
      <c r="D39" s="62"/>
      <c r="E39" s="62"/>
      <c r="F39" s="15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36" t="str">
        <f t="shared" si="0"/>
        <v/>
      </c>
      <c r="R39" s="56"/>
      <c r="S39" s="37" t="str">
        <f t="shared" si="1"/>
        <v/>
      </c>
      <c r="T39" s="37" t="str">
        <f t="shared" si="2"/>
        <v/>
      </c>
      <c r="U39" s="3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36" t="str">
        <f t="shared" si="3"/>
        <v/>
      </c>
      <c r="AG39" s="60"/>
      <c r="AH39" s="37" t="str">
        <f t="shared" si="4"/>
        <v/>
      </c>
      <c r="AI39" s="37" t="str">
        <f t="shared" si="5"/>
        <v/>
      </c>
      <c r="AJ39" s="3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36" t="str">
        <f t="shared" si="6"/>
        <v/>
      </c>
      <c r="AV39" s="60"/>
      <c r="AW39" s="37" t="str">
        <f t="shared" si="7"/>
        <v/>
      </c>
      <c r="AX39" s="37" t="str">
        <f t="shared" si="8"/>
        <v/>
      </c>
      <c r="AY39" s="38"/>
      <c r="AZ39" s="39"/>
      <c r="BA39" s="40" t="str">
        <f t="shared" si="9"/>
        <v/>
      </c>
      <c r="BB39" s="38"/>
      <c r="BC39" s="41" t="str">
        <f>IF(ISERROR(IF(BA39="","",VLOOKUP(BA39,TRANSMUTATION_TABLE!A$2:D$42,4,TRUE))),"",IF(BA39="","",VLOOKUP(BA39,TRANSMUTATION_TABLE!A$2:D$42,4,TRUE)))</f>
        <v/>
      </c>
    </row>
    <row r="40" spans="1:55" x14ac:dyDescent="0.25">
      <c r="A40" s="34"/>
      <c r="B40" s="42" t="s">
        <v>42</v>
      </c>
      <c r="C40" s="61"/>
      <c r="D40" s="62"/>
      <c r="E40" s="62"/>
      <c r="F40" s="15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36" t="str">
        <f t="shared" si="0"/>
        <v/>
      </c>
      <c r="R40" s="56"/>
      <c r="S40" s="37" t="str">
        <f t="shared" si="1"/>
        <v/>
      </c>
      <c r="T40" s="37" t="str">
        <f t="shared" si="2"/>
        <v/>
      </c>
      <c r="U40" s="3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36" t="str">
        <f t="shared" si="3"/>
        <v/>
      </c>
      <c r="AG40" s="60"/>
      <c r="AH40" s="37" t="str">
        <f t="shared" si="4"/>
        <v/>
      </c>
      <c r="AI40" s="37" t="str">
        <f t="shared" si="5"/>
        <v/>
      </c>
      <c r="AJ40" s="3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36" t="str">
        <f t="shared" si="6"/>
        <v/>
      </c>
      <c r="AV40" s="60"/>
      <c r="AW40" s="37" t="str">
        <f t="shared" si="7"/>
        <v/>
      </c>
      <c r="AX40" s="37" t="str">
        <f t="shared" si="8"/>
        <v/>
      </c>
      <c r="AY40" s="38"/>
      <c r="AZ40" s="39"/>
      <c r="BA40" s="40" t="str">
        <f t="shared" si="9"/>
        <v/>
      </c>
      <c r="BB40" s="38"/>
      <c r="BC40" s="41" t="str">
        <f>IF(ISERROR(IF(BA40="","",VLOOKUP(BA40,TRANSMUTATION_TABLE!A$2:D$42,4,TRUE))),"",IF(BA40="","",VLOOKUP(BA40,TRANSMUTATION_TABLE!A$2:D$42,4,TRUE)))</f>
        <v/>
      </c>
    </row>
    <row r="41" spans="1:55" x14ac:dyDescent="0.25">
      <c r="A41" s="34"/>
      <c r="B41" s="42" t="s">
        <v>42</v>
      </c>
      <c r="C41" s="61"/>
      <c r="D41" s="62"/>
      <c r="E41" s="62"/>
      <c r="F41" s="15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36" t="str">
        <f t="shared" si="0"/>
        <v/>
      </c>
      <c r="R41" s="56"/>
      <c r="S41" s="37" t="str">
        <f t="shared" si="1"/>
        <v/>
      </c>
      <c r="T41" s="37" t="str">
        <f t="shared" si="2"/>
        <v/>
      </c>
      <c r="U41" s="3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36" t="str">
        <f t="shared" si="3"/>
        <v/>
      </c>
      <c r="AG41" s="60"/>
      <c r="AH41" s="37" t="str">
        <f t="shared" si="4"/>
        <v/>
      </c>
      <c r="AI41" s="37" t="str">
        <f t="shared" si="5"/>
        <v/>
      </c>
      <c r="AJ41" s="3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36" t="str">
        <f t="shared" si="6"/>
        <v/>
      </c>
      <c r="AV41" s="60"/>
      <c r="AW41" s="37" t="str">
        <f t="shared" si="7"/>
        <v/>
      </c>
      <c r="AX41" s="37" t="str">
        <f t="shared" si="8"/>
        <v/>
      </c>
      <c r="AY41" s="38"/>
      <c r="AZ41" s="39"/>
      <c r="BA41" s="40" t="str">
        <f t="shared" si="9"/>
        <v/>
      </c>
      <c r="BB41" s="38"/>
      <c r="BC41" s="41" t="str">
        <f>IF(ISERROR(IF(BA41="","",VLOOKUP(BA41,TRANSMUTATION_TABLE!A$2:D$42,4,TRUE))),"",IF(BA41="","",VLOOKUP(BA41,TRANSMUTATION_TABLE!A$2:D$42,4,TRUE)))</f>
        <v/>
      </c>
    </row>
    <row r="42" spans="1:55" x14ac:dyDescent="0.25">
      <c r="A42" s="34"/>
      <c r="B42" s="42" t="s">
        <v>42</v>
      </c>
      <c r="C42" s="61"/>
      <c r="D42" s="62"/>
      <c r="E42" s="62"/>
      <c r="F42" s="15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36" t="str">
        <f t="shared" si="0"/>
        <v/>
      </c>
      <c r="R42" s="56"/>
      <c r="S42" s="37" t="str">
        <f t="shared" si="1"/>
        <v/>
      </c>
      <c r="T42" s="37" t="str">
        <f t="shared" si="2"/>
        <v/>
      </c>
      <c r="U42" s="3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36" t="str">
        <f t="shared" si="3"/>
        <v/>
      </c>
      <c r="AG42" s="60"/>
      <c r="AH42" s="37" t="str">
        <f t="shared" si="4"/>
        <v/>
      </c>
      <c r="AI42" s="37" t="str">
        <f t="shared" si="5"/>
        <v/>
      </c>
      <c r="AJ42" s="3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36" t="str">
        <f t="shared" si="6"/>
        <v/>
      </c>
      <c r="AV42" s="60"/>
      <c r="AW42" s="37" t="str">
        <f t="shared" si="7"/>
        <v/>
      </c>
      <c r="AX42" s="37" t="str">
        <f t="shared" si="8"/>
        <v/>
      </c>
      <c r="AY42" s="38"/>
      <c r="AZ42" s="39"/>
      <c r="BA42" s="40" t="str">
        <f t="shared" si="9"/>
        <v/>
      </c>
      <c r="BB42" s="38"/>
      <c r="BC42" s="41" t="str">
        <f>IF(ISERROR(IF(BA42="","",VLOOKUP(BA42,TRANSMUTATION_TABLE!A$2:D$42,4,TRUE))),"",IF(BA42="","",VLOOKUP(BA42,TRANSMUTATION_TABLE!A$2:D$42,4,TRUE)))</f>
        <v/>
      </c>
    </row>
    <row r="43" spans="1:55" x14ac:dyDescent="0.25">
      <c r="A43" s="34"/>
      <c r="B43" s="42" t="s">
        <v>42</v>
      </c>
      <c r="C43" s="61"/>
      <c r="D43" s="62"/>
      <c r="E43" s="62"/>
      <c r="F43" s="15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36" t="str">
        <f t="shared" si="0"/>
        <v/>
      </c>
      <c r="R43" s="56"/>
      <c r="S43" s="37" t="str">
        <f t="shared" si="1"/>
        <v/>
      </c>
      <c r="T43" s="37" t="str">
        <f t="shared" si="2"/>
        <v/>
      </c>
      <c r="U43" s="3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36" t="str">
        <f t="shared" si="3"/>
        <v/>
      </c>
      <c r="AG43" s="60"/>
      <c r="AH43" s="37" t="str">
        <f t="shared" si="4"/>
        <v/>
      </c>
      <c r="AI43" s="37" t="str">
        <f t="shared" si="5"/>
        <v/>
      </c>
      <c r="AJ43" s="3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36" t="str">
        <f t="shared" si="6"/>
        <v/>
      </c>
      <c r="AV43" s="60"/>
      <c r="AW43" s="37" t="str">
        <f t="shared" si="7"/>
        <v/>
      </c>
      <c r="AX43" s="37" t="str">
        <f t="shared" si="8"/>
        <v/>
      </c>
      <c r="AY43" s="38"/>
      <c r="AZ43" s="39"/>
      <c r="BA43" s="40" t="str">
        <f t="shared" si="9"/>
        <v/>
      </c>
      <c r="BB43" s="38"/>
      <c r="BC43" s="41" t="str">
        <f>IF(ISERROR(IF(BA43="","",VLOOKUP(BA43,TRANSMUTATION_TABLE!A$2:D$42,4,TRUE))),"",IF(BA43="","",VLOOKUP(BA43,TRANSMUTATION_TABLE!A$2:D$42,4,TRUE)))</f>
        <v/>
      </c>
    </row>
    <row r="44" spans="1:55" x14ac:dyDescent="0.25">
      <c r="A44" s="34"/>
      <c r="B44" s="42" t="s">
        <v>42</v>
      </c>
      <c r="C44" s="61"/>
      <c r="D44" s="62"/>
      <c r="E44" s="62"/>
      <c r="F44" s="15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6" t="str">
        <f t="shared" si="0"/>
        <v/>
      </c>
      <c r="R44" s="56"/>
      <c r="S44" s="37" t="str">
        <f t="shared" si="1"/>
        <v/>
      </c>
      <c r="T44" s="37" t="str">
        <f t="shared" si="2"/>
        <v/>
      </c>
      <c r="U44" s="3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36" t="str">
        <f t="shared" si="3"/>
        <v/>
      </c>
      <c r="AG44" s="60"/>
      <c r="AH44" s="37" t="str">
        <f t="shared" si="4"/>
        <v/>
      </c>
      <c r="AI44" s="37" t="str">
        <f t="shared" si="5"/>
        <v/>
      </c>
      <c r="AJ44" s="3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36" t="str">
        <f t="shared" si="6"/>
        <v/>
      </c>
      <c r="AV44" s="60"/>
      <c r="AW44" s="37" t="str">
        <f t="shared" si="7"/>
        <v/>
      </c>
      <c r="AX44" s="37" t="str">
        <f t="shared" si="8"/>
        <v/>
      </c>
      <c r="AY44" s="38"/>
      <c r="AZ44" s="39"/>
      <c r="BA44" s="40" t="str">
        <f t="shared" si="9"/>
        <v/>
      </c>
      <c r="BB44" s="38"/>
      <c r="BC44" s="41" t="str">
        <f>IF(ISERROR(IF(BA44="","",VLOOKUP(BA44,TRANSMUTATION_TABLE!A$2:D$42,4,TRUE))),"",IF(BA44="","",VLOOKUP(BA44,TRANSMUTATION_TABLE!A$2:D$42,4,TRUE)))</f>
        <v/>
      </c>
    </row>
    <row r="45" spans="1:55" x14ac:dyDescent="0.25">
      <c r="A45" s="34"/>
      <c r="B45" s="42" t="s">
        <v>42</v>
      </c>
      <c r="C45" s="61"/>
      <c r="D45" s="62"/>
      <c r="E45" s="62"/>
      <c r="F45" s="1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36" t="str">
        <f t="shared" si="0"/>
        <v/>
      </c>
      <c r="R45" s="56"/>
      <c r="S45" s="37" t="str">
        <f t="shared" si="1"/>
        <v/>
      </c>
      <c r="T45" s="37" t="str">
        <f t="shared" si="2"/>
        <v/>
      </c>
      <c r="U45" s="3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36" t="str">
        <f t="shared" si="3"/>
        <v/>
      </c>
      <c r="AG45" s="60"/>
      <c r="AH45" s="37" t="str">
        <f t="shared" si="4"/>
        <v/>
      </c>
      <c r="AI45" s="37" t="str">
        <f t="shared" si="5"/>
        <v/>
      </c>
      <c r="AJ45" s="3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36" t="str">
        <f t="shared" si="6"/>
        <v/>
      </c>
      <c r="AV45" s="60"/>
      <c r="AW45" s="37" t="str">
        <f t="shared" si="7"/>
        <v/>
      </c>
      <c r="AX45" s="37" t="str">
        <f t="shared" si="8"/>
        <v/>
      </c>
      <c r="AY45" s="38"/>
      <c r="AZ45" s="39"/>
      <c r="BA45" s="40" t="str">
        <f t="shared" si="9"/>
        <v/>
      </c>
      <c r="BB45" s="38"/>
      <c r="BC45" s="41" t="str">
        <f>IF(ISERROR(IF(BA45="","",VLOOKUP(BA45,TRANSMUTATION_TABLE!A$2:D$42,4,TRUE))),"",IF(BA45="","",VLOOKUP(BA45,TRANSMUTATION_TABLE!A$2:D$42,4,TRUE)))</f>
        <v/>
      </c>
    </row>
    <row r="46" spans="1:55" x14ac:dyDescent="0.25">
      <c r="A46" s="34"/>
      <c r="B46" s="42" t="s">
        <v>42</v>
      </c>
      <c r="C46" s="61"/>
      <c r="D46" s="62"/>
      <c r="E46" s="62"/>
      <c r="F46" s="15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36" t="str">
        <f t="shared" si="0"/>
        <v/>
      </c>
      <c r="R46" s="56"/>
      <c r="S46" s="37" t="str">
        <f t="shared" si="1"/>
        <v/>
      </c>
      <c r="T46" s="37" t="str">
        <f t="shared" si="2"/>
        <v/>
      </c>
      <c r="U46" s="3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36" t="str">
        <f t="shared" si="3"/>
        <v/>
      </c>
      <c r="AG46" s="60"/>
      <c r="AH46" s="37" t="str">
        <f t="shared" si="4"/>
        <v/>
      </c>
      <c r="AI46" s="37" t="str">
        <f t="shared" si="5"/>
        <v/>
      </c>
      <c r="AJ46" s="3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36" t="str">
        <f t="shared" si="6"/>
        <v/>
      </c>
      <c r="AV46" s="60"/>
      <c r="AW46" s="37" t="str">
        <f t="shared" si="7"/>
        <v/>
      </c>
      <c r="AX46" s="37" t="str">
        <f t="shared" si="8"/>
        <v/>
      </c>
      <c r="AY46" s="38"/>
      <c r="AZ46" s="39"/>
      <c r="BA46" s="40" t="str">
        <f t="shared" si="9"/>
        <v/>
      </c>
      <c r="BB46" s="38"/>
      <c r="BC46" s="41" t="str">
        <f>IF(ISERROR(IF(BA46="","",VLOOKUP(BA46,TRANSMUTATION_TABLE!A$2:D$42,4,TRUE))),"",IF(BA46="","",VLOOKUP(BA46,TRANSMUTATION_TABLE!A$2:D$42,4,TRUE)))</f>
        <v/>
      </c>
    </row>
    <row r="47" spans="1:55" x14ac:dyDescent="0.25">
      <c r="A47" s="34"/>
      <c r="B47" s="42" t="s">
        <v>42</v>
      </c>
      <c r="C47" s="61"/>
      <c r="D47" s="62"/>
      <c r="E47" s="62"/>
      <c r="F47" s="15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36" t="str">
        <f t="shared" si="0"/>
        <v/>
      </c>
      <c r="R47" s="56"/>
      <c r="S47" s="37" t="str">
        <f t="shared" si="1"/>
        <v/>
      </c>
      <c r="T47" s="37" t="str">
        <f t="shared" si="2"/>
        <v/>
      </c>
      <c r="U47" s="3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36" t="str">
        <f t="shared" si="3"/>
        <v/>
      </c>
      <c r="AG47" s="60"/>
      <c r="AH47" s="37" t="str">
        <f t="shared" si="4"/>
        <v/>
      </c>
      <c r="AI47" s="37" t="str">
        <f t="shared" si="5"/>
        <v/>
      </c>
      <c r="AJ47" s="3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36" t="str">
        <f t="shared" si="6"/>
        <v/>
      </c>
      <c r="AV47" s="60"/>
      <c r="AW47" s="37" t="str">
        <f t="shared" si="7"/>
        <v/>
      </c>
      <c r="AX47" s="37" t="str">
        <f t="shared" si="8"/>
        <v/>
      </c>
      <c r="AY47" s="38"/>
      <c r="AZ47" s="39"/>
      <c r="BA47" s="40" t="str">
        <f t="shared" si="9"/>
        <v/>
      </c>
      <c r="BB47" s="38"/>
      <c r="BC47" s="41" t="str">
        <f>IF(ISERROR(IF(BA47="","",VLOOKUP(BA47,TRANSMUTATION_TABLE!A$2:D$42,4,TRUE))),"",IF(BA47="","",VLOOKUP(BA47,TRANSMUTATION_TABLE!A$2:D$42,4,TRUE)))</f>
        <v/>
      </c>
    </row>
    <row r="48" spans="1:55" x14ac:dyDescent="0.25">
      <c r="A48" s="34"/>
      <c r="B48" s="42" t="s">
        <v>42</v>
      </c>
      <c r="C48" s="61"/>
      <c r="D48" s="62"/>
      <c r="E48" s="62"/>
      <c r="F48" s="15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6" t="str">
        <f t="shared" si="0"/>
        <v/>
      </c>
      <c r="R48" s="56"/>
      <c r="S48" s="37" t="str">
        <f t="shared" si="1"/>
        <v/>
      </c>
      <c r="T48" s="37" t="str">
        <f t="shared" si="2"/>
        <v/>
      </c>
      <c r="U48" s="3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36" t="str">
        <f t="shared" si="3"/>
        <v/>
      </c>
      <c r="AG48" s="60"/>
      <c r="AH48" s="37" t="str">
        <f t="shared" si="4"/>
        <v/>
      </c>
      <c r="AI48" s="37" t="str">
        <f t="shared" si="5"/>
        <v/>
      </c>
      <c r="AJ48" s="3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36" t="str">
        <f t="shared" si="6"/>
        <v/>
      </c>
      <c r="AV48" s="60"/>
      <c r="AW48" s="37" t="str">
        <f t="shared" si="7"/>
        <v/>
      </c>
      <c r="AX48" s="37" t="str">
        <f t="shared" si="8"/>
        <v/>
      </c>
      <c r="AY48" s="38"/>
      <c r="AZ48" s="39"/>
      <c r="BA48" s="40" t="str">
        <f t="shared" si="9"/>
        <v/>
      </c>
      <c r="BB48" s="38"/>
      <c r="BC48" s="41" t="str">
        <f>IF(ISERROR(IF(BA48="","",VLOOKUP(BA48,TRANSMUTATION_TABLE!A$2:D$42,4,TRUE))),"",IF(BA48="","",VLOOKUP(BA48,TRANSMUTATION_TABLE!A$2:D$42,4,TRUE)))</f>
        <v/>
      </c>
    </row>
    <row r="49" spans="1:55" x14ac:dyDescent="0.25">
      <c r="A49" s="34"/>
      <c r="B49" s="42" t="s">
        <v>42</v>
      </c>
      <c r="C49" s="61"/>
      <c r="D49" s="62"/>
      <c r="E49" s="62"/>
      <c r="F49" s="15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36" t="str">
        <f t="shared" si="0"/>
        <v/>
      </c>
      <c r="R49" s="56"/>
      <c r="S49" s="37" t="str">
        <f t="shared" si="1"/>
        <v/>
      </c>
      <c r="T49" s="37" t="str">
        <f t="shared" si="2"/>
        <v/>
      </c>
      <c r="U49" s="3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36" t="str">
        <f t="shared" si="3"/>
        <v/>
      </c>
      <c r="AG49" s="60"/>
      <c r="AH49" s="37" t="str">
        <f t="shared" si="4"/>
        <v/>
      </c>
      <c r="AI49" s="37" t="str">
        <f t="shared" si="5"/>
        <v/>
      </c>
      <c r="AJ49" s="3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36" t="str">
        <f t="shared" si="6"/>
        <v/>
      </c>
      <c r="AV49" s="60"/>
      <c r="AW49" s="37" t="str">
        <f t="shared" si="7"/>
        <v/>
      </c>
      <c r="AX49" s="37" t="str">
        <f t="shared" si="8"/>
        <v/>
      </c>
      <c r="AY49" s="38"/>
      <c r="AZ49" s="39"/>
      <c r="BA49" s="40" t="str">
        <f t="shared" si="9"/>
        <v/>
      </c>
      <c r="BB49" s="38"/>
      <c r="BC49" s="41" t="str">
        <f>IF(ISERROR(IF(BA49="","",VLOOKUP(BA49,TRANSMUTATION_TABLE!A$2:D$42,4,TRUE))),"",IF(BA49="","",VLOOKUP(BA49,TRANSMUTATION_TABLE!A$2:D$42,4,TRUE)))</f>
        <v/>
      </c>
    </row>
    <row r="50" spans="1:55" x14ac:dyDescent="0.25">
      <c r="A50" s="34"/>
      <c r="B50" s="42" t="s">
        <v>42</v>
      </c>
      <c r="C50" s="61"/>
      <c r="D50" s="62"/>
      <c r="E50" s="62"/>
      <c r="F50" s="15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6" t="str">
        <f t="shared" si="0"/>
        <v/>
      </c>
      <c r="R50" s="56"/>
      <c r="S50" s="37" t="str">
        <f t="shared" si="1"/>
        <v/>
      </c>
      <c r="T50" s="37" t="str">
        <f t="shared" si="2"/>
        <v/>
      </c>
      <c r="U50" s="3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36" t="str">
        <f t="shared" si="3"/>
        <v/>
      </c>
      <c r="AG50" s="60"/>
      <c r="AH50" s="37" t="str">
        <f t="shared" si="4"/>
        <v/>
      </c>
      <c r="AI50" s="37" t="str">
        <f t="shared" si="5"/>
        <v/>
      </c>
      <c r="AJ50" s="3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36" t="str">
        <f t="shared" si="6"/>
        <v/>
      </c>
      <c r="AV50" s="60"/>
      <c r="AW50" s="37" t="str">
        <f t="shared" si="7"/>
        <v/>
      </c>
      <c r="AX50" s="37" t="str">
        <f t="shared" si="8"/>
        <v/>
      </c>
      <c r="AY50" s="38"/>
      <c r="AZ50" s="39"/>
      <c r="BA50" s="40" t="str">
        <f t="shared" si="9"/>
        <v/>
      </c>
      <c r="BB50" s="38"/>
      <c r="BC50" s="41" t="str">
        <f>IF(ISERROR(IF(BA50="","",VLOOKUP(BA50,TRANSMUTATION_TABLE!A$2:D$42,4,TRUE))),"",IF(BA50="","",VLOOKUP(BA50,TRANSMUTATION_TABLE!A$2:D$42,4,TRUE)))</f>
        <v/>
      </c>
    </row>
    <row r="51" spans="1:55" x14ac:dyDescent="0.25">
      <c r="A51" s="34"/>
      <c r="B51" s="42" t="s">
        <v>42</v>
      </c>
      <c r="C51" s="61"/>
      <c r="D51" s="62"/>
      <c r="E51" s="62"/>
      <c r="F51" s="15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6" t="str">
        <f t="shared" si="0"/>
        <v/>
      </c>
      <c r="R51" s="56"/>
      <c r="S51" s="37" t="str">
        <f t="shared" si="1"/>
        <v/>
      </c>
      <c r="T51" s="37" t="str">
        <f t="shared" si="2"/>
        <v/>
      </c>
      <c r="U51" s="3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36" t="str">
        <f t="shared" si="3"/>
        <v/>
      </c>
      <c r="AG51" s="60"/>
      <c r="AH51" s="37" t="str">
        <f t="shared" si="4"/>
        <v/>
      </c>
      <c r="AI51" s="37" t="str">
        <f t="shared" si="5"/>
        <v/>
      </c>
      <c r="AJ51" s="3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36" t="str">
        <f t="shared" si="6"/>
        <v/>
      </c>
      <c r="AV51" s="60"/>
      <c r="AW51" s="37" t="str">
        <f t="shared" si="7"/>
        <v/>
      </c>
      <c r="AX51" s="37" t="str">
        <f t="shared" si="8"/>
        <v/>
      </c>
      <c r="AY51" s="38"/>
      <c r="AZ51" s="39"/>
      <c r="BA51" s="40" t="str">
        <f t="shared" si="9"/>
        <v/>
      </c>
      <c r="BB51" s="38"/>
      <c r="BC51" s="41" t="str">
        <f>IF(ISERROR(IF(BA51="","",VLOOKUP(BA51,TRANSMUTATION_TABLE!A$2:D$42,4,TRUE))),"",IF(BA51="","",VLOOKUP(BA51,TRANSMUTATION_TABLE!A$2:D$42,4,TRUE)))</f>
        <v/>
      </c>
    </row>
    <row r="52" spans="1:55" x14ac:dyDescent="0.25">
      <c r="A52" s="34"/>
      <c r="B52" s="42" t="s">
        <v>42</v>
      </c>
      <c r="C52" s="61"/>
      <c r="D52" s="62"/>
      <c r="E52" s="62"/>
      <c r="F52" s="15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6" t="str">
        <f t="shared" si="0"/>
        <v/>
      </c>
      <c r="R52" s="56"/>
      <c r="S52" s="37" t="str">
        <f t="shared" si="1"/>
        <v/>
      </c>
      <c r="T52" s="37" t="str">
        <f t="shared" si="2"/>
        <v/>
      </c>
      <c r="U52" s="3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36" t="str">
        <f t="shared" si="3"/>
        <v/>
      </c>
      <c r="AG52" s="60"/>
      <c r="AH52" s="37" t="str">
        <f t="shared" si="4"/>
        <v/>
      </c>
      <c r="AI52" s="37" t="str">
        <f t="shared" si="5"/>
        <v/>
      </c>
      <c r="AJ52" s="3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36" t="str">
        <f t="shared" si="6"/>
        <v/>
      </c>
      <c r="AV52" s="60"/>
      <c r="AW52" s="37" t="str">
        <f t="shared" si="7"/>
        <v/>
      </c>
      <c r="AX52" s="37" t="str">
        <f t="shared" si="8"/>
        <v/>
      </c>
      <c r="AY52" s="38"/>
      <c r="AZ52" s="39"/>
      <c r="BA52" s="40" t="str">
        <f t="shared" si="9"/>
        <v/>
      </c>
      <c r="BB52" s="38"/>
      <c r="BC52" s="41" t="str">
        <f>IF(ISERROR(IF(BA52="","",VLOOKUP(BA52,TRANSMUTATION_TABLE!A$2:D$42,4,TRUE))),"",IF(BA52="","",VLOOKUP(BA52,TRANSMUTATION_TABLE!A$2:D$42,4,TRUE)))</f>
        <v/>
      </c>
    </row>
    <row r="53" spans="1:55" x14ac:dyDescent="0.25">
      <c r="A53" s="34"/>
      <c r="B53" s="42" t="s">
        <v>42</v>
      </c>
      <c r="C53" s="61"/>
      <c r="D53" s="62"/>
      <c r="E53" s="62"/>
      <c r="F53" s="15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36" t="str">
        <f t="shared" si="0"/>
        <v/>
      </c>
      <c r="R53" s="56"/>
      <c r="S53" s="37" t="str">
        <f t="shared" si="1"/>
        <v/>
      </c>
      <c r="T53" s="37" t="str">
        <f t="shared" si="2"/>
        <v/>
      </c>
      <c r="U53" s="3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36" t="str">
        <f t="shared" si="3"/>
        <v/>
      </c>
      <c r="AG53" s="60"/>
      <c r="AH53" s="37" t="str">
        <f t="shared" si="4"/>
        <v/>
      </c>
      <c r="AI53" s="37" t="str">
        <f t="shared" si="5"/>
        <v/>
      </c>
      <c r="AJ53" s="3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36" t="str">
        <f t="shared" si="6"/>
        <v/>
      </c>
      <c r="AV53" s="60"/>
      <c r="AW53" s="37" t="str">
        <f t="shared" si="7"/>
        <v/>
      </c>
      <c r="AX53" s="37" t="str">
        <f t="shared" si="8"/>
        <v/>
      </c>
      <c r="AY53" s="38"/>
      <c r="AZ53" s="39"/>
      <c r="BA53" s="40" t="str">
        <f t="shared" si="9"/>
        <v/>
      </c>
      <c r="BB53" s="38"/>
      <c r="BC53" s="41" t="str">
        <f>IF(ISERROR(IF(BA53="","",VLOOKUP(BA53,TRANSMUTATION_TABLE!A$2:D$42,4,TRUE))),"",IF(BA53="","",VLOOKUP(BA53,TRANSMUTATION_TABLE!A$2:D$42,4,TRUE)))</f>
        <v/>
      </c>
    </row>
    <row r="54" spans="1:55" x14ac:dyDescent="0.25">
      <c r="A54" s="34"/>
      <c r="B54" s="42" t="s">
        <v>42</v>
      </c>
      <c r="C54" s="61"/>
      <c r="D54" s="62"/>
      <c r="E54" s="62"/>
      <c r="F54" s="15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36" t="str">
        <f t="shared" si="0"/>
        <v/>
      </c>
      <c r="R54" s="56"/>
      <c r="S54" s="37" t="str">
        <f t="shared" si="1"/>
        <v/>
      </c>
      <c r="T54" s="37" t="str">
        <f t="shared" si="2"/>
        <v/>
      </c>
      <c r="U54" s="3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36" t="str">
        <f t="shared" si="3"/>
        <v/>
      </c>
      <c r="AG54" s="60"/>
      <c r="AH54" s="37" t="str">
        <f t="shared" si="4"/>
        <v/>
      </c>
      <c r="AI54" s="37" t="str">
        <f t="shared" si="5"/>
        <v/>
      </c>
      <c r="AJ54" s="3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36" t="str">
        <f t="shared" si="6"/>
        <v/>
      </c>
      <c r="AV54" s="60"/>
      <c r="AW54" s="37" t="str">
        <f t="shared" si="7"/>
        <v/>
      </c>
      <c r="AX54" s="37" t="str">
        <f t="shared" si="8"/>
        <v/>
      </c>
      <c r="AY54" s="38"/>
      <c r="AZ54" s="39"/>
      <c r="BA54" s="40" t="str">
        <f t="shared" si="9"/>
        <v/>
      </c>
      <c r="BB54" s="38"/>
      <c r="BC54" s="41" t="str">
        <f>IF(ISERROR(IF(BA54="","",VLOOKUP(BA54,TRANSMUTATION_TABLE!A$2:D$42,4,TRUE))),"",IF(BA54="","",VLOOKUP(BA54,TRANSMUTATION_TABLE!A$2:D$42,4,TRUE)))</f>
        <v/>
      </c>
    </row>
    <row r="55" spans="1:55" x14ac:dyDescent="0.25">
      <c r="A55" s="34"/>
      <c r="B55" s="42" t="s">
        <v>42</v>
      </c>
      <c r="C55" s="61"/>
      <c r="D55" s="62"/>
      <c r="E55" s="62"/>
      <c r="F55" s="15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36" t="str">
        <f t="shared" si="0"/>
        <v/>
      </c>
      <c r="R55" s="56"/>
      <c r="S55" s="37" t="str">
        <f t="shared" si="1"/>
        <v/>
      </c>
      <c r="T55" s="37" t="str">
        <f t="shared" si="2"/>
        <v/>
      </c>
      <c r="U55" s="3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36" t="str">
        <f t="shared" si="3"/>
        <v/>
      </c>
      <c r="AG55" s="60"/>
      <c r="AH55" s="37" t="str">
        <f t="shared" si="4"/>
        <v/>
      </c>
      <c r="AI55" s="37" t="str">
        <f t="shared" si="5"/>
        <v/>
      </c>
      <c r="AJ55" s="3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36" t="str">
        <f t="shared" si="6"/>
        <v/>
      </c>
      <c r="AV55" s="60"/>
      <c r="AW55" s="37" t="str">
        <f t="shared" si="7"/>
        <v/>
      </c>
      <c r="AX55" s="37" t="str">
        <f t="shared" si="8"/>
        <v/>
      </c>
      <c r="AY55" s="38"/>
      <c r="AZ55" s="39"/>
      <c r="BA55" s="40" t="str">
        <f t="shared" si="9"/>
        <v/>
      </c>
      <c r="BB55" s="38"/>
      <c r="BC55" s="41" t="str">
        <f>IF(ISERROR(IF(BA55="","",VLOOKUP(BA55,TRANSMUTATION_TABLE!A$2:D$42,4,TRUE))),"",IF(BA55="","",VLOOKUP(BA55,TRANSMUTATION_TABLE!A$2:D$42,4,TRUE)))</f>
        <v/>
      </c>
    </row>
    <row r="56" spans="1:55" x14ac:dyDescent="0.25">
      <c r="A56" s="34"/>
      <c r="B56" s="42" t="s">
        <v>42</v>
      </c>
      <c r="C56" s="61"/>
      <c r="D56" s="62"/>
      <c r="E56" s="62"/>
      <c r="F56" s="15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36" t="str">
        <f t="shared" si="0"/>
        <v/>
      </c>
      <c r="R56" s="56"/>
      <c r="S56" s="37" t="str">
        <f t="shared" si="1"/>
        <v/>
      </c>
      <c r="T56" s="37" t="str">
        <f t="shared" si="2"/>
        <v/>
      </c>
      <c r="U56" s="3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36" t="str">
        <f t="shared" si="3"/>
        <v/>
      </c>
      <c r="AG56" s="60"/>
      <c r="AH56" s="37" t="str">
        <f t="shared" si="4"/>
        <v/>
      </c>
      <c r="AI56" s="37" t="str">
        <f t="shared" si="5"/>
        <v/>
      </c>
      <c r="AJ56" s="3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36" t="str">
        <f t="shared" si="6"/>
        <v/>
      </c>
      <c r="AV56" s="60"/>
      <c r="AW56" s="37" t="str">
        <f t="shared" si="7"/>
        <v/>
      </c>
      <c r="AX56" s="37" t="str">
        <f t="shared" si="8"/>
        <v/>
      </c>
      <c r="AY56" s="38"/>
      <c r="AZ56" s="39"/>
      <c r="BA56" s="40" t="str">
        <f t="shared" si="9"/>
        <v/>
      </c>
      <c r="BB56" s="38"/>
      <c r="BC56" s="41" t="str">
        <f>IF(ISERROR(IF(BA56="","",VLOOKUP(BA56,TRANSMUTATION_TABLE!A$2:D$42,4,TRUE))),"",IF(BA56="","",VLOOKUP(BA56,TRANSMUTATION_TABLE!A$2:D$42,4,TRUE)))</f>
        <v/>
      </c>
    </row>
    <row r="57" spans="1:55" x14ac:dyDescent="0.25">
      <c r="A57" s="34"/>
      <c r="B57" s="42" t="s">
        <v>42</v>
      </c>
      <c r="C57" s="61"/>
      <c r="D57" s="62"/>
      <c r="E57" s="62"/>
      <c r="F57" s="15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36" t="str">
        <f t="shared" si="0"/>
        <v/>
      </c>
      <c r="R57" s="56"/>
      <c r="S57" s="37" t="str">
        <f t="shared" si="1"/>
        <v/>
      </c>
      <c r="T57" s="37" t="str">
        <f t="shared" si="2"/>
        <v/>
      </c>
      <c r="U57" s="3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36" t="str">
        <f t="shared" si="3"/>
        <v/>
      </c>
      <c r="AG57" s="60"/>
      <c r="AH57" s="37" t="str">
        <f t="shared" si="4"/>
        <v/>
      </c>
      <c r="AI57" s="37" t="str">
        <f t="shared" si="5"/>
        <v/>
      </c>
      <c r="AJ57" s="3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36" t="str">
        <f t="shared" si="6"/>
        <v/>
      </c>
      <c r="AV57" s="60"/>
      <c r="AW57" s="37" t="str">
        <f t="shared" si="7"/>
        <v/>
      </c>
      <c r="AX57" s="37" t="str">
        <f t="shared" si="8"/>
        <v/>
      </c>
      <c r="AY57" s="38"/>
      <c r="AZ57" s="39"/>
      <c r="BA57" s="40" t="str">
        <f t="shared" si="9"/>
        <v/>
      </c>
      <c r="BB57" s="38"/>
      <c r="BC57" s="41" t="str">
        <f>IF(ISERROR(IF(BA57="","",VLOOKUP(BA57,TRANSMUTATION_TABLE!A$2:D$42,4,TRUE))),"",IF(BA57="","",VLOOKUP(BA57,TRANSMUTATION_TABLE!A$2:D$42,4,TRUE)))</f>
        <v/>
      </c>
    </row>
    <row r="58" spans="1:55" x14ac:dyDescent="0.25">
      <c r="A58" s="34"/>
      <c r="B58" s="42" t="s">
        <v>42</v>
      </c>
      <c r="C58" s="61"/>
      <c r="D58" s="62"/>
      <c r="E58" s="62"/>
      <c r="F58" s="15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36" t="str">
        <f t="shared" si="0"/>
        <v/>
      </c>
      <c r="R58" s="56"/>
      <c r="S58" s="37" t="str">
        <f t="shared" si="1"/>
        <v/>
      </c>
      <c r="T58" s="37" t="str">
        <f t="shared" si="2"/>
        <v/>
      </c>
      <c r="U58" s="3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36" t="str">
        <f t="shared" si="3"/>
        <v/>
      </c>
      <c r="AG58" s="60"/>
      <c r="AH58" s="37" t="str">
        <f t="shared" si="4"/>
        <v/>
      </c>
      <c r="AI58" s="37" t="str">
        <f t="shared" si="5"/>
        <v/>
      </c>
      <c r="AJ58" s="3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36" t="str">
        <f t="shared" si="6"/>
        <v/>
      </c>
      <c r="AV58" s="60"/>
      <c r="AW58" s="37" t="str">
        <f t="shared" si="7"/>
        <v/>
      </c>
      <c r="AX58" s="37" t="str">
        <f t="shared" si="8"/>
        <v/>
      </c>
      <c r="AY58" s="38"/>
      <c r="AZ58" s="39"/>
      <c r="BA58" s="40" t="str">
        <f t="shared" si="9"/>
        <v/>
      </c>
      <c r="BB58" s="38"/>
      <c r="BC58" s="41" t="str">
        <f>IF(ISERROR(IF(BA58="","",VLOOKUP(BA58,TRANSMUTATION_TABLE!A$2:D$42,4,TRUE))),"",IF(BA58="","",VLOOKUP(BA58,TRANSMUTATION_TABLE!A$2:D$42,4,TRUE)))</f>
        <v/>
      </c>
    </row>
    <row r="59" spans="1:55" x14ac:dyDescent="0.25">
      <c r="A59" s="34"/>
      <c r="B59" s="42" t="s">
        <v>42</v>
      </c>
      <c r="C59" s="61"/>
      <c r="D59" s="62"/>
      <c r="E59" s="62"/>
      <c r="F59" s="15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36" t="str">
        <f t="shared" si="0"/>
        <v/>
      </c>
      <c r="R59" s="56"/>
      <c r="S59" s="37" t="str">
        <f t="shared" si="1"/>
        <v/>
      </c>
      <c r="T59" s="37" t="str">
        <f t="shared" si="2"/>
        <v/>
      </c>
      <c r="U59" s="3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36" t="str">
        <f t="shared" si="3"/>
        <v/>
      </c>
      <c r="AG59" s="60"/>
      <c r="AH59" s="37" t="str">
        <f t="shared" si="4"/>
        <v/>
      </c>
      <c r="AI59" s="37" t="str">
        <f t="shared" si="5"/>
        <v/>
      </c>
      <c r="AJ59" s="3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36" t="str">
        <f t="shared" si="6"/>
        <v/>
      </c>
      <c r="AV59" s="60"/>
      <c r="AW59" s="37" t="str">
        <f t="shared" si="7"/>
        <v/>
      </c>
      <c r="AX59" s="37" t="str">
        <f t="shared" si="8"/>
        <v/>
      </c>
      <c r="AY59" s="38"/>
      <c r="AZ59" s="39"/>
      <c r="BA59" s="40" t="str">
        <f t="shared" si="9"/>
        <v/>
      </c>
      <c r="BB59" s="38"/>
      <c r="BC59" s="41" t="str">
        <f>IF(ISERROR(IF(BA59="","",VLOOKUP(BA59,TRANSMUTATION_TABLE!A$2:D$42,4,TRUE))),"",IF(BA59="","",VLOOKUP(BA59,TRANSMUTATION_TABLE!A$2:D$42,4,TRUE)))</f>
        <v/>
      </c>
    </row>
    <row r="60" spans="1:55" x14ac:dyDescent="0.25">
      <c r="A60" s="34"/>
      <c r="B60" s="42" t="s">
        <v>42</v>
      </c>
      <c r="C60" s="61"/>
      <c r="D60" s="62"/>
      <c r="E60" s="62"/>
      <c r="F60" s="15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36" t="str">
        <f t="shared" si="0"/>
        <v/>
      </c>
      <c r="R60" s="56"/>
      <c r="S60" s="37" t="str">
        <f t="shared" si="1"/>
        <v/>
      </c>
      <c r="T60" s="37" t="str">
        <f t="shared" si="2"/>
        <v/>
      </c>
      <c r="U60" s="3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36" t="str">
        <f t="shared" si="3"/>
        <v/>
      </c>
      <c r="AG60" s="60"/>
      <c r="AH60" s="37" t="str">
        <f t="shared" si="4"/>
        <v/>
      </c>
      <c r="AI60" s="37" t="str">
        <f t="shared" si="5"/>
        <v/>
      </c>
      <c r="AJ60" s="3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36" t="str">
        <f t="shared" si="6"/>
        <v/>
      </c>
      <c r="AV60" s="60"/>
      <c r="AW60" s="37" t="str">
        <f t="shared" si="7"/>
        <v/>
      </c>
      <c r="AX60" s="37" t="str">
        <f t="shared" si="8"/>
        <v/>
      </c>
      <c r="AY60" s="38"/>
      <c r="AZ60" s="39"/>
      <c r="BA60" s="40" t="str">
        <f t="shared" si="9"/>
        <v/>
      </c>
      <c r="BB60" s="38"/>
      <c r="BC60" s="41" t="str">
        <f>IF(ISERROR(IF(BA60="","",VLOOKUP(BA60,TRANSMUTATION_TABLE!A$2:D$42,4,TRUE))),"",IF(BA60="","",VLOOKUP(BA60,TRANSMUTATION_TABLE!A$2:D$42,4,TRUE)))</f>
        <v/>
      </c>
    </row>
    <row r="61" spans="1:55" x14ac:dyDescent="0.25">
      <c r="A61" s="34"/>
      <c r="B61" s="42" t="s">
        <v>42</v>
      </c>
      <c r="C61" s="61"/>
      <c r="D61" s="62"/>
      <c r="E61" s="62"/>
      <c r="F61" s="15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36" t="str">
        <f t="shared" si="0"/>
        <v/>
      </c>
      <c r="R61" s="56"/>
      <c r="S61" s="37" t="str">
        <f t="shared" si="1"/>
        <v/>
      </c>
      <c r="T61" s="37" t="str">
        <f t="shared" si="2"/>
        <v/>
      </c>
      <c r="U61" s="3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36" t="str">
        <f t="shared" si="3"/>
        <v/>
      </c>
      <c r="AG61" s="60"/>
      <c r="AH61" s="37" t="str">
        <f t="shared" si="4"/>
        <v/>
      </c>
      <c r="AI61" s="37" t="str">
        <f t="shared" si="5"/>
        <v/>
      </c>
      <c r="AJ61" s="3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36" t="str">
        <f t="shared" si="6"/>
        <v/>
      </c>
      <c r="AV61" s="60"/>
      <c r="AW61" s="37" t="str">
        <f t="shared" si="7"/>
        <v/>
      </c>
      <c r="AX61" s="37" t="str">
        <f t="shared" si="8"/>
        <v/>
      </c>
      <c r="AY61" s="38"/>
      <c r="AZ61" s="39"/>
      <c r="BA61" s="40" t="str">
        <f t="shared" si="9"/>
        <v/>
      </c>
      <c r="BB61" s="38"/>
      <c r="BC61" s="41" t="str">
        <f>IF(ISERROR(IF(BA61="","",VLOOKUP(BA61,TRANSMUTATION_TABLE!A$2:D$42,4,TRUE))),"",IF(BA61="","",VLOOKUP(BA61,TRANSMUTATION_TABLE!A$2:D$42,4,TRUE)))</f>
        <v/>
      </c>
    </row>
    <row r="62" spans="1:55" x14ac:dyDescent="0.25">
      <c r="A62" s="34"/>
      <c r="B62" s="42" t="s">
        <v>42</v>
      </c>
      <c r="C62" s="61"/>
      <c r="D62" s="62"/>
      <c r="E62" s="62"/>
      <c r="F62" s="15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36" t="str">
        <f t="shared" si="0"/>
        <v/>
      </c>
      <c r="R62" s="56"/>
      <c r="S62" s="37" t="str">
        <f t="shared" si="1"/>
        <v/>
      </c>
      <c r="T62" s="37" t="str">
        <f t="shared" si="2"/>
        <v/>
      </c>
      <c r="U62" s="3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36" t="str">
        <f t="shared" si="3"/>
        <v/>
      </c>
      <c r="AG62" s="60"/>
      <c r="AH62" s="37" t="str">
        <f t="shared" si="4"/>
        <v/>
      </c>
      <c r="AI62" s="37" t="str">
        <f t="shared" si="5"/>
        <v/>
      </c>
      <c r="AJ62" s="3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36" t="str">
        <f t="shared" si="6"/>
        <v/>
      </c>
      <c r="AV62" s="60"/>
      <c r="AW62" s="37" t="str">
        <f t="shared" si="7"/>
        <v/>
      </c>
      <c r="AX62" s="37" t="str">
        <f t="shared" si="8"/>
        <v/>
      </c>
      <c r="AY62" s="38"/>
      <c r="AZ62" s="39"/>
      <c r="BA62" s="40" t="str">
        <f t="shared" si="9"/>
        <v/>
      </c>
      <c r="BB62" s="38"/>
      <c r="BC62" s="41" t="str">
        <f>IF(ISERROR(IF(BA62="","",VLOOKUP(BA62,TRANSMUTATION_TABLE!A$2:D$42,4,TRUE))),"",IF(BA62="","",VLOOKUP(BA62,TRANSMUTATION_TABLE!A$2:D$42,4,TRUE)))</f>
        <v/>
      </c>
    </row>
    <row r="63" spans="1:55" x14ac:dyDescent="0.25">
      <c r="A63" s="34"/>
      <c r="B63" s="42" t="s">
        <v>42</v>
      </c>
      <c r="C63" s="61"/>
      <c r="D63" s="62"/>
      <c r="E63" s="62"/>
      <c r="F63" s="15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36" t="str">
        <f t="shared" si="0"/>
        <v/>
      </c>
      <c r="R63" s="56"/>
      <c r="S63" s="37" t="str">
        <f t="shared" si="1"/>
        <v/>
      </c>
      <c r="T63" s="37" t="str">
        <f t="shared" si="2"/>
        <v/>
      </c>
      <c r="U63" s="3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36" t="str">
        <f t="shared" si="3"/>
        <v/>
      </c>
      <c r="AG63" s="60"/>
      <c r="AH63" s="37" t="str">
        <f t="shared" si="4"/>
        <v/>
      </c>
      <c r="AI63" s="37" t="str">
        <f t="shared" si="5"/>
        <v/>
      </c>
      <c r="AJ63" s="3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36" t="str">
        <f t="shared" si="6"/>
        <v/>
      </c>
      <c r="AV63" s="60"/>
      <c r="AW63" s="37" t="str">
        <f t="shared" si="7"/>
        <v/>
      </c>
      <c r="AX63" s="37" t="str">
        <f t="shared" si="8"/>
        <v/>
      </c>
      <c r="AY63" s="38"/>
      <c r="AZ63" s="39"/>
      <c r="BA63" s="40" t="str">
        <f t="shared" si="9"/>
        <v/>
      </c>
      <c r="BB63" s="38"/>
      <c r="BC63" s="41" t="str">
        <f>IF(ISERROR(IF(BA63="","",VLOOKUP(BA63,TRANSMUTATION_TABLE!A$2:D$42,4,TRUE))),"",IF(BA63="","",VLOOKUP(BA63,TRANSMUTATION_TABLE!A$2:D$42,4,TRUE)))</f>
        <v/>
      </c>
    </row>
    <row r="64" spans="1:55" x14ac:dyDescent="0.25">
      <c r="A64" s="34"/>
      <c r="B64" s="42" t="s">
        <v>42</v>
      </c>
      <c r="C64" s="61"/>
      <c r="D64" s="62"/>
      <c r="E64" s="62"/>
      <c r="F64" s="15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36" t="str">
        <f t="shared" si="0"/>
        <v/>
      </c>
      <c r="R64" s="56"/>
      <c r="S64" s="37" t="str">
        <f t="shared" si="1"/>
        <v/>
      </c>
      <c r="T64" s="37" t="str">
        <f t="shared" si="2"/>
        <v/>
      </c>
      <c r="U64" s="3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36" t="str">
        <f t="shared" si="3"/>
        <v/>
      </c>
      <c r="AG64" s="60"/>
      <c r="AH64" s="37" t="str">
        <f t="shared" si="4"/>
        <v/>
      </c>
      <c r="AI64" s="37" t="str">
        <f t="shared" si="5"/>
        <v/>
      </c>
      <c r="AJ64" s="3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36" t="str">
        <f t="shared" si="6"/>
        <v/>
      </c>
      <c r="AV64" s="60"/>
      <c r="AW64" s="37" t="str">
        <f t="shared" si="7"/>
        <v/>
      </c>
      <c r="AX64" s="37" t="str">
        <f t="shared" si="8"/>
        <v/>
      </c>
      <c r="AY64" s="38"/>
      <c r="AZ64" s="39"/>
      <c r="BA64" s="40" t="str">
        <f t="shared" si="9"/>
        <v/>
      </c>
      <c r="BB64" s="38"/>
      <c r="BC64" s="41" t="str">
        <f>IF(ISERROR(IF(BA64="","",VLOOKUP(BA64,TRANSMUTATION_TABLE!A$2:D$42,4,TRUE))),"",IF(BA64="","",VLOOKUP(BA64,TRANSMUTATION_TABLE!A$2:D$42,4,TRUE)))</f>
        <v/>
      </c>
    </row>
    <row r="65" spans="1:55" x14ac:dyDescent="0.25">
      <c r="A65" s="34"/>
      <c r="B65" s="42" t="s">
        <v>42</v>
      </c>
      <c r="C65" s="61"/>
      <c r="D65" s="62"/>
      <c r="E65" s="62"/>
      <c r="F65" s="15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6" t="str">
        <f t="shared" si="0"/>
        <v/>
      </c>
      <c r="R65" s="56"/>
      <c r="S65" s="37" t="str">
        <f t="shared" si="1"/>
        <v/>
      </c>
      <c r="T65" s="37" t="str">
        <f t="shared" si="2"/>
        <v/>
      </c>
      <c r="U65" s="3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36" t="str">
        <f t="shared" si="3"/>
        <v/>
      </c>
      <c r="AG65" s="60"/>
      <c r="AH65" s="37" t="str">
        <f t="shared" si="4"/>
        <v/>
      </c>
      <c r="AI65" s="37" t="str">
        <f t="shared" si="5"/>
        <v/>
      </c>
      <c r="AJ65" s="3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36" t="str">
        <f t="shared" si="6"/>
        <v/>
      </c>
      <c r="AV65" s="60"/>
      <c r="AW65" s="37" t="str">
        <f t="shared" si="7"/>
        <v/>
      </c>
      <c r="AX65" s="37" t="str">
        <f t="shared" si="8"/>
        <v/>
      </c>
      <c r="AY65" s="38"/>
      <c r="AZ65" s="39"/>
      <c r="BA65" s="40" t="str">
        <f t="shared" si="9"/>
        <v/>
      </c>
      <c r="BB65" s="38"/>
      <c r="BC65" s="41" t="str">
        <f>IF(ISERROR(IF(BA65="","",VLOOKUP(BA65,TRANSMUTATION_TABLE!A$2:D$42,4,TRUE))),"",IF(BA65="","",VLOOKUP(BA65,TRANSMUTATION_TABLE!A$2:D$42,4,TRUE)))</f>
        <v/>
      </c>
    </row>
    <row r="66" spans="1:55" x14ac:dyDescent="0.25">
      <c r="A66" s="34"/>
      <c r="B66" s="42" t="s">
        <v>42</v>
      </c>
      <c r="C66" s="61"/>
      <c r="D66" s="62"/>
      <c r="E66" s="62"/>
      <c r="F66" s="15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36" t="str">
        <f t="shared" si="0"/>
        <v/>
      </c>
      <c r="R66" s="56"/>
      <c r="S66" s="37" t="str">
        <f t="shared" si="1"/>
        <v/>
      </c>
      <c r="T66" s="37" t="str">
        <f t="shared" si="2"/>
        <v/>
      </c>
      <c r="U66" s="3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36" t="str">
        <f t="shared" si="3"/>
        <v/>
      </c>
      <c r="AG66" s="60"/>
      <c r="AH66" s="37" t="str">
        <f t="shared" si="4"/>
        <v/>
      </c>
      <c r="AI66" s="37" t="str">
        <f t="shared" si="5"/>
        <v/>
      </c>
      <c r="AJ66" s="3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36" t="str">
        <f t="shared" si="6"/>
        <v/>
      </c>
      <c r="AV66" s="60"/>
      <c r="AW66" s="37" t="str">
        <f t="shared" si="7"/>
        <v/>
      </c>
      <c r="AX66" s="37" t="str">
        <f t="shared" si="8"/>
        <v/>
      </c>
      <c r="AY66" s="38"/>
      <c r="AZ66" s="39"/>
      <c r="BA66" s="40" t="str">
        <f t="shared" si="9"/>
        <v/>
      </c>
      <c r="BB66" s="38"/>
      <c r="BC66" s="41" t="str">
        <f>IF(ISERROR(IF(BA66="","",VLOOKUP(BA66,TRANSMUTATION_TABLE!A$2:D$42,4,TRUE))),"",IF(BA66="","",VLOOKUP(BA66,TRANSMUTATION_TABLE!A$2:D$42,4,TRUE)))</f>
        <v/>
      </c>
    </row>
    <row r="67" spans="1:55" x14ac:dyDescent="0.25">
      <c r="A67" s="34"/>
      <c r="B67" s="42" t="s">
        <v>42</v>
      </c>
      <c r="C67" s="61"/>
      <c r="D67" s="62"/>
      <c r="E67" s="62"/>
      <c r="F67" s="15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36" t="str">
        <f t="shared" si="0"/>
        <v/>
      </c>
      <c r="R67" s="56"/>
      <c r="S67" s="37" t="str">
        <f t="shared" si="1"/>
        <v/>
      </c>
      <c r="T67" s="37" t="str">
        <f t="shared" si="2"/>
        <v/>
      </c>
      <c r="U67" s="3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36" t="str">
        <f t="shared" si="3"/>
        <v/>
      </c>
      <c r="AG67" s="60"/>
      <c r="AH67" s="37" t="str">
        <f t="shared" si="4"/>
        <v/>
      </c>
      <c r="AI67" s="37" t="str">
        <f t="shared" si="5"/>
        <v/>
      </c>
      <c r="AJ67" s="3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36" t="str">
        <f t="shared" si="6"/>
        <v/>
      </c>
      <c r="AV67" s="60"/>
      <c r="AW67" s="37" t="str">
        <f t="shared" si="7"/>
        <v/>
      </c>
      <c r="AX67" s="37" t="str">
        <f t="shared" si="8"/>
        <v/>
      </c>
      <c r="AY67" s="38"/>
      <c r="AZ67" s="39"/>
      <c r="BA67" s="40" t="str">
        <f t="shared" si="9"/>
        <v/>
      </c>
      <c r="BB67" s="38"/>
      <c r="BC67" s="41" t="str">
        <f>IF(ISERROR(IF(BA67="","",VLOOKUP(BA67,TRANSMUTATION_TABLE!A$2:D$42,4,TRUE))),"",IF(BA67="","",VLOOKUP(BA67,TRANSMUTATION_TABLE!A$2:D$42,4,TRUE)))</f>
        <v/>
      </c>
    </row>
    <row r="68" spans="1:55" x14ac:dyDescent="0.25">
      <c r="A68" s="34"/>
      <c r="B68" s="42" t="s">
        <v>42</v>
      </c>
      <c r="C68" s="61"/>
      <c r="D68" s="62"/>
      <c r="E68" s="62"/>
      <c r="F68" s="15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36" t="str">
        <f t="shared" si="0"/>
        <v/>
      </c>
      <c r="R68" s="56"/>
      <c r="S68" s="37" t="str">
        <f t="shared" si="1"/>
        <v/>
      </c>
      <c r="T68" s="37" t="str">
        <f t="shared" si="2"/>
        <v/>
      </c>
      <c r="U68" s="3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36" t="str">
        <f t="shared" si="3"/>
        <v/>
      </c>
      <c r="AG68" s="60"/>
      <c r="AH68" s="37" t="str">
        <f t="shared" si="4"/>
        <v/>
      </c>
      <c r="AI68" s="37" t="str">
        <f t="shared" si="5"/>
        <v/>
      </c>
      <c r="AJ68" s="3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36" t="str">
        <f t="shared" si="6"/>
        <v/>
      </c>
      <c r="AV68" s="60"/>
      <c r="AW68" s="37" t="str">
        <f t="shared" si="7"/>
        <v/>
      </c>
      <c r="AX68" s="37" t="str">
        <f t="shared" si="8"/>
        <v/>
      </c>
      <c r="AY68" s="38"/>
      <c r="AZ68" s="39"/>
      <c r="BA68" s="40" t="str">
        <f t="shared" si="9"/>
        <v/>
      </c>
      <c r="BB68" s="38"/>
      <c r="BC68" s="41" t="str">
        <f>IF(ISERROR(IF(BA68="","",VLOOKUP(BA68,TRANSMUTATION_TABLE!A$2:D$42,4,TRUE))),"",IF(BA68="","",VLOOKUP(BA68,TRANSMUTATION_TABLE!A$2:D$42,4,TRUE)))</f>
        <v/>
      </c>
    </row>
    <row r="69" spans="1:55" x14ac:dyDescent="0.25">
      <c r="A69" s="34"/>
      <c r="B69" s="42" t="s">
        <v>42</v>
      </c>
      <c r="C69" s="61"/>
      <c r="D69" s="62"/>
      <c r="E69" s="62"/>
      <c r="F69" s="15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36" t="str">
        <f t="shared" si="0"/>
        <v/>
      </c>
      <c r="R69" s="56"/>
      <c r="S69" s="37" t="str">
        <f t="shared" si="1"/>
        <v/>
      </c>
      <c r="T69" s="37" t="str">
        <f t="shared" si="2"/>
        <v/>
      </c>
      <c r="U69" s="3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36" t="str">
        <f t="shared" si="3"/>
        <v/>
      </c>
      <c r="AG69" s="60"/>
      <c r="AH69" s="37" t="str">
        <f t="shared" si="4"/>
        <v/>
      </c>
      <c r="AI69" s="37" t="str">
        <f t="shared" si="5"/>
        <v/>
      </c>
      <c r="AJ69" s="3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36" t="str">
        <f t="shared" si="6"/>
        <v/>
      </c>
      <c r="AV69" s="60"/>
      <c r="AW69" s="37" t="str">
        <f t="shared" si="7"/>
        <v/>
      </c>
      <c r="AX69" s="37" t="str">
        <f t="shared" si="8"/>
        <v/>
      </c>
      <c r="AY69" s="38"/>
      <c r="AZ69" s="39"/>
      <c r="BA69" s="40" t="str">
        <f t="shared" si="9"/>
        <v/>
      </c>
      <c r="BB69" s="38"/>
      <c r="BC69" s="41" t="str">
        <f>IF(ISERROR(IF(BA69="","",VLOOKUP(BA69,TRANSMUTATION_TABLE!A$2:D$42,4,TRUE))),"",IF(BA69="","",VLOOKUP(BA69,TRANSMUTATION_TABLE!A$2:D$42,4,TRUE)))</f>
        <v/>
      </c>
    </row>
    <row r="70" spans="1:55" x14ac:dyDescent="0.25">
      <c r="A70" s="34"/>
      <c r="B70" s="42" t="s">
        <v>42</v>
      </c>
      <c r="C70" s="61"/>
      <c r="D70" s="62"/>
      <c r="E70" s="62"/>
      <c r="F70" s="15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36" t="str">
        <f t="shared" si="0"/>
        <v/>
      </c>
      <c r="R70" s="56"/>
      <c r="S70" s="37" t="str">
        <f t="shared" si="1"/>
        <v/>
      </c>
      <c r="T70" s="37" t="str">
        <f t="shared" si="2"/>
        <v/>
      </c>
      <c r="U70" s="3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36" t="str">
        <f t="shared" si="3"/>
        <v/>
      </c>
      <c r="AG70" s="60"/>
      <c r="AH70" s="37" t="str">
        <f t="shared" si="4"/>
        <v/>
      </c>
      <c r="AI70" s="37" t="str">
        <f t="shared" si="5"/>
        <v/>
      </c>
      <c r="AJ70" s="3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36" t="str">
        <f t="shared" si="6"/>
        <v/>
      </c>
      <c r="AV70" s="60"/>
      <c r="AW70" s="37" t="str">
        <f t="shared" si="7"/>
        <v/>
      </c>
      <c r="AX70" s="37" t="str">
        <f t="shared" si="8"/>
        <v/>
      </c>
      <c r="AY70" s="38"/>
      <c r="AZ70" s="39"/>
      <c r="BA70" s="40" t="str">
        <f t="shared" si="9"/>
        <v/>
      </c>
      <c r="BB70" s="38"/>
      <c r="BC70" s="41" t="str">
        <f>IF(ISERROR(IF(BA70="","",VLOOKUP(BA70,TRANSMUTATION_TABLE!A$2:D$42,4,TRUE))),"",IF(BA70="","",VLOOKUP(BA70,TRANSMUTATION_TABLE!A$2:D$42,4,TRUE)))</f>
        <v/>
      </c>
    </row>
    <row r="71" spans="1:55" x14ac:dyDescent="0.25">
      <c r="A71" s="34"/>
      <c r="B71" s="42" t="s">
        <v>42</v>
      </c>
      <c r="C71" s="61"/>
      <c r="D71" s="62"/>
      <c r="E71" s="62"/>
      <c r="F71" s="15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36" t="str">
        <f t="shared" si="0"/>
        <v/>
      </c>
      <c r="R71" s="56"/>
      <c r="S71" s="37" t="str">
        <f t="shared" si="1"/>
        <v/>
      </c>
      <c r="T71" s="37" t="str">
        <f t="shared" si="2"/>
        <v/>
      </c>
      <c r="U71" s="3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36" t="str">
        <f t="shared" si="3"/>
        <v/>
      </c>
      <c r="AG71" s="60"/>
      <c r="AH71" s="37" t="str">
        <f t="shared" si="4"/>
        <v/>
      </c>
      <c r="AI71" s="37" t="str">
        <f t="shared" si="5"/>
        <v/>
      </c>
      <c r="AJ71" s="3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36" t="str">
        <f t="shared" si="6"/>
        <v/>
      </c>
      <c r="AV71" s="60"/>
      <c r="AW71" s="37" t="str">
        <f t="shared" si="7"/>
        <v/>
      </c>
      <c r="AX71" s="37" t="str">
        <f t="shared" si="8"/>
        <v/>
      </c>
      <c r="AY71" s="38"/>
      <c r="AZ71" s="39"/>
      <c r="BA71" s="40" t="str">
        <f t="shared" si="9"/>
        <v/>
      </c>
      <c r="BB71" s="38"/>
      <c r="BC71" s="41" t="str">
        <f>IF(ISERROR(IF(BA71="","",VLOOKUP(BA71,TRANSMUTATION_TABLE!A$2:D$42,4,TRUE))),"",IF(BA71="","",VLOOKUP(BA71,TRANSMUTATION_TABLE!A$2:D$42,4,TRUE)))</f>
        <v/>
      </c>
    </row>
    <row r="72" spans="1:55" x14ac:dyDescent="0.25">
      <c r="A72" s="34"/>
      <c r="B72" s="42" t="s">
        <v>42</v>
      </c>
      <c r="C72" s="61"/>
      <c r="D72" s="62"/>
      <c r="E72" s="62"/>
      <c r="F72" s="15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36" t="str">
        <f t="shared" si="0"/>
        <v/>
      </c>
      <c r="R72" s="56"/>
      <c r="S72" s="37" t="str">
        <f t="shared" si="1"/>
        <v/>
      </c>
      <c r="T72" s="37" t="str">
        <f t="shared" si="2"/>
        <v/>
      </c>
      <c r="U72" s="3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36" t="str">
        <f t="shared" si="3"/>
        <v/>
      </c>
      <c r="AG72" s="60"/>
      <c r="AH72" s="37" t="str">
        <f t="shared" si="4"/>
        <v/>
      </c>
      <c r="AI72" s="37" t="str">
        <f t="shared" si="5"/>
        <v/>
      </c>
      <c r="AJ72" s="3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36" t="str">
        <f t="shared" si="6"/>
        <v/>
      </c>
      <c r="AV72" s="60"/>
      <c r="AW72" s="37" t="str">
        <f t="shared" si="7"/>
        <v/>
      </c>
      <c r="AX72" s="37" t="str">
        <f t="shared" si="8"/>
        <v/>
      </c>
      <c r="AY72" s="38"/>
      <c r="AZ72" s="39"/>
      <c r="BA72" s="40" t="str">
        <f t="shared" si="9"/>
        <v/>
      </c>
      <c r="BB72" s="38"/>
      <c r="BC72" s="41" t="str">
        <f>IF(ISERROR(IF(BA72="","",VLOOKUP(BA72,TRANSMUTATION_TABLE!A$2:D$42,4,TRUE))),"",IF(BA72="","",VLOOKUP(BA72,TRANSMUTATION_TABLE!A$2:D$42,4,TRUE)))</f>
        <v/>
      </c>
    </row>
    <row r="73" spans="1:55" x14ac:dyDescent="0.25">
      <c r="A73" s="34"/>
      <c r="B73" s="42" t="s">
        <v>42</v>
      </c>
      <c r="C73" s="61"/>
      <c r="D73" s="62"/>
      <c r="E73" s="62"/>
      <c r="F73" s="15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36" t="str">
        <f t="shared" si="0"/>
        <v/>
      </c>
      <c r="R73" s="56"/>
      <c r="S73" s="37" t="str">
        <f t="shared" si="1"/>
        <v/>
      </c>
      <c r="T73" s="37" t="str">
        <f t="shared" si="2"/>
        <v/>
      </c>
      <c r="U73" s="3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36" t="str">
        <f t="shared" si="3"/>
        <v/>
      </c>
      <c r="AG73" s="60"/>
      <c r="AH73" s="37" t="str">
        <f t="shared" si="4"/>
        <v/>
      </c>
      <c r="AI73" s="37" t="str">
        <f t="shared" si="5"/>
        <v/>
      </c>
      <c r="AJ73" s="3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36" t="str">
        <f t="shared" si="6"/>
        <v/>
      </c>
      <c r="AV73" s="60"/>
      <c r="AW73" s="37" t="str">
        <f t="shared" si="7"/>
        <v/>
      </c>
      <c r="AX73" s="37" t="str">
        <f t="shared" si="8"/>
        <v/>
      </c>
      <c r="AY73" s="38"/>
      <c r="AZ73" s="39"/>
      <c r="BA73" s="40" t="str">
        <f t="shared" si="9"/>
        <v/>
      </c>
      <c r="BB73" s="38"/>
      <c r="BC73" s="41" t="str">
        <f>IF(ISERROR(IF(BA73="","",VLOOKUP(BA73,TRANSMUTATION_TABLE!A$2:D$42,4,TRUE))),"",IF(BA73="","",VLOOKUP(BA73,TRANSMUTATION_TABLE!A$2:D$42,4,TRUE)))</f>
        <v/>
      </c>
    </row>
    <row r="74" spans="1:55" x14ac:dyDescent="0.25">
      <c r="A74" s="34"/>
      <c r="B74" s="42" t="s">
        <v>42</v>
      </c>
      <c r="C74" s="61"/>
      <c r="D74" s="62"/>
      <c r="E74" s="62"/>
      <c r="F74" s="15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36" t="str">
        <f t="shared" si="0"/>
        <v/>
      </c>
      <c r="R74" s="56"/>
      <c r="S74" s="37" t="str">
        <f t="shared" si="1"/>
        <v/>
      </c>
      <c r="T74" s="37" t="str">
        <f t="shared" si="2"/>
        <v/>
      </c>
      <c r="U74" s="3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6" t="str">
        <f t="shared" si="3"/>
        <v/>
      </c>
      <c r="AG74" s="60"/>
      <c r="AH74" s="37" t="str">
        <f t="shared" si="4"/>
        <v/>
      </c>
      <c r="AI74" s="37" t="str">
        <f t="shared" si="5"/>
        <v/>
      </c>
      <c r="AJ74" s="3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36" t="str">
        <f t="shared" si="6"/>
        <v/>
      </c>
      <c r="AV74" s="60"/>
      <c r="AW74" s="37" t="str">
        <f t="shared" si="7"/>
        <v/>
      </c>
      <c r="AX74" s="37" t="str">
        <f t="shared" si="8"/>
        <v/>
      </c>
      <c r="AY74" s="38"/>
      <c r="AZ74" s="39"/>
      <c r="BA74" s="40" t="str">
        <f t="shared" si="9"/>
        <v/>
      </c>
      <c r="BB74" s="38"/>
      <c r="BC74" s="41" t="str">
        <f>IF(ISERROR(IF(BA74="","",VLOOKUP(BA74,TRANSMUTATION_TABLE!A$2:D$42,4,TRUE))),"",IF(BA74="","",VLOOKUP(BA74,TRANSMUTATION_TABLE!A$2:D$42,4,TRUE)))</f>
        <v/>
      </c>
    </row>
    <row r="75" spans="1:55" x14ac:dyDescent="0.25">
      <c r="A75" s="34"/>
      <c r="B75" s="42" t="s">
        <v>42</v>
      </c>
      <c r="C75" s="61"/>
      <c r="D75" s="62"/>
      <c r="E75" s="62"/>
      <c r="F75" s="15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36" t="str">
        <f t="shared" si="0"/>
        <v/>
      </c>
      <c r="R75" s="56"/>
      <c r="S75" s="37" t="str">
        <f t="shared" si="1"/>
        <v/>
      </c>
      <c r="T75" s="37" t="str">
        <f t="shared" si="2"/>
        <v/>
      </c>
      <c r="U75" s="3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36" t="str">
        <f t="shared" si="3"/>
        <v/>
      </c>
      <c r="AG75" s="60"/>
      <c r="AH75" s="37" t="str">
        <f t="shared" si="4"/>
        <v/>
      </c>
      <c r="AI75" s="37" t="str">
        <f t="shared" si="5"/>
        <v/>
      </c>
      <c r="AJ75" s="3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36" t="str">
        <f t="shared" si="6"/>
        <v/>
      </c>
      <c r="AV75" s="60"/>
      <c r="AW75" s="37" t="str">
        <f t="shared" si="7"/>
        <v/>
      </c>
      <c r="AX75" s="37" t="str">
        <f t="shared" si="8"/>
        <v/>
      </c>
      <c r="AY75" s="38"/>
      <c r="AZ75" s="39"/>
      <c r="BA75" s="40" t="str">
        <f t="shared" si="9"/>
        <v/>
      </c>
      <c r="BB75" s="38"/>
      <c r="BC75" s="41" t="str">
        <f>IF(ISERROR(IF(BA75="","",VLOOKUP(BA75,TRANSMUTATION_TABLE!A$2:D$42,4,TRUE))),"",IF(BA75="","",VLOOKUP(BA75,TRANSMUTATION_TABLE!A$2:D$42,4,TRUE)))</f>
        <v/>
      </c>
    </row>
    <row r="76" spans="1:55" x14ac:dyDescent="0.25">
      <c r="A76" s="34"/>
      <c r="B76" s="42" t="s">
        <v>42</v>
      </c>
      <c r="C76" s="61"/>
      <c r="D76" s="62"/>
      <c r="E76" s="62"/>
      <c r="F76" s="15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36" t="str">
        <f t="shared" ref="Q76:Q139" si="10">IF(COUNT($G76:$P76)=0,"",SUM($G76:$P76))</f>
        <v/>
      </c>
      <c r="R76" s="56"/>
      <c r="S76" s="37" t="str">
        <f t="shared" ref="S76:S139" si="11">IF($R76="","",$Q76/$R76*100)</f>
        <v/>
      </c>
      <c r="T76" s="37" t="str">
        <f t="shared" ref="T76:T139" si="12">IF($S76="","",ROUND($S76*$T$9,2))</f>
        <v/>
      </c>
      <c r="U76" s="3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36" t="str">
        <f t="shared" ref="AF76:AF139" si="13">IF(COUNT($V76:$AE76)=0,"",SUM($V76:$AE76))</f>
        <v/>
      </c>
      <c r="AG76" s="60"/>
      <c r="AH76" s="37" t="str">
        <f t="shared" ref="AH76:AH139" si="14">IF($AG76="","",$AF76/$AG76*100)</f>
        <v/>
      </c>
      <c r="AI76" s="37" t="str">
        <f t="shared" ref="AI76:AI139" si="15">IF($AH76="","",ROUND($AH76*$AI$9,2))</f>
        <v/>
      </c>
      <c r="AJ76" s="3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36" t="str">
        <f t="shared" ref="AU76:AU139" si="16">IF(COUNT(AK76:AT76)=0,"",SUM(AK76:AT76))</f>
        <v/>
      </c>
      <c r="AV76" s="60"/>
      <c r="AW76" s="37" t="str">
        <f t="shared" ref="AW76:AW139" si="17">IF($AV76="","",$AU76/$AV76*100)</f>
        <v/>
      </c>
      <c r="AX76" s="37" t="str">
        <f t="shared" ref="AX76:AX139" si="18">IF($AW76="","",ROUND($AW76*$AX$9,2))</f>
        <v/>
      </c>
      <c r="AY76" s="38"/>
      <c r="AZ76" s="39"/>
      <c r="BA76" s="40" t="str">
        <f t="shared" ref="BA76:BA139" si="19">IF(OR($T76="",$AI76="",$AX76=""),"",SUM($T76,$AI76,$AX76))</f>
        <v/>
      </c>
      <c r="BB76" s="38"/>
      <c r="BC76" s="41" t="str">
        <f>IF(ISERROR(IF(BA76="","",VLOOKUP(BA76,TRANSMUTATION_TABLE!A$2:D$42,4,TRUE))),"",IF(BA76="","",VLOOKUP(BA76,TRANSMUTATION_TABLE!A$2:D$42,4,TRUE)))</f>
        <v/>
      </c>
    </row>
    <row r="77" spans="1:55" x14ac:dyDescent="0.25">
      <c r="A77" s="34"/>
      <c r="B77" s="42" t="s">
        <v>42</v>
      </c>
      <c r="C77" s="61"/>
      <c r="D77" s="62"/>
      <c r="E77" s="62"/>
      <c r="F77" s="15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36" t="str">
        <f t="shared" si="10"/>
        <v/>
      </c>
      <c r="R77" s="56"/>
      <c r="S77" s="37" t="str">
        <f t="shared" si="11"/>
        <v/>
      </c>
      <c r="T77" s="37" t="str">
        <f t="shared" si="12"/>
        <v/>
      </c>
      <c r="U77" s="3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36" t="str">
        <f t="shared" si="13"/>
        <v/>
      </c>
      <c r="AG77" s="60"/>
      <c r="AH77" s="37" t="str">
        <f t="shared" si="14"/>
        <v/>
      </c>
      <c r="AI77" s="37" t="str">
        <f t="shared" si="15"/>
        <v/>
      </c>
      <c r="AJ77" s="3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36" t="str">
        <f t="shared" si="16"/>
        <v/>
      </c>
      <c r="AV77" s="60"/>
      <c r="AW77" s="37" t="str">
        <f t="shared" si="17"/>
        <v/>
      </c>
      <c r="AX77" s="37" t="str">
        <f t="shared" si="18"/>
        <v/>
      </c>
      <c r="AY77" s="38"/>
      <c r="AZ77" s="39"/>
      <c r="BA77" s="40" t="str">
        <f t="shared" si="19"/>
        <v/>
      </c>
      <c r="BB77" s="38"/>
      <c r="BC77" s="41" t="str">
        <f>IF(ISERROR(IF(BA77="","",VLOOKUP(BA77,TRANSMUTATION_TABLE!A$2:D$42,4,TRUE))),"",IF(BA77="","",VLOOKUP(BA77,TRANSMUTATION_TABLE!A$2:D$42,4,TRUE)))</f>
        <v/>
      </c>
    </row>
    <row r="78" spans="1:55" x14ac:dyDescent="0.25">
      <c r="A78" s="34"/>
      <c r="B78" s="42" t="s">
        <v>42</v>
      </c>
      <c r="C78" s="61"/>
      <c r="D78" s="62"/>
      <c r="E78" s="62"/>
      <c r="F78" s="15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36" t="str">
        <f t="shared" si="10"/>
        <v/>
      </c>
      <c r="R78" s="56"/>
      <c r="S78" s="37" t="str">
        <f t="shared" si="11"/>
        <v/>
      </c>
      <c r="T78" s="37" t="str">
        <f t="shared" si="12"/>
        <v/>
      </c>
      <c r="U78" s="3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36" t="str">
        <f t="shared" si="13"/>
        <v/>
      </c>
      <c r="AG78" s="60"/>
      <c r="AH78" s="37" t="str">
        <f t="shared" si="14"/>
        <v/>
      </c>
      <c r="AI78" s="37" t="str">
        <f t="shared" si="15"/>
        <v/>
      </c>
      <c r="AJ78" s="3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36" t="str">
        <f t="shared" si="16"/>
        <v/>
      </c>
      <c r="AV78" s="60"/>
      <c r="AW78" s="37" t="str">
        <f t="shared" si="17"/>
        <v/>
      </c>
      <c r="AX78" s="37" t="str">
        <f t="shared" si="18"/>
        <v/>
      </c>
      <c r="AY78" s="38"/>
      <c r="AZ78" s="39"/>
      <c r="BA78" s="40" t="str">
        <f t="shared" si="19"/>
        <v/>
      </c>
      <c r="BB78" s="38"/>
      <c r="BC78" s="41" t="str">
        <f>IF(ISERROR(IF(BA78="","",VLOOKUP(BA78,TRANSMUTATION_TABLE!A$2:D$42,4,TRUE))),"",IF(BA78="","",VLOOKUP(BA78,TRANSMUTATION_TABLE!A$2:D$42,4,TRUE)))</f>
        <v/>
      </c>
    </row>
    <row r="79" spans="1:55" x14ac:dyDescent="0.25">
      <c r="A79" s="34"/>
      <c r="B79" s="42" t="s">
        <v>42</v>
      </c>
      <c r="C79" s="61"/>
      <c r="D79" s="62"/>
      <c r="E79" s="62"/>
      <c r="F79" s="15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36" t="str">
        <f t="shared" si="10"/>
        <v/>
      </c>
      <c r="R79" s="56"/>
      <c r="S79" s="37" t="str">
        <f t="shared" si="11"/>
        <v/>
      </c>
      <c r="T79" s="37" t="str">
        <f t="shared" si="12"/>
        <v/>
      </c>
      <c r="U79" s="3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36" t="str">
        <f t="shared" si="13"/>
        <v/>
      </c>
      <c r="AG79" s="60"/>
      <c r="AH79" s="37" t="str">
        <f t="shared" si="14"/>
        <v/>
      </c>
      <c r="AI79" s="37" t="str">
        <f t="shared" si="15"/>
        <v/>
      </c>
      <c r="AJ79" s="3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36" t="str">
        <f t="shared" si="16"/>
        <v/>
      </c>
      <c r="AV79" s="60"/>
      <c r="AW79" s="37" t="str">
        <f t="shared" si="17"/>
        <v/>
      </c>
      <c r="AX79" s="37" t="str">
        <f t="shared" si="18"/>
        <v/>
      </c>
      <c r="AY79" s="38"/>
      <c r="AZ79" s="39"/>
      <c r="BA79" s="40" t="str">
        <f t="shared" si="19"/>
        <v/>
      </c>
      <c r="BB79" s="38"/>
      <c r="BC79" s="41" t="str">
        <f>IF(ISERROR(IF(BA79="","",VLOOKUP(BA79,TRANSMUTATION_TABLE!A$2:D$42,4,TRUE))),"",IF(BA79="","",VLOOKUP(BA79,TRANSMUTATION_TABLE!A$2:D$42,4,TRUE)))</f>
        <v/>
      </c>
    </row>
    <row r="80" spans="1:55" x14ac:dyDescent="0.25">
      <c r="A80" s="34"/>
      <c r="B80" s="42" t="s">
        <v>42</v>
      </c>
      <c r="C80" s="61"/>
      <c r="D80" s="62"/>
      <c r="E80" s="62"/>
      <c r="F80" s="15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36" t="str">
        <f t="shared" si="10"/>
        <v/>
      </c>
      <c r="R80" s="56"/>
      <c r="S80" s="37" t="str">
        <f t="shared" si="11"/>
        <v/>
      </c>
      <c r="T80" s="37" t="str">
        <f t="shared" si="12"/>
        <v/>
      </c>
      <c r="U80" s="3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36" t="str">
        <f t="shared" si="13"/>
        <v/>
      </c>
      <c r="AG80" s="60"/>
      <c r="AH80" s="37" t="str">
        <f t="shared" si="14"/>
        <v/>
      </c>
      <c r="AI80" s="37" t="str">
        <f t="shared" si="15"/>
        <v/>
      </c>
      <c r="AJ80" s="3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36" t="str">
        <f t="shared" si="16"/>
        <v/>
      </c>
      <c r="AV80" s="60"/>
      <c r="AW80" s="37" t="str">
        <f t="shared" si="17"/>
        <v/>
      </c>
      <c r="AX80" s="37" t="str">
        <f t="shared" si="18"/>
        <v/>
      </c>
      <c r="AY80" s="38"/>
      <c r="AZ80" s="39"/>
      <c r="BA80" s="40" t="str">
        <f t="shared" si="19"/>
        <v/>
      </c>
      <c r="BB80" s="38"/>
      <c r="BC80" s="41" t="str">
        <f>IF(ISERROR(IF(BA80="","",VLOOKUP(BA80,TRANSMUTATION_TABLE!A$2:D$42,4,TRUE))),"",IF(BA80="","",VLOOKUP(BA80,TRANSMUTATION_TABLE!A$2:D$42,4,TRUE)))</f>
        <v/>
      </c>
    </row>
    <row r="81" spans="1:55" x14ac:dyDescent="0.25">
      <c r="A81" s="34"/>
      <c r="B81" s="42" t="s">
        <v>42</v>
      </c>
      <c r="C81" s="61"/>
      <c r="D81" s="62"/>
      <c r="E81" s="62"/>
      <c r="F81" s="15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36" t="str">
        <f t="shared" si="10"/>
        <v/>
      </c>
      <c r="R81" s="56"/>
      <c r="S81" s="37" t="str">
        <f t="shared" si="11"/>
        <v/>
      </c>
      <c r="T81" s="37" t="str">
        <f t="shared" si="12"/>
        <v/>
      </c>
      <c r="U81" s="3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36" t="str">
        <f t="shared" si="13"/>
        <v/>
      </c>
      <c r="AG81" s="60"/>
      <c r="AH81" s="37" t="str">
        <f t="shared" si="14"/>
        <v/>
      </c>
      <c r="AI81" s="37" t="str">
        <f t="shared" si="15"/>
        <v/>
      </c>
      <c r="AJ81" s="3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36" t="str">
        <f t="shared" si="16"/>
        <v/>
      </c>
      <c r="AV81" s="60"/>
      <c r="AW81" s="37" t="str">
        <f t="shared" si="17"/>
        <v/>
      </c>
      <c r="AX81" s="37" t="str">
        <f t="shared" si="18"/>
        <v/>
      </c>
      <c r="AY81" s="38"/>
      <c r="AZ81" s="39"/>
      <c r="BA81" s="40" t="str">
        <f t="shared" si="19"/>
        <v/>
      </c>
      <c r="BB81" s="38"/>
      <c r="BC81" s="41" t="str">
        <f>IF(ISERROR(IF(BA81="","",VLOOKUP(BA81,TRANSMUTATION_TABLE!A$2:D$42,4,TRUE))),"",IF(BA81="","",VLOOKUP(BA81,TRANSMUTATION_TABLE!A$2:D$42,4,TRUE)))</f>
        <v/>
      </c>
    </row>
    <row r="82" spans="1:55" x14ac:dyDescent="0.25">
      <c r="A82" s="34"/>
      <c r="B82" s="42" t="s">
        <v>42</v>
      </c>
      <c r="C82" s="61"/>
      <c r="D82" s="62"/>
      <c r="E82" s="62"/>
      <c r="F82" s="15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36" t="str">
        <f t="shared" si="10"/>
        <v/>
      </c>
      <c r="R82" s="56"/>
      <c r="S82" s="37" t="str">
        <f t="shared" si="11"/>
        <v/>
      </c>
      <c r="T82" s="37" t="str">
        <f t="shared" si="12"/>
        <v/>
      </c>
      <c r="U82" s="3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36" t="str">
        <f t="shared" si="13"/>
        <v/>
      </c>
      <c r="AG82" s="60"/>
      <c r="AH82" s="37" t="str">
        <f t="shared" si="14"/>
        <v/>
      </c>
      <c r="AI82" s="37" t="str">
        <f t="shared" si="15"/>
        <v/>
      </c>
      <c r="AJ82" s="3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36" t="str">
        <f t="shared" si="16"/>
        <v/>
      </c>
      <c r="AV82" s="60"/>
      <c r="AW82" s="37" t="str">
        <f t="shared" si="17"/>
        <v/>
      </c>
      <c r="AX82" s="37" t="str">
        <f t="shared" si="18"/>
        <v/>
      </c>
      <c r="AY82" s="38"/>
      <c r="AZ82" s="39"/>
      <c r="BA82" s="40" t="str">
        <f t="shared" si="19"/>
        <v/>
      </c>
      <c r="BB82" s="38"/>
      <c r="BC82" s="41" t="str">
        <f>IF(ISERROR(IF(BA82="","",VLOOKUP(BA82,TRANSMUTATION_TABLE!A$2:D$42,4,TRUE))),"",IF(BA82="","",VLOOKUP(BA82,TRANSMUTATION_TABLE!A$2:D$42,4,TRUE)))</f>
        <v/>
      </c>
    </row>
    <row r="83" spans="1:55" x14ac:dyDescent="0.25">
      <c r="A83" s="34"/>
      <c r="B83" s="42" t="s">
        <v>42</v>
      </c>
      <c r="C83" s="61"/>
      <c r="D83" s="62"/>
      <c r="E83" s="62"/>
      <c r="F83" s="15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36" t="str">
        <f t="shared" si="10"/>
        <v/>
      </c>
      <c r="R83" s="56"/>
      <c r="S83" s="37" t="str">
        <f t="shared" si="11"/>
        <v/>
      </c>
      <c r="T83" s="37" t="str">
        <f t="shared" si="12"/>
        <v/>
      </c>
      <c r="U83" s="3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36" t="str">
        <f t="shared" si="13"/>
        <v/>
      </c>
      <c r="AG83" s="60"/>
      <c r="AH83" s="37" t="str">
        <f t="shared" si="14"/>
        <v/>
      </c>
      <c r="AI83" s="37" t="str">
        <f t="shared" si="15"/>
        <v/>
      </c>
      <c r="AJ83" s="3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36" t="str">
        <f t="shared" si="16"/>
        <v/>
      </c>
      <c r="AV83" s="60"/>
      <c r="AW83" s="37" t="str">
        <f t="shared" si="17"/>
        <v/>
      </c>
      <c r="AX83" s="37" t="str">
        <f t="shared" si="18"/>
        <v/>
      </c>
      <c r="AY83" s="38"/>
      <c r="AZ83" s="39"/>
      <c r="BA83" s="40" t="str">
        <f t="shared" si="19"/>
        <v/>
      </c>
      <c r="BB83" s="38"/>
      <c r="BC83" s="41" t="str">
        <f>IF(ISERROR(IF(BA83="","",VLOOKUP(BA83,TRANSMUTATION_TABLE!A$2:D$42,4,TRUE))),"",IF(BA83="","",VLOOKUP(BA83,TRANSMUTATION_TABLE!A$2:D$42,4,TRUE)))</f>
        <v/>
      </c>
    </row>
    <row r="84" spans="1:55" x14ac:dyDescent="0.25">
      <c r="A84" s="34"/>
      <c r="B84" s="42" t="s">
        <v>42</v>
      </c>
      <c r="C84" s="61"/>
      <c r="D84" s="62"/>
      <c r="E84" s="62"/>
      <c r="F84" s="15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36" t="str">
        <f t="shared" si="10"/>
        <v/>
      </c>
      <c r="R84" s="56"/>
      <c r="S84" s="37" t="str">
        <f t="shared" si="11"/>
        <v/>
      </c>
      <c r="T84" s="37" t="str">
        <f t="shared" si="12"/>
        <v/>
      </c>
      <c r="U84" s="3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36" t="str">
        <f t="shared" si="13"/>
        <v/>
      </c>
      <c r="AG84" s="60"/>
      <c r="AH84" s="37" t="str">
        <f t="shared" si="14"/>
        <v/>
      </c>
      <c r="AI84" s="37" t="str">
        <f t="shared" si="15"/>
        <v/>
      </c>
      <c r="AJ84" s="3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36" t="str">
        <f t="shared" si="16"/>
        <v/>
      </c>
      <c r="AV84" s="60"/>
      <c r="AW84" s="37" t="str">
        <f t="shared" si="17"/>
        <v/>
      </c>
      <c r="AX84" s="37" t="str">
        <f t="shared" si="18"/>
        <v/>
      </c>
      <c r="AY84" s="38"/>
      <c r="AZ84" s="39"/>
      <c r="BA84" s="40" t="str">
        <f t="shared" si="19"/>
        <v/>
      </c>
      <c r="BB84" s="38"/>
      <c r="BC84" s="41" t="str">
        <f>IF(ISERROR(IF(BA84="","",VLOOKUP(BA84,TRANSMUTATION_TABLE!A$2:D$42,4,TRUE))),"",IF(BA84="","",VLOOKUP(BA84,TRANSMUTATION_TABLE!A$2:D$42,4,TRUE)))</f>
        <v/>
      </c>
    </row>
    <row r="85" spans="1:55" x14ac:dyDescent="0.25">
      <c r="A85" s="34"/>
      <c r="B85" s="42" t="s">
        <v>42</v>
      </c>
      <c r="C85" s="61"/>
      <c r="D85" s="62"/>
      <c r="E85" s="62"/>
      <c r="F85" s="15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36" t="str">
        <f t="shared" si="10"/>
        <v/>
      </c>
      <c r="R85" s="56"/>
      <c r="S85" s="37" t="str">
        <f t="shared" si="11"/>
        <v/>
      </c>
      <c r="T85" s="37" t="str">
        <f t="shared" si="12"/>
        <v/>
      </c>
      <c r="U85" s="3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36" t="str">
        <f t="shared" si="13"/>
        <v/>
      </c>
      <c r="AG85" s="60"/>
      <c r="AH85" s="37" t="str">
        <f t="shared" si="14"/>
        <v/>
      </c>
      <c r="AI85" s="37" t="str">
        <f t="shared" si="15"/>
        <v/>
      </c>
      <c r="AJ85" s="3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36" t="str">
        <f t="shared" si="16"/>
        <v/>
      </c>
      <c r="AV85" s="60"/>
      <c r="AW85" s="37" t="str">
        <f t="shared" si="17"/>
        <v/>
      </c>
      <c r="AX85" s="37" t="str">
        <f t="shared" si="18"/>
        <v/>
      </c>
      <c r="AY85" s="38"/>
      <c r="AZ85" s="39"/>
      <c r="BA85" s="40" t="str">
        <f t="shared" si="19"/>
        <v/>
      </c>
      <c r="BB85" s="38"/>
      <c r="BC85" s="41" t="str">
        <f>IF(ISERROR(IF(BA85="","",VLOOKUP(BA85,TRANSMUTATION_TABLE!A$2:D$42,4,TRUE))),"",IF(BA85="","",VLOOKUP(BA85,TRANSMUTATION_TABLE!A$2:D$42,4,TRUE)))</f>
        <v/>
      </c>
    </row>
    <row r="86" spans="1:55" x14ac:dyDescent="0.25">
      <c r="A86" s="34"/>
      <c r="B86" s="42" t="s">
        <v>42</v>
      </c>
      <c r="C86" s="61"/>
      <c r="D86" s="62"/>
      <c r="E86" s="62"/>
      <c r="F86" s="15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6" t="str">
        <f t="shared" si="10"/>
        <v/>
      </c>
      <c r="R86" s="56"/>
      <c r="S86" s="37" t="str">
        <f t="shared" si="11"/>
        <v/>
      </c>
      <c r="T86" s="37" t="str">
        <f t="shared" si="12"/>
        <v/>
      </c>
      <c r="U86" s="3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36" t="str">
        <f t="shared" si="13"/>
        <v/>
      </c>
      <c r="AG86" s="60"/>
      <c r="AH86" s="37" t="str">
        <f t="shared" si="14"/>
        <v/>
      </c>
      <c r="AI86" s="37" t="str">
        <f t="shared" si="15"/>
        <v/>
      </c>
      <c r="AJ86" s="3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36" t="str">
        <f t="shared" si="16"/>
        <v/>
      </c>
      <c r="AV86" s="60"/>
      <c r="AW86" s="37" t="str">
        <f t="shared" si="17"/>
        <v/>
      </c>
      <c r="AX86" s="37" t="str">
        <f t="shared" si="18"/>
        <v/>
      </c>
      <c r="AY86" s="38"/>
      <c r="AZ86" s="39"/>
      <c r="BA86" s="40" t="str">
        <f t="shared" si="19"/>
        <v/>
      </c>
      <c r="BB86" s="38"/>
      <c r="BC86" s="41" t="str">
        <f>IF(ISERROR(IF(BA86="","",VLOOKUP(BA86,TRANSMUTATION_TABLE!A$2:D$42,4,TRUE))),"",IF(BA86="","",VLOOKUP(BA86,TRANSMUTATION_TABLE!A$2:D$42,4,TRUE)))</f>
        <v/>
      </c>
    </row>
    <row r="87" spans="1:55" x14ac:dyDescent="0.25">
      <c r="A87" s="34"/>
      <c r="B87" s="42" t="s">
        <v>42</v>
      </c>
      <c r="C87" s="61"/>
      <c r="D87" s="62"/>
      <c r="E87" s="62"/>
      <c r="F87" s="15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6" t="str">
        <f t="shared" si="10"/>
        <v/>
      </c>
      <c r="R87" s="56"/>
      <c r="S87" s="37" t="str">
        <f t="shared" si="11"/>
        <v/>
      </c>
      <c r="T87" s="37" t="str">
        <f t="shared" si="12"/>
        <v/>
      </c>
      <c r="U87" s="3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36" t="str">
        <f t="shared" si="13"/>
        <v/>
      </c>
      <c r="AG87" s="60"/>
      <c r="AH87" s="37" t="str">
        <f t="shared" si="14"/>
        <v/>
      </c>
      <c r="AI87" s="37" t="str">
        <f t="shared" si="15"/>
        <v/>
      </c>
      <c r="AJ87" s="3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36" t="str">
        <f t="shared" si="16"/>
        <v/>
      </c>
      <c r="AV87" s="60"/>
      <c r="AW87" s="37" t="str">
        <f t="shared" si="17"/>
        <v/>
      </c>
      <c r="AX87" s="37" t="str">
        <f t="shared" si="18"/>
        <v/>
      </c>
      <c r="AY87" s="38"/>
      <c r="AZ87" s="39"/>
      <c r="BA87" s="40" t="str">
        <f t="shared" si="19"/>
        <v/>
      </c>
      <c r="BB87" s="38"/>
      <c r="BC87" s="41" t="str">
        <f>IF(ISERROR(IF(BA87="","",VLOOKUP(BA87,TRANSMUTATION_TABLE!A$2:D$42,4,TRUE))),"",IF(BA87="","",VLOOKUP(BA87,TRANSMUTATION_TABLE!A$2:D$42,4,TRUE)))</f>
        <v/>
      </c>
    </row>
    <row r="88" spans="1:55" x14ac:dyDescent="0.25">
      <c r="A88" s="34"/>
      <c r="B88" s="42" t="s">
        <v>42</v>
      </c>
      <c r="C88" s="61"/>
      <c r="D88" s="62"/>
      <c r="E88" s="62"/>
      <c r="F88" s="15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36" t="str">
        <f t="shared" si="10"/>
        <v/>
      </c>
      <c r="R88" s="56"/>
      <c r="S88" s="37" t="str">
        <f t="shared" si="11"/>
        <v/>
      </c>
      <c r="T88" s="37" t="str">
        <f t="shared" si="12"/>
        <v/>
      </c>
      <c r="U88" s="3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36" t="str">
        <f t="shared" si="13"/>
        <v/>
      </c>
      <c r="AG88" s="60"/>
      <c r="AH88" s="37" t="str">
        <f t="shared" si="14"/>
        <v/>
      </c>
      <c r="AI88" s="37" t="str">
        <f t="shared" si="15"/>
        <v/>
      </c>
      <c r="AJ88" s="3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36" t="str">
        <f t="shared" si="16"/>
        <v/>
      </c>
      <c r="AV88" s="60"/>
      <c r="AW88" s="37" t="str">
        <f t="shared" si="17"/>
        <v/>
      </c>
      <c r="AX88" s="37" t="str">
        <f t="shared" si="18"/>
        <v/>
      </c>
      <c r="AY88" s="38"/>
      <c r="AZ88" s="39"/>
      <c r="BA88" s="40" t="str">
        <f t="shared" si="19"/>
        <v/>
      </c>
      <c r="BB88" s="38"/>
      <c r="BC88" s="41" t="str">
        <f>IF(ISERROR(IF(BA88="","",VLOOKUP(BA88,TRANSMUTATION_TABLE!A$2:D$42,4,TRUE))),"",IF(BA88="","",VLOOKUP(BA88,TRANSMUTATION_TABLE!A$2:D$42,4,TRUE)))</f>
        <v/>
      </c>
    </row>
    <row r="89" spans="1:55" x14ac:dyDescent="0.25">
      <c r="A89" s="34"/>
      <c r="B89" s="42" t="s">
        <v>42</v>
      </c>
      <c r="C89" s="61"/>
      <c r="D89" s="62"/>
      <c r="E89" s="62"/>
      <c r="F89" s="15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36" t="str">
        <f t="shared" si="10"/>
        <v/>
      </c>
      <c r="R89" s="56"/>
      <c r="S89" s="37" t="str">
        <f t="shared" si="11"/>
        <v/>
      </c>
      <c r="T89" s="37" t="str">
        <f t="shared" si="12"/>
        <v/>
      </c>
      <c r="U89" s="3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36" t="str">
        <f t="shared" si="13"/>
        <v/>
      </c>
      <c r="AG89" s="60"/>
      <c r="AH89" s="37" t="str">
        <f t="shared" si="14"/>
        <v/>
      </c>
      <c r="AI89" s="37" t="str">
        <f t="shared" si="15"/>
        <v/>
      </c>
      <c r="AJ89" s="3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36" t="str">
        <f t="shared" si="16"/>
        <v/>
      </c>
      <c r="AV89" s="60"/>
      <c r="AW89" s="37" t="str">
        <f t="shared" si="17"/>
        <v/>
      </c>
      <c r="AX89" s="37" t="str">
        <f t="shared" si="18"/>
        <v/>
      </c>
      <c r="AY89" s="38"/>
      <c r="AZ89" s="39"/>
      <c r="BA89" s="40" t="str">
        <f t="shared" si="19"/>
        <v/>
      </c>
      <c r="BB89" s="38"/>
      <c r="BC89" s="41" t="str">
        <f>IF(ISERROR(IF(BA89="","",VLOOKUP(BA89,TRANSMUTATION_TABLE!A$2:D$42,4,TRUE))),"",IF(BA89="","",VLOOKUP(BA89,TRANSMUTATION_TABLE!A$2:D$42,4,TRUE)))</f>
        <v/>
      </c>
    </row>
    <row r="90" spans="1:55" x14ac:dyDescent="0.25">
      <c r="A90" s="34"/>
      <c r="B90" s="42" t="s">
        <v>42</v>
      </c>
      <c r="C90" s="61"/>
      <c r="D90" s="62"/>
      <c r="E90" s="62"/>
      <c r="F90" s="15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36" t="str">
        <f t="shared" si="10"/>
        <v/>
      </c>
      <c r="R90" s="56"/>
      <c r="S90" s="37" t="str">
        <f t="shared" si="11"/>
        <v/>
      </c>
      <c r="T90" s="37" t="str">
        <f t="shared" si="12"/>
        <v/>
      </c>
      <c r="U90" s="3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36" t="str">
        <f t="shared" si="13"/>
        <v/>
      </c>
      <c r="AG90" s="60"/>
      <c r="AH90" s="37" t="str">
        <f t="shared" si="14"/>
        <v/>
      </c>
      <c r="AI90" s="37" t="str">
        <f t="shared" si="15"/>
        <v/>
      </c>
      <c r="AJ90" s="3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36" t="str">
        <f t="shared" si="16"/>
        <v/>
      </c>
      <c r="AV90" s="60"/>
      <c r="AW90" s="37" t="str">
        <f t="shared" si="17"/>
        <v/>
      </c>
      <c r="AX90" s="37" t="str">
        <f t="shared" si="18"/>
        <v/>
      </c>
      <c r="AY90" s="38"/>
      <c r="AZ90" s="39"/>
      <c r="BA90" s="40" t="str">
        <f t="shared" si="19"/>
        <v/>
      </c>
      <c r="BB90" s="38"/>
      <c r="BC90" s="41" t="str">
        <f>IF(ISERROR(IF(BA90="","",VLOOKUP(BA90,TRANSMUTATION_TABLE!A$2:D$42,4,TRUE))),"",IF(BA90="","",VLOOKUP(BA90,TRANSMUTATION_TABLE!A$2:D$42,4,TRUE)))</f>
        <v/>
      </c>
    </row>
    <row r="91" spans="1:55" x14ac:dyDescent="0.25">
      <c r="A91" s="34"/>
      <c r="B91" s="42" t="s">
        <v>42</v>
      </c>
      <c r="C91" s="61"/>
      <c r="D91" s="62"/>
      <c r="E91" s="62"/>
      <c r="F91" s="1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36" t="str">
        <f t="shared" si="10"/>
        <v/>
      </c>
      <c r="R91" s="56"/>
      <c r="S91" s="37" t="str">
        <f t="shared" si="11"/>
        <v/>
      </c>
      <c r="T91" s="37" t="str">
        <f t="shared" si="12"/>
        <v/>
      </c>
      <c r="U91" s="3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36" t="str">
        <f t="shared" si="13"/>
        <v/>
      </c>
      <c r="AG91" s="60"/>
      <c r="AH91" s="37" t="str">
        <f t="shared" si="14"/>
        <v/>
      </c>
      <c r="AI91" s="37" t="str">
        <f t="shared" si="15"/>
        <v/>
      </c>
      <c r="AJ91" s="3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36" t="str">
        <f t="shared" si="16"/>
        <v/>
      </c>
      <c r="AV91" s="60"/>
      <c r="AW91" s="37" t="str">
        <f t="shared" si="17"/>
        <v/>
      </c>
      <c r="AX91" s="37" t="str">
        <f t="shared" si="18"/>
        <v/>
      </c>
      <c r="AY91" s="38"/>
      <c r="AZ91" s="39"/>
      <c r="BA91" s="40" t="str">
        <f t="shared" si="19"/>
        <v/>
      </c>
      <c r="BB91" s="38"/>
      <c r="BC91" s="41" t="str">
        <f>IF(ISERROR(IF(BA91="","",VLOOKUP(BA91,TRANSMUTATION_TABLE!A$2:D$42,4,TRUE))),"",IF(BA91="","",VLOOKUP(BA91,TRANSMUTATION_TABLE!A$2:D$42,4,TRUE)))</f>
        <v/>
      </c>
    </row>
    <row r="92" spans="1:55" x14ac:dyDescent="0.25">
      <c r="A92" s="34"/>
      <c r="B92" s="42" t="s">
        <v>42</v>
      </c>
      <c r="C92" s="61"/>
      <c r="D92" s="62"/>
      <c r="E92" s="62"/>
      <c r="F92" s="15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36" t="str">
        <f t="shared" si="10"/>
        <v/>
      </c>
      <c r="R92" s="56"/>
      <c r="S92" s="37" t="str">
        <f t="shared" si="11"/>
        <v/>
      </c>
      <c r="T92" s="37" t="str">
        <f t="shared" si="12"/>
        <v/>
      </c>
      <c r="U92" s="3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36" t="str">
        <f t="shared" si="13"/>
        <v/>
      </c>
      <c r="AG92" s="60"/>
      <c r="AH92" s="37" t="str">
        <f t="shared" si="14"/>
        <v/>
      </c>
      <c r="AI92" s="37" t="str">
        <f t="shared" si="15"/>
        <v/>
      </c>
      <c r="AJ92" s="3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36" t="str">
        <f t="shared" si="16"/>
        <v/>
      </c>
      <c r="AV92" s="60"/>
      <c r="AW92" s="37" t="str">
        <f t="shared" si="17"/>
        <v/>
      </c>
      <c r="AX92" s="37" t="str">
        <f t="shared" si="18"/>
        <v/>
      </c>
      <c r="AY92" s="38"/>
      <c r="AZ92" s="39"/>
      <c r="BA92" s="40" t="str">
        <f t="shared" si="19"/>
        <v/>
      </c>
      <c r="BB92" s="38"/>
      <c r="BC92" s="41" t="str">
        <f>IF(ISERROR(IF(BA92="","",VLOOKUP(BA92,TRANSMUTATION_TABLE!A$2:D$42,4,TRUE))),"",IF(BA92="","",VLOOKUP(BA92,TRANSMUTATION_TABLE!A$2:D$42,4,TRUE)))</f>
        <v/>
      </c>
    </row>
    <row r="93" spans="1:55" x14ac:dyDescent="0.25">
      <c r="A93" s="34"/>
      <c r="B93" s="42" t="s">
        <v>42</v>
      </c>
      <c r="C93" s="61"/>
      <c r="D93" s="62"/>
      <c r="E93" s="62"/>
      <c r="F93" s="15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36" t="str">
        <f t="shared" si="10"/>
        <v/>
      </c>
      <c r="R93" s="56"/>
      <c r="S93" s="37" t="str">
        <f t="shared" si="11"/>
        <v/>
      </c>
      <c r="T93" s="37" t="str">
        <f t="shared" si="12"/>
        <v/>
      </c>
      <c r="U93" s="3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36" t="str">
        <f t="shared" si="13"/>
        <v/>
      </c>
      <c r="AG93" s="60"/>
      <c r="AH93" s="37" t="str">
        <f t="shared" si="14"/>
        <v/>
      </c>
      <c r="AI93" s="37" t="str">
        <f t="shared" si="15"/>
        <v/>
      </c>
      <c r="AJ93" s="3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36" t="str">
        <f t="shared" si="16"/>
        <v/>
      </c>
      <c r="AV93" s="60"/>
      <c r="AW93" s="37" t="str">
        <f t="shared" si="17"/>
        <v/>
      </c>
      <c r="AX93" s="37" t="str">
        <f t="shared" si="18"/>
        <v/>
      </c>
      <c r="AY93" s="38"/>
      <c r="AZ93" s="39"/>
      <c r="BA93" s="40" t="str">
        <f t="shared" si="19"/>
        <v/>
      </c>
      <c r="BB93" s="38"/>
      <c r="BC93" s="41" t="str">
        <f>IF(ISERROR(IF(BA93="","",VLOOKUP(BA93,TRANSMUTATION_TABLE!A$2:D$42,4,TRUE))),"",IF(BA93="","",VLOOKUP(BA93,TRANSMUTATION_TABLE!A$2:D$42,4,TRUE)))</f>
        <v/>
      </c>
    </row>
    <row r="94" spans="1:55" x14ac:dyDescent="0.25">
      <c r="A94" s="34"/>
      <c r="B94" s="42" t="s">
        <v>42</v>
      </c>
      <c r="C94" s="61"/>
      <c r="D94" s="62"/>
      <c r="E94" s="62"/>
      <c r="F94" s="15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36" t="str">
        <f t="shared" si="10"/>
        <v/>
      </c>
      <c r="R94" s="56"/>
      <c r="S94" s="37" t="str">
        <f t="shared" si="11"/>
        <v/>
      </c>
      <c r="T94" s="37" t="str">
        <f t="shared" si="12"/>
        <v/>
      </c>
      <c r="U94" s="3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36" t="str">
        <f t="shared" si="13"/>
        <v/>
      </c>
      <c r="AG94" s="60"/>
      <c r="AH94" s="37" t="str">
        <f t="shared" si="14"/>
        <v/>
      </c>
      <c r="AI94" s="37" t="str">
        <f t="shared" si="15"/>
        <v/>
      </c>
      <c r="AJ94" s="3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36" t="str">
        <f t="shared" si="16"/>
        <v/>
      </c>
      <c r="AV94" s="60"/>
      <c r="AW94" s="37" t="str">
        <f t="shared" si="17"/>
        <v/>
      </c>
      <c r="AX94" s="37" t="str">
        <f t="shared" si="18"/>
        <v/>
      </c>
      <c r="AY94" s="38"/>
      <c r="AZ94" s="39"/>
      <c r="BA94" s="40" t="str">
        <f t="shared" si="19"/>
        <v/>
      </c>
      <c r="BB94" s="38"/>
      <c r="BC94" s="41" t="str">
        <f>IF(ISERROR(IF(BA94="","",VLOOKUP(BA94,TRANSMUTATION_TABLE!A$2:D$42,4,TRUE))),"",IF(BA94="","",VLOOKUP(BA94,TRANSMUTATION_TABLE!A$2:D$42,4,TRUE)))</f>
        <v/>
      </c>
    </row>
    <row r="95" spans="1:55" x14ac:dyDescent="0.25">
      <c r="A95" s="34"/>
      <c r="B95" s="42" t="s">
        <v>42</v>
      </c>
      <c r="C95" s="61"/>
      <c r="D95" s="62"/>
      <c r="E95" s="62"/>
      <c r="F95" s="15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36" t="str">
        <f t="shared" si="10"/>
        <v/>
      </c>
      <c r="R95" s="56"/>
      <c r="S95" s="37" t="str">
        <f t="shared" si="11"/>
        <v/>
      </c>
      <c r="T95" s="37" t="str">
        <f t="shared" si="12"/>
        <v/>
      </c>
      <c r="U95" s="3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36" t="str">
        <f t="shared" si="13"/>
        <v/>
      </c>
      <c r="AG95" s="60"/>
      <c r="AH95" s="37" t="str">
        <f t="shared" si="14"/>
        <v/>
      </c>
      <c r="AI95" s="37" t="str">
        <f t="shared" si="15"/>
        <v/>
      </c>
      <c r="AJ95" s="3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36" t="str">
        <f t="shared" si="16"/>
        <v/>
      </c>
      <c r="AV95" s="60"/>
      <c r="AW95" s="37" t="str">
        <f t="shared" si="17"/>
        <v/>
      </c>
      <c r="AX95" s="37" t="str">
        <f t="shared" si="18"/>
        <v/>
      </c>
      <c r="AY95" s="38"/>
      <c r="AZ95" s="39"/>
      <c r="BA95" s="40" t="str">
        <f t="shared" si="19"/>
        <v/>
      </c>
      <c r="BB95" s="38"/>
      <c r="BC95" s="41" t="str">
        <f>IF(ISERROR(IF(BA95="","",VLOOKUP(BA95,TRANSMUTATION_TABLE!A$2:D$42,4,TRUE))),"",IF(BA95="","",VLOOKUP(BA95,TRANSMUTATION_TABLE!A$2:D$42,4,TRUE)))</f>
        <v/>
      </c>
    </row>
    <row r="96" spans="1:55" x14ac:dyDescent="0.25">
      <c r="A96" s="34"/>
      <c r="B96" s="42" t="s">
        <v>42</v>
      </c>
      <c r="C96" s="61"/>
      <c r="D96" s="62"/>
      <c r="E96" s="62"/>
      <c r="F96" s="15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36" t="str">
        <f t="shared" si="10"/>
        <v/>
      </c>
      <c r="R96" s="56"/>
      <c r="S96" s="37" t="str">
        <f t="shared" si="11"/>
        <v/>
      </c>
      <c r="T96" s="37" t="str">
        <f t="shared" si="12"/>
        <v/>
      </c>
      <c r="U96" s="3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36" t="str">
        <f t="shared" si="13"/>
        <v/>
      </c>
      <c r="AG96" s="60"/>
      <c r="AH96" s="37" t="str">
        <f t="shared" si="14"/>
        <v/>
      </c>
      <c r="AI96" s="37" t="str">
        <f t="shared" si="15"/>
        <v/>
      </c>
      <c r="AJ96" s="3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36" t="str">
        <f t="shared" si="16"/>
        <v/>
      </c>
      <c r="AV96" s="60"/>
      <c r="AW96" s="37" t="str">
        <f t="shared" si="17"/>
        <v/>
      </c>
      <c r="AX96" s="37" t="str">
        <f t="shared" si="18"/>
        <v/>
      </c>
      <c r="AY96" s="38"/>
      <c r="AZ96" s="39"/>
      <c r="BA96" s="40" t="str">
        <f t="shared" si="19"/>
        <v/>
      </c>
      <c r="BB96" s="38"/>
      <c r="BC96" s="41" t="str">
        <f>IF(ISERROR(IF(BA96="","",VLOOKUP(BA96,TRANSMUTATION_TABLE!A$2:D$42,4,TRUE))),"",IF(BA96="","",VLOOKUP(BA96,TRANSMUTATION_TABLE!A$2:D$42,4,TRUE)))</f>
        <v/>
      </c>
    </row>
    <row r="97" spans="1:55" x14ac:dyDescent="0.25">
      <c r="A97" s="34"/>
      <c r="B97" s="42" t="s">
        <v>42</v>
      </c>
      <c r="C97" s="61"/>
      <c r="D97" s="62"/>
      <c r="E97" s="62"/>
      <c r="F97" s="15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36" t="str">
        <f t="shared" si="10"/>
        <v/>
      </c>
      <c r="R97" s="56"/>
      <c r="S97" s="37" t="str">
        <f t="shared" si="11"/>
        <v/>
      </c>
      <c r="T97" s="37" t="str">
        <f t="shared" si="12"/>
        <v/>
      </c>
      <c r="U97" s="3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36" t="str">
        <f t="shared" si="13"/>
        <v/>
      </c>
      <c r="AG97" s="60"/>
      <c r="AH97" s="37" t="str">
        <f t="shared" si="14"/>
        <v/>
      </c>
      <c r="AI97" s="37" t="str">
        <f t="shared" si="15"/>
        <v/>
      </c>
      <c r="AJ97" s="3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36" t="str">
        <f t="shared" si="16"/>
        <v/>
      </c>
      <c r="AV97" s="60"/>
      <c r="AW97" s="37" t="str">
        <f t="shared" si="17"/>
        <v/>
      </c>
      <c r="AX97" s="37" t="str">
        <f t="shared" si="18"/>
        <v/>
      </c>
      <c r="AY97" s="38"/>
      <c r="AZ97" s="39"/>
      <c r="BA97" s="40" t="str">
        <f t="shared" si="19"/>
        <v/>
      </c>
      <c r="BB97" s="38"/>
      <c r="BC97" s="41" t="str">
        <f>IF(ISERROR(IF(BA97="","",VLOOKUP(BA97,TRANSMUTATION_TABLE!A$2:D$42,4,TRUE))),"",IF(BA97="","",VLOOKUP(BA97,TRANSMUTATION_TABLE!A$2:D$42,4,TRUE)))</f>
        <v/>
      </c>
    </row>
    <row r="98" spans="1:55" x14ac:dyDescent="0.25">
      <c r="A98" s="34"/>
      <c r="B98" s="42" t="s">
        <v>42</v>
      </c>
      <c r="C98" s="61"/>
      <c r="D98" s="62"/>
      <c r="E98" s="62"/>
      <c r="F98" s="15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36" t="str">
        <f t="shared" si="10"/>
        <v/>
      </c>
      <c r="R98" s="56"/>
      <c r="S98" s="37" t="str">
        <f t="shared" si="11"/>
        <v/>
      </c>
      <c r="T98" s="37" t="str">
        <f t="shared" si="12"/>
        <v/>
      </c>
      <c r="U98" s="3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36" t="str">
        <f t="shared" si="13"/>
        <v/>
      </c>
      <c r="AG98" s="60"/>
      <c r="AH98" s="37" t="str">
        <f t="shared" si="14"/>
        <v/>
      </c>
      <c r="AI98" s="37" t="str">
        <f t="shared" si="15"/>
        <v/>
      </c>
      <c r="AJ98" s="3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36" t="str">
        <f t="shared" si="16"/>
        <v/>
      </c>
      <c r="AV98" s="60"/>
      <c r="AW98" s="37" t="str">
        <f t="shared" si="17"/>
        <v/>
      </c>
      <c r="AX98" s="37" t="str">
        <f t="shared" si="18"/>
        <v/>
      </c>
      <c r="AY98" s="38"/>
      <c r="AZ98" s="39"/>
      <c r="BA98" s="40" t="str">
        <f t="shared" si="19"/>
        <v/>
      </c>
      <c r="BB98" s="38"/>
      <c r="BC98" s="41" t="str">
        <f>IF(ISERROR(IF(BA98="","",VLOOKUP(BA98,TRANSMUTATION_TABLE!A$2:D$42,4,TRUE))),"",IF(BA98="","",VLOOKUP(BA98,TRANSMUTATION_TABLE!A$2:D$42,4,TRUE)))</f>
        <v/>
      </c>
    </row>
    <row r="99" spans="1:55" x14ac:dyDescent="0.25">
      <c r="A99" s="34"/>
      <c r="B99" s="42" t="s">
        <v>42</v>
      </c>
      <c r="C99" s="61"/>
      <c r="D99" s="62"/>
      <c r="E99" s="62"/>
      <c r="F99" s="15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36" t="str">
        <f t="shared" si="10"/>
        <v/>
      </c>
      <c r="R99" s="56"/>
      <c r="S99" s="37" t="str">
        <f t="shared" si="11"/>
        <v/>
      </c>
      <c r="T99" s="37" t="str">
        <f t="shared" si="12"/>
        <v/>
      </c>
      <c r="U99" s="3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36" t="str">
        <f t="shared" si="13"/>
        <v/>
      </c>
      <c r="AG99" s="60"/>
      <c r="AH99" s="37" t="str">
        <f t="shared" si="14"/>
        <v/>
      </c>
      <c r="AI99" s="37" t="str">
        <f t="shared" si="15"/>
        <v/>
      </c>
      <c r="AJ99" s="3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36" t="str">
        <f t="shared" si="16"/>
        <v/>
      </c>
      <c r="AV99" s="60"/>
      <c r="AW99" s="37" t="str">
        <f t="shared" si="17"/>
        <v/>
      </c>
      <c r="AX99" s="37" t="str">
        <f t="shared" si="18"/>
        <v/>
      </c>
      <c r="AY99" s="38"/>
      <c r="AZ99" s="39"/>
      <c r="BA99" s="40" t="str">
        <f t="shared" si="19"/>
        <v/>
      </c>
      <c r="BB99" s="38"/>
      <c r="BC99" s="41" t="str">
        <f>IF(ISERROR(IF(BA99="","",VLOOKUP(BA99,TRANSMUTATION_TABLE!A$2:D$42,4,TRUE))),"",IF(BA99="","",VLOOKUP(BA99,TRANSMUTATION_TABLE!A$2:D$42,4,TRUE)))</f>
        <v/>
      </c>
    </row>
    <row r="100" spans="1:55" x14ac:dyDescent="0.25">
      <c r="A100" s="34"/>
      <c r="B100" s="42" t="s">
        <v>42</v>
      </c>
      <c r="C100" s="61"/>
      <c r="D100" s="62"/>
      <c r="E100" s="62"/>
      <c r="F100" s="15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36" t="str">
        <f t="shared" si="10"/>
        <v/>
      </c>
      <c r="R100" s="56"/>
      <c r="S100" s="37" t="str">
        <f t="shared" si="11"/>
        <v/>
      </c>
      <c r="T100" s="37" t="str">
        <f t="shared" si="12"/>
        <v/>
      </c>
      <c r="U100" s="3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36" t="str">
        <f t="shared" si="13"/>
        <v/>
      </c>
      <c r="AG100" s="60"/>
      <c r="AH100" s="37" t="str">
        <f t="shared" si="14"/>
        <v/>
      </c>
      <c r="AI100" s="37" t="str">
        <f t="shared" si="15"/>
        <v/>
      </c>
      <c r="AJ100" s="3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36" t="str">
        <f t="shared" si="16"/>
        <v/>
      </c>
      <c r="AV100" s="60"/>
      <c r="AW100" s="37" t="str">
        <f t="shared" si="17"/>
        <v/>
      </c>
      <c r="AX100" s="37" t="str">
        <f t="shared" si="18"/>
        <v/>
      </c>
      <c r="AY100" s="38"/>
      <c r="AZ100" s="39"/>
      <c r="BA100" s="40" t="str">
        <f t="shared" si="19"/>
        <v/>
      </c>
      <c r="BB100" s="38"/>
      <c r="BC100" s="41" t="str">
        <f>IF(ISERROR(IF(BA100="","",VLOOKUP(BA100,TRANSMUTATION_TABLE!A$2:D$42,4,TRUE))),"",IF(BA100="","",VLOOKUP(BA100,TRANSMUTATION_TABLE!A$2:D$42,4,TRUE)))</f>
        <v/>
      </c>
    </row>
    <row r="101" spans="1:55" x14ac:dyDescent="0.25">
      <c r="A101" s="34"/>
      <c r="B101" s="42" t="s">
        <v>42</v>
      </c>
      <c r="C101" s="61"/>
      <c r="D101" s="62"/>
      <c r="E101" s="62"/>
      <c r="F101" s="15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36" t="str">
        <f t="shared" si="10"/>
        <v/>
      </c>
      <c r="R101" s="56"/>
      <c r="S101" s="37" t="str">
        <f t="shared" si="11"/>
        <v/>
      </c>
      <c r="T101" s="37" t="str">
        <f t="shared" si="12"/>
        <v/>
      </c>
      <c r="U101" s="3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36" t="str">
        <f t="shared" si="13"/>
        <v/>
      </c>
      <c r="AG101" s="60"/>
      <c r="AH101" s="37" t="str">
        <f t="shared" si="14"/>
        <v/>
      </c>
      <c r="AI101" s="37" t="str">
        <f t="shared" si="15"/>
        <v/>
      </c>
      <c r="AJ101" s="3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36" t="str">
        <f t="shared" si="16"/>
        <v/>
      </c>
      <c r="AV101" s="60"/>
      <c r="AW101" s="37" t="str">
        <f t="shared" si="17"/>
        <v/>
      </c>
      <c r="AX101" s="37" t="str">
        <f t="shared" si="18"/>
        <v/>
      </c>
      <c r="AY101" s="38"/>
      <c r="AZ101" s="39"/>
      <c r="BA101" s="40" t="str">
        <f t="shared" si="19"/>
        <v/>
      </c>
      <c r="BB101" s="38"/>
      <c r="BC101" s="41" t="str">
        <f>IF(ISERROR(IF(BA101="","",VLOOKUP(BA101,TRANSMUTATION_TABLE!A$2:D$42,4,TRUE))),"",IF(BA101="","",VLOOKUP(BA101,TRANSMUTATION_TABLE!A$2:D$42,4,TRUE)))</f>
        <v/>
      </c>
    </row>
    <row r="102" spans="1:55" x14ac:dyDescent="0.25">
      <c r="A102" s="34"/>
      <c r="B102" s="42" t="s">
        <v>42</v>
      </c>
      <c r="C102" s="61"/>
      <c r="D102" s="62"/>
      <c r="E102" s="62"/>
      <c r="F102" s="15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36" t="str">
        <f t="shared" si="10"/>
        <v/>
      </c>
      <c r="R102" s="56"/>
      <c r="S102" s="37" t="str">
        <f t="shared" si="11"/>
        <v/>
      </c>
      <c r="T102" s="37" t="str">
        <f t="shared" si="12"/>
        <v/>
      </c>
      <c r="U102" s="3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36" t="str">
        <f t="shared" si="13"/>
        <v/>
      </c>
      <c r="AG102" s="60"/>
      <c r="AH102" s="37" t="str">
        <f t="shared" si="14"/>
        <v/>
      </c>
      <c r="AI102" s="37" t="str">
        <f t="shared" si="15"/>
        <v/>
      </c>
      <c r="AJ102" s="3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36" t="str">
        <f t="shared" si="16"/>
        <v/>
      </c>
      <c r="AV102" s="60"/>
      <c r="AW102" s="37" t="str">
        <f t="shared" si="17"/>
        <v/>
      </c>
      <c r="AX102" s="37" t="str">
        <f t="shared" si="18"/>
        <v/>
      </c>
      <c r="AY102" s="38"/>
      <c r="AZ102" s="39"/>
      <c r="BA102" s="40" t="str">
        <f t="shared" si="19"/>
        <v/>
      </c>
      <c r="BB102" s="38"/>
      <c r="BC102" s="41" t="str">
        <f>IF(ISERROR(IF(BA102="","",VLOOKUP(BA102,TRANSMUTATION_TABLE!A$2:D$42,4,TRUE))),"",IF(BA102="","",VLOOKUP(BA102,TRANSMUTATION_TABLE!A$2:D$42,4,TRUE)))</f>
        <v/>
      </c>
    </row>
    <row r="103" spans="1:55" x14ac:dyDescent="0.25">
      <c r="A103" s="34"/>
      <c r="B103" s="42" t="s">
        <v>42</v>
      </c>
      <c r="C103" s="61"/>
      <c r="D103" s="62"/>
      <c r="E103" s="62"/>
      <c r="F103" s="15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36" t="str">
        <f t="shared" si="10"/>
        <v/>
      </c>
      <c r="R103" s="56"/>
      <c r="S103" s="37" t="str">
        <f t="shared" si="11"/>
        <v/>
      </c>
      <c r="T103" s="37" t="str">
        <f t="shared" si="12"/>
        <v/>
      </c>
      <c r="U103" s="3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36" t="str">
        <f t="shared" si="13"/>
        <v/>
      </c>
      <c r="AG103" s="60"/>
      <c r="AH103" s="37" t="str">
        <f t="shared" si="14"/>
        <v/>
      </c>
      <c r="AI103" s="37" t="str">
        <f t="shared" si="15"/>
        <v/>
      </c>
      <c r="AJ103" s="3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36" t="str">
        <f t="shared" si="16"/>
        <v/>
      </c>
      <c r="AV103" s="60"/>
      <c r="AW103" s="37" t="str">
        <f t="shared" si="17"/>
        <v/>
      </c>
      <c r="AX103" s="37" t="str">
        <f t="shared" si="18"/>
        <v/>
      </c>
      <c r="AY103" s="38"/>
      <c r="AZ103" s="39"/>
      <c r="BA103" s="40" t="str">
        <f t="shared" si="19"/>
        <v/>
      </c>
      <c r="BB103" s="38"/>
      <c r="BC103" s="41" t="str">
        <f>IF(ISERROR(IF(BA103="","",VLOOKUP(BA103,TRANSMUTATION_TABLE!A$2:D$42,4,TRUE))),"",IF(BA103="","",VLOOKUP(BA103,TRANSMUTATION_TABLE!A$2:D$42,4,TRUE)))</f>
        <v/>
      </c>
    </row>
    <row r="104" spans="1:55" x14ac:dyDescent="0.25">
      <c r="A104" s="34"/>
      <c r="B104" s="42" t="s">
        <v>42</v>
      </c>
      <c r="C104" s="61"/>
      <c r="D104" s="62"/>
      <c r="E104" s="62"/>
      <c r="F104" s="15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36" t="str">
        <f t="shared" si="10"/>
        <v/>
      </c>
      <c r="R104" s="56"/>
      <c r="S104" s="37" t="str">
        <f t="shared" si="11"/>
        <v/>
      </c>
      <c r="T104" s="37" t="str">
        <f t="shared" si="12"/>
        <v/>
      </c>
      <c r="U104" s="3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36" t="str">
        <f t="shared" si="13"/>
        <v/>
      </c>
      <c r="AG104" s="60"/>
      <c r="AH104" s="37" t="str">
        <f t="shared" si="14"/>
        <v/>
      </c>
      <c r="AI104" s="37" t="str">
        <f t="shared" si="15"/>
        <v/>
      </c>
      <c r="AJ104" s="3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36" t="str">
        <f t="shared" si="16"/>
        <v/>
      </c>
      <c r="AV104" s="60"/>
      <c r="AW104" s="37" t="str">
        <f t="shared" si="17"/>
        <v/>
      </c>
      <c r="AX104" s="37" t="str">
        <f t="shared" si="18"/>
        <v/>
      </c>
      <c r="AY104" s="38"/>
      <c r="AZ104" s="39"/>
      <c r="BA104" s="40" t="str">
        <f t="shared" si="19"/>
        <v/>
      </c>
      <c r="BB104" s="38"/>
      <c r="BC104" s="41" t="str">
        <f>IF(ISERROR(IF(BA104="","",VLOOKUP(BA104,TRANSMUTATION_TABLE!A$2:D$42,4,TRUE))),"",IF(BA104="","",VLOOKUP(BA104,TRANSMUTATION_TABLE!A$2:D$42,4,TRUE)))</f>
        <v/>
      </c>
    </row>
    <row r="105" spans="1:55" x14ac:dyDescent="0.25">
      <c r="A105" s="34"/>
      <c r="B105" s="42" t="s">
        <v>42</v>
      </c>
      <c r="C105" s="61"/>
      <c r="D105" s="62"/>
      <c r="E105" s="62"/>
      <c r="F105" s="15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36" t="str">
        <f t="shared" si="10"/>
        <v/>
      </c>
      <c r="R105" s="56"/>
      <c r="S105" s="37" t="str">
        <f t="shared" si="11"/>
        <v/>
      </c>
      <c r="T105" s="37" t="str">
        <f t="shared" si="12"/>
        <v/>
      </c>
      <c r="U105" s="3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36" t="str">
        <f t="shared" si="13"/>
        <v/>
      </c>
      <c r="AG105" s="60"/>
      <c r="AH105" s="37" t="str">
        <f t="shared" si="14"/>
        <v/>
      </c>
      <c r="AI105" s="37" t="str">
        <f t="shared" si="15"/>
        <v/>
      </c>
      <c r="AJ105" s="3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36" t="str">
        <f t="shared" si="16"/>
        <v/>
      </c>
      <c r="AV105" s="60"/>
      <c r="AW105" s="37" t="str">
        <f t="shared" si="17"/>
        <v/>
      </c>
      <c r="AX105" s="37" t="str">
        <f t="shared" si="18"/>
        <v/>
      </c>
      <c r="AY105" s="38"/>
      <c r="AZ105" s="39"/>
      <c r="BA105" s="40" t="str">
        <f t="shared" si="19"/>
        <v/>
      </c>
      <c r="BB105" s="38"/>
      <c r="BC105" s="41" t="str">
        <f>IF(ISERROR(IF(BA105="","",VLOOKUP(BA105,TRANSMUTATION_TABLE!A$2:D$42,4,TRUE))),"",IF(BA105="","",VLOOKUP(BA105,TRANSMUTATION_TABLE!A$2:D$42,4,TRUE)))</f>
        <v/>
      </c>
    </row>
    <row r="106" spans="1:55" x14ac:dyDescent="0.25">
      <c r="A106" s="34"/>
      <c r="B106" s="42" t="s">
        <v>42</v>
      </c>
      <c r="C106" s="61"/>
      <c r="D106" s="62"/>
      <c r="E106" s="62"/>
      <c r="F106" s="15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36" t="str">
        <f t="shared" si="10"/>
        <v/>
      </c>
      <c r="R106" s="56"/>
      <c r="S106" s="37" t="str">
        <f t="shared" si="11"/>
        <v/>
      </c>
      <c r="T106" s="37" t="str">
        <f t="shared" si="12"/>
        <v/>
      </c>
      <c r="U106" s="3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36" t="str">
        <f t="shared" si="13"/>
        <v/>
      </c>
      <c r="AG106" s="60"/>
      <c r="AH106" s="37" t="str">
        <f t="shared" si="14"/>
        <v/>
      </c>
      <c r="AI106" s="37" t="str">
        <f t="shared" si="15"/>
        <v/>
      </c>
      <c r="AJ106" s="3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36" t="str">
        <f t="shared" si="16"/>
        <v/>
      </c>
      <c r="AV106" s="60"/>
      <c r="AW106" s="37" t="str">
        <f t="shared" si="17"/>
        <v/>
      </c>
      <c r="AX106" s="37" t="str">
        <f t="shared" si="18"/>
        <v/>
      </c>
      <c r="AY106" s="38"/>
      <c r="AZ106" s="39"/>
      <c r="BA106" s="40" t="str">
        <f t="shared" si="19"/>
        <v/>
      </c>
      <c r="BB106" s="38"/>
      <c r="BC106" s="41" t="str">
        <f>IF(ISERROR(IF(BA106="","",VLOOKUP(BA106,TRANSMUTATION_TABLE!A$2:D$42,4,TRUE))),"",IF(BA106="","",VLOOKUP(BA106,TRANSMUTATION_TABLE!A$2:D$42,4,TRUE)))</f>
        <v/>
      </c>
    </row>
    <row r="107" spans="1:55" x14ac:dyDescent="0.25">
      <c r="A107" s="34"/>
      <c r="B107" s="42" t="s">
        <v>42</v>
      </c>
      <c r="C107" s="61"/>
      <c r="D107" s="62"/>
      <c r="E107" s="62"/>
      <c r="F107" s="15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36" t="str">
        <f t="shared" si="10"/>
        <v/>
      </c>
      <c r="R107" s="56"/>
      <c r="S107" s="37" t="str">
        <f t="shared" si="11"/>
        <v/>
      </c>
      <c r="T107" s="37" t="str">
        <f t="shared" si="12"/>
        <v/>
      </c>
      <c r="U107" s="3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36" t="str">
        <f t="shared" si="13"/>
        <v/>
      </c>
      <c r="AG107" s="60"/>
      <c r="AH107" s="37" t="str">
        <f t="shared" si="14"/>
        <v/>
      </c>
      <c r="AI107" s="37" t="str">
        <f t="shared" si="15"/>
        <v/>
      </c>
      <c r="AJ107" s="3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36" t="str">
        <f t="shared" si="16"/>
        <v/>
      </c>
      <c r="AV107" s="60"/>
      <c r="AW107" s="37" t="str">
        <f t="shared" si="17"/>
        <v/>
      </c>
      <c r="AX107" s="37" t="str">
        <f t="shared" si="18"/>
        <v/>
      </c>
      <c r="AY107" s="38"/>
      <c r="AZ107" s="39"/>
      <c r="BA107" s="40" t="str">
        <f t="shared" si="19"/>
        <v/>
      </c>
      <c r="BB107" s="38"/>
      <c r="BC107" s="41" t="str">
        <f>IF(ISERROR(IF(BA107="","",VLOOKUP(BA107,TRANSMUTATION_TABLE!A$2:D$42,4,TRUE))),"",IF(BA107="","",VLOOKUP(BA107,TRANSMUTATION_TABLE!A$2:D$42,4,TRUE)))</f>
        <v/>
      </c>
    </row>
    <row r="108" spans="1:55" x14ac:dyDescent="0.25">
      <c r="A108" s="34"/>
      <c r="B108" s="42" t="s">
        <v>42</v>
      </c>
      <c r="C108" s="61"/>
      <c r="D108" s="62"/>
      <c r="E108" s="62"/>
      <c r="F108" s="15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36" t="str">
        <f t="shared" si="10"/>
        <v/>
      </c>
      <c r="R108" s="56"/>
      <c r="S108" s="37" t="str">
        <f t="shared" si="11"/>
        <v/>
      </c>
      <c r="T108" s="37" t="str">
        <f t="shared" si="12"/>
        <v/>
      </c>
      <c r="U108" s="3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36" t="str">
        <f t="shared" si="13"/>
        <v/>
      </c>
      <c r="AG108" s="60"/>
      <c r="AH108" s="37" t="str">
        <f t="shared" si="14"/>
        <v/>
      </c>
      <c r="AI108" s="37" t="str">
        <f t="shared" si="15"/>
        <v/>
      </c>
      <c r="AJ108" s="3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36" t="str">
        <f t="shared" si="16"/>
        <v/>
      </c>
      <c r="AV108" s="60"/>
      <c r="AW108" s="37" t="str">
        <f t="shared" si="17"/>
        <v/>
      </c>
      <c r="AX108" s="37" t="str">
        <f t="shared" si="18"/>
        <v/>
      </c>
      <c r="AY108" s="38"/>
      <c r="AZ108" s="39"/>
      <c r="BA108" s="40" t="str">
        <f t="shared" si="19"/>
        <v/>
      </c>
      <c r="BB108" s="38"/>
      <c r="BC108" s="41" t="str">
        <f>IF(ISERROR(IF(BA108="","",VLOOKUP(BA108,TRANSMUTATION_TABLE!A$2:D$42,4,TRUE))),"",IF(BA108="","",VLOOKUP(BA108,TRANSMUTATION_TABLE!A$2:D$42,4,TRUE)))</f>
        <v/>
      </c>
    </row>
    <row r="109" spans="1:55" x14ac:dyDescent="0.25">
      <c r="A109" s="34"/>
      <c r="B109" s="42" t="s">
        <v>42</v>
      </c>
      <c r="C109" s="61"/>
      <c r="D109" s="62"/>
      <c r="E109" s="62"/>
      <c r="F109" s="1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36" t="str">
        <f t="shared" si="10"/>
        <v/>
      </c>
      <c r="R109" s="56"/>
      <c r="S109" s="37" t="str">
        <f t="shared" si="11"/>
        <v/>
      </c>
      <c r="T109" s="37" t="str">
        <f t="shared" si="12"/>
        <v/>
      </c>
      <c r="U109" s="3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36" t="str">
        <f t="shared" si="13"/>
        <v/>
      </c>
      <c r="AG109" s="60"/>
      <c r="AH109" s="37" t="str">
        <f t="shared" si="14"/>
        <v/>
      </c>
      <c r="AI109" s="37" t="str">
        <f t="shared" si="15"/>
        <v/>
      </c>
      <c r="AJ109" s="3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36" t="str">
        <f t="shared" si="16"/>
        <v/>
      </c>
      <c r="AV109" s="60"/>
      <c r="AW109" s="37" t="str">
        <f t="shared" si="17"/>
        <v/>
      </c>
      <c r="AX109" s="37" t="str">
        <f t="shared" si="18"/>
        <v/>
      </c>
      <c r="AY109" s="38"/>
      <c r="AZ109" s="39"/>
      <c r="BA109" s="40" t="str">
        <f t="shared" si="19"/>
        <v/>
      </c>
      <c r="BB109" s="38"/>
      <c r="BC109" s="41" t="str">
        <f>IF(ISERROR(IF(BA109="","",VLOOKUP(BA109,TRANSMUTATION_TABLE!A$2:D$42,4,TRUE))),"",IF(BA109="","",VLOOKUP(BA109,TRANSMUTATION_TABLE!A$2:D$42,4,TRUE)))</f>
        <v/>
      </c>
    </row>
    <row r="110" spans="1:55" x14ac:dyDescent="0.25">
      <c r="A110" s="34"/>
      <c r="B110" s="42" t="s">
        <v>42</v>
      </c>
      <c r="C110" s="61"/>
      <c r="D110" s="62"/>
      <c r="E110" s="62"/>
      <c r="F110" s="1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36" t="str">
        <f t="shared" si="10"/>
        <v/>
      </c>
      <c r="R110" s="56"/>
      <c r="S110" s="37" t="str">
        <f t="shared" si="11"/>
        <v/>
      </c>
      <c r="T110" s="37" t="str">
        <f t="shared" si="12"/>
        <v/>
      </c>
      <c r="U110" s="3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36" t="str">
        <f t="shared" si="13"/>
        <v/>
      </c>
      <c r="AG110" s="60"/>
      <c r="AH110" s="37" t="str">
        <f t="shared" si="14"/>
        <v/>
      </c>
      <c r="AI110" s="37" t="str">
        <f t="shared" si="15"/>
        <v/>
      </c>
      <c r="AJ110" s="3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36" t="str">
        <f t="shared" si="16"/>
        <v/>
      </c>
      <c r="AV110" s="60"/>
      <c r="AW110" s="37" t="str">
        <f t="shared" si="17"/>
        <v/>
      </c>
      <c r="AX110" s="37" t="str">
        <f t="shared" si="18"/>
        <v/>
      </c>
      <c r="AY110" s="38"/>
      <c r="AZ110" s="39"/>
      <c r="BA110" s="40" t="str">
        <f t="shared" si="19"/>
        <v/>
      </c>
      <c r="BB110" s="38"/>
      <c r="BC110" s="41" t="str">
        <f>IF(ISERROR(IF(BA110="","",VLOOKUP(BA110,TRANSMUTATION_TABLE!A$2:D$42,4,TRUE))),"",IF(BA110="","",VLOOKUP(BA110,TRANSMUTATION_TABLE!A$2:D$42,4,TRUE)))</f>
        <v/>
      </c>
    </row>
    <row r="111" spans="1:55" x14ac:dyDescent="0.25">
      <c r="A111" s="34"/>
      <c r="B111" s="42" t="s">
        <v>42</v>
      </c>
      <c r="C111" s="61"/>
      <c r="D111" s="62"/>
      <c r="E111" s="62"/>
      <c r="F111" s="15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36" t="str">
        <f t="shared" si="10"/>
        <v/>
      </c>
      <c r="R111" s="56"/>
      <c r="S111" s="37" t="str">
        <f t="shared" si="11"/>
        <v/>
      </c>
      <c r="T111" s="37" t="str">
        <f t="shared" si="12"/>
        <v/>
      </c>
      <c r="U111" s="3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36" t="str">
        <f t="shared" si="13"/>
        <v/>
      </c>
      <c r="AG111" s="60"/>
      <c r="AH111" s="37" t="str">
        <f t="shared" si="14"/>
        <v/>
      </c>
      <c r="AI111" s="37" t="str">
        <f t="shared" si="15"/>
        <v/>
      </c>
      <c r="AJ111" s="3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36" t="str">
        <f t="shared" si="16"/>
        <v/>
      </c>
      <c r="AV111" s="60"/>
      <c r="AW111" s="37" t="str">
        <f t="shared" si="17"/>
        <v/>
      </c>
      <c r="AX111" s="37" t="str">
        <f t="shared" si="18"/>
        <v/>
      </c>
      <c r="AY111" s="38"/>
      <c r="AZ111" s="39"/>
      <c r="BA111" s="40" t="str">
        <f t="shared" si="19"/>
        <v/>
      </c>
      <c r="BB111" s="38"/>
      <c r="BC111" s="41" t="str">
        <f>IF(ISERROR(IF(BA111="","",VLOOKUP(BA111,TRANSMUTATION_TABLE!A$2:D$42,4,TRUE))),"",IF(BA111="","",VLOOKUP(BA111,TRANSMUTATION_TABLE!A$2:D$42,4,TRUE)))</f>
        <v/>
      </c>
    </row>
    <row r="112" spans="1:55" x14ac:dyDescent="0.25">
      <c r="A112" s="34"/>
      <c r="B112" s="42" t="s">
        <v>42</v>
      </c>
      <c r="C112" s="61"/>
      <c r="D112" s="62"/>
      <c r="E112" s="62"/>
      <c r="F112" s="15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36" t="str">
        <f t="shared" si="10"/>
        <v/>
      </c>
      <c r="R112" s="56"/>
      <c r="S112" s="37" t="str">
        <f t="shared" si="11"/>
        <v/>
      </c>
      <c r="T112" s="37" t="str">
        <f t="shared" si="12"/>
        <v/>
      </c>
      <c r="U112" s="3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36" t="str">
        <f t="shared" si="13"/>
        <v/>
      </c>
      <c r="AG112" s="60"/>
      <c r="AH112" s="37" t="str">
        <f t="shared" si="14"/>
        <v/>
      </c>
      <c r="AI112" s="37" t="str">
        <f t="shared" si="15"/>
        <v/>
      </c>
      <c r="AJ112" s="3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36" t="str">
        <f t="shared" si="16"/>
        <v/>
      </c>
      <c r="AV112" s="60"/>
      <c r="AW112" s="37" t="str">
        <f t="shared" si="17"/>
        <v/>
      </c>
      <c r="AX112" s="37" t="str">
        <f t="shared" si="18"/>
        <v/>
      </c>
      <c r="AY112" s="38"/>
      <c r="AZ112" s="39"/>
      <c r="BA112" s="40" t="str">
        <f t="shared" si="19"/>
        <v/>
      </c>
      <c r="BB112" s="38"/>
      <c r="BC112" s="41" t="str">
        <f>IF(ISERROR(IF(BA112="","",VLOOKUP(BA112,TRANSMUTATION_TABLE!A$2:D$42,4,TRUE))),"",IF(BA112="","",VLOOKUP(BA112,TRANSMUTATION_TABLE!A$2:D$42,4,TRUE)))</f>
        <v/>
      </c>
    </row>
    <row r="113" spans="1:55" x14ac:dyDescent="0.25">
      <c r="A113" s="34"/>
      <c r="B113" s="42" t="s">
        <v>42</v>
      </c>
      <c r="C113" s="61"/>
      <c r="D113" s="62"/>
      <c r="E113" s="62"/>
      <c r="F113" s="15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36" t="str">
        <f t="shared" si="10"/>
        <v/>
      </c>
      <c r="R113" s="56"/>
      <c r="S113" s="37" t="str">
        <f t="shared" si="11"/>
        <v/>
      </c>
      <c r="T113" s="37" t="str">
        <f t="shared" si="12"/>
        <v/>
      </c>
      <c r="U113" s="3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36" t="str">
        <f t="shared" si="13"/>
        <v/>
      </c>
      <c r="AG113" s="60"/>
      <c r="AH113" s="37" t="str">
        <f t="shared" si="14"/>
        <v/>
      </c>
      <c r="AI113" s="37" t="str">
        <f t="shared" si="15"/>
        <v/>
      </c>
      <c r="AJ113" s="3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36" t="str">
        <f t="shared" si="16"/>
        <v/>
      </c>
      <c r="AV113" s="60"/>
      <c r="AW113" s="37" t="str">
        <f t="shared" si="17"/>
        <v/>
      </c>
      <c r="AX113" s="37" t="str">
        <f t="shared" si="18"/>
        <v/>
      </c>
      <c r="AY113" s="38"/>
      <c r="AZ113" s="39"/>
      <c r="BA113" s="40" t="str">
        <f t="shared" si="19"/>
        <v/>
      </c>
      <c r="BB113" s="38"/>
      <c r="BC113" s="41" t="str">
        <f>IF(ISERROR(IF(BA113="","",VLOOKUP(BA113,TRANSMUTATION_TABLE!A$2:D$42,4,TRUE))),"",IF(BA113="","",VLOOKUP(BA113,TRANSMUTATION_TABLE!A$2:D$42,4,TRUE)))</f>
        <v/>
      </c>
    </row>
    <row r="114" spans="1:55" x14ac:dyDescent="0.25">
      <c r="A114" s="34"/>
      <c r="B114" s="42" t="s">
        <v>42</v>
      </c>
      <c r="C114" s="61"/>
      <c r="D114" s="62"/>
      <c r="E114" s="62"/>
      <c r="F114" s="15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36" t="str">
        <f t="shared" si="10"/>
        <v/>
      </c>
      <c r="R114" s="56"/>
      <c r="S114" s="37" t="str">
        <f t="shared" si="11"/>
        <v/>
      </c>
      <c r="T114" s="37" t="str">
        <f t="shared" si="12"/>
        <v/>
      </c>
      <c r="U114" s="3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36" t="str">
        <f t="shared" si="13"/>
        <v/>
      </c>
      <c r="AG114" s="60"/>
      <c r="AH114" s="37" t="str">
        <f t="shared" si="14"/>
        <v/>
      </c>
      <c r="AI114" s="37" t="str">
        <f t="shared" si="15"/>
        <v/>
      </c>
      <c r="AJ114" s="3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36" t="str">
        <f t="shared" si="16"/>
        <v/>
      </c>
      <c r="AV114" s="60"/>
      <c r="AW114" s="37" t="str">
        <f t="shared" si="17"/>
        <v/>
      </c>
      <c r="AX114" s="37" t="str">
        <f t="shared" si="18"/>
        <v/>
      </c>
      <c r="AY114" s="38"/>
      <c r="AZ114" s="39"/>
      <c r="BA114" s="40" t="str">
        <f t="shared" si="19"/>
        <v/>
      </c>
      <c r="BB114" s="38"/>
      <c r="BC114" s="41" t="str">
        <f>IF(ISERROR(IF(BA114="","",VLOOKUP(BA114,TRANSMUTATION_TABLE!A$2:D$42,4,TRUE))),"",IF(BA114="","",VLOOKUP(BA114,TRANSMUTATION_TABLE!A$2:D$42,4,TRUE)))</f>
        <v/>
      </c>
    </row>
    <row r="115" spans="1:55" x14ac:dyDescent="0.25">
      <c r="A115" s="34"/>
      <c r="B115" s="42" t="s">
        <v>42</v>
      </c>
      <c r="C115" s="61"/>
      <c r="D115" s="62"/>
      <c r="E115" s="62"/>
      <c r="F115" s="15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6" t="str">
        <f t="shared" si="10"/>
        <v/>
      </c>
      <c r="R115" s="56"/>
      <c r="S115" s="37" t="str">
        <f t="shared" si="11"/>
        <v/>
      </c>
      <c r="T115" s="37" t="str">
        <f t="shared" si="12"/>
        <v/>
      </c>
      <c r="U115" s="3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36" t="str">
        <f t="shared" si="13"/>
        <v/>
      </c>
      <c r="AG115" s="60"/>
      <c r="AH115" s="37" t="str">
        <f t="shared" si="14"/>
        <v/>
      </c>
      <c r="AI115" s="37" t="str">
        <f t="shared" si="15"/>
        <v/>
      </c>
      <c r="AJ115" s="3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36" t="str">
        <f t="shared" si="16"/>
        <v/>
      </c>
      <c r="AV115" s="60"/>
      <c r="AW115" s="37" t="str">
        <f t="shared" si="17"/>
        <v/>
      </c>
      <c r="AX115" s="37" t="str">
        <f t="shared" si="18"/>
        <v/>
      </c>
      <c r="AY115" s="38"/>
      <c r="AZ115" s="39"/>
      <c r="BA115" s="40" t="str">
        <f t="shared" si="19"/>
        <v/>
      </c>
      <c r="BB115" s="38"/>
      <c r="BC115" s="41" t="str">
        <f>IF(ISERROR(IF(BA115="","",VLOOKUP(BA115,TRANSMUTATION_TABLE!A$2:D$42,4,TRUE))),"",IF(BA115="","",VLOOKUP(BA115,TRANSMUTATION_TABLE!A$2:D$42,4,TRUE)))</f>
        <v/>
      </c>
    </row>
    <row r="116" spans="1:55" x14ac:dyDescent="0.25">
      <c r="A116" s="34"/>
      <c r="B116" s="42" t="s">
        <v>42</v>
      </c>
      <c r="C116" s="61"/>
      <c r="D116" s="62"/>
      <c r="E116" s="62"/>
      <c r="F116" s="15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6" t="str">
        <f t="shared" si="10"/>
        <v/>
      </c>
      <c r="R116" s="56"/>
      <c r="S116" s="37" t="str">
        <f t="shared" si="11"/>
        <v/>
      </c>
      <c r="T116" s="37" t="str">
        <f t="shared" si="12"/>
        <v/>
      </c>
      <c r="U116" s="3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36" t="str">
        <f t="shared" si="13"/>
        <v/>
      </c>
      <c r="AG116" s="60"/>
      <c r="AH116" s="37" t="str">
        <f t="shared" si="14"/>
        <v/>
      </c>
      <c r="AI116" s="37" t="str">
        <f t="shared" si="15"/>
        <v/>
      </c>
      <c r="AJ116" s="3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36" t="str">
        <f t="shared" si="16"/>
        <v/>
      </c>
      <c r="AV116" s="60"/>
      <c r="AW116" s="37" t="str">
        <f t="shared" si="17"/>
        <v/>
      </c>
      <c r="AX116" s="37" t="str">
        <f t="shared" si="18"/>
        <v/>
      </c>
      <c r="AY116" s="38"/>
      <c r="AZ116" s="39"/>
      <c r="BA116" s="40" t="str">
        <f t="shared" si="19"/>
        <v/>
      </c>
      <c r="BB116" s="38"/>
      <c r="BC116" s="41" t="str">
        <f>IF(ISERROR(IF(BA116="","",VLOOKUP(BA116,TRANSMUTATION_TABLE!A$2:D$42,4,TRUE))),"",IF(BA116="","",VLOOKUP(BA116,TRANSMUTATION_TABLE!A$2:D$42,4,TRUE)))</f>
        <v/>
      </c>
    </row>
    <row r="117" spans="1:55" x14ac:dyDescent="0.25">
      <c r="A117" s="34"/>
      <c r="B117" s="42" t="s">
        <v>42</v>
      </c>
      <c r="C117" s="61"/>
      <c r="D117" s="62"/>
      <c r="E117" s="62"/>
      <c r="F117" s="15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36" t="str">
        <f t="shared" si="10"/>
        <v/>
      </c>
      <c r="R117" s="56"/>
      <c r="S117" s="37" t="str">
        <f t="shared" si="11"/>
        <v/>
      </c>
      <c r="T117" s="37" t="str">
        <f t="shared" si="12"/>
        <v/>
      </c>
      <c r="U117" s="3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36" t="str">
        <f t="shared" si="13"/>
        <v/>
      </c>
      <c r="AG117" s="60"/>
      <c r="AH117" s="37" t="str">
        <f t="shared" si="14"/>
        <v/>
      </c>
      <c r="AI117" s="37" t="str">
        <f t="shared" si="15"/>
        <v/>
      </c>
      <c r="AJ117" s="3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36" t="str">
        <f t="shared" si="16"/>
        <v/>
      </c>
      <c r="AV117" s="60"/>
      <c r="AW117" s="37" t="str">
        <f t="shared" si="17"/>
        <v/>
      </c>
      <c r="AX117" s="37" t="str">
        <f t="shared" si="18"/>
        <v/>
      </c>
      <c r="AY117" s="38"/>
      <c r="AZ117" s="39"/>
      <c r="BA117" s="40" t="str">
        <f t="shared" si="19"/>
        <v/>
      </c>
      <c r="BB117" s="38"/>
      <c r="BC117" s="41" t="str">
        <f>IF(ISERROR(IF(BA117="","",VLOOKUP(BA117,TRANSMUTATION_TABLE!A$2:D$42,4,TRUE))),"",IF(BA117="","",VLOOKUP(BA117,TRANSMUTATION_TABLE!A$2:D$42,4,TRUE)))</f>
        <v/>
      </c>
    </row>
    <row r="118" spans="1:55" x14ac:dyDescent="0.25">
      <c r="A118" s="34"/>
      <c r="B118" s="42" t="s">
        <v>42</v>
      </c>
      <c r="C118" s="61"/>
      <c r="D118" s="62"/>
      <c r="E118" s="62"/>
      <c r="F118" s="15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36" t="str">
        <f t="shared" si="10"/>
        <v/>
      </c>
      <c r="R118" s="56"/>
      <c r="S118" s="37" t="str">
        <f t="shared" si="11"/>
        <v/>
      </c>
      <c r="T118" s="37" t="str">
        <f t="shared" si="12"/>
        <v/>
      </c>
      <c r="U118" s="3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36" t="str">
        <f t="shared" si="13"/>
        <v/>
      </c>
      <c r="AG118" s="60"/>
      <c r="AH118" s="37" t="str">
        <f t="shared" si="14"/>
        <v/>
      </c>
      <c r="AI118" s="37" t="str">
        <f t="shared" si="15"/>
        <v/>
      </c>
      <c r="AJ118" s="3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36" t="str">
        <f t="shared" si="16"/>
        <v/>
      </c>
      <c r="AV118" s="60"/>
      <c r="AW118" s="37" t="str">
        <f t="shared" si="17"/>
        <v/>
      </c>
      <c r="AX118" s="37" t="str">
        <f t="shared" si="18"/>
        <v/>
      </c>
      <c r="AY118" s="38"/>
      <c r="AZ118" s="39"/>
      <c r="BA118" s="40" t="str">
        <f t="shared" si="19"/>
        <v/>
      </c>
      <c r="BB118" s="38"/>
      <c r="BC118" s="41" t="str">
        <f>IF(ISERROR(IF(BA118="","",VLOOKUP(BA118,TRANSMUTATION_TABLE!A$2:D$42,4,TRUE))),"",IF(BA118="","",VLOOKUP(BA118,TRANSMUTATION_TABLE!A$2:D$42,4,TRUE)))</f>
        <v/>
      </c>
    </row>
    <row r="119" spans="1:55" x14ac:dyDescent="0.25">
      <c r="A119" s="34"/>
      <c r="B119" s="42" t="s">
        <v>42</v>
      </c>
      <c r="C119" s="61"/>
      <c r="D119" s="62"/>
      <c r="E119" s="62"/>
      <c r="F119" s="15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36" t="str">
        <f t="shared" si="10"/>
        <v/>
      </c>
      <c r="R119" s="56"/>
      <c r="S119" s="37" t="str">
        <f t="shared" si="11"/>
        <v/>
      </c>
      <c r="T119" s="37" t="str">
        <f t="shared" si="12"/>
        <v/>
      </c>
      <c r="U119" s="3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36" t="str">
        <f t="shared" si="13"/>
        <v/>
      </c>
      <c r="AG119" s="60"/>
      <c r="AH119" s="37" t="str">
        <f t="shared" si="14"/>
        <v/>
      </c>
      <c r="AI119" s="37" t="str">
        <f t="shared" si="15"/>
        <v/>
      </c>
      <c r="AJ119" s="3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36" t="str">
        <f t="shared" si="16"/>
        <v/>
      </c>
      <c r="AV119" s="60"/>
      <c r="AW119" s="37" t="str">
        <f t="shared" si="17"/>
        <v/>
      </c>
      <c r="AX119" s="37" t="str">
        <f t="shared" si="18"/>
        <v/>
      </c>
      <c r="AY119" s="38"/>
      <c r="AZ119" s="39"/>
      <c r="BA119" s="40" t="str">
        <f t="shared" si="19"/>
        <v/>
      </c>
      <c r="BB119" s="38"/>
      <c r="BC119" s="41" t="str">
        <f>IF(ISERROR(IF(BA119="","",VLOOKUP(BA119,TRANSMUTATION_TABLE!A$2:D$42,4,TRUE))),"",IF(BA119="","",VLOOKUP(BA119,TRANSMUTATION_TABLE!A$2:D$42,4,TRUE)))</f>
        <v/>
      </c>
    </row>
    <row r="120" spans="1:55" x14ac:dyDescent="0.25">
      <c r="A120" s="34"/>
      <c r="B120" s="42" t="s">
        <v>42</v>
      </c>
      <c r="C120" s="61"/>
      <c r="D120" s="62"/>
      <c r="E120" s="62"/>
      <c r="F120" s="15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36" t="str">
        <f t="shared" si="10"/>
        <v/>
      </c>
      <c r="R120" s="56"/>
      <c r="S120" s="37" t="str">
        <f t="shared" si="11"/>
        <v/>
      </c>
      <c r="T120" s="37" t="str">
        <f t="shared" si="12"/>
        <v/>
      </c>
      <c r="U120" s="3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36" t="str">
        <f t="shared" si="13"/>
        <v/>
      </c>
      <c r="AG120" s="60"/>
      <c r="AH120" s="37" t="str">
        <f t="shared" si="14"/>
        <v/>
      </c>
      <c r="AI120" s="37" t="str">
        <f t="shared" si="15"/>
        <v/>
      </c>
      <c r="AJ120" s="3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36" t="str">
        <f t="shared" si="16"/>
        <v/>
      </c>
      <c r="AV120" s="60"/>
      <c r="AW120" s="37" t="str">
        <f t="shared" si="17"/>
        <v/>
      </c>
      <c r="AX120" s="37" t="str">
        <f t="shared" si="18"/>
        <v/>
      </c>
      <c r="AY120" s="38"/>
      <c r="AZ120" s="39"/>
      <c r="BA120" s="40" t="str">
        <f t="shared" si="19"/>
        <v/>
      </c>
      <c r="BB120" s="38"/>
      <c r="BC120" s="41" t="str">
        <f>IF(ISERROR(IF(BA120="","",VLOOKUP(BA120,TRANSMUTATION_TABLE!A$2:D$42,4,TRUE))),"",IF(BA120="","",VLOOKUP(BA120,TRANSMUTATION_TABLE!A$2:D$42,4,TRUE)))</f>
        <v/>
      </c>
    </row>
    <row r="121" spans="1:55" x14ac:dyDescent="0.25">
      <c r="A121" s="34"/>
      <c r="B121" s="42" t="s">
        <v>42</v>
      </c>
      <c r="C121" s="61"/>
      <c r="D121" s="62"/>
      <c r="E121" s="62"/>
      <c r="F121" s="15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36" t="str">
        <f t="shared" si="10"/>
        <v/>
      </c>
      <c r="R121" s="56"/>
      <c r="S121" s="37" t="str">
        <f t="shared" si="11"/>
        <v/>
      </c>
      <c r="T121" s="37" t="str">
        <f t="shared" si="12"/>
        <v/>
      </c>
      <c r="U121" s="3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36" t="str">
        <f t="shared" si="13"/>
        <v/>
      </c>
      <c r="AG121" s="60"/>
      <c r="AH121" s="37" t="str">
        <f t="shared" si="14"/>
        <v/>
      </c>
      <c r="AI121" s="37" t="str">
        <f t="shared" si="15"/>
        <v/>
      </c>
      <c r="AJ121" s="3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36" t="str">
        <f t="shared" si="16"/>
        <v/>
      </c>
      <c r="AV121" s="60"/>
      <c r="AW121" s="37" t="str">
        <f t="shared" si="17"/>
        <v/>
      </c>
      <c r="AX121" s="37" t="str">
        <f t="shared" si="18"/>
        <v/>
      </c>
      <c r="AY121" s="38"/>
      <c r="AZ121" s="39"/>
      <c r="BA121" s="40" t="str">
        <f t="shared" si="19"/>
        <v/>
      </c>
      <c r="BB121" s="38"/>
      <c r="BC121" s="41" t="str">
        <f>IF(ISERROR(IF(BA121="","",VLOOKUP(BA121,TRANSMUTATION_TABLE!A$2:D$42,4,TRUE))),"",IF(BA121="","",VLOOKUP(BA121,TRANSMUTATION_TABLE!A$2:D$42,4,TRUE)))</f>
        <v/>
      </c>
    </row>
    <row r="122" spans="1:55" x14ac:dyDescent="0.25">
      <c r="A122" s="34"/>
      <c r="B122" s="42" t="s">
        <v>42</v>
      </c>
      <c r="C122" s="61"/>
      <c r="D122" s="62"/>
      <c r="E122" s="62"/>
      <c r="F122" s="15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36" t="str">
        <f t="shared" si="10"/>
        <v/>
      </c>
      <c r="R122" s="56"/>
      <c r="S122" s="37" t="str">
        <f t="shared" si="11"/>
        <v/>
      </c>
      <c r="T122" s="37" t="str">
        <f t="shared" si="12"/>
        <v/>
      </c>
      <c r="U122" s="3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36" t="str">
        <f t="shared" si="13"/>
        <v/>
      </c>
      <c r="AG122" s="60"/>
      <c r="AH122" s="37" t="str">
        <f t="shared" si="14"/>
        <v/>
      </c>
      <c r="AI122" s="37" t="str">
        <f t="shared" si="15"/>
        <v/>
      </c>
      <c r="AJ122" s="3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36" t="str">
        <f t="shared" si="16"/>
        <v/>
      </c>
      <c r="AV122" s="60"/>
      <c r="AW122" s="37" t="str">
        <f t="shared" si="17"/>
        <v/>
      </c>
      <c r="AX122" s="37" t="str">
        <f t="shared" si="18"/>
        <v/>
      </c>
      <c r="AY122" s="38"/>
      <c r="AZ122" s="39"/>
      <c r="BA122" s="40" t="str">
        <f t="shared" si="19"/>
        <v/>
      </c>
      <c r="BB122" s="38"/>
      <c r="BC122" s="41" t="str">
        <f>IF(ISERROR(IF(BA122="","",VLOOKUP(BA122,TRANSMUTATION_TABLE!A$2:D$42,4,TRUE))),"",IF(BA122="","",VLOOKUP(BA122,TRANSMUTATION_TABLE!A$2:D$42,4,TRUE)))</f>
        <v/>
      </c>
    </row>
    <row r="123" spans="1:55" x14ac:dyDescent="0.25">
      <c r="A123" s="34"/>
      <c r="B123" s="42" t="s">
        <v>42</v>
      </c>
      <c r="C123" s="61"/>
      <c r="D123" s="62"/>
      <c r="E123" s="62"/>
      <c r="F123" s="15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36" t="str">
        <f t="shared" si="10"/>
        <v/>
      </c>
      <c r="R123" s="56"/>
      <c r="S123" s="37" t="str">
        <f t="shared" si="11"/>
        <v/>
      </c>
      <c r="T123" s="37" t="str">
        <f t="shared" si="12"/>
        <v/>
      </c>
      <c r="U123" s="3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36" t="str">
        <f t="shared" si="13"/>
        <v/>
      </c>
      <c r="AG123" s="60"/>
      <c r="AH123" s="37" t="str">
        <f t="shared" si="14"/>
        <v/>
      </c>
      <c r="AI123" s="37" t="str">
        <f t="shared" si="15"/>
        <v/>
      </c>
      <c r="AJ123" s="3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36" t="str">
        <f t="shared" si="16"/>
        <v/>
      </c>
      <c r="AV123" s="60"/>
      <c r="AW123" s="37" t="str">
        <f t="shared" si="17"/>
        <v/>
      </c>
      <c r="AX123" s="37" t="str">
        <f t="shared" si="18"/>
        <v/>
      </c>
      <c r="AY123" s="38"/>
      <c r="AZ123" s="39"/>
      <c r="BA123" s="40" t="str">
        <f t="shared" si="19"/>
        <v/>
      </c>
      <c r="BB123" s="38"/>
      <c r="BC123" s="41" t="str">
        <f>IF(ISERROR(IF(BA123="","",VLOOKUP(BA123,TRANSMUTATION_TABLE!A$2:D$42,4,TRUE))),"",IF(BA123="","",VLOOKUP(BA123,TRANSMUTATION_TABLE!A$2:D$42,4,TRUE)))</f>
        <v/>
      </c>
    </row>
    <row r="124" spans="1:55" x14ac:dyDescent="0.25">
      <c r="A124" s="34"/>
      <c r="B124" s="42" t="s">
        <v>42</v>
      </c>
      <c r="C124" s="61"/>
      <c r="D124" s="62"/>
      <c r="E124" s="62"/>
      <c r="F124" s="15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36" t="str">
        <f t="shared" si="10"/>
        <v/>
      </c>
      <c r="R124" s="56"/>
      <c r="S124" s="37" t="str">
        <f t="shared" si="11"/>
        <v/>
      </c>
      <c r="T124" s="37" t="str">
        <f t="shared" si="12"/>
        <v/>
      </c>
      <c r="U124" s="3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36" t="str">
        <f t="shared" si="13"/>
        <v/>
      </c>
      <c r="AG124" s="60"/>
      <c r="AH124" s="37" t="str">
        <f t="shared" si="14"/>
        <v/>
      </c>
      <c r="AI124" s="37" t="str">
        <f t="shared" si="15"/>
        <v/>
      </c>
      <c r="AJ124" s="3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36" t="str">
        <f t="shared" si="16"/>
        <v/>
      </c>
      <c r="AV124" s="60"/>
      <c r="AW124" s="37" t="str">
        <f t="shared" si="17"/>
        <v/>
      </c>
      <c r="AX124" s="37" t="str">
        <f t="shared" si="18"/>
        <v/>
      </c>
      <c r="AY124" s="38"/>
      <c r="AZ124" s="39"/>
      <c r="BA124" s="40" t="str">
        <f t="shared" si="19"/>
        <v/>
      </c>
      <c r="BB124" s="38"/>
      <c r="BC124" s="41" t="str">
        <f>IF(ISERROR(IF(BA124="","",VLOOKUP(BA124,TRANSMUTATION_TABLE!A$2:D$42,4,TRUE))),"",IF(BA124="","",VLOOKUP(BA124,TRANSMUTATION_TABLE!A$2:D$42,4,TRUE)))</f>
        <v/>
      </c>
    </row>
    <row r="125" spans="1:55" x14ac:dyDescent="0.25">
      <c r="A125" s="34"/>
      <c r="B125" s="42" t="s">
        <v>42</v>
      </c>
      <c r="C125" s="61"/>
      <c r="D125" s="62"/>
      <c r="E125" s="62"/>
      <c r="F125" s="15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36" t="str">
        <f t="shared" si="10"/>
        <v/>
      </c>
      <c r="R125" s="56"/>
      <c r="S125" s="37" t="str">
        <f t="shared" si="11"/>
        <v/>
      </c>
      <c r="T125" s="37" t="str">
        <f t="shared" si="12"/>
        <v/>
      </c>
      <c r="U125" s="3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36" t="str">
        <f t="shared" si="13"/>
        <v/>
      </c>
      <c r="AG125" s="60"/>
      <c r="AH125" s="37" t="str">
        <f t="shared" si="14"/>
        <v/>
      </c>
      <c r="AI125" s="37" t="str">
        <f t="shared" si="15"/>
        <v/>
      </c>
      <c r="AJ125" s="3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36" t="str">
        <f t="shared" si="16"/>
        <v/>
      </c>
      <c r="AV125" s="60"/>
      <c r="AW125" s="37" t="str">
        <f t="shared" si="17"/>
        <v/>
      </c>
      <c r="AX125" s="37" t="str">
        <f t="shared" si="18"/>
        <v/>
      </c>
      <c r="AY125" s="38"/>
      <c r="AZ125" s="39"/>
      <c r="BA125" s="40" t="str">
        <f t="shared" si="19"/>
        <v/>
      </c>
      <c r="BB125" s="38"/>
      <c r="BC125" s="41" t="str">
        <f>IF(ISERROR(IF(BA125="","",VLOOKUP(BA125,TRANSMUTATION_TABLE!A$2:D$42,4,TRUE))),"",IF(BA125="","",VLOOKUP(BA125,TRANSMUTATION_TABLE!A$2:D$42,4,TRUE)))</f>
        <v/>
      </c>
    </row>
    <row r="126" spans="1:55" x14ac:dyDescent="0.25">
      <c r="A126" s="34"/>
      <c r="B126" s="42" t="s">
        <v>42</v>
      </c>
      <c r="C126" s="61"/>
      <c r="D126" s="62"/>
      <c r="E126" s="62"/>
      <c r="F126" s="15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36" t="str">
        <f t="shared" si="10"/>
        <v/>
      </c>
      <c r="R126" s="56"/>
      <c r="S126" s="37" t="str">
        <f t="shared" si="11"/>
        <v/>
      </c>
      <c r="T126" s="37" t="str">
        <f t="shared" si="12"/>
        <v/>
      </c>
      <c r="U126" s="3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36" t="str">
        <f t="shared" si="13"/>
        <v/>
      </c>
      <c r="AG126" s="60"/>
      <c r="AH126" s="37" t="str">
        <f t="shared" si="14"/>
        <v/>
      </c>
      <c r="AI126" s="37" t="str">
        <f t="shared" si="15"/>
        <v/>
      </c>
      <c r="AJ126" s="3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36" t="str">
        <f t="shared" si="16"/>
        <v/>
      </c>
      <c r="AV126" s="60"/>
      <c r="AW126" s="37" t="str">
        <f t="shared" si="17"/>
        <v/>
      </c>
      <c r="AX126" s="37" t="str">
        <f t="shared" si="18"/>
        <v/>
      </c>
      <c r="AY126" s="38"/>
      <c r="AZ126" s="39"/>
      <c r="BA126" s="40" t="str">
        <f t="shared" si="19"/>
        <v/>
      </c>
      <c r="BB126" s="38"/>
      <c r="BC126" s="41" t="str">
        <f>IF(ISERROR(IF(BA126="","",VLOOKUP(BA126,TRANSMUTATION_TABLE!A$2:D$42,4,TRUE))),"",IF(BA126="","",VLOOKUP(BA126,TRANSMUTATION_TABLE!A$2:D$42,4,TRUE)))</f>
        <v/>
      </c>
    </row>
    <row r="127" spans="1:55" x14ac:dyDescent="0.25">
      <c r="A127" s="34"/>
      <c r="B127" s="42" t="s">
        <v>42</v>
      </c>
      <c r="C127" s="61"/>
      <c r="D127" s="62"/>
      <c r="E127" s="62"/>
      <c r="F127" s="15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36" t="str">
        <f t="shared" si="10"/>
        <v/>
      </c>
      <c r="R127" s="56"/>
      <c r="S127" s="37" t="str">
        <f t="shared" si="11"/>
        <v/>
      </c>
      <c r="T127" s="37" t="str">
        <f t="shared" si="12"/>
        <v/>
      </c>
      <c r="U127" s="3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36" t="str">
        <f t="shared" si="13"/>
        <v/>
      </c>
      <c r="AG127" s="60"/>
      <c r="AH127" s="37" t="str">
        <f t="shared" si="14"/>
        <v/>
      </c>
      <c r="AI127" s="37" t="str">
        <f t="shared" si="15"/>
        <v/>
      </c>
      <c r="AJ127" s="3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36" t="str">
        <f t="shared" si="16"/>
        <v/>
      </c>
      <c r="AV127" s="60"/>
      <c r="AW127" s="37" t="str">
        <f t="shared" si="17"/>
        <v/>
      </c>
      <c r="AX127" s="37" t="str">
        <f t="shared" si="18"/>
        <v/>
      </c>
      <c r="AY127" s="38"/>
      <c r="AZ127" s="39"/>
      <c r="BA127" s="40" t="str">
        <f t="shared" si="19"/>
        <v/>
      </c>
      <c r="BB127" s="38"/>
      <c r="BC127" s="41" t="str">
        <f>IF(ISERROR(IF(BA127="","",VLOOKUP(BA127,TRANSMUTATION_TABLE!A$2:D$42,4,TRUE))),"",IF(BA127="","",VLOOKUP(BA127,TRANSMUTATION_TABLE!A$2:D$42,4,TRUE)))</f>
        <v/>
      </c>
    </row>
    <row r="128" spans="1:55" x14ac:dyDescent="0.25">
      <c r="A128" s="34"/>
      <c r="B128" s="42" t="s">
        <v>42</v>
      </c>
      <c r="C128" s="61"/>
      <c r="D128" s="62"/>
      <c r="E128" s="62"/>
      <c r="F128" s="15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6" t="str">
        <f t="shared" si="10"/>
        <v/>
      </c>
      <c r="R128" s="56"/>
      <c r="S128" s="37" t="str">
        <f t="shared" si="11"/>
        <v/>
      </c>
      <c r="T128" s="37" t="str">
        <f t="shared" si="12"/>
        <v/>
      </c>
      <c r="U128" s="3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36" t="str">
        <f t="shared" si="13"/>
        <v/>
      </c>
      <c r="AG128" s="60"/>
      <c r="AH128" s="37" t="str">
        <f t="shared" si="14"/>
        <v/>
      </c>
      <c r="AI128" s="37" t="str">
        <f t="shared" si="15"/>
        <v/>
      </c>
      <c r="AJ128" s="3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36" t="str">
        <f t="shared" si="16"/>
        <v/>
      </c>
      <c r="AV128" s="60"/>
      <c r="AW128" s="37" t="str">
        <f t="shared" si="17"/>
        <v/>
      </c>
      <c r="AX128" s="37" t="str">
        <f t="shared" si="18"/>
        <v/>
      </c>
      <c r="AY128" s="38"/>
      <c r="AZ128" s="39"/>
      <c r="BA128" s="40" t="str">
        <f t="shared" si="19"/>
        <v/>
      </c>
      <c r="BB128" s="38"/>
      <c r="BC128" s="41" t="str">
        <f>IF(ISERROR(IF(BA128="","",VLOOKUP(BA128,TRANSMUTATION_TABLE!A$2:D$42,4,TRUE))),"",IF(BA128="","",VLOOKUP(BA128,TRANSMUTATION_TABLE!A$2:D$42,4,TRUE)))</f>
        <v/>
      </c>
    </row>
    <row r="129" spans="1:55" x14ac:dyDescent="0.25">
      <c r="A129" s="34"/>
      <c r="B129" s="42" t="s">
        <v>42</v>
      </c>
      <c r="C129" s="61"/>
      <c r="D129" s="62"/>
      <c r="E129" s="62"/>
      <c r="F129" s="15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6" t="str">
        <f t="shared" si="10"/>
        <v/>
      </c>
      <c r="R129" s="56"/>
      <c r="S129" s="37" t="str">
        <f t="shared" si="11"/>
        <v/>
      </c>
      <c r="T129" s="37" t="str">
        <f t="shared" si="12"/>
        <v/>
      </c>
      <c r="U129" s="3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36" t="str">
        <f t="shared" si="13"/>
        <v/>
      </c>
      <c r="AG129" s="60"/>
      <c r="AH129" s="37" t="str">
        <f t="shared" si="14"/>
        <v/>
      </c>
      <c r="AI129" s="37" t="str">
        <f t="shared" si="15"/>
        <v/>
      </c>
      <c r="AJ129" s="3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36" t="str">
        <f t="shared" si="16"/>
        <v/>
      </c>
      <c r="AV129" s="60"/>
      <c r="AW129" s="37" t="str">
        <f t="shared" si="17"/>
        <v/>
      </c>
      <c r="AX129" s="37" t="str">
        <f t="shared" si="18"/>
        <v/>
      </c>
      <c r="AY129" s="38"/>
      <c r="AZ129" s="39"/>
      <c r="BA129" s="40" t="str">
        <f t="shared" si="19"/>
        <v/>
      </c>
      <c r="BB129" s="38"/>
      <c r="BC129" s="41" t="str">
        <f>IF(ISERROR(IF(BA129="","",VLOOKUP(BA129,TRANSMUTATION_TABLE!A$2:D$42,4,TRUE))),"",IF(BA129="","",VLOOKUP(BA129,TRANSMUTATION_TABLE!A$2:D$42,4,TRUE)))</f>
        <v/>
      </c>
    </row>
    <row r="130" spans="1:55" x14ac:dyDescent="0.25">
      <c r="A130" s="34"/>
      <c r="B130" s="42" t="s">
        <v>42</v>
      </c>
      <c r="C130" s="61"/>
      <c r="D130" s="62"/>
      <c r="E130" s="62"/>
      <c r="F130" s="15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36" t="str">
        <f t="shared" si="10"/>
        <v/>
      </c>
      <c r="R130" s="56"/>
      <c r="S130" s="37" t="str">
        <f t="shared" si="11"/>
        <v/>
      </c>
      <c r="T130" s="37" t="str">
        <f t="shared" si="12"/>
        <v/>
      </c>
      <c r="U130" s="3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36" t="str">
        <f t="shared" si="13"/>
        <v/>
      </c>
      <c r="AG130" s="60"/>
      <c r="AH130" s="37" t="str">
        <f t="shared" si="14"/>
        <v/>
      </c>
      <c r="AI130" s="37" t="str">
        <f t="shared" si="15"/>
        <v/>
      </c>
      <c r="AJ130" s="3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36" t="str">
        <f t="shared" si="16"/>
        <v/>
      </c>
      <c r="AV130" s="60"/>
      <c r="AW130" s="37" t="str">
        <f t="shared" si="17"/>
        <v/>
      </c>
      <c r="AX130" s="37" t="str">
        <f t="shared" si="18"/>
        <v/>
      </c>
      <c r="AY130" s="38"/>
      <c r="AZ130" s="39"/>
      <c r="BA130" s="40" t="str">
        <f t="shared" si="19"/>
        <v/>
      </c>
      <c r="BB130" s="38"/>
      <c r="BC130" s="41" t="str">
        <f>IF(ISERROR(IF(BA130="","",VLOOKUP(BA130,TRANSMUTATION_TABLE!A$2:D$42,4,TRUE))),"",IF(BA130="","",VLOOKUP(BA130,TRANSMUTATION_TABLE!A$2:D$42,4,TRUE)))</f>
        <v/>
      </c>
    </row>
    <row r="131" spans="1:55" x14ac:dyDescent="0.25">
      <c r="A131" s="34"/>
      <c r="B131" s="42" t="s">
        <v>42</v>
      </c>
      <c r="C131" s="61"/>
      <c r="D131" s="62"/>
      <c r="E131" s="62"/>
      <c r="F131" s="15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36" t="str">
        <f t="shared" si="10"/>
        <v/>
      </c>
      <c r="R131" s="56"/>
      <c r="S131" s="37" t="str">
        <f t="shared" si="11"/>
        <v/>
      </c>
      <c r="T131" s="37" t="str">
        <f t="shared" si="12"/>
        <v/>
      </c>
      <c r="U131" s="3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36" t="str">
        <f t="shared" si="13"/>
        <v/>
      </c>
      <c r="AG131" s="60"/>
      <c r="AH131" s="37" t="str">
        <f t="shared" si="14"/>
        <v/>
      </c>
      <c r="AI131" s="37" t="str">
        <f t="shared" si="15"/>
        <v/>
      </c>
      <c r="AJ131" s="3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36" t="str">
        <f t="shared" si="16"/>
        <v/>
      </c>
      <c r="AV131" s="60"/>
      <c r="AW131" s="37" t="str">
        <f t="shared" si="17"/>
        <v/>
      </c>
      <c r="AX131" s="37" t="str">
        <f t="shared" si="18"/>
        <v/>
      </c>
      <c r="AY131" s="38"/>
      <c r="AZ131" s="39"/>
      <c r="BA131" s="40" t="str">
        <f t="shared" si="19"/>
        <v/>
      </c>
      <c r="BB131" s="38"/>
      <c r="BC131" s="41" t="str">
        <f>IF(ISERROR(IF(BA131="","",VLOOKUP(BA131,TRANSMUTATION_TABLE!A$2:D$42,4,TRUE))),"",IF(BA131="","",VLOOKUP(BA131,TRANSMUTATION_TABLE!A$2:D$42,4,TRUE)))</f>
        <v/>
      </c>
    </row>
    <row r="132" spans="1:55" x14ac:dyDescent="0.25">
      <c r="A132" s="34"/>
      <c r="B132" s="42" t="s">
        <v>42</v>
      </c>
      <c r="C132" s="61"/>
      <c r="D132" s="62"/>
      <c r="E132" s="62"/>
      <c r="F132" s="15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36" t="str">
        <f t="shared" si="10"/>
        <v/>
      </c>
      <c r="R132" s="56"/>
      <c r="S132" s="37" t="str">
        <f t="shared" si="11"/>
        <v/>
      </c>
      <c r="T132" s="37" t="str">
        <f t="shared" si="12"/>
        <v/>
      </c>
      <c r="U132" s="3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36" t="str">
        <f t="shared" si="13"/>
        <v/>
      </c>
      <c r="AG132" s="60"/>
      <c r="AH132" s="37" t="str">
        <f t="shared" si="14"/>
        <v/>
      </c>
      <c r="AI132" s="37" t="str">
        <f t="shared" si="15"/>
        <v/>
      </c>
      <c r="AJ132" s="3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36" t="str">
        <f t="shared" si="16"/>
        <v/>
      </c>
      <c r="AV132" s="60"/>
      <c r="AW132" s="37" t="str">
        <f t="shared" si="17"/>
        <v/>
      </c>
      <c r="AX132" s="37" t="str">
        <f t="shared" si="18"/>
        <v/>
      </c>
      <c r="AY132" s="38"/>
      <c r="AZ132" s="39"/>
      <c r="BA132" s="40" t="str">
        <f t="shared" si="19"/>
        <v/>
      </c>
      <c r="BB132" s="38"/>
      <c r="BC132" s="41" t="str">
        <f>IF(ISERROR(IF(BA132="","",VLOOKUP(BA132,TRANSMUTATION_TABLE!A$2:D$42,4,TRUE))),"",IF(BA132="","",VLOOKUP(BA132,TRANSMUTATION_TABLE!A$2:D$42,4,TRUE)))</f>
        <v/>
      </c>
    </row>
    <row r="133" spans="1:55" x14ac:dyDescent="0.25">
      <c r="A133" s="34"/>
      <c r="B133" s="42" t="s">
        <v>42</v>
      </c>
      <c r="C133" s="61"/>
      <c r="D133" s="62"/>
      <c r="E133" s="62"/>
      <c r="F133" s="15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36" t="str">
        <f t="shared" si="10"/>
        <v/>
      </c>
      <c r="R133" s="56"/>
      <c r="S133" s="37" t="str">
        <f t="shared" si="11"/>
        <v/>
      </c>
      <c r="T133" s="37" t="str">
        <f t="shared" si="12"/>
        <v/>
      </c>
      <c r="U133" s="3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36" t="str">
        <f t="shared" si="13"/>
        <v/>
      </c>
      <c r="AG133" s="60"/>
      <c r="AH133" s="37" t="str">
        <f t="shared" si="14"/>
        <v/>
      </c>
      <c r="AI133" s="37" t="str">
        <f t="shared" si="15"/>
        <v/>
      </c>
      <c r="AJ133" s="3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36" t="str">
        <f t="shared" si="16"/>
        <v/>
      </c>
      <c r="AV133" s="60"/>
      <c r="AW133" s="37" t="str">
        <f t="shared" si="17"/>
        <v/>
      </c>
      <c r="AX133" s="37" t="str">
        <f t="shared" si="18"/>
        <v/>
      </c>
      <c r="AY133" s="38"/>
      <c r="AZ133" s="39"/>
      <c r="BA133" s="40" t="str">
        <f t="shared" si="19"/>
        <v/>
      </c>
      <c r="BB133" s="38"/>
      <c r="BC133" s="41" t="str">
        <f>IF(ISERROR(IF(BA133="","",VLOOKUP(BA133,TRANSMUTATION_TABLE!A$2:D$42,4,TRUE))),"",IF(BA133="","",VLOOKUP(BA133,TRANSMUTATION_TABLE!A$2:D$42,4,TRUE)))</f>
        <v/>
      </c>
    </row>
    <row r="134" spans="1:55" x14ac:dyDescent="0.25">
      <c r="A134" s="34"/>
      <c r="B134" s="42" t="s">
        <v>42</v>
      </c>
      <c r="C134" s="61"/>
      <c r="D134" s="62"/>
      <c r="E134" s="62"/>
      <c r="F134" s="15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36" t="str">
        <f t="shared" si="10"/>
        <v/>
      </c>
      <c r="R134" s="56"/>
      <c r="S134" s="37" t="str">
        <f t="shared" si="11"/>
        <v/>
      </c>
      <c r="T134" s="37" t="str">
        <f t="shared" si="12"/>
        <v/>
      </c>
      <c r="U134" s="3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36" t="str">
        <f t="shared" si="13"/>
        <v/>
      </c>
      <c r="AG134" s="60"/>
      <c r="AH134" s="37" t="str">
        <f t="shared" si="14"/>
        <v/>
      </c>
      <c r="AI134" s="37" t="str">
        <f t="shared" si="15"/>
        <v/>
      </c>
      <c r="AJ134" s="3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36" t="str">
        <f t="shared" si="16"/>
        <v/>
      </c>
      <c r="AV134" s="60"/>
      <c r="AW134" s="37" t="str">
        <f t="shared" si="17"/>
        <v/>
      </c>
      <c r="AX134" s="37" t="str">
        <f t="shared" si="18"/>
        <v/>
      </c>
      <c r="AY134" s="38"/>
      <c r="AZ134" s="39"/>
      <c r="BA134" s="40" t="str">
        <f t="shared" si="19"/>
        <v/>
      </c>
      <c r="BB134" s="38"/>
      <c r="BC134" s="41" t="str">
        <f>IF(ISERROR(IF(BA134="","",VLOOKUP(BA134,TRANSMUTATION_TABLE!A$2:D$42,4,TRUE))),"",IF(BA134="","",VLOOKUP(BA134,TRANSMUTATION_TABLE!A$2:D$42,4,TRUE)))</f>
        <v/>
      </c>
    </row>
    <row r="135" spans="1:55" x14ac:dyDescent="0.25">
      <c r="A135" s="34"/>
      <c r="B135" s="42" t="s">
        <v>42</v>
      </c>
      <c r="C135" s="61"/>
      <c r="D135" s="62"/>
      <c r="E135" s="62"/>
      <c r="F135" s="15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36" t="str">
        <f t="shared" si="10"/>
        <v/>
      </c>
      <c r="R135" s="56"/>
      <c r="S135" s="37" t="str">
        <f t="shared" si="11"/>
        <v/>
      </c>
      <c r="T135" s="37" t="str">
        <f t="shared" si="12"/>
        <v/>
      </c>
      <c r="U135" s="3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36" t="str">
        <f t="shared" si="13"/>
        <v/>
      </c>
      <c r="AG135" s="60"/>
      <c r="AH135" s="37" t="str">
        <f t="shared" si="14"/>
        <v/>
      </c>
      <c r="AI135" s="37" t="str">
        <f t="shared" si="15"/>
        <v/>
      </c>
      <c r="AJ135" s="3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36" t="str">
        <f t="shared" si="16"/>
        <v/>
      </c>
      <c r="AV135" s="60"/>
      <c r="AW135" s="37" t="str">
        <f t="shared" si="17"/>
        <v/>
      </c>
      <c r="AX135" s="37" t="str">
        <f t="shared" si="18"/>
        <v/>
      </c>
      <c r="AY135" s="38"/>
      <c r="AZ135" s="39"/>
      <c r="BA135" s="40" t="str">
        <f t="shared" si="19"/>
        <v/>
      </c>
      <c r="BB135" s="38"/>
      <c r="BC135" s="41" t="str">
        <f>IF(ISERROR(IF(BA135="","",VLOOKUP(BA135,TRANSMUTATION_TABLE!A$2:D$42,4,TRUE))),"",IF(BA135="","",VLOOKUP(BA135,TRANSMUTATION_TABLE!A$2:D$42,4,TRUE)))</f>
        <v/>
      </c>
    </row>
    <row r="136" spans="1:55" x14ac:dyDescent="0.25">
      <c r="A136" s="34"/>
      <c r="B136" s="42" t="s">
        <v>42</v>
      </c>
      <c r="C136" s="61"/>
      <c r="D136" s="62"/>
      <c r="E136" s="62"/>
      <c r="F136" s="15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36" t="str">
        <f t="shared" si="10"/>
        <v/>
      </c>
      <c r="R136" s="56"/>
      <c r="S136" s="37" t="str">
        <f t="shared" si="11"/>
        <v/>
      </c>
      <c r="T136" s="37" t="str">
        <f t="shared" si="12"/>
        <v/>
      </c>
      <c r="U136" s="3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36" t="str">
        <f t="shared" si="13"/>
        <v/>
      </c>
      <c r="AG136" s="60"/>
      <c r="AH136" s="37" t="str">
        <f t="shared" si="14"/>
        <v/>
      </c>
      <c r="AI136" s="37" t="str">
        <f t="shared" si="15"/>
        <v/>
      </c>
      <c r="AJ136" s="3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36" t="str">
        <f t="shared" si="16"/>
        <v/>
      </c>
      <c r="AV136" s="60"/>
      <c r="AW136" s="37" t="str">
        <f t="shared" si="17"/>
        <v/>
      </c>
      <c r="AX136" s="37" t="str">
        <f t="shared" si="18"/>
        <v/>
      </c>
      <c r="AY136" s="38"/>
      <c r="AZ136" s="39"/>
      <c r="BA136" s="40" t="str">
        <f t="shared" si="19"/>
        <v/>
      </c>
      <c r="BB136" s="38"/>
      <c r="BC136" s="41" t="str">
        <f>IF(ISERROR(IF(BA136="","",VLOOKUP(BA136,TRANSMUTATION_TABLE!A$2:D$42,4,TRUE))),"",IF(BA136="","",VLOOKUP(BA136,TRANSMUTATION_TABLE!A$2:D$42,4,TRUE)))</f>
        <v/>
      </c>
    </row>
    <row r="137" spans="1:55" x14ac:dyDescent="0.25">
      <c r="A137" s="34"/>
      <c r="B137" s="42" t="s">
        <v>42</v>
      </c>
      <c r="C137" s="61"/>
      <c r="D137" s="62"/>
      <c r="E137" s="62"/>
      <c r="F137" s="15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36" t="str">
        <f t="shared" si="10"/>
        <v/>
      </c>
      <c r="R137" s="56"/>
      <c r="S137" s="37" t="str">
        <f t="shared" si="11"/>
        <v/>
      </c>
      <c r="T137" s="37" t="str">
        <f t="shared" si="12"/>
        <v/>
      </c>
      <c r="U137" s="3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36" t="str">
        <f t="shared" si="13"/>
        <v/>
      </c>
      <c r="AG137" s="60"/>
      <c r="AH137" s="37" t="str">
        <f t="shared" si="14"/>
        <v/>
      </c>
      <c r="AI137" s="37" t="str">
        <f t="shared" si="15"/>
        <v/>
      </c>
      <c r="AJ137" s="3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36" t="str">
        <f t="shared" si="16"/>
        <v/>
      </c>
      <c r="AV137" s="60"/>
      <c r="AW137" s="37" t="str">
        <f t="shared" si="17"/>
        <v/>
      </c>
      <c r="AX137" s="37" t="str">
        <f t="shared" si="18"/>
        <v/>
      </c>
      <c r="AY137" s="38"/>
      <c r="AZ137" s="39"/>
      <c r="BA137" s="40" t="str">
        <f t="shared" si="19"/>
        <v/>
      </c>
      <c r="BB137" s="38"/>
      <c r="BC137" s="41" t="str">
        <f>IF(ISERROR(IF(BA137="","",VLOOKUP(BA137,TRANSMUTATION_TABLE!A$2:D$42,4,TRUE))),"",IF(BA137="","",VLOOKUP(BA137,TRANSMUTATION_TABLE!A$2:D$42,4,TRUE)))</f>
        <v/>
      </c>
    </row>
    <row r="138" spans="1:55" x14ac:dyDescent="0.25">
      <c r="A138" s="34"/>
      <c r="B138" s="42" t="s">
        <v>42</v>
      </c>
      <c r="C138" s="61"/>
      <c r="D138" s="62"/>
      <c r="E138" s="62"/>
      <c r="F138" s="15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36" t="str">
        <f t="shared" si="10"/>
        <v/>
      </c>
      <c r="R138" s="56"/>
      <c r="S138" s="37" t="str">
        <f t="shared" si="11"/>
        <v/>
      </c>
      <c r="T138" s="37" t="str">
        <f t="shared" si="12"/>
        <v/>
      </c>
      <c r="U138" s="3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36" t="str">
        <f t="shared" si="13"/>
        <v/>
      </c>
      <c r="AG138" s="60"/>
      <c r="AH138" s="37" t="str">
        <f t="shared" si="14"/>
        <v/>
      </c>
      <c r="AI138" s="37" t="str">
        <f t="shared" si="15"/>
        <v/>
      </c>
      <c r="AJ138" s="3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36" t="str">
        <f t="shared" si="16"/>
        <v/>
      </c>
      <c r="AV138" s="60"/>
      <c r="AW138" s="37" t="str">
        <f t="shared" si="17"/>
        <v/>
      </c>
      <c r="AX138" s="37" t="str">
        <f t="shared" si="18"/>
        <v/>
      </c>
      <c r="AY138" s="38"/>
      <c r="AZ138" s="39"/>
      <c r="BA138" s="40" t="str">
        <f t="shared" si="19"/>
        <v/>
      </c>
      <c r="BB138" s="38"/>
      <c r="BC138" s="41" t="str">
        <f>IF(ISERROR(IF(BA138="","",VLOOKUP(BA138,TRANSMUTATION_TABLE!A$2:D$42,4,TRUE))),"",IF(BA138="","",VLOOKUP(BA138,TRANSMUTATION_TABLE!A$2:D$42,4,TRUE)))</f>
        <v/>
      </c>
    </row>
    <row r="139" spans="1:55" x14ac:dyDescent="0.25">
      <c r="A139" s="34"/>
      <c r="B139" s="42" t="s">
        <v>42</v>
      </c>
      <c r="C139" s="61"/>
      <c r="D139" s="62"/>
      <c r="E139" s="62"/>
      <c r="F139" s="15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36" t="str">
        <f t="shared" si="10"/>
        <v/>
      </c>
      <c r="R139" s="56"/>
      <c r="S139" s="37" t="str">
        <f t="shared" si="11"/>
        <v/>
      </c>
      <c r="T139" s="37" t="str">
        <f t="shared" si="12"/>
        <v/>
      </c>
      <c r="U139" s="3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36" t="str">
        <f t="shared" si="13"/>
        <v/>
      </c>
      <c r="AG139" s="60"/>
      <c r="AH139" s="37" t="str">
        <f t="shared" si="14"/>
        <v/>
      </c>
      <c r="AI139" s="37" t="str">
        <f t="shared" si="15"/>
        <v/>
      </c>
      <c r="AJ139" s="3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36" t="str">
        <f t="shared" si="16"/>
        <v/>
      </c>
      <c r="AV139" s="60"/>
      <c r="AW139" s="37" t="str">
        <f t="shared" si="17"/>
        <v/>
      </c>
      <c r="AX139" s="37" t="str">
        <f t="shared" si="18"/>
        <v/>
      </c>
      <c r="AY139" s="38"/>
      <c r="AZ139" s="39"/>
      <c r="BA139" s="40" t="str">
        <f t="shared" si="19"/>
        <v/>
      </c>
      <c r="BB139" s="38"/>
      <c r="BC139" s="41" t="str">
        <f>IF(ISERROR(IF(BA139="","",VLOOKUP(BA139,TRANSMUTATION_TABLE!A$2:D$42,4,TRUE))),"",IF(BA139="","",VLOOKUP(BA139,TRANSMUTATION_TABLE!A$2:D$42,4,TRUE)))</f>
        <v/>
      </c>
    </row>
    <row r="140" spans="1:55" x14ac:dyDescent="0.25">
      <c r="A140" s="34"/>
      <c r="B140" s="42" t="s">
        <v>42</v>
      </c>
      <c r="C140" s="61"/>
      <c r="D140" s="62"/>
      <c r="E140" s="62"/>
      <c r="F140" s="15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36" t="str">
        <f t="shared" ref="Q140:Q150" si="20">IF(COUNT($G140:$P140)=0,"",SUM($G140:$P140))</f>
        <v/>
      </c>
      <c r="R140" s="56"/>
      <c r="S140" s="37" t="str">
        <f t="shared" ref="S140:S150" si="21">IF($R140="","",$Q140/$R140*100)</f>
        <v/>
      </c>
      <c r="T140" s="37" t="str">
        <f t="shared" ref="T140:T150" si="22">IF($S140="","",ROUND($S140*$T$9,2))</f>
        <v/>
      </c>
      <c r="U140" s="3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36" t="str">
        <f t="shared" ref="AF140:AF150" si="23">IF(COUNT($V140:$AE140)=0,"",SUM($V140:$AE140))</f>
        <v/>
      </c>
      <c r="AG140" s="60"/>
      <c r="AH140" s="37" t="str">
        <f t="shared" ref="AH140:AH150" si="24">IF($AG140="","",$AF140/$AG140*100)</f>
        <v/>
      </c>
      <c r="AI140" s="37" t="str">
        <f t="shared" ref="AI140:AI150" si="25">IF($AH140="","",ROUND($AH140*$AI$9,2))</f>
        <v/>
      </c>
      <c r="AJ140" s="3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36" t="str">
        <f t="shared" ref="AU140:AU149" si="26">IF(COUNT(AK140:AT140)=0,"",SUM(AK140:AT140))</f>
        <v/>
      </c>
      <c r="AV140" s="60"/>
      <c r="AW140" s="37" t="str">
        <f t="shared" ref="AW140:AW150" si="27">IF($AV140="","",$AU140/$AV140*100)</f>
        <v/>
      </c>
      <c r="AX140" s="37" t="str">
        <f t="shared" ref="AX140:AX150" si="28">IF($AW140="","",ROUND($AW140*$AX$9,2))</f>
        <v/>
      </c>
      <c r="AY140" s="38"/>
      <c r="AZ140" s="39"/>
      <c r="BA140" s="40" t="str">
        <f t="shared" ref="BA140:BA150" si="29">IF(OR($T140="",$AI140="",$AX140=""),"",SUM($T140,$AI140,$AX140))</f>
        <v/>
      </c>
      <c r="BB140" s="38"/>
      <c r="BC140" s="41" t="str">
        <f>IF(ISERROR(IF(BA140="","",VLOOKUP(BA140,TRANSMUTATION_TABLE!A$2:D$42,4,TRUE))),"",IF(BA140="","",VLOOKUP(BA140,TRANSMUTATION_TABLE!A$2:D$42,4,TRUE)))</f>
        <v/>
      </c>
    </row>
    <row r="141" spans="1:55" x14ac:dyDescent="0.25">
      <c r="A141" s="34"/>
      <c r="B141" s="42" t="s">
        <v>42</v>
      </c>
      <c r="C141" s="61"/>
      <c r="D141" s="62"/>
      <c r="E141" s="62"/>
      <c r="F141" s="15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36" t="str">
        <f t="shared" si="20"/>
        <v/>
      </c>
      <c r="R141" s="56"/>
      <c r="S141" s="37" t="str">
        <f t="shared" si="21"/>
        <v/>
      </c>
      <c r="T141" s="37" t="str">
        <f t="shared" si="22"/>
        <v/>
      </c>
      <c r="U141" s="3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36" t="str">
        <f t="shared" si="23"/>
        <v/>
      </c>
      <c r="AG141" s="60"/>
      <c r="AH141" s="37" t="str">
        <f t="shared" si="24"/>
        <v/>
      </c>
      <c r="AI141" s="37" t="str">
        <f t="shared" si="25"/>
        <v/>
      </c>
      <c r="AJ141" s="3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36" t="str">
        <f t="shared" si="26"/>
        <v/>
      </c>
      <c r="AV141" s="60"/>
      <c r="AW141" s="37" t="str">
        <f t="shared" si="27"/>
        <v/>
      </c>
      <c r="AX141" s="37" t="str">
        <f t="shared" si="28"/>
        <v/>
      </c>
      <c r="AY141" s="38"/>
      <c r="AZ141" s="39"/>
      <c r="BA141" s="40" t="str">
        <f t="shared" si="29"/>
        <v/>
      </c>
      <c r="BB141" s="38"/>
      <c r="BC141" s="41" t="str">
        <f>IF(ISERROR(IF(BA141="","",VLOOKUP(BA141,TRANSMUTATION_TABLE!A$2:D$42,4,TRUE))),"",IF(BA141="","",VLOOKUP(BA141,TRANSMUTATION_TABLE!A$2:D$42,4,TRUE)))</f>
        <v/>
      </c>
    </row>
    <row r="142" spans="1:55" x14ac:dyDescent="0.25">
      <c r="A142" s="34"/>
      <c r="B142" s="42" t="s">
        <v>42</v>
      </c>
      <c r="C142" s="61"/>
      <c r="D142" s="62"/>
      <c r="E142" s="62"/>
      <c r="F142" s="1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36" t="str">
        <f t="shared" si="20"/>
        <v/>
      </c>
      <c r="R142" s="56"/>
      <c r="S142" s="37" t="str">
        <f t="shared" si="21"/>
        <v/>
      </c>
      <c r="T142" s="37" t="str">
        <f t="shared" si="22"/>
        <v/>
      </c>
      <c r="U142" s="3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36" t="str">
        <f t="shared" si="23"/>
        <v/>
      </c>
      <c r="AG142" s="60"/>
      <c r="AH142" s="37" t="str">
        <f t="shared" si="24"/>
        <v/>
      </c>
      <c r="AI142" s="37" t="str">
        <f t="shared" si="25"/>
        <v/>
      </c>
      <c r="AJ142" s="3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36" t="str">
        <f t="shared" si="26"/>
        <v/>
      </c>
      <c r="AV142" s="60"/>
      <c r="AW142" s="37" t="str">
        <f t="shared" si="27"/>
        <v/>
      </c>
      <c r="AX142" s="37" t="str">
        <f t="shared" si="28"/>
        <v/>
      </c>
      <c r="AY142" s="38"/>
      <c r="AZ142" s="39"/>
      <c r="BA142" s="40" t="str">
        <f t="shared" si="29"/>
        <v/>
      </c>
      <c r="BB142" s="38"/>
      <c r="BC142" s="41" t="str">
        <f>IF(ISERROR(IF(BA142="","",VLOOKUP(BA142,TRANSMUTATION_TABLE!A$2:D$42,4,TRUE))),"",IF(BA142="","",VLOOKUP(BA142,TRANSMUTATION_TABLE!A$2:D$42,4,TRUE)))</f>
        <v/>
      </c>
    </row>
    <row r="143" spans="1:55" x14ac:dyDescent="0.25">
      <c r="A143" s="34"/>
      <c r="B143" s="42" t="s">
        <v>42</v>
      </c>
      <c r="C143" s="61"/>
      <c r="D143" s="62"/>
      <c r="E143" s="62"/>
      <c r="F143" s="1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36" t="str">
        <f t="shared" si="20"/>
        <v/>
      </c>
      <c r="R143" s="56"/>
      <c r="S143" s="37" t="str">
        <f t="shared" si="21"/>
        <v/>
      </c>
      <c r="T143" s="37" t="str">
        <f t="shared" si="22"/>
        <v/>
      </c>
      <c r="U143" s="3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36" t="str">
        <f t="shared" si="23"/>
        <v/>
      </c>
      <c r="AG143" s="60"/>
      <c r="AH143" s="37" t="str">
        <f t="shared" si="24"/>
        <v/>
      </c>
      <c r="AI143" s="37" t="str">
        <f t="shared" si="25"/>
        <v/>
      </c>
      <c r="AJ143" s="3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36" t="str">
        <f t="shared" si="26"/>
        <v/>
      </c>
      <c r="AV143" s="60"/>
      <c r="AW143" s="37" t="str">
        <f t="shared" si="27"/>
        <v/>
      </c>
      <c r="AX143" s="37" t="str">
        <f t="shared" si="28"/>
        <v/>
      </c>
      <c r="AY143" s="38"/>
      <c r="AZ143" s="39"/>
      <c r="BA143" s="40" t="str">
        <f t="shared" si="29"/>
        <v/>
      </c>
      <c r="BB143" s="38"/>
      <c r="BC143" s="41" t="str">
        <f>IF(ISERROR(IF(BA143="","",VLOOKUP(BA143,TRANSMUTATION_TABLE!A$2:D$42,4,TRUE))),"",IF(BA143="","",VLOOKUP(BA143,TRANSMUTATION_TABLE!A$2:D$42,4,TRUE)))</f>
        <v/>
      </c>
    </row>
    <row r="144" spans="1:55" x14ac:dyDescent="0.25">
      <c r="A144" s="34"/>
      <c r="B144" s="42" t="s">
        <v>42</v>
      </c>
      <c r="C144" s="61"/>
      <c r="D144" s="62"/>
      <c r="E144" s="62"/>
      <c r="F144" s="1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36" t="str">
        <f t="shared" si="20"/>
        <v/>
      </c>
      <c r="R144" s="56"/>
      <c r="S144" s="37" t="str">
        <f t="shared" si="21"/>
        <v/>
      </c>
      <c r="T144" s="37" t="str">
        <f t="shared" si="22"/>
        <v/>
      </c>
      <c r="U144" s="3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36" t="str">
        <f t="shared" si="23"/>
        <v/>
      </c>
      <c r="AG144" s="60"/>
      <c r="AH144" s="37" t="str">
        <f t="shared" si="24"/>
        <v/>
      </c>
      <c r="AI144" s="37" t="str">
        <f t="shared" si="25"/>
        <v/>
      </c>
      <c r="AJ144" s="3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36" t="str">
        <f t="shared" si="26"/>
        <v/>
      </c>
      <c r="AV144" s="60"/>
      <c r="AW144" s="37" t="str">
        <f t="shared" si="27"/>
        <v/>
      </c>
      <c r="AX144" s="37" t="str">
        <f t="shared" si="28"/>
        <v/>
      </c>
      <c r="AY144" s="38"/>
      <c r="AZ144" s="39"/>
      <c r="BA144" s="40" t="str">
        <f t="shared" si="29"/>
        <v/>
      </c>
      <c r="BB144" s="38"/>
      <c r="BC144" s="41" t="str">
        <f>IF(ISERROR(IF(BA144="","",VLOOKUP(BA144,TRANSMUTATION_TABLE!A$2:D$42,4,TRUE))),"",IF(BA144="","",VLOOKUP(BA144,TRANSMUTATION_TABLE!A$2:D$42,4,TRUE)))</f>
        <v/>
      </c>
    </row>
    <row r="145" spans="1:55" x14ac:dyDescent="0.25">
      <c r="A145" s="34"/>
      <c r="B145" s="42" t="s">
        <v>42</v>
      </c>
      <c r="C145" s="61"/>
      <c r="D145" s="62"/>
      <c r="E145" s="62"/>
      <c r="F145" s="1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36" t="str">
        <f t="shared" si="20"/>
        <v/>
      </c>
      <c r="R145" s="56"/>
      <c r="S145" s="37" t="str">
        <f t="shared" si="21"/>
        <v/>
      </c>
      <c r="T145" s="37" t="str">
        <f t="shared" si="22"/>
        <v/>
      </c>
      <c r="U145" s="3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36" t="str">
        <f t="shared" si="23"/>
        <v/>
      </c>
      <c r="AG145" s="60"/>
      <c r="AH145" s="37" t="str">
        <f t="shared" si="24"/>
        <v/>
      </c>
      <c r="AI145" s="37" t="str">
        <f t="shared" si="25"/>
        <v/>
      </c>
      <c r="AJ145" s="3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36" t="str">
        <f t="shared" si="26"/>
        <v/>
      </c>
      <c r="AV145" s="60"/>
      <c r="AW145" s="37" t="str">
        <f t="shared" si="27"/>
        <v/>
      </c>
      <c r="AX145" s="37" t="str">
        <f t="shared" si="28"/>
        <v/>
      </c>
      <c r="AY145" s="38"/>
      <c r="AZ145" s="39"/>
      <c r="BA145" s="40" t="str">
        <f t="shared" si="29"/>
        <v/>
      </c>
      <c r="BB145" s="38"/>
      <c r="BC145" s="41" t="str">
        <f>IF(ISERROR(IF(BA145="","",VLOOKUP(BA145,TRANSMUTATION_TABLE!A$2:D$42,4,TRUE))),"",IF(BA145="","",VLOOKUP(BA145,TRANSMUTATION_TABLE!A$2:D$42,4,TRUE)))</f>
        <v/>
      </c>
    </row>
    <row r="146" spans="1:55" x14ac:dyDescent="0.25">
      <c r="A146" s="34"/>
      <c r="B146" s="42" t="s">
        <v>42</v>
      </c>
      <c r="C146" s="61"/>
      <c r="D146" s="62"/>
      <c r="E146" s="62"/>
      <c r="F146" s="1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36" t="str">
        <f t="shared" si="20"/>
        <v/>
      </c>
      <c r="R146" s="56"/>
      <c r="S146" s="37" t="str">
        <f t="shared" si="21"/>
        <v/>
      </c>
      <c r="T146" s="37" t="str">
        <f t="shared" si="22"/>
        <v/>
      </c>
      <c r="U146" s="3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36" t="str">
        <f t="shared" si="23"/>
        <v/>
      </c>
      <c r="AG146" s="60"/>
      <c r="AH146" s="37" t="str">
        <f t="shared" si="24"/>
        <v/>
      </c>
      <c r="AI146" s="37" t="str">
        <f t="shared" si="25"/>
        <v/>
      </c>
      <c r="AJ146" s="3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36" t="str">
        <f t="shared" si="26"/>
        <v/>
      </c>
      <c r="AV146" s="60"/>
      <c r="AW146" s="37" t="str">
        <f t="shared" si="27"/>
        <v/>
      </c>
      <c r="AX146" s="37" t="str">
        <f t="shared" si="28"/>
        <v/>
      </c>
      <c r="AY146" s="38"/>
      <c r="AZ146" s="39"/>
      <c r="BA146" s="40" t="str">
        <f t="shared" si="29"/>
        <v/>
      </c>
      <c r="BB146" s="38"/>
      <c r="BC146" s="41" t="str">
        <f>IF(ISERROR(IF(BA146="","",VLOOKUP(BA146,TRANSMUTATION_TABLE!A$2:D$42,4,TRUE))),"",IF(BA146="","",VLOOKUP(BA146,TRANSMUTATION_TABLE!A$2:D$42,4,TRUE)))</f>
        <v/>
      </c>
    </row>
    <row r="147" spans="1:55" x14ac:dyDescent="0.25">
      <c r="A147" s="34"/>
      <c r="B147" s="42" t="s">
        <v>42</v>
      </c>
      <c r="C147" s="61"/>
      <c r="D147" s="62"/>
      <c r="E147" s="62"/>
      <c r="F147" s="1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36" t="str">
        <f t="shared" si="20"/>
        <v/>
      </c>
      <c r="R147" s="56"/>
      <c r="S147" s="37" t="str">
        <f t="shared" si="21"/>
        <v/>
      </c>
      <c r="T147" s="37" t="str">
        <f t="shared" si="22"/>
        <v/>
      </c>
      <c r="U147" s="3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36" t="str">
        <f t="shared" si="23"/>
        <v/>
      </c>
      <c r="AG147" s="60"/>
      <c r="AH147" s="37" t="str">
        <f t="shared" si="24"/>
        <v/>
      </c>
      <c r="AI147" s="37" t="str">
        <f t="shared" si="25"/>
        <v/>
      </c>
      <c r="AJ147" s="3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36" t="str">
        <f t="shared" si="26"/>
        <v/>
      </c>
      <c r="AV147" s="60"/>
      <c r="AW147" s="37" t="str">
        <f t="shared" si="27"/>
        <v/>
      </c>
      <c r="AX147" s="37" t="str">
        <f t="shared" si="28"/>
        <v/>
      </c>
      <c r="AY147" s="38"/>
      <c r="AZ147" s="39"/>
      <c r="BA147" s="40" t="str">
        <f t="shared" si="29"/>
        <v/>
      </c>
      <c r="BB147" s="38"/>
      <c r="BC147" s="41" t="str">
        <f>IF(ISERROR(IF(BA147="","",VLOOKUP(BA147,TRANSMUTATION_TABLE!A$2:D$42,4,TRUE))),"",IF(BA147="","",VLOOKUP(BA147,TRANSMUTATION_TABLE!A$2:D$42,4,TRUE)))</f>
        <v/>
      </c>
    </row>
    <row r="148" spans="1:55" x14ac:dyDescent="0.25">
      <c r="A148" s="34"/>
      <c r="B148" s="42" t="s">
        <v>42</v>
      </c>
      <c r="C148" s="61"/>
      <c r="D148" s="62"/>
      <c r="E148" s="62"/>
      <c r="F148" s="1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36" t="str">
        <f t="shared" si="20"/>
        <v/>
      </c>
      <c r="R148" s="56"/>
      <c r="S148" s="37" t="str">
        <f t="shared" si="21"/>
        <v/>
      </c>
      <c r="T148" s="37" t="str">
        <f t="shared" si="22"/>
        <v/>
      </c>
      <c r="U148" s="3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36" t="str">
        <f t="shared" si="23"/>
        <v/>
      </c>
      <c r="AG148" s="60"/>
      <c r="AH148" s="37" t="str">
        <f t="shared" si="24"/>
        <v/>
      </c>
      <c r="AI148" s="37" t="str">
        <f t="shared" si="25"/>
        <v/>
      </c>
      <c r="AJ148" s="3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36" t="str">
        <f t="shared" si="26"/>
        <v/>
      </c>
      <c r="AV148" s="60"/>
      <c r="AW148" s="37" t="str">
        <f t="shared" si="27"/>
        <v/>
      </c>
      <c r="AX148" s="37" t="str">
        <f t="shared" si="28"/>
        <v/>
      </c>
      <c r="AY148" s="38"/>
      <c r="AZ148" s="39"/>
      <c r="BA148" s="40" t="str">
        <f t="shared" si="29"/>
        <v/>
      </c>
      <c r="BB148" s="38"/>
      <c r="BC148" s="41" t="str">
        <f>IF(ISERROR(IF(BA148="","",VLOOKUP(BA148,TRANSMUTATION_TABLE!A$2:D$42,4,TRUE))),"",IF(BA148="","",VLOOKUP(BA148,TRANSMUTATION_TABLE!A$2:D$42,4,TRUE)))</f>
        <v/>
      </c>
    </row>
    <row r="149" spans="1:55" x14ac:dyDescent="0.25">
      <c r="A149" s="34"/>
      <c r="B149" s="42" t="s">
        <v>42</v>
      </c>
      <c r="C149" s="61"/>
      <c r="D149" s="62"/>
      <c r="E149" s="62"/>
      <c r="F149" s="1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36" t="str">
        <f t="shared" si="20"/>
        <v/>
      </c>
      <c r="R149" s="56"/>
      <c r="S149" s="37" t="str">
        <f t="shared" si="21"/>
        <v/>
      </c>
      <c r="T149" s="37" t="str">
        <f t="shared" si="22"/>
        <v/>
      </c>
      <c r="U149" s="3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36" t="str">
        <f t="shared" si="23"/>
        <v/>
      </c>
      <c r="AG149" s="60"/>
      <c r="AH149" s="37" t="str">
        <f t="shared" si="24"/>
        <v/>
      </c>
      <c r="AI149" s="37" t="str">
        <f t="shared" si="25"/>
        <v/>
      </c>
      <c r="AJ149" s="3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36" t="str">
        <f t="shared" si="26"/>
        <v/>
      </c>
      <c r="AV149" s="60"/>
      <c r="AW149" s="37" t="str">
        <f t="shared" si="27"/>
        <v/>
      </c>
      <c r="AX149" s="37" t="str">
        <f t="shared" si="28"/>
        <v/>
      </c>
      <c r="AY149" s="38"/>
      <c r="AZ149" s="39"/>
      <c r="BA149" s="40" t="str">
        <f t="shared" si="29"/>
        <v/>
      </c>
      <c r="BB149" s="38"/>
      <c r="BC149" s="41" t="str">
        <f>IF(ISERROR(IF(BA149="","",VLOOKUP(BA149,TRANSMUTATION_TABLE!A$2:D$42,4,TRUE))),"",IF(BA149="","",VLOOKUP(BA149,TRANSMUTATION_TABLE!A$2:D$42,4,TRUE)))</f>
        <v/>
      </c>
    </row>
    <row r="150" spans="1:55" x14ac:dyDescent="0.25">
      <c r="A150" s="34"/>
      <c r="B150" s="42" t="s">
        <v>42</v>
      </c>
      <c r="C150" s="61"/>
      <c r="D150" s="62"/>
      <c r="E150" s="62"/>
      <c r="F150" s="1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36" t="str">
        <f t="shared" si="20"/>
        <v/>
      </c>
      <c r="R150" s="56"/>
      <c r="S150" s="37" t="str">
        <f t="shared" si="21"/>
        <v/>
      </c>
      <c r="T150" s="37" t="str">
        <f t="shared" si="22"/>
        <v/>
      </c>
      <c r="U150" s="3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36" t="str">
        <f t="shared" si="23"/>
        <v/>
      </c>
      <c r="AG150" s="60"/>
      <c r="AH150" s="37" t="str">
        <f t="shared" si="24"/>
        <v/>
      </c>
      <c r="AI150" s="37" t="str">
        <f t="shared" si="25"/>
        <v/>
      </c>
      <c r="AJ150" s="3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36" t="str">
        <f>IF(COUNT(AK150:AT150)=0,"",SUM(AK150:AT150))</f>
        <v/>
      </c>
      <c r="AV150" s="60"/>
      <c r="AW150" s="37" t="str">
        <f t="shared" si="27"/>
        <v/>
      </c>
      <c r="AX150" s="37" t="str">
        <f t="shared" si="28"/>
        <v/>
      </c>
      <c r="AY150" s="38"/>
      <c r="AZ150" s="39"/>
      <c r="BA150" s="40" t="str">
        <f t="shared" si="29"/>
        <v/>
      </c>
      <c r="BB150" s="38"/>
      <c r="BC150" s="41" t="str">
        <f>IF(ISERROR(IF(BA150="","",VLOOKUP(BA150,TRANSMUTATION_TABLE!A$2:D$42,4,TRUE))),"",IF(BA150="","",VLOOKUP(BA150,TRANSMUTATION_TABLE!A$2:D$42,4,TRUE)))</f>
        <v/>
      </c>
    </row>
  </sheetData>
  <sheetProtection password="E0E1" sheet="1" objects="1" scenarios="1"/>
  <mergeCells count="150">
    <mergeCell ref="G8:T8"/>
    <mergeCell ref="V8:AI8"/>
    <mergeCell ref="AK8:AX8"/>
    <mergeCell ref="A8:E9"/>
    <mergeCell ref="A1:BC1"/>
    <mergeCell ref="A2:BC2"/>
    <mergeCell ref="A3:BC3"/>
    <mergeCell ref="A4:BC4"/>
    <mergeCell ref="A5:BC5"/>
    <mergeCell ref="A6:BC6"/>
    <mergeCell ref="C16:E16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C36:E36"/>
    <mergeCell ref="C37:E37"/>
    <mergeCell ref="C38:E38"/>
    <mergeCell ref="C39:E39"/>
    <mergeCell ref="C40:E40"/>
    <mergeCell ref="C31:E31"/>
    <mergeCell ref="C32:E32"/>
    <mergeCell ref="C33:E33"/>
    <mergeCell ref="C34:E34"/>
    <mergeCell ref="C35:E35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86:E86"/>
    <mergeCell ref="C87:E87"/>
    <mergeCell ref="C88:E88"/>
    <mergeCell ref="C89:E89"/>
    <mergeCell ref="C90:E90"/>
    <mergeCell ref="C81:E81"/>
    <mergeCell ref="C82:E82"/>
    <mergeCell ref="C83:E83"/>
    <mergeCell ref="C84:E84"/>
    <mergeCell ref="C85:E85"/>
    <mergeCell ref="C96:E96"/>
    <mergeCell ref="C97:E97"/>
    <mergeCell ref="C98:E98"/>
    <mergeCell ref="C99:E99"/>
    <mergeCell ref="C100:E100"/>
    <mergeCell ref="C91:E91"/>
    <mergeCell ref="C92:E92"/>
    <mergeCell ref="C93:E93"/>
    <mergeCell ref="C94:E94"/>
    <mergeCell ref="C95:E95"/>
    <mergeCell ref="C106:E106"/>
    <mergeCell ref="C107:E107"/>
    <mergeCell ref="C108:E108"/>
    <mergeCell ref="C109:E109"/>
    <mergeCell ref="C110:E110"/>
    <mergeCell ref="C101:E101"/>
    <mergeCell ref="C102:E102"/>
    <mergeCell ref="C103:E103"/>
    <mergeCell ref="C104:E104"/>
    <mergeCell ref="C105:E105"/>
    <mergeCell ref="C116:E116"/>
    <mergeCell ref="C117:E117"/>
    <mergeCell ref="C118:E118"/>
    <mergeCell ref="C119:E119"/>
    <mergeCell ref="C120:E120"/>
    <mergeCell ref="C111:E111"/>
    <mergeCell ref="C112:E112"/>
    <mergeCell ref="C113:E113"/>
    <mergeCell ref="C114:E114"/>
    <mergeCell ref="C115:E115"/>
    <mergeCell ref="C126:E126"/>
    <mergeCell ref="C127:E127"/>
    <mergeCell ref="C128:E128"/>
    <mergeCell ref="C129:E129"/>
    <mergeCell ref="C130:E130"/>
    <mergeCell ref="C121:E121"/>
    <mergeCell ref="C122:E122"/>
    <mergeCell ref="C123:E123"/>
    <mergeCell ref="C124:E124"/>
    <mergeCell ref="C125:E125"/>
    <mergeCell ref="C136:E136"/>
    <mergeCell ref="C137:E137"/>
    <mergeCell ref="C138:E138"/>
    <mergeCell ref="C139:E139"/>
    <mergeCell ref="C140:E140"/>
    <mergeCell ref="C131:E131"/>
    <mergeCell ref="C132:E132"/>
    <mergeCell ref="C133:E133"/>
    <mergeCell ref="C134:E134"/>
    <mergeCell ref="C135:E135"/>
    <mergeCell ref="C146:E146"/>
    <mergeCell ref="C147:E147"/>
    <mergeCell ref="C148:E148"/>
    <mergeCell ref="C149:E149"/>
    <mergeCell ref="C150:E150"/>
    <mergeCell ref="C141:E141"/>
    <mergeCell ref="C142:E142"/>
    <mergeCell ref="C143:E143"/>
    <mergeCell ref="C144:E144"/>
    <mergeCell ref="C145:E14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0"/>
  <sheetViews>
    <sheetView workbookViewId="0">
      <selection activeCell="K37" sqref="K37"/>
    </sheetView>
  </sheetViews>
  <sheetFormatPr defaultRowHeight="15" x14ac:dyDescent="0.25"/>
  <cols>
    <col min="1" max="1" width="3" style="43" customWidth="1"/>
    <col min="2" max="2" width="1.42578125" style="43" customWidth="1"/>
    <col min="3" max="3" width="17.42578125" style="43" customWidth="1"/>
    <col min="4" max="4" width="1.42578125" style="43" customWidth="1"/>
    <col min="5" max="5" width="16.5703125" style="43" customWidth="1"/>
    <col min="6" max="6" width="4.28515625" style="43" customWidth="1"/>
    <col min="7" max="18" width="3.42578125" style="43" customWidth="1"/>
    <col min="19" max="19" width="7.5703125" style="43" customWidth="1"/>
    <col min="20" max="20" width="7.85546875" style="43" customWidth="1"/>
    <col min="21" max="21" width="0.5703125" style="43" customWidth="1"/>
    <col min="22" max="32" width="3.28515625" style="43" customWidth="1"/>
    <col min="33" max="33" width="3.42578125" style="43" customWidth="1"/>
    <col min="34" max="34" width="8.42578125" style="43" customWidth="1"/>
    <col min="35" max="35" width="7" style="43" customWidth="1"/>
    <col min="36" max="36" width="0.5703125" style="43" customWidth="1"/>
    <col min="37" max="46" width="3" style="43" customWidth="1"/>
    <col min="47" max="47" width="3.42578125" style="43" customWidth="1"/>
    <col min="48" max="48" width="3.7109375" style="43" customWidth="1"/>
    <col min="49" max="49" width="7.85546875" style="43" customWidth="1"/>
    <col min="50" max="50" width="7" style="43" customWidth="1"/>
    <col min="51" max="52" width="0.5703125" style="43" customWidth="1"/>
    <col min="53" max="53" width="11.85546875" style="43" customWidth="1"/>
    <col min="54" max="54" width="0.5703125" style="43" customWidth="1"/>
    <col min="55" max="55" width="13.5703125" style="43" customWidth="1"/>
    <col min="78" max="78" width="9.140625" style="49"/>
  </cols>
  <sheetData>
    <row r="1" spans="1:5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 x14ac:dyDescent="0.2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</row>
    <row r="4" spans="1:55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</row>
    <row r="5" spans="1:55" ht="17.25" x14ac:dyDescent="0.3">
      <c r="A5" s="73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ht="17.25" x14ac:dyDescent="0.3">
      <c r="A6" s="74" t="s">
        <v>43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</row>
    <row r="7" spans="1:55" ht="15.75" thickBot="1" x14ac:dyDescent="0.3">
      <c r="A7" s="1"/>
      <c r="B7" s="2"/>
      <c r="C7" s="2"/>
      <c r="D7" s="2"/>
      <c r="E7" s="2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A8" s="77"/>
      <c r="B8" s="78"/>
      <c r="C8" s="78"/>
      <c r="D8" s="78"/>
      <c r="E8" s="79"/>
      <c r="F8" s="8"/>
      <c r="G8" s="6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9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9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9"/>
      <c r="AZ8" s="10"/>
      <c r="BA8" s="11" t="s">
        <v>5</v>
      </c>
      <c r="BB8" s="9"/>
      <c r="BC8" s="12" t="s">
        <v>6</v>
      </c>
    </row>
    <row r="9" spans="1:55" ht="45.75" x14ac:dyDescent="0.25">
      <c r="A9" s="82"/>
      <c r="B9" s="83"/>
      <c r="C9" s="83"/>
      <c r="D9" s="83"/>
      <c r="E9" s="84"/>
      <c r="F9" s="15"/>
      <c r="G9" s="16" t="s">
        <v>7</v>
      </c>
      <c r="H9" s="16" t="s">
        <v>8</v>
      </c>
      <c r="I9" s="16" t="s">
        <v>9</v>
      </c>
      <c r="J9" s="16" t="s">
        <v>10</v>
      </c>
      <c r="K9" s="16" t="s">
        <v>11</v>
      </c>
      <c r="L9" s="16" t="s">
        <v>12</v>
      </c>
      <c r="M9" s="16" t="s">
        <v>13</v>
      </c>
      <c r="N9" s="16" t="s">
        <v>14</v>
      </c>
      <c r="O9" s="16" t="s">
        <v>15</v>
      </c>
      <c r="P9" s="16" t="s">
        <v>16</v>
      </c>
      <c r="Q9" s="17" t="s">
        <v>17</v>
      </c>
      <c r="R9" s="17" t="s">
        <v>18</v>
      </c>
      <c r="S9" s="18" t="s">
        <v>19</v>
      </c>
      <c r="T9" s="50"/>
      <c r="U9" s="19"/>
      <c r="V9" s="20" t="s">
        <v>20</v>
      </c>
      <c r="W9" s="20" t="s">
        <v>21</v>
      </c>
      <c r="X9" s="20" t="s">
        <v>22</v>
      </c>
      <c r="Y9" s="20" t="s">
        <v>23</v>
      </c>
      <c r="Z9" s="20" t="s">
        <v>24</v>
      </c>
      <c r="AA9" s="20" t="s">
        <v>25</v>
      </c>
      <c r="AB9" s="20" t="s">
        <v>26</v>
      </c>
      <c r="AC9" s="20" t="s">
        <v>27</v>
      </c>
      <c r="AD9" s="20" t="s">
        <v>28</v>
      </c>
      <c r="AE9" s="20" t="s">
        <v>29</v>
      </c>
      <c r="AF9" s="21" t="s">
        <v>17</v>
      </c>
      <c r="AG9" s="21" t="s">
        <v>18</v>
      </c>
      <c r="AH9" s="22" t="s">
        <v>19</v>
      </c>
      <c r="AI9" s="51"/>
      <c r="AJ9" s="24"/>
      <c r="AK9" s="25" t="s">
        <v>30</v>
      </c>
      <c r="AL9" s="25" t="s">
        <v>31</v>
      </c>
      <c r="AM9" s="25" t="s">
        <v>32</v>
      </c>
      <c r="AN9" s="25" t="s">
        <v>33</v>
      </c>
      <c r="AO9" s="25" t="s">
        <v>34</v>
      </c>
      <c r="AP9" s="25" t="s">
        <v>35</v>
      </c>
      <c r="AQ9" s="25" t="s">
        <v>36</v>
      </c>
      <c r="AR9" s="25" t="s">
        <v>37</v>
      </c>
      <c r="AS9" s="25" t="s">
        <v>38</v>
      </c>
      <c r="AT9" s="25" t="s">
        <v>39</v>
      </c>
      <c r="AU9" s="21" t="s">
        <v>17</v>
      </c>
      <c r="AV9" s="21" t="s">
        <v>18</v>
      </c>
      <c r="AW9" s="22" t="s">
        <v>19</v>
      </c>
      <c r="AX9" s="51"/>
      <c r="AY9" s="24"/>
      <c r="AZ9" s="19"/>
      <c r="BA9" s="26"/>
      <c r="BB9" s="27"/>
      <c r="BC9" s="28" t="s">
        <v>40</v>
      </c>
    </row>
    <row r="10" spans="1:55" x14ac:dyDescent="0.25">
      <c r="A10" s="13"/>
      <c r="B10" s="14"/>
      <c r="C10" s="29"/>
      <c r="D10" s="29"/>
      <c r="E10" s="29"/>
      <c r="F10" s="30" t="s">
        <v>41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31"/>
      <c r="R10" s="44" t="str">
        <f>IF(COUNT($G$10:$P$10)=0,"",SUM($G$10:$P$10))</f>
        <v/>
      </c>
      <c r="S10" s="45"/>
      <c r="T10" s="46"/>
      <c r="U10" s="19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32"/>
      <c r="AG10" s="33" t="str">
        <f>IF(COUNT($V$10:$AE$10)=0,"",SUM($V$10:$AE$10))</f>
        <v/>
      </c>
      <c r="AH10" s="22"/>
      <c r="AI10" s="23"/>
      <c r="AJ10" s="24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21"/>
      <c r="AV10" s="33" t="str">
        <f>IF(COUNT($AK$10:$AT$10)=0,"",SUM($AK$10:$AT$10))</f>
        <v/>
      </c>
      <c r="AW10" s="22"/>
      <c r="AX10" s="23"/>
      <c r="AY10" s="24"/>
      <c r="AZ10" s="19"/>
      <c r="BA10" s="26"/>
      <c r="BB10" s="27"/>
      <c r="BC10" s="28"/>
    </row>
    <row r="11" spans="1:55" x14ac:dyDescent="0.25">
      <c r="A11" s="34"/>
      <c r="B11" s="35" t="s">
        <v>42</v>
      </c>
      <c r="C11" s="75"/>
      <c r="D11" s="76"/>
      <c r="E11" s="76"/>
      <c r="F11" s="15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36" t="str">
        <f>IF(COUNT($G11:$P11)=0,"",SUM($G11:$P11))</f>
        <v/>
      </c>
      <c r="R11" s="54"/>
      <c r="S11" s="37" t="str">
        <f>IF($R11="","",$Q11/$R11*100)</f>
        <v/>
      </c>
      <c r="T11" s="37" t="str">
        <f>IF($S11="","",ROUND($S11*$T$9,2))</f>
        <v/>
      </c>
      <c r="U11" s="3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36" t="str">
        <f>IF(COUNT($V11:$AE11)=0,"",SUM($V11:$AE11))</f>
        <v/>
      </c>
      <c r="AG11" s="59"/>
      <c r="AH11" s="37" t="str">
        <f>IF($AG11="","",$AF11/$AG11*100)</f>
        <v/>
      </c>
      <c r="AI11" s="37" t="str">
        <f>IF($AH11="","",ROUND($AH11*$AI$9,2))</f>
        <v/>
      </c>
      <c r="AJ11" s="3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36" t="str">
        <f>IF(COUNT(AK11:AT11)=0,"",SUM(AK11:AT11))</f>
        <v/>
      </c>
      <c r="AV11" s="59"/>
      <c r="AW11" s="37" t="str">
        <f>IF($AV11="","",$AU11/$AV11*100)</f>
        <v/>
      </c>
      <c r="AX11" s="37" t="str">
        <f>IF($AW11="","",ROUND($AW11*$AX$9,2))</f>
        <v/>
      </c>
      <c r="AY11" s="38"/>
      <c r="AZ11" s="39"/>
      <c r="BA11" s="40" t="str">
        <f>IF(OR($T11="",$AI11="",$AX11=""),"",SUM($T11,$AI11,$AX11))</f>
        <v/>
      </c>
      <c r="BB11" s="38"/>
      <c r="BC11" s="41" t="str">
        <f>IF(ISERROR(IF(BA11="","",VLOOKUP(BA11,TRANSMUTATION_TABLE!A$2:D$42,4,TRUE))),"",IF(BA11="","",VLOOKUP(BA11,TRANSMUTATION_TABLE!A$2:D$42,4,TRUE)))</f>
        <v/>
      </c>
    </row>
    <row r="12" spans="1:55" x14ac:dyDescent="0.25">
      <c r="A12" s="34"/>
      <c r="B12" s="35" t="s">
        <v>42</v>
      </c>
      <c r="C12" s="75"/>
      <c r="D12" s="76"/>
      <c r="E12" s="76"/>
      <c r="F12" s="15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36" t="str">
        <f t="shared" ref="Q12:Q75" si="0">IF(COUNT($G12:$P12)=0,"",SUM($G12:$P12))</f>
        <v/>
      </c>
      <c r="R12" s="54"/>
      <c r="S12" s="37" t="str">
        <f t="shared" ref="S12:S75" si="1">IF($R12="","",$Q12/$R12*100)</f>
        <v/>
      </c>
      <c r="T12" s="37" t="str">
        <f t="shared" ref="T12:T75" si="2">IF($S12="","",ROUND($S12*$T$9,2))</f>
        <v/>
      </c>
      <c r="U12" s="3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36" t="str">
        <f t="shared" ref="AF12:AF75" si="3">IF(COUNT($V12:$AE12)=0,"",SUM($V12:$AE12))</f>
        <v/>
      </c>
      <c r="AG12" s="59"/>
      <c r="AH12" s="37" t="str">
        <f t="shared" ref="AH12:AH75" si="4">IF($AG12="","",$AF12/$AG12*100)</f>
        <v/>
      </c>
      <c r="AI12" s="37" t="str">
        <f t="shared" ref="AI12:AI75" si="5">IF($AH12="","",ROUND($AH12*$AI$9,2))</f>
        <v/>
      </c>
      <c r="AJ12" s="3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36" t="str">
        <f t="shared" ref="AU12:AU75" si="6">IF(COUNT(AK12:AT12)=0,"",SUM(AK12:AT12))</f>
        <v/>
      </c>
      <c r="AV12" s="59"/>
      <c r="AW12" s="37" t="str">
        <f t="shared" ref="AW12:AW75" si="7">IF($AV12="","",$AU12/$AV12*100)</f>
        <v/>
      </c>
      <c r="AX12" s="37" t="str">
        <f t="shared" ref="AX12:AX75" si="8">IF($AW12="","",ROUND($AW12*$AX$9,2))</f>
        <v/>
      </c>
      <c r="AY12" s="38"/>
      <c r="AZ12" s="39"/>
      <c r="BA12" s="40" t="str">
        <f t="shared" ref="BA12:BA75" si="9">IF(OR($T12="",$AI12="",$AX12=""),"",SUM($T12,$AI12,$AX12))</f>
        <v/>
      </c>
      <c r="BB12" s="38"/>
      <c r="BC12" s="41" t="str">
        <f>IF(ISERROR(IF(BA12="","",VLOOKUP(BA12,TRANSMUTATION_TABLE!A$2:D$42,4,TRUE))),"",IF(BA12="","",VLOOKUP(BA12,TRANSMUTATION_TABLE!A$2:D$42,4,TRUE)))</f>
        <v/>
      </c>
    </row>
    <row r="13" spans="1:55" x14ac:dyDescent="0.25">
      <c r="A13" s="34"/>
      <c r="B13" s="35" t="s">
        <v>42</v>
      </c>
      <c r="C13" s="75"/>
      <c r="D13" s="76"/>
      <c r="E13" s="76"/>
      <c r="F13" s="15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36" t="str">
        <f t="shared" si="0"/>
        <v/>
      </c>
      <c r="R13" s="54"/>
      <c r="S13" s="37" t="str">
        <f t="shared" si="1"/>
        <v/>
      </c>
      <c r="T13" s="37" t="str">
        <f t="shared" si="2"/>
        <v/>
      </c>
      <c r="U13" s="3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36" t="str">
        <f t="shared" si="3"/>
        <v/>
      </c>
      <c r="AG13" s="59"/>
      <c r="AH13" s="37" t="str">
        <f t="shared" si="4"/>
        <v/>
      </c>
      <c r="AI13" s="37" t="str">
        <f t="shared" si="5"/>
        <v/>
      </c>
      <c r="AJ13" s="3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36" t="str">
        <f t="shared" si="6"/>
        <v/>
      </c>
      <c r="AV13" s="59"/>
      <c r="AW13" s="37" t="str">
        <f t="shared" si="7"/>
        <v/>
      </c>
      <c r="AX13" s="37" t="str">
        <f t="shared" si="8"/>
        <v/>
      </c>
      <c r="AY13" s="38"/>
      <c r="AZ13" s="39"/>
      <c r="BA13" s="40" t="str">
        <f t="shared" si="9"/>
        <v/>
      </c>
      <c r="BB13" s="38"/>
      <c r="BC13" s="41" t="str">
        <f>IF(ISERROR(IF(BA13="","",VLOOKUP(BA13,TRANSMUTATION_TABLE!A$2:D$42,4,TRUE))),"",IF(BA13="","",VLOOKUP(BA13,TRANSMUTATION_TABLE!A$2:D$42,4,TRUE)))</f>
        <v/>
      </c>
    </row>
    <row r="14" spans="1:55" x14ac:dyDescent="0.25">
      <c r="A14" s="34"/>
      <c r="B14" s="35" t="s">
        <v>42</v>
      </c>
      <c r="C14" s="75"/>
      <c r="D14" s="76"/>
      <c r="E14" s="76"/>
      <c r="F14" s="15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36" t="str">
        <f t="shared" si="0"/>
        <v/>
      </c>
      <c r="R14" s="54"/>
      <c r="S14" s="37" t="str">
        <f t="shared" si="1"/>
        <v/>
      </c>
      <c r="T14" s="37" t="str">
        <f t="shared" si="2"/>
        <v/>
      </c>
      <c r="U14" s="3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36" t="str">
        <f t="shared" si="3"/>
        <v/>
      </c>
      <c r="AG14" s="59"/>
      <c r="AH14" s="37" t="str">
        <f t="shared" si="4"/>
        <v/>
      </c>
      <c r="AI14" s="37" t="str">
        <f t="shared" si="5"/>
        <v/>
      </c>
      <c r="AJ14" s="3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36" t="str">
        <f t="shared" si="6"/>
        <v/>
      </c>
      <c r="AV14" s="59"/>
      <c r="AW14" s="37" t="str">
        <f t="shared" si="7"/>
        <v/>
      </c>
      <c r="AX14" s="37" t="str">
        <f t="shared" si="8"/>
        <v/>
      </c>
      <c r="AY14" s="38"/>
      <c r="AZ14" s="39"/>
      <c r="BA14" s="40" t="str">
        <f t="shared" si="9"/>
        <v/>
      </c>
      <c r="BB14" s="38"/>
      <c r="BC14" s="41" t="str">
        <f>IF(ISERROR(IF(BA14="","",VLOOKUP(BA14,TRANSMUTATION_TABLE!A$2:D$42,4,TRUE))),"",IF(BA14="","",VLOOKUP(BA14,TRANSMUTATION_TABLE!A$2:D$42,4,TRUE)))</f>
        <v/>
      </c>
    </row>
    <row r="15" spans="1:55" x14ac:dyDescent="0.25">
      <c r="A15" s="34"/>
      <c r="B15" s="35" t="s">
        <v>42</v>
      </c>
      <c r="C15" s="75"/>
      <c r="D15" s="76"/>
      <c r="E15" s="76"/>
      <c r="F15" s="15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36" t="str">
        <f t="shared" si="0"/>
        <v/>
      </c>
      <c r="R15" s="55"/>
      <c r="S15" s="37" t="str">
        <f t="shared" si="1"/>
        <v/>
      </c>
      <c r="T15" s="37" t="str">
        <f t="shared" si="2"/>
        <v/>
      </c>
      <c r="U15" s="3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36" t="str">
        <f t="shared" si="3"/>
        <v/>
      </c>
      <c r="AG15" s="59"/>
      <c r="AH15" s="37" t="str">
        <f t="shared" si="4"/>
        <v/>
      </c>
      <c r="AI15" s="37" t="str">
        <f t="shared" si="5"/>
        <v/>
      </c>
      <c r="AJ15" s="3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36" t="str">
        <f t="shared" si="6"/>
        <v/>
      </c>
      <c r="AV15" s="59"/>
      <c r="AW15" s="37" t="str">
        <f t="shared" si="7"/>
        <v/>
      </c>
      <c r="AX15" s="37" t="str">
        <f t="shared" si="8"/>
        <v/>
      </c>
      <c r="AY15" s="38"/>
      <c r="AZ15" s="39"/>
      <c r="BA15" s="40" t="str">
        <f t="shared" si="9"/>
        <v/>
      </c>
      <c r="BB15" s="38"/>
      <c r="BC15" s="41" t="str">
        <f>IF(ISERROR(IF(BA15="","",VLOOKUP(BA15,TRANSMUTATION_TABLE!A$2:D$42,4,TRUE))),"",IF(BA15="","",VLOOKUP(BA15,TRANSMUTATION_TABLE!A$2:D$42,4,TRUE)))</f>
        <v/>
      </c>
    </row>
    <row r="16" spans="1:55" x14ac:dyDescent="0.25">
      <c r="A16" s="34"/>
      <c r="B16" s="35" t="s">
        <v>42</v>
      </c>
      <c r="C16" s="75"/>
      <c r="D16" s="76"/>
      <c r="E16" s="76"/>
      <c r="F16" s="15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36" t="str">
        <f t="shared" si="0"/>
        <v/>
      </c>
      <c r="R16" s="55"/>
      <c r="S16" s="37" t="str">
        <f t="shared" si="1"/>
        <v/>
      </c>
      <c r="T16" s="37" t="str">
        <f t="shared" si="2"/>
        <v/>
      </c>
      <c r="U16" s="3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36" t="str">
        <f t="shared" si="3"/>
        <v/>
      </c>
      <c r="AG16" s="59"/>
      <c r="AH16" s="37" t="str">
        <f t="shared" si="4"/>
        <v/>
      </c>
      <c r="AI16" s="37" t="str">
        <f t="shared" si="5"/>
        <v/>
      </c>
      <c r="AJ16" s="3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36" t="str">
        <f t="shared" si="6"/>
        <v/>
      </c>
      <c r="AV16" s="59"/>
      <c r="AW16" s="37" t="str">
        <f t="shared" si="7"/>
        <v/>
      </c>
      <c r="AX16" s="37" t="str">
        <f t="shared" si="8"/>
        <v/>
      </c>
      <c r="AY16" s="38"/>
      <c r="AZ16" s="39"/>
      <c r="BA16" s="40" t="str">
        <f t="shared" si="9"/>
        <v/>
      </c>
      <c r="BB16" s="38"/>
      <c r="BC16" s="41" t="str">
        <f>IF(ISERROR(IF(BA16="","",VLOOKUP(BA16,TRANSMUTATION_TABLE!A$2:D$42,4,TRUE))),"",IF(BA16="","",VLOOKUP(BA16,TRANSMUTATION_TABLE!A$2:D$42,4,TRUE)))</f>
        <v/>
      </c>
    </row>
    <row r="17" spans="1:55" x14ac:dyDescent="0.25">
      <c r="A17" s="34"/>
      <c r="B17" s="35" t="s">
        <v>42</v>
      </c>
      <c r="C17" s="75"/>
      <c r="D17" s="76"/>
      <c r="E17" s="76"/>
      <c r="F17" s="15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36" t="str">
        <f t="shared" si="0"/>
        <v/>
      </c>
      <c r="R17" s="55"/>
      <c r="S17" s="37" t="str">
        <f t="shared" si="1"/>
        <v/>
      </c>
      <c r="T17" s="37" t="str">
        <f t="shared" si="2"/>
        <v/>
      </c>
      <c r="U17" s="3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36" t="str">
        <f t="shared" si="3"/>
        <v/>
      </c>
      <c r="AG17" s="59"/>
      <c r="AH17" s="37" t="str">
        <f t="shared" si="4"/>
        <v/>
      </c>
      <c r="AI17" s="37" t="str">
        <f t="shared" si="5"/>
        <v/>
      </c>
      <c r="AJ17" s="3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36" t="str">
        <f t="shared" si="6"/>
        <v/>
      </c>
      <c r="AV17" s="59"/>
      <c r="AW17" s="37" t="str">
        <f t="shared" si="7"/>
        <v/>
      </c>
      <c r="AX17" s="37" t="str">
        <f t="shared" si="8"/>
        <v/>
      </c>
      <c r="AY17" s="38"/>
      <c r="AZ17" s="39"/>
      <c r="BA17" s="40" t="str">
        <f t="shared" si="9"/>
        <v/>
      </c>
      <c r="BB17" s="38"/>
      <c r="BC17" s="41" t="str">
        <f>IF(ISERROR(IF(BA17="","",VLOOKUP(BA17,TRANSMUTATION_TABLE!A$2:D$42,4,TRUE))),"",IF(BA17="","",VLOOKUP(BA17,TRANSMUTATION_TABLE!A$2:D$42,4,TRUE)))</f>
        <v/>
      </c>
    </row>
    <row r="18" spans="1:55" x14ac:dyDescent="0.25">
      <c r="A18" s="34"/>
      <c r="B18" s="35" t="s">
        <v>42</v>
      </c>
      <c r="C18" s="75"/>
      <c r="D18" s="76"/>
      <c r="E18" s="76"/>
      <c r="F18" s="1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36" t="str">
        <f t="shared" si="0"/>
        <v/>
      </c>
      <c r="R18" s="55"/>
      <c r="S18" s="37" t="str">
        <f t="shared" si="1"/>
        <v/>
      </c>
      <c r="T18" s="37" t="str">
        <f t="shared" si="2"/>
        <v/>
      </c>
      <c r="U18" s="3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36" t="str">
        <f t="shared" si="3"/>
        <v/>
      </c>
      <c r="AG18" s="59"/>
      <c r="AH18" s="37" t="str">
        <f t="shared" si="4"/>
        <v/>
      </c>
      <c r="AI18" s="37" t="str">
        <f t="shared" si="5"/>
        <v/>
      </c>
      <c r="AJ18" s="3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36" t="str">
        <f t="shared" si="6"/>
        <v/>
      </c>
      <c r="AV18" s="59"/>
      <c r="AW18" s="37" t="str">
        <f t="shared" si="7"/>
        <v/>
      </c>
      <c r="AX18" s="37" t="str">
        <f t="shared" si="8"/>
        <v/>
      </c>
      <c r="AY18" s="38"/>
      <c r="AZ18" s="39"/>
      <c r="BA18" s="40" t="str">
        <f t="shared" si="9"/>
        <v/>
      </c>
      <c r="BB18" s="38"/>
      <c r="BC18" s="41" t="str">
        <f>IF(ISERROR(IF(BA18="","",VLOOKUP(BA18,TRANSMUTATION_TABLE!A$2:D$42,4,TRUE))),"",IF(BA18="","",VLOOKUP(BA18,TRANSMUTATION_TABLE!A$2:D$42,4,TRUE)))</f>
        <v/>
      </c>
    </row>
    <row r="19" spans="1:55" x14ac:dyDescent="0.25">
      <c r="A19" s="34"/>
      <c r="B19" s="42" t="s">
        <v>42</v>
      </c>
      <c r="C19" s="75"/>
      <c r="D19" s="76"/>
      <c r="E19" s="76"/>
      <c r="F19" s="15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36" t="str">
        <f t="shared" si="0"/>
        <v/>
      </c>
      <c r="R19" s="56"/>
      <c r="S19" s="37" t="str">
        <f t="shared" si="1"/>
        <v/>
      </c>
      <c r="T19" s="37" t="str">
        <f t="shared" si="2"/>
        <v/>
      </c>
      <c r="U19" s="3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36" t="str">
        <f t="shared" si="3"/>
        <v/>
      </c>
      <c r="AG19" s="60"/>
      <c r="AH19" s="37" t="str">
        <f t="shared" si="4"/>
        <v/>
      </c>
      <c r="AI19" s="37" t="str">
        <f t="shared" si="5"/>
        <v/>
      </c>
      <c r="AJ19" s="3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36" t="str">
        <f t="shared" si="6"/>
        <v/>
      </c>
      <c r="AV19" s="60"/>
      <c r="AW19" s="37" t="str">
        <f t="shared" si="7"/>
        <v/>
      </c>
      <c r="AX19" s="37" t="str">
        <f t="shared" si="8"/>
        <v/>
      </c>
      <c r="AY19" s="38"/>
      <c r="AZ19" s="39"/>
      <c r="BA19" s="40" t="str">
        <f t="shared" si="9"/>
        <v/>
      </c>
      <c r="BB19" s="38"/>
      <c r="BC19" s="41" t="str">
        <f>IF(ISERROR(IF(BA19="","",VLOOKUP(BA19,TRANSMUTATION_TABLE!A$2:D$42,4,TRUE))),"",IF(BA19="","",VLOOKUP(BA19,TRANSMUTATION_TABLE!A$2:D$42,4,TRUE)))</f>
        <v/>
      </c>
    </row>
    <row r="20" spans="1:55" x14ac:dyDescent="0.25">
      <c r="A20" s="34"/>
      <c r="B20" s="42" t="s">
        <v>42</v>
      </c>
      <c r="C20" s="75"/>
      <c r="D20" s="76"/>
      <c r="E20" s="76"/>
      <c r="F20" s="15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36" t="str">
        <f t="shared" si="0"/>
        <v/>
      </c>
      <c r="R20" s="56"/>
      <c r="S20" s="37" t="str">
        <f t="shared" si="1"/>
        <v/>
      </c>
      <c r="T20" s="37" t="str">
        <f t="shared" si="2"/>
        <v/>
      </c>
      <c r="U20" s="3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36" t="str">
        <f t="shared" si="3"/>
        <v/>
      </c>
      <c r="AG20" s="60"/>
      <c r="AH20" s="37" t="str">
        <f t="shared" si="4"/>
        <v/>
      </c>
      <c r="AI20" s="37" t="str">
        <f t="shared" si="5"/>
        <v/>
      </c>
      <c r="AJ20" s="3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36" t="str">
        <f t="shared" si="6"/>
        <v/>
      </c>
      <c r="AV20" s="60"/>
      <c r="AW20" s="37" t="str">
        <f t="shared" si="7"/>
        <v/>
      </c>
      <c r="AX20" s="37" t="str">
        <f t="shared" si="8"/>
        <v/>
      </c>
      <c r="AY20" s="38"/>
      <c r="AZ20" s="39"/>
      <c r="BA20" s="40" t="str">
        <f t="shared" si="9"/>
        <v/>
      </c>
      <c r="BB20" s="38"/>
      <c r="BC20" s="41" t="str">
        <f>IF(ISERROR(IF(BA20="","",VLOOKUP(BA20,TRANSMUTATION_TABLE!A$2:D$42,4,TRUE))),"",IF(BA20="","",VLOOKUP(BA20,TRANSMUTATION_TABLE!A$2:D$42,4,TRUE)))</f>
        <v/>
      </c>
    </row>
    <row r="21" spans="1:55" x14ac:dyDescent="0.25">
      <c r="A21" s="34"/>
      <c r="B21" s="42" t="s">
        <v>42</v>
      </c>
      <c r="C21" s="75"/>
      <c r="D21" s="76"/>
      <c r="E21" s="76"/>
      <c r="F21" s="15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36" t="str">
        <f t="shared" si="0"/>
        <v/>
      </c>
      <c r="R21" s="56"/>
      <c r="S21" s="37" t="str">
        <f t="shared" si="1"/>
        <v/>
      </c>
      <c r="T21" s="37" t="str">
        <f t="shared" si="2"/>
        <v/>
      </c>
      <c r="U21" s="3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36" t="str">
        <f t="shared" si="3"/>
        <v/>
      </c>
      <c r="AG21" s="60"/>
      <c r="AH21" s="37" t="str">
        <f t="shared" si="4"/>
        <v/>
      </c>
      <c r="AI21" s="37" t="str">
        <f t="shared" si="5"/>
        <v/>
      </c>
      <c r="AJ21" s="3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36" t="str">
        <f t="shared" si="6"/>
        <v/>
      </c>
      <c r="AV21" s="60"/>
      <c r="AW21" s="37" t="str">
        <f t="shared" si="7"/>
        <v/>
      </c>
      <c r="AX21" s="37" t="str">
        <f t="shared" si="8"/>
        <v/>
      </c>
      <c r="AY21" s="38"/>
      <c r="AZ21" s="39"/>
      <c r="BA21" s="40" t="str">
        <f t="shared" si="9"/>
        <v/>
      </c>
      <c r="BB21" s="38"/>
      <c r="BC21" s="41" t="str">
        <f>IF(ISERROR(IF(BA21="","",VLOOKUP(BA21,TRANSMUTATION_TABLE!A$2:D$42,4,TRUE))),"",IF(BA21="","",VLOOKUP(BA21,TRANSMUTATION_TABLE!A$2:D$42,4,TRUE)))</f>
        <v/>
      </c>
    </row>
    <row r="22" spans="1:55" x14ac:dyDescent="0.25">
      <c r="A22" s="34"/>
      <c r="B22" s="42" t="s">
        <v>42</v>
      </c>
      <c r="C22" s="75"/>
      <c r="D22" s="76"/>
      <c r="E22" s="76"/>
      <c r="F22" s="15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36" t="str">
        <f t="shared" si="0"/>
        <v/>
      </c>
      <c r="R22" s="56"/>
      <c r="S22" s="37" t="str">
        <f t="shared" si="1"/>
        <v/>
      </c>
      <c r="T22" s="37" t="str">
        <f t="shared" si="2"/>
        <v/>
      </c>
      <c r="U22" s="3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36" t="str">
        <f t="shared" si="3"/>
        <v/>
      </c>
      <c r="AG22" s="60"/>
      <c r="AH22" s="37" t="str">
        <f t="shared" si="4"/>
        <v/>
      </c>
      <c r="AI22" s="37" t="str">
        <f t="shared" si="5"/>
        <v/>
      </c>
      <c r="AJ22" s="3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36" t="str">
        <f t="shared" si="6"/>
        <v/>
      </c>
      <c r="AV22" s="60"/>
      <c r="AW22" s="37" t="str">
        <f t="shared" si="7"/>
        <v/>
      </c>
      <c r="AX22" s="37" t="str">
        <f t="shared" si="8"/>
        <v/>
      </c>
      <c r="AY22" s="38"/>
      <c r="AZ22" s="39"/>
      <c r="BA22" s="40" t="str">
        <f t="shared" si="9"/>
        <v/>
      </c>
      <c r="BB22" s="38"/>
      <c r="BC22" s="41" t="str">
        <f>IF(ISERROR(IF(BA22="","",VLOOKUP(BA22,TRANSMUTATION_TABLE!A$2:D$42,4,TRUE))),"",IF(BA22="","",VLOOKUP(BA22,TRANSMUTATION_TABLE!A$2:D$42,4,TRUE)))</f>
        <v/>
      </c>
    </row>
    <row r="23" spans="1:55" x14ac:dyDescent="0.25">
      <c r="A23" s="34"/>
      <c r="B23" s="42" t="s">
        <v>42</v>
      </c>
      <c r="C23" s="75"/>
      <c r="D23" s="76"/>
      <c r="E23" s="76"/>
      <c r="F23" s="15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36" t="str">
        <f t="shared" si="0"/>
        <v/>
      </c>
      <c r="R23" s="56"/>
      <c r="S23" s="37" t="str">
        <f t="shared" si="1"/>
        <v/>
      </c>
      <c r="T23" s="37" t="str">
        <f t="shared" si="2"/>
        <v/>
      </c>
      <c r="U23" s="3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36" t="str">
        <f t="shared" si="3"/>
        <v/>
      </c>
      <c r="AG23" s="60"/>
      <c r="AH23" s="37" t="str">
        <f t="shared" si="4"/>
        <v/>
      </c>
      <c r="AI23" s="37" t="str">
        <f t="shared" si="5"/>
        <v/>
      </c>
      <c r="AJ23" s="3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36" t="str">
        <f t="shared" si="6"/>
        <v/>
      </c>
      <c r="AV23" s="60"/>
      <c r="AW23" s="37" t="str">
        <f t="shared" si="7"/>
        <v/>
      </c>
      <c r="AX23" s="37" t="str">
        <f t="shared" si="8"/>
        <v/>
      </c>
      <c r="AY23" s="38"/>
      <c r="AZ23" s="39"/>
      <c r="BA23" s="40" t="str">
        <f t="shared" si="9"/>
        <v/>
      </c>
      <c r="BB23" s="38"/>
      <c r="BC23" s="41" t="str">
        <f>IF(ISERROR(IF(BA23="","",VLOOKUP(BA23,TRANSMUTATION_TABLE!A$2:D$42,4,TRUE))),"",IF(BA23="","",VLOOKUP(BA23,TRANSMUTATION_TABLE!A$2:D$42,4,TRUE)))</f>
        <v/>
      </c>
    </row>
    <row r="24" spans="1:55" x14ac:dyDescent="0.25">
      <c r="A24" s="34"/>
      <c r="B24" s="42" t="s">
        <v>42</v>
      </c>
      <c r="C24" s="75"/>
      <c r="D24" s="76"/>
      <c r="E24" s="76"/>
      <c r="F24" s="15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36" t="str">
        <f t="shared" si="0"/>
        <v/>
      </c>
      <c r="R24" s="56"/>
      <c r="S24" s="37" t="str">
        <f t="shared" si="1"/>
        <v/>
      </c>
      <c r="T24" s="37" t="str">
        <f t="shared" si="2"/>
        <v/>
      </c>
      <c r="U24" s="3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36" t="str">
        <f t="shared" si="3"/>
        <v/>
      </c>
      <c r="AG24" s="60"/>
      <c r="AH24" s="37" t="str">
        <f t="shared" si="4"/>
        <v/>
      </c>
      <c r="AI24" s="37" t="str">
        <f t="shared" si="5"/>
        <v/>
      </c>
      <c r="AJ24" s="3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36" t="str">
        <f t="shared" si="6"/>
        <v/>
      </c>
      <c r="AV24" s="60"/>
      <c r="AW24" s="37" t="str">
        <f t="shared" si="7"/>
        <v/>
      </c>
      <c r="AX24" s="37" t="str">
        <f t="shared" si="8"/>
        <v/>
      </c>
      <c r="AY24" s="38"/>
      <c r="AZ24" s="39"/>
      <c r="BA24" s="40" t="str">
        <f t="shared" si="9"/>
        <v/>
      </c>
      <c r="BB24" s="38"/>
      <c r="BC24" s="41" t="str">
        <f>IF(ISERROR(IF(BA24="","",VLOOKUP(BA24,TRANSMUTATION_TABLE!A$2:D$42,4,TRUE))),"",IF(BA24="","",VLOOKUP(BA24,TRANSMUTATION_TABLE!A$2:D$42,4,TRUE)))</f>
        <v/>
      </c>
    </row>
    <row r="25" spans="1:55" x14ac:dyDescent="0.25">
      <c r="A25" s="34"/>
      <c r="B25" s="42" t="s">
        <v>42</v>
      </c>
      <c r="C25" s="75"/>
      <c r="D25" s="76"/>
      <c r="E25" s="76"/>
      <c r="F25" s="15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36" t="str">
        <f t="shared" si="0"/>
        <v/>
      </c>
      <c r="R25" s="56"/>
      <c r="S25" s="37" t="str">
        <f t="shared" si="1"/>
        <v/>
      </c>
      <c r="T25" s="37" t="str">
        <f t="shared" si="2"/>
        <v/>
      </c>
      <c r="U25" s="3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36" t="str">
        <f t="shared" si="3"/>
        <v/>
      </c>
      <c r="AG25" s="60"/>
      <c r="AH25" s="37" t="str">
        <f t="shared" si="4"/>
        <v/>
      </c>
      <c r="AI25" s="37" t="str">
        <f t="shared" si="5"/>
        <v/>
      </c>
      <c r="AJ25" s="3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36" t="str">
        <f t="shared" si="6"/>
        <v/>
      </c>
      <c r="AV25" s="60"/>
      <c r="AW25" s="37" t="str">
        <f t="shared" si="7"/>
        <v/>
      </c>
      <c r="AX25" s="37" t="str">
        <f t="shared" si="8"/>
        <v/>
      </c>
      <c r="AY25" s="38"/>
      <c r="AZ25" s="39"/>
      <c r="BA25" s="40" t="str">
        <f t="shared" si="9"/>
        <v/>
      </c>
      <c r="BB25" s="38"/>
      <c r="BC25" s="41" t="str">
        <f>IF(ISERROR(IF(BA25="","",VLOOKUP(BA25,TRANSMUTATION_TABLE!A$2:D$42,4,TRUE))),"",IF(BA25="","",VLOOKUP(BA25,TRANSMUTATION_TABLE!A$2:D$42,4,TRUE)))</f>
        <v/>
      </c>
    </row>
    <row r="26" spans="1:55" x14ac:dyDescent="0.25">
      <c r="A26" s="34"/>
      <c r="B26" s="42" t="s">
        <v>42</v>
      </c>
      <c r="C26" s="75"/>
      <c r="D26" s="76"/>
      <c r="E26" s="76"/>
      <c r="F26" s="15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36" t="str">
        <f t="shared" si="0"/>
        <v/>
      </c>
      <c r="R26" s="56"/>
      <c r="S26" s="37" t="str">
        <f t="shared" si="1"/>
        <v/>
      </c>
      <c r="T26" s="37" t="str">
        <f t="shared" si="2"/>
        <v/>
      </c>
      <c r="U26" s="3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36" t="str">
        <f t="shared" si="3"/>
        <v/>
      </c>
      <c r="AG26" s="60"/>
      <c r="AH26" s="37" t="str">
        <f t="shared" si="4"/>
        <v/>
      </c>
      <c r="AI26" s="37" t="str">
        <f t="shared" si="5"/>
        <v/>
      </c>
      <c r="AJ26" s="3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36" t="str">
        <f t="shared" si="6"/>
        <v/>
      </c>
      <c r="AV26" s="60"/>
      <c r="AW26" s="37" t="str">
        <f t="shared" si="7"/>
        <v/>
      </c>
      <c r="AX26" s="37" t="str">
        <f t="shared" si="8"/>
        <v/>
      </c>
      <c r="AY26" s="38"/>
      <c r="AZ26" s="39"/>
      <c r="BA26" s="40" t="str">
        <f t="shared" si="9"/>
        <v/>
      </c>
      <c r="BB26" s="38"/>
      <c r="BC26" s="41" t="str">
        <f>IF(ISERROR(IF(BA26="","",VLOOKUP(BA26,TRANSMUTATION_TABLE!A$2:D$42,4,TRUE))),"",IF(BA26="","",VLOOKUP(BA26,TRANSMUTATION_TABLE!A$2:D$42,4,TRUE)))</f>
        <v/>
      </c>
    </row>
    <row r="27" spans="1:55" x14ac:dyDescent="0.25">
      <c r="A27" s="34"/>
      <c r="B27" s="42" t="s">
        <v>42</v>
      </c>
      <c r="C27" s="75"/>
      <c r="D27" s="76"/>
      <c r="E27" s="76"/>
      <c r="F27" s="15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36" t="str">
        <f t="shared" si="0"/>
        <v/>
      </c>
      <c r="R27" s="56"/>
      <c r="S27" s="37" t="str">
        <f t="shared" si="1"/>
        <v/>
      </c>
      <c r="T27" s="37" t="str">
        <f t="shared" si="2"/>
        <v/>
      </c>
      <c r="U27" s="3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36" t="str">
        <f t="shared" si="3"/>
        <v/>
      </c>
      <c r="AG27" s="60"/>
      <c r="AH27" s="37" t="str">
        <f t="shared" si="4"/>
        <v/>
      </c>
      <c r="AI27" s="37" t="str">
        <f t="shared" si="5"/>
        <v/>
      </c>
      <c r="AJ27" s="3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36" t="str">
        <f t="shared" si="6"/>
        <v/>
      </c>
      <c r="AV27" s="60"/>
      <c r="AW27" s="37" t="str">
        <f t="shared" si="7"/>
        <v/>
      </c>
      <c r="AX27" s="37" t="str">
        <f t="shared" si="8"/>
        <v/>
      </c>
      <c r="AY27" s="38"/>
      <c r="AZ27" s="39"/>
      <c r="BA27" s="40" t="str">
        <f t="shared" si="9"/>
        <v/>
      </c>
      <c r="BB27" s="38"/>
      <c r="BC27" s="41" t="str">
        <f>IF(ISERROR(IF(BA27="","",VLOOKUP(BA27,TRANSMUTATION_TABLE!A$2:D$42,4,TRUE))),"",IF(BA27="","",VLOOKUP(BA27,TRANSMUTATION_TABLE!A$2:D$42,4,TRUE)))</f>
        <v/>
      </c>
    </row>
    <row r="28" spans="1:55" x14ac:dyDescent="0.25">
      <c r="A28" s="34"/>
      <c r="B28" s="42" t="s">
        <v>42</v>
      </c>
      <c r="C28" s="75"/>
      <c r="D28" s="76"/>
      <c r="E28" s="76"/>
      <c r="F28" s="15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36" t="str">
        <f t="shared" si="0"/>
        <v/>
      </c>
      <c r="R28" s="56"/>
      <c r="S28" s="37" t="str">
        <f t="shared" si="1"/>
        <v/>
      </c>
      <c r="T28" s="37" t="str">
        <f t="shared" si="2"/>
        <v/>
      </c>
      <c r="U28" s="3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36" t="str">
        <f t="shared" si="3"/>
        <v/>
      </c>
      <c r="AG28" s="60"/>
      <c r="AH28" s="37" t="str">
        <f t="shared" si="4"/>
        <v/>
      </c>
      <c r="AI28" s="37" t="str">
        <f t="shared" si="5"/>
        <v/>
      </c>
      <c r="AJ28" s="3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36" t="str">
        <f t="shared" si="6"/>
        <v/>
      </c>
      <c r="AV28" s="60"/>
      <c r="AW28" s="37" t="str">
        <f t="shared" si="7"/>
        <v/>
      </c>
      <c r="AX28" s="37" t="str">
        <f t="shared" si="8"/>
        <v/>
      </c>
      <c r="AY28" s="38"/>
      <c r="AZ28" s="39"/>
      <c r="BA28" s="40" t="str">
        <f t="shared" si="9"/>
        <v/>
      </c>
      <c r="BB28" s="38"/>
      <c r="BC28" s="41" t="str">
        <f>IF(ISERROR(IF(BA28="","",VLOOKUP(BA28,TRANSMUTATION_TABLE!A$2:D$42,4,TRUE))),"",IF(BA28="","",VLOOKUP(BA28,TRANSMUTATION_TABLE!A$2:D$42,4,TRUE)))</f>
        <v/>
      </c>
    </row>
    <row r="29" spans="1:55" x14ac:dyDescent="0.25">
      <c r="A29" s="34"/>
      <c r="B29" s="42" t="s">
        <v>42</v>
      </c>
      <c r="C29" s="75"/>
      <c r="D29" s="76"/>
      <c r="E29" s="76"/>
      <c r="F29" s="15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36" t="str">
        <f t="shared" si="0"/>
        <v/>
      </c>
      <c r="R29" s="56"/>
      <c r="S29" s="37" t="str">
        <f t="shared" si="1"/>
        <v/>
      </c>
      <c r="T29" s="37" t="str">
        <f t="shared" si="2"/>
        <v/>
      </c>
      <c r="U29" s="3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36" t="str">
        <f t="shared" si="3"/>
        <v/>
      </c>
      <c r="AG29" s="60"/>
      <c r="AH29" s="37" t="str">
        <f t="shared" si="4"/>
        <v/>
      </c>
      <c r="AI29" s="37" t="str">
        <f t="shared" si="5"/>
        <v/>
      </c>
      <c r="AJ29" s="3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36" t="str">
        <f t="shared" si="6"/>
        <v/>
      </c>
      <c r="AV29" s="60"/>
      <c r="AW29" s="37" t="str">
        <f t="shared" si="7"/>
        <v/>
      </c>
      <c r="AX29" s="37" t="str">
        <f t="shared" si="8"/>
        <v/>
      </c>
      <c r="AY29" s="38"/>
      <c r="AZ29" s="39"/>
      <c r="BA29" s="40" t="str">
        <f t="shared" si="9"/>
        <v/>
      </c>
      <c r="BB29" s="38"/>
      <c r="BC29" s="41" t="str">
        <f>IF(ISERROR(IF(BA29="","",VLOOKUP(BA29,TRANSMUTATION_TABLE!A$2:D$42,4,TRUE))),"",IF(BA29="","",VLOOKUP(BA29,TRANSMUTATION_TABLE!A$2:D$42,4,TRUE)))</f>
        <v/>
      </c>
    </row>
    <row r="30" spans="1:55" x14ac:dyDescent="0.25">
      <c r="A30" s="34"/>
      <c r="B30" s="42" t="s">
        <v>42</v>
      </c>
      <c r="C30" s="75"/>
      <c r="D30" s="76"/>
      <c r="E30" s="76"/>
      <c r="F30" s="15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36" t="str">
        <f t="shared" si="0"/>
        <v/>
      </c>
      <c r="R30" s="56"/>
      <c r="S30" s="37" t="str">
        <f t="shared" si="1"/>
        <v/>
      </c>
      <c r="T30" s="37" t="str">
        <f t="shared" si="2"/>
        <v/>
      </c>
      <c r="U30" s="3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36" t="str">
        <f t="shared" si="3"/>
        <v/>
      </c>
      <c r="AG30" s="60"/>
      <c r="AH30" s="37" t="str">
        <f t="shared" si="4"/>
        <v/>
      </c>
      <c r="AI30" s="37" t="str">
        <f t="shared" si="5"/>
        <v/>
      </c>
      <c r="AJ30" s="3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36" t="str">
        <f t="shared" si="6"/>
        <v/>
      </c>
      <c r="AV30" s="60"/>
      <c r="AW30" s="37" t="str">
        <f t="shared" si="7"/>
        <v/>
      </c>
      <c r="AX30" s="37" t="str">
        <f t="shared" si="8"/>
        <v/>
      </c>
      <c r="AY30" s="38"/>
      <c r="AZ30" s="39"/>
      <c r="BA30" s="40" t="str">
        <f t="shared" si="9"/>
        <v/>
      </c>
      <c r="BB30" s="38"/>
      <c r="BC30" s="41" t="str">
        <f>IF(ISERROR(IF(BA30="","",VLOOKUP(BA30,TRANSMUTATION_TABLE!A$2:D$42,4,TRUE))),"",IF(BA30="","",VLOOKUP(BA30,TRANSMUTATION_TABLE!A$2:D$42,4,TRUE)))</f>
        <v/>
      </c>
    </row>
    <row r="31" spans="1:55" x14ac:dyDescent="0.25">
      <c r="A31" s="34"/>
      <c r="B31" s="42" t="s">
        <v>42</v>
      </c>
      <c r="C31" s="75"/>
      <c r="D31" s="76"/>
      <c r="E31" s="76"/>
      <c r="F31" s="15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36" t="str">
        <f t="shared" si="0"/>
        <v/>
      </c>
      <c r="R31" s="56"/>
      <c r="S31" s="37" t="str">
        <f t="shared" si="1"/>
        <v/>
      </c>
      <c r="T31" s="37" t="str">
        <f t="shared" si="2"/>
        <v/>
      </c>
      <c r="U31" s="3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36" t="str">
        <f t="shared" si="3"/>
        <v/>
      </c>
      <c r="AG31" s="60"/>
      <c r="AH31" s="37" t="str">
        <f t="shared" si="4"/>
        <v/>
      </c>
      <c r="AI31" s="37" t="str">
        <f t="shared" si="5"/>
        <v/>
      </c>
      <c r="AJ31" s="3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36" t="str">
        <f t="shared" si="6"/>
        <v/>
      </c>
      <c r="AV31" s="60"/>
      <c r="AW31" s="37" t="str">
        <f t="shared" si="7"/>
        <v/>
      </c>
      <c r="AX31" s="37" t="str">
        <f t="shared" si="8"/>
        <v/>
      </c>
      <c r="AY31" s="38"/>
      <c r="AZ31" s="39"/>
      <c r="BA31" s="40" t="str">
        <f t="shared" si="9"/>
        <v/>
      </c>
      <c r="BB31" s="38"/>
      <c r="BC31" s="41" t="str">
        <f>IF(ISERROR(IF(BA31="","",VLOOKUP(BA31,TRANSMUTATION_TABLE!A$2:D$42,4,TRUE))),"",IF(BA31="","",VLOOKUP(BA31,TRANSMUTATION_TABLE!A$2:D$42,4,TRUE)))</f>
        <v/>
      </c>
    </row>
    <row r="32" spans="1:55" x14ac:dyDescent="0.25">
      <c r="A32" s="34"/>
      <c r="B32" s="42" t="s">
        <v>42</v>
      </c>
      <c r="C32" s="75"/>
      <c r="D32" s="76"/>
      <c r="E32" s="76"/>
      <c r="F32" s="15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36" t="str">
        <f t="shared" si="0"/>
        <v/>
      </c>
      <c r="R32" s="56"/>
      <c r="S32" s="37" t="str">
        <f t="shared" si="1"/>
        <v/>
      </c>
      <c r="T32" s="37" t="str">
        <f t="shared" si="2"/>
        <v/>
      </c>
      <c r="U32" s="3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36" t="str">
        <f t="shared" si="3"/>
        <v/>
      </c>
      <c r="AG32" s="60"/>
      <c r="AH32" s="37" t="str">
        <f t="shared" si="4"/>
        <v/>
      </c>
      <c r="AI32" s="37" t="str">
        <f t="shared" si="5"/>
        <v/>
      </c>
      <c r="AJ32" s="3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36" t="str">
        <f t="shared" si="6"/>
        <v/>
      </c>
      <c r="AV32" s="60"/>
      <c r="AW32" s="37" t="str">
        <f t="shared" si="7"/>
        <v/>
      </c>
      <c r="AX32" s="37" t="str">
        <f t="shared" si="8"/>
        <v/>
      </c>
      <c r="AY32" s="38"/>
      <c r="AZ32" s="39"/>
      <c r="BA32" s="40" t="str">
        <f t="shared" si="9"/>
        <v/>
      </c>
      <c r="BB32" s="38"/>
      <c r="BC32" s="41" t="str">
        <f>IF(ISERROR(IF(BA32="","",VLOOKUP(BA32,TRANSMUTATION_TABLE!A$2:D$42,4,TRUE))),"",IF(BA32="","",VLOOKUP(BA32,TRANSMUTATION_TABLE!A$2:D$42,4,TRUE)))</f>
        <v/>
      </c>
    </row>
    <row r="33" spans="1:55" x14ac:dyDescent="0.25">
      <c r="A33" s="34"/>
      <c r="B33" s="42" t="s">
        <v>42</v>
      </c>
      <c r="C33" s="75"/>
      <c r="D33" s="76"/>
      <c r="E33" s="76"/>
      <c r="F33" s="15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36" t="str">
        <f t="shared" si="0"/>
        <v/>
      </c>
      <c r="R33" s="56"/>
      <c r="S33" s="37" t="str">
        <f t="shared" si="1"/>
        <v/>
      </c>
      <c r="T33" s="37" t="str">
        <f t="shared" si="2"/>
        <v/>
      </c>
      <c r="U33" s="3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36" t="str">
        <f t="shared" si="3"/>
        <v/>
      </c>
      <c r="AG33" s="60"/>
      <c r="AH33" s="37" t="str">
        <f t="shared" si="4"/>
        <v/>
      </c>
      <c r="AI33" s="37" t="str">
        <f t="shared" si="5"/>
        <v/>
      </c>
      <c r="AJ33" s="3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36" t="str">
        <f t="shared" si="6"/>
        <v/>
      </c>
      <c r="AV33" s="60"/>
      <c r="AW33" s="37" t="str">
        <f t="shared" si="7"/>
        <v/>
      </c>
      <c r="AX33" s="37" t="str">
        <f t="shared" si="8"/>
        <v/>
      </c>
      <c r="AY33" s="38"/>
      <c r="AZ33" s="39"/>
      <c r="BA33" s="40" t="str">
        <f t="shared" si="9"/>
        <v/>
      </c>
      <c r="BB33" s="38"/>
      <c r="BC33" s="41" t="str">
        <f>IF(ISERROR(IF(BA33="","",VLOOKUP(BA33,TRANSMUTATION_TABLE!A$2:D$42,4,TRUE))),"",IF(BA33="","",VLOOKUP(BA33,TRANSMUTATION_TABLE!A$2:D$42,4,TRUE)))</f>
        <v/>
      </c>
    </row>
    <row r="34" spans="1:55" x14ac:dyDescent="0.25">
      <c r="A34" s="34"/>
      <c r="B34" s="42" t="s">
        <v>42</v>
      </c>
      <c r="C34" s="75"/>
      <c r="D34" s="76"/>
      <c r="E34" s="76"/>
      <c r="F34" s="15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36" t="str">
        <f t="shared" si="0"/>
        <v/>
      </c>
      <c r="R34" s="56"/>
      <c r="S34" s="37" t="str">
        <f t="shared" si="1"/>
        <v/>
      </c>
      <c r="T34" s="37" t="str">
        <f t="shared" si="2"/>
        <v/>
      </c>
      <c r="U34" s="3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36" t="str">
        <f t="shared" si="3"/>
        <v/>
      </c>
      <c r="AG34" s="60"/>
      <c r="AH34" s="37" t="str">
        <f t="shared" si="4"/>
        <v/>
      </c>
      <c r="AI34" s="37" t="str">
        <f t="shared" si="5"/>
        <v/>
      </c>
      <c r="AJ34" s="3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36" t="str">
        <f t="shared" si="6"/>
        <v/>
      </c>
      <c r="AV34" s="60"/>
      <c r="AW34" s="37" t="str">
        <f t="shared" si="7"/>
        <v/>
      </c>
      <c r="AX34" s="37" t="str">
        <f t="shared" si="8"/>
        <v/>
      </c>
      <c r="AY34" s="38"/>
      <c r="AZ34" s="39"/>
      <c r="BA34" s="40" t="str">
        <f t="shared" si="9"/>
        <v/>
      </c>
      <c r="BB34" s="38"/>
      <c r="BC34" s="41" t="str">
        <f>IF(ISERROR(IF(BA34="","",VLOOKUP(BA34,TRANSMUTATION_TABLE!A$2:D$42,4,TRUE))),"",IF(BA34="","",VLOOKUP(BA34,TRANSMUTATION_TABLE!A$2:D$42,4,TRUE)))</f>
        <v/>
      </c>
    </row>
    <row r="35" spans="1:55" x14ac:dyDescent="0.25">
      <c r="A35" s="34"/>
      <c r="B35" s="42" t="s">
        <v>42</v>
      </c>
      <c r="C35" s="75"/>
      <c r="D35" s="76"/>
      <c r="E35" s="76"/>
      <c r="F35" s="15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36" t="str">
        <f t="shared" si="0"/>
        <v/>
      </c>
      <c r="R35" s="56"/>
      <c r="S35" s="37" t="str">
        <f t="shared" si="1"/>
        <v/>
      </c>
      <c r="T35" s="37" t="str">
        <f t="shared" si="2"/>
        <v/>
      </c>
      <c r="U35" s="3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36" t="str">
        <f t="shared" si="3"/>
        <v/>
      </c>
      <c r="AG35" s="60"/>
      <c r="AH35" s="37" t="str">
        <f t="shared" si="4"/>
        <v/>
      </c>
      <c r="AI35" s="37" t="str">
        <f t="shared" si="5"/>
        <v/>
      </c>
      <c r="AJ35" s="3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36" t="str">
        <f t="shared" si="6"/>
        <v/>
      </c>
      <c r="AV35" s="60"/>
      <c r="AW35" s="37" t="str">
        <f t="shared" si="7"/>
        <v/>
      </c>
      <c r="AX35" s="37" t="str">
        <f t="shared" si="8"/>
        <v/>
      </c>
      <c r="AY35" s="38"/>
      <c r="AZ35" s="39"/>
      <c r="BA35" s="40" t="str">
        <f t="shared" si="9"/>
        <v/>
      </c>
      <c r="BB35" s="38"/>
      <c r="BC35" s="41" t="str">
        <f>IF(ISERROR(IF(BA35="","",VLOOKUP(BA35,TRANSMUTATION_TABLE!A$2:D$42,4,TRUE))),"",IF(BA35="","",VLOOKUP(BA35,TRANSMUTATION_TABLE!A$2:D$42,4,TRUE)))</f>
        <v/>
      </c>
    </row>
    <row r="36" spans="1:55" x14ac:dyDescent="0.25">
      <c r="A36" s="34"/>
      <c r="B36" s="42" t="s">
        <v>42</v>
      </c>
      <c r="C36" s="75"/>
      <c r="D36" s="76"/>
      <c r="E36" s="76"/>
      <c r="F36" s="15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36" t="str">
        <f t="shared" si="0"/>
        <v/>
      </c>
      <c r="R36" s="56"/>
      <c r="S36" s="37" t="str">
        <f t="shared" si="1"/>
        <v/>
      </c>
      <c r="T36" s="37" t="str">
        <f t="shared" si="2"/>
        <v/>
      </c>
      <c r="U36" s="3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36" t="str">
        <f t="shared" si="3"/>
        <v/>
      </c>
      <c r="AG36" s="60"/>
      <c r="AH36" s="37" t="str">
        <f t="shared" si="4"/>
        <v/>
      </c>
      <c r="AI36" s="37" t="str">
        <f t="shared" si="5"/>
        <v/>
      </c>
      <c r="AJ36" s="3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36" t="str">
        <f t="shared" si="6"/>
        <v/>
      </c>
      <c r="AV36" s="60"/>
      <c r="AW36" s="37" t="str">
        <f t="shared" si="7"/>
        <v/>
      </c>
      <c r="AX36" s="37" t="str">
        <f t="shared" si="8"/>
        <v/>
      </c>
      <c r="AY36" s="38"/>
      <c r="AZ36" s="39"/>
      <c r="BA36" s="40" t="str">
        <f t="shared" si="9"/>
        <v/>
      </c>
      <c r="BB36" s="38"/>
      <c r="BC36" s="41" t="str">
        <f>IF(ISERROR(IF(BA36="","",VLOOKUP(BA36,TRANSMUTATION_TABLE!A$2:D$42,4,TRUE))),"",IF(BA36="","",VLOOKUP(BA36,TRANSMUTATION_TABLE!A$2:D$42,4,TRUE)))</f>
        <v/>
      </c>
    </row>
    <row r="37" spans="1:55" x14ac:dyDescent="0.25">
      <c r="A37" s="34"/>
      <c r="B37" s="42" t="s">
        <v>42</v>
      </c>
      <c r="C37" s="75"/>
      <c r="D37" s="76"/>
      <c r="E37" s="76"/>
      <c r="F37" s="15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36" t="str">
        <f t="shared" si="0"/>
        <v/>
      </c>
      <c r="R37" s="56"/>
      <c r="S37" s="37" t="str">
        <f t="shared" si="1"/>
        <v/>
      </c>
      <c r="T37" s="37" t="str">
        <f t="shared" si="2"/>
        <v/>
      </c>
      <c r="U37" s="3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36" t="str">
        <f t="shared" si="3"/>
        <v/>
      </c>
      <c r="AG37" s="60"/>
      <c r="AH37" s="37" t="str">
        <f t="shared" si="4"/>
        <v/>
      </c>
      <c r="AI37" s="37" t="str">
        <f t="shared" si="5"/>
        <v/>
      </c>
      <c r="AJ37" s="3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36" t="str">
        <f t="shared" si="6"/>
        <v/>
      </c>
      <c r="AV37" s="60"/>
      <c r="AW37" s="37" t="str">
        <f t="shared" si="7"/>
        <v/>
      </c>
      <c r="AX37" s="37" t="str">
        <f t="shared" si="8"/>
        <v/>
      </c>
      <c r="AY37" s="38"/>
      <c r="AZ37" s="39"/>
      <c r="BA37" s="40" t="str">
        <f t="shared" si="9"/>
        <v/>
      </c>
      <c r="BB37" s="38"/>
      <c r="BC37" s="41" t="str">
        <f>IF(ISERROR(IF(BA37="","",VLOOKUP(BA37,TRANSMUTATION_TABLE!A$2:D$42,4,TRUE))),"",IF(BA37="","",VLOOKUP(BA37,TRANSMUTATION_TABLE!A$2:D$42,4,TRUE)))</f>
        <v/>
      </c>
    </row>
    <row r="38" spans="1:55" x14ac:dyDescent="0.25">
      <c r="A38" s="34"/>
      <c r="B38" s="42" t="s">
        <v>42</v>
      </c>
      <c r="C38" s="75"/>
      <c r="D38" s="76"/>
      <c r="E38" s="76"/>
      <c r="F38" s="15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36" t="str">
        <f t="shared" si="0"/>
        <v/>
      </c>
      <c r="R38" s="56"/>
      <c r="S38" s="37" t="str">
        <f t="shared" si="1"/>
        <v/>
      </c>
      <c r="T38" s="37" t="str">
        <f t="shared" si="2"/>
        <v/>
      </c>
      <c r="U38" s="3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36" t="str">
        <f t="shared" si="3"/>
        <v/>
      </c>
      <c r="AG38" s="60"/>
      <c r="AH38" s="37" t="str">
        <f t="shared" si="4"/>
        <v/>
      </c>
      <c r="AI38" s="37" t="str">
        <f t="shared" si="5"/>
        <v/>
      </c>
      <c r="AJ38" s="3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36" t="str">
        <f t="shared" si="6"/>
        <v/>
      </c>
      <c r="AV38" s="60"/>
      <c r="AW38" s="37" t="str">
        <f t="shared" si="7"/>
        <v/>
      </c>
      <c r="AX38" s="37" t="str">
        <f t="shared" si="8"/>
        <v/>
      </c>
      <c r="AY38" s="38"/>
      <c r="AZ38" s="39"/>
      <c r="BA38" s="40" t="str">
        <f t="shared" si="9"/>
        <v/>
      </c>
      <c r="BB38" s="38"/>
      <c r="BC38" s="41" t="str">
        <f>IF(ISERROR(IF(BA38="","",VLOOKUP(BA38,TRANSMUTATION_TABLE!A$2:D$42,4,TRUE))),"",IF(BA38="","",VLOOKUP(BA38,TRANSMUTATION_TABLE!A$2:D$42,4,TRUE)))</f>
        <v/>
      </c>
    </row>
    <row r="39" spans="1:55" x14ac:dyDescent="0.25">
      <c r="A39" s="34"/>
      <c r="B39" s="42" t="s">
        <v>42</v>
      </c>
      <c r="C39" s="75"/>
      <c r="D39" s="76"/>
      <c r="E39" s="76"/>
      <c r="F39" s="15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36" t="str">
        <f t="shared" si="0"/>
        <v/>
      </c>
      <c r="R39" s="56"/>
      <c r="S39" s="37" t="str">
        <f t="shared" si="1"/>
        <v/>
      </c>
      <c r="T39" s="37" t="str">
        <f t="shared" si="2"/>
        <v/>
      </c>
      <c r="U39" s="3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36" t="str">
        <f t="shared" si="3"/>
        <v/>
      </c>
      <c r="AG39" s="60"/>
      <c r="AH39" s="37" t="str">
        <f t="shared" si="4"/>
        <v/>
      </c>
      <c r="AI39" s="37" t="str">
        <f t="shared" si="5"/>
        <v/>
      </c>
      <c r="AJ39" s="3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36" t="str">
        <f t="shared" si="6"/>
        <v/>
      </c>
      <c r="AV39" s="60"/>
      <c r="AW39" s="37" t="str">
        <f t="shared" si="7"/>
        <v/>
      </c>
      <c r="AX39" s="37" t="str">
        <f t="shared" si="8"/>
        <v/>
      </c>
      <c r="AY39" s="38"/>
      <c r="AZ39" s="39"/>
      <c r="BA39" s="40" t="str">
        <f t="shared" si="9"/>
        <v/>
      </c>
      <c r="BB39" s="38"/>
      <c r="BC39" s="41" t="str">
        <f>IF(ISERROR(IF(BA39="","",VLOOKUP(BA39,TRANSMUTATION_TABLE!A$2:D$42,4,TRUE))),"",IF(BA39="","",VLOOKUP(BA39,TRANSMUTATION_TABLE!A$2:D$42,4,TRUE)))</f>
        <v/>
      </c>
    </row>
    <row r="40" spans="1:55" x14ac:dyDescent="0.25">
      <c r="A40" s="34"/>
      <c r="B40" s="42" t="s">
        <v>42</v>
      </c>
      <c r="C40" s="75"/>
      <c r="D40" s="76"/>
      <c r="E40" s="76"/>
      <c r="F40" s="15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36" t="str">
        <f t="shared" si="0"/>
        <v/>
      </c>
      <c r="R40" s="56"/>
      <c r="S40" s="37" t="str">
        <f t="shared" si="1"/>
        <v/>
      </c>
      <c r="T40" s="37" t="str">
        <f t="shared" si="2"/>
        <v/>
      </c>
      <c r="U40" s="3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36" t="str">
        <f t="shared" si="3"/>
        <v/>
      </c>
      <c r="AG40" s="60"/>
      <c r="AH40" s="37" t="str">
        <f t="shared" si="4"/>
        <v/>
      </c>
      <c r="AI40" s="37" t="str">
        <f t="shared" si="5"/>
        <v/>
      </c>
      <c r="AJ40" s="3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36" t="str">
        <f t="shared" si="6"/>
        <v/>
      </c>
      <c r="AV40" s="60"/>
      <c r="AW40" s="37" t="str">
        <f t="shared" si="7"/>
        <v/>
      </c>
      <c r="AX40" s="37" t="str">
        <f t="shared" si="8"/>
        <v/>
      </c>
      <c r="AY40" s="38"/>
      <c r="AZ40" s="39"/>
      <c r="BA40" s="40" t="str">
        <f t="shared" si="9"/>
        <v/>
      </c>
      <c r="BB40" s="38"/>
      <c r="BC40" s="41" t="str">
        <f>IF(ISERROR(IF(BA40="","",VLOOKUP(BA40,TRANSMUTATION_TABLE!A$2:D$42,4,TRUE))),"",IF(BA40="","",VLOOKUP(BA40,TRANSMUTATION_TABLE!A$2:D$42,4,TRUE)))</f>
        <v/>
      </c>
    </row>
    <row r="41" spans="1:55" x14ac:dyDescent="0.25">
      <c r="A41" s="34"/>
      <c r="B41" s="42" t="s">
        <v>42</v>
      </c>
      <c r="C41" s="75"/>
      <c r="D41" s="76"/>
      <c r="E41" s="76"/>
      <c r="F41" s="15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36" t="str">
        <f t="shared" si="0"/>
        <v/>
      </c>
      <c r="R41" s="56"/>
      <c r="S41" s="37" t="str">
        <f t="shared" si="1"/>
        <v/>
      </c>
      <c r="T41" s="37" t="str">
        <f t="shared" si="2"/>
        <v/>
      </c>
      <c r="U41" s="3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36" t="str">
        <f t="shared" si="3"/>
        <v/>
      </c>
      <c r="AG41" s="60"/>
      <c r="AH41" s="37" t="str">
        <f t="shared" si="4"/>
        <v/>
      </c>
      <c r="AI41" s="37" t="str">
        <f t="shared" si="5"/>
        <v/>
      </c>
      <c r="AJ41" s="3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36" t="str">
        <f t="shared" si="6"/>
        <v/>
      </c>
      <c r="AV41" s="60"/>
      <c r="AW41" s="37" t="str">
        <f t="shared" si="7"/>
        <v/>
      </c>
      <c r="AX41" s="37" t="str">
        <f t="shared" si="8"/>
        <v/>
      </c>
      <c r="AY41" s="38"/>
      <c r="AZ41" s="39"/>
      <c r="BA41" s="40" t="str">
        <f t="shared" si="9"/>
        <v/>
      </c>
      <c r="BB41" s="38"/>
      <c r="BC41" s="41" t="str">
        <f>IF(ISERROR(IF(BA41="","",VLOOKUP(BA41,TRANSMUTATION_TABLE!A$2:D$42,4,TRUE))),"",IF(BA41="","",VLOOKUP(BA41,TRANSMUTATION_TABLE!A$2:D$42,4,TRUE)))</f>
        <v/>
      </c>
    </row>
    <row r="42" spans="1:55" x14ac:dyDescent="0.25">
      <c r="A42" s="34"/>
      <c r="B42" s="42" t="s">
        <v>42</v>
      </c>
      <c r="C42" s="75"/>
      <c r="D42" s="76"/>
      <c r="E42" s="76"/>
      <c r="F42" s="15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36" t="str">
        <f t="shared" si="0"/>
        <v/>
      </c>
      <c r="R42" s="56"/>
      <c r="S42" s="37" t="str">
        <f t="shared" si="1"/>
        <v/>
      </c>
      <c r="T42" s="37" t="str">
        <f t="shared" si="2"/>
        <v/>
      </c>
      <c r="U42" s="3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36" t="str">
        <f t="shared" si="3"/>
        <v/>
      </c>
      <c r="AG42" s="60"/>
      <c r="AH42" s="37" t="str">
        <f t="shared" si="4"/>
        <v/>
      </c>
      <c r="AI42" s="37" t="str">
        <f t="shared" si="5"/>
        <v/>
      </c>
      <c r="AJ42" s="3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36" t="str">
        <f t="shared" si="6"/>
        <v/>
      </c>
      <c r="AV42" s="60"/>
      <c r="AW42" s="37" t="str">
        <f t="shared" si="7"/>
        <v/>
      </c>
      <c r="AX42" s="37" t="str">
        <f t="shared" si="8"/>
        <v/>
      </c>
      <c r="AY42" s="38"/>
      <c r="AZ42" s="39"/>
      <c r="BA42" s="40" t="str">
        <f t="shared" si="9"/>
        <v/>
      </c>
      <c r="BB42" s="38"/>
      <c r="BC42" s="41" t="str">
        <f>IF(ISERROR(IF(BA42="","",VLOOKUP(BA42,TRANSMUTATION_TABLE!A$2:D$42,4,TRUE))),"",IF(BA42="","",VLOOKUP(BA42,TRANSMUTATION_TABLE!A$2:D$42,4,TRUE)))</f>
        <v/>
      </c>
    </row>
    <row r="43" spans="1:55" x14ac:dyDescent="0.25">
      <c r="A43" s="34"/>
      <c r="B43" s="42" t="s">
        <v>42</v>
      </c>
      <c r="C43" s="75"/>
      <c r="D43" s="76"/>
      <c r="E43" s="76"/>
      <c r="F43" s="15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36" t="str">
        <f t="shared" si="0"/>
        <v/>
      </c>
      <c r="R43" s="56"/>
      <c r="S43" s="37" t="str">
        <f t="shared" si="1"/>
        <v/>
      </c>
      <c r="T43" s="37" t="str">
        <f t="shared" si="2"/>
        <v/>
      </c>
      <c r="U43" s="3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36" t="str">
        <f t="shared" si="3"/>
        <v/>
      </c>
      <c r="AG43" s="60"/>
      <c r="AH43" s="37" t="str">
        <f t="shared" si="4"/>
        <v/>
      </c>
      <c r="AI43" s="37" t="str">
        <f t="shared" si="5"/>
        <v/>
      </c>
      <c r="AJ43" s="3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36" t="str">
        <f t="shared" si="6"/>
        <v/>
      </c>
      <c r="AV43" s="60"/>
      <c r="AW43" s="37" t="str">
        <f t="shared" si="7"/>
        <v/>
      </c>
      <c r="AX43" s="37" t="str">
        <f t="shared" si="8"/>
        <v/>
      </c>
      <c r="AY43" s="38"/>
      <c r="AZ43" s="39"/>
      <c r="BA43" s="40" t="str">
        <f t="shared" si="9"/>
        <v/>
      </c>
      <c r="BB43" s="38"/>
      <c r="BC43" s="41" t="str">
        <f>IF(ISERROR(IF(BA43="","",VLOOKUP(BA43,TRANSMUTATION_TABLE!A$2:D$42,4,TRUE))),"",IF(BA43="","",VLOOKUP(BA43,TRANSMUTATION_TABLE!A$2:D$42,4,TRUE)))</f>
        <v/>
      </c>
    </row>
    <row r="44" spans="1:55" x14ac:dyDescent="0.25">
      <c r="A44" s="34"/>
      <c r="B44" s="42" t="s">
        <v>42</v>
      </c>
      <c r="C44" s="75"/>
      <c r="D44" s="76"/>
      <c r="E44" s="76"/>
      <c r="F44" s="15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6" t="str">
        <f t="shared" si="0"/>
        <v/>
      </c>
      <c r="R44" s="56"/>
      <c r="S44" s="37" t="str">
        <f t="shared" si="1"/>
        <v/>
      </c>
      <c r="T44" s="37" t="str">
        <f t="shared" si="2"/>
        <v/>
      </c>
      <c r="U44" s="3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36" t="str">
        <f t="shared" si="3"/>
        <v/>
      </c>
      <c r="AG44" s="60"/>
      <c r="AH44" s="37" t="str">
        <f t="shared" si="4"/>
        <v/>
      </c>
      <c r="AI44" s="37" t="str">
        <f t="shared" si="5"/>
        <v/>
      </c>
      <c r="AJ44" s="3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36" t="str">
        <f t="shared" si="6"/>
        <v/>
      </c>
      <c r="AV44" s="60"/>
      <c r="AW44" s="37" t="str">
        <f t="shared" si="7"/>
        <v/>
      </c>
      <c r="AX44" s="37" t="str">
        <f t="shared" si="8"/>
        <v/>
      </c>
      <c r="AY44" s="38"/>
      <c r="AZ44" s="39"/>
      <c r="BA44" s="40" t="str">
        <f t="shared" si="9"/>
        <v/>
      </c>
      <c r="BB44" s="38"/>
      <c r="BC44" s="41" t="str">
        <f>IF(ISERROR(IF(BA44="","",VLOOKUP(BA44,TRANSMUTATION_TABLE!A$2:D$42,4,TRUE))),"",IF(BA44="","",VLOOKUP(BA44,TRANSMUTATION_TABLE!A$2:D$42,4,TRUE)))</f>
        <v/>
      </c>
    </row>
    <row r="45" spans="1:55" x14ac:dyDescent="0.25">
      <c r="A45" s="34"/>
      <c r="B45" s="42" t="s">
        <v>42</v>
      </c>
      <c r="C45" s="75"/>
      <c r="D45" s="76"/>
      <c r="E45" s="76"/>
      <c r="F45" s="1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36" t="str">
        <f t="shared" si="0"/>
        <v/>
      </c>
      <c r="R45" s="56"/>
      <c r="S45" s="37" t="str">
        <f t="shared" si="1"/>
        <v/>
      </c>
      <c r="T45" s="37" t="str">
        <f t="shared" si="2"/>
        <v/>
      </c>
      <c r="U45" s="3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36" t="str">
        <f t="shared" si="3"/>
        <v/>
      </c>
      <c r="AG45" s="60"/>
      <c r="AH45" s="37" t="str">
        <f t="shared" si="4"/>
        <v/>
      </c>
      <c r="AI45" s="37" t="str">
        <f t="shared" si="5"/>
        <v/>
      </c>
      <c r="AJ45" s="3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36" t="str">
        <f t="shared" si="6"/>
        <v/>
      </c>
      <c r="AV45" s="60"/>
      <c r="AW45" s="37" t="str">
        <f t="shared" si="7"/>
        <v/>
      </c>
      <c r="AX45" s="37" t="str">
        <f t="shared" si="8"/>
        <v/>
      </c>
      <c r="AY45" s="38"/>
      <c r="AZ45" s="39"/>
      <c r="BA45" s="40" t="str">
        <f t="shared" si="9"/>
        <v/>
      </c>
      <c r="BB45" s="38"/>
      <c r="BC45" s="41" t="str">
        <f>IF(ISERROR(IF(BA45="","",VLOOKUP(BA45,TRANSMUTATION_TABLE!A$2:D$42,4,TRUE))),"",IF(BA45="","",VLOOKUP(BA45,TRANSMUTATION_TABLE!A$2:D$42,4,TRUE)))</f>
        <v/>
      </c>
    </row>
    <row r="46" spans="1:55" x14ac:dyDescent="0.25">
      <c r="A46" s="34"/>
      <c r="B46" s="42" t="s">
        <v>42</v>
      </c>
      <c r="C46" s="75"/>
      <c r="D46" s="76"/>
      <c r="E46" s="76"/>
      <c r="F46" s="15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36" t="str">
        <f t="shared" si="0"/>
        <v/>
      </c>
      <c r="R46" s="56"/>
      <c r="S46" s="37" t="str">
        <f t="shared" si="1"/>
        <v/>
      </c>
      <c r="T46" s="37" t="str">
        <f t="shared" si="2"/>
        <v/>
      </c>
      <c r="U46" s="3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36" t="str">
        <f t="shared" si="3"/>
        <v/>
      </c>
      <c r="AG46" s="60"/>
      <c r="AH46" s="37" t="str">
        <f t="shared" si="4"/>
        <v/>
      </c>
      <c r="AI46" s="37" t="str">
        <f t="shared" si="5"/>
        <v/>
      </c>
      <c r="AJ46" s="3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36" t="str">
        <f t="shared" si="6"/>
        <v/>
      </c>
      <c r="AV46" s="60"/>
      <c r="AW46" s="37" t="str">
        <f t="shared" si="7"/>
        <v/>
      </c>
      <c r="AX46" s="37" t="str">
        <f t="shared" si="8"/>
        <v/>
      </c>
      <c r="AY46" s="38"/>
      <c r="AZ46" s="39"/>
      <c r="BA46" s="40" t="str">
        <f t="shared" si="9"/>
        <v/>
      </c>
      <c r="BB46" s="38"/>
      <c r="BC46" s="41" t="str">
        <f>IF(ISERROR(IF(BA46="","",VLOOKUP(BA46,TRANSMUTATION_TABLE!A$2:D$42,4,TRUE))),"",IF(BA46="","",VLOOKUP(BA46,TRANSMUTATION_TABLE!A$2:D$42,4,TRUE)))</f>
        <v/>
      </c>
    </row>
    <row r="47" spans="1:55" x14ac:dyDescent="0.25">
      <c r="A47" s="34"/>
      <c r="B47" s="42" t="s">
        <v>42</v>
      </c>
      <c r="C47" s="75"/>
      <c r="D47" s="76"/>
      <c r="E47" s="76"/>
      <c r="F47" s="15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36" t="str">
        <f t="shared" si="0"/>
        <v/>
      </c>
      <c r="R47" s="56"/>
      <c r="S47" s="37" t="str">
        <f t="shared" si="1"/>
        <v/>
      </c>
      <c r="T47" s="37" t="str">
        <f t="shared" si="2"/>
        <v/>
      </c>
      <c r="U47" s="3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36" t="str">
        <f t="shared" si="3"/>
        <v/>
      </c>
      <c r="AG47" s="60"/>
      <c r="AH47" s="37" t="str">
        <f t="shared" si="4"/>
        <v/>
      </c>
      <c r="AI47" s="37" t="str">
        <f t="shared" si="5"/>
        <v/>
      </c>
      <c r="AJ47" s="3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36" t="str">
        <f t="shared" si="6"/>
        <v/>
      </c>
      <c r="AV47" s="60"/>
      <c r="AW47" s="37" t="str">
        <f t="shared" si="7"/>
        <v/>
      </c>
      <c r="AX47" s="37" t="str">
        <f t="shared" si="8"/>
        <v/>
      </c>
      <c r="AY47" s="38"/>
      <c r="AZ47" s="39"/>
      <c r="BA47" s="40" t="str">
        <f t="shared" si="9"/>
        <v/>
      </c>
      <c r="BB47" s="38"/>
      <c r="BC47" s="41" t="str">
        <f>IF(ISERROR(IF(BA47="","",VLOOKUP(BA47,TRANSMUTATION_TABLE!A$2:D$42,4,TRUE))),"",IF(BA47="","",VLOOKUP(BA47,TRANSMUTATION_TABLE!A$2:D$42,4,TRUE)))</f>
        <v/>
      </c>
    </row>
    <row r="48" spans="1:55" x14ac:dyDescent="0.25">
      <c r="A48" s="34"/>
      <c r="B48" s="42" t="s">
        <v>42</v>
      </c>
      <c r="C48" s="75"/>
      <c r="D48" s="76"/>
      <c r="E48" s="76"/>
      <c r="F48" s="15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6" t="str">
        <f t="shared" si="0"/>
        <v/>
      </c>
      <c r="R48" s="56"/>
      <c r="S48" s="37" t="str">
        <f t="shared" si="1"/>
        <v/>
      </c>
      <c r="T48" s="37" t="str">
        <f t="shared" si="2"/>
        <v/>
      </c>
      <c r="U48" s="3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36" t="str">
        <f t="shared" si="3"/>
        <v/>
      </c>
      <c r="AG48" s="60"/>
      <c r="AH48" s="37" t="str">
        <f t="shared" si="4"/>
        <v/>
      </c>
      <c r="AI48" s="37" t="str">
        <f t="shared" si="5"/>
        <v/>
      </c>
      <c r="AJ48" s="3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36" t="str">
        <f t="shared" si="6"/>
        <v/>
      </c>
      <c r="AV48" s="60"/>
      <c r="AW48" s="37" t="str">
        <f t="shared" si="7"/>
        <v/>
      </c>
      <c r="AX48" s="37" t="str">
        <f t="shared" si="8"/>
        <v/>
      </c>
      <c r="AY48" s="38"/>
      <c r="AZ48" s="39"/>
      <c r="BA48" s="40" t="str">
        <f t="shared" si="9"/>
        <v/>
      </c>
      <c r="BB48" s="38"/>
      <c r="BC48" s="41" t="str">
        <f>IF(ISERROR(IF(BA48="","",VLOOKUP(BA48,TRANSMUTATION_TABLE!A$2:D$42,4,TRUE))),"",IF(BA48="","",VLOOKUP(BA48,TRANSMUTATION_TABLE!A$2:D$42,4,TRUE)))</f>
        <v/>
      </c>
    </row>
    <row r="49" spans="1:55" x14ac:dyDescent="0.25">
      <c r="A49" s="34"/>
      <c r="B49" s="42" t="s">
        <v>42</v>
      </c>
      <c r="C49" s="75"/>
      <c r="D49" s="76"/>
      <c r="E49" s="76"/>
      <c r="F49" s="15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36" t="str">
        <f t="shared" si="0"/>
        <v/>
      </c>
      <c r="R49" s="56"/>
      <c r="S49" s="37" t="str">
        <f t="shared" si="1"/>
        <v/>
      </c>
      <c r="T49" s="37" t="str">
        <f t="shared" si="2"/>
        <v/>
      </c>
      <c r="U49" s="3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36" t="str">
        <f t="shared" si="3"/>
        <v/>
      </c>
      <c r="AG49" s="60"/>
      <c r="AH49" s="37" t="str">
        <f t="shared" si="4"/>
        <v/>
      </c>
      <c r="AI49" s="37" t="str">
        <f t="shared" si="5"/>
        <v/>
      </c>
      <c r="AJ49" s="3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36" t="str">
        <f t="shared" si="6"/>
        <v/>
      </c>
      <c r="AV49" s="60"/>
      <c r="AW49" s="37" t="str">
        <f t="shared" si="7"/>
        <v/>
      </c>
      <c r="AX49" s="37" t="str">
        <f t="shared" si="8"/>
        <v/>
      </c>
      <c r="AY49" s="38"/>
      <c r="AZ49" s="39"/>
      <c r="BA49" s="40" t="str">
        <f t="shared" si="9"/>
        <v/>
      </c>
      <c r="BB49" s="38"/>
      <c r="BC49" s="41" t="str">
        <f>IF(ISERROR(IF(BA49="","",VLOOKUP(BA49,TRANSMUTATION_TABLE!A$2:D$42,4,TRUE))),"",IF(BA49="","",VLOOKUP(BA49,TRANSMUTATION_TABLE!A$2:D$42,4,TRUE)))</f>
        <v/>
      </c>
    </row>
    <row r="50" spans="1:55" x14ac:dyDescent="0.25">
      <c r="A50" s="34"/>
      <c r="B50" s="42" t="s">
        <v>42</v>
      </c>
      <c r="C50" s="75"/>
      <c r="D50" s="76"/>
      <c r="E50" s="76"/>
      <c r="F50" s="15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6" t="str">
        <f t="shared" si="0"/>
        <v/>
      </c>
      <c r="R50" s="56"/>
      <c r="S50" s="37" t="str">
        <f t="shared" si="1"/>
        <v/>
      </c>
      <c r="T50" s="37" t="str">
        <f t="shared" si="2"/>
        <v/>
      </c>
      <c r="U50" s="3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36" t="str">
        <f t="shared" si="3"/>
        <v/>
      </c>
      <c r="AG50" s="60"/>
      <c r="AH50" s="37" t="str">
        <f t="shared" si="4"/>
        <v/>
      </c>
      <c r="AI50" s="37" t="str">
        <f t="shared" si="5"/>
        <v/>
      </c>
      <c r="AJ50" s="3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36" t="str">
        <f t="shared" si="6"/>
        <v/>
      </c>
      <c r="AV50" s="60"/>
      <c r="AW50" s="37" t="str">
        <f t="shared" si="7"/>
        <v/>
      </c>
      <c r="AX50" s="37" t="str">
        <f t="shared" si="8"/>
        <v/>
      </c>
      <c r="AY50" s="38"/>
      <c r="AZ50" s="39"/>
      <c r="BA50" s="40" t="str">
        <f t="shared" si="9"/>
        <v/>
      </c>
      <c r="BB50" s="38"/>
      <c r="BC50" s="41" t="str">
        <f>IF(ISERROR(IF(BA50="","",VLOOKUP(BA50,TRANSMUTATION_TABLE!A$2:D$42,4,TRUE))),"",IF(BA50="","",VLOOKUP(BA50,TRANSMUTATION_TABLE!A$2:D$42,4,TRUE)))</f>
        <v/>
      </c>
    </row>
    <row r="51" spans="1:55" x14ac:dyDescent="0.25">
      <c r="A51" s="34"/>
      <c r="B51" s="42" t="s">
        <v>42</v>
      </c>
      <c r="C51" s="75"/>
      <c r="D51" s="76"/>
      <c r="E51" s="76"/>
      <c r="F51" s="15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6" t="str">
        <f t="shared" si="0"/>
        <v/>
      </c>
      <c r="R51" s="56"/>
      <c r="S51" s="37" t="str">
        <f t="shared" si="1"/>
        <v/>
      </c>
      <c r="T51" s="37" t="str">
        <f t="shared" si="2"/>
        <v/>
      </c>
      <c r="U51" s="3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36" t="str">
        <f t="shared" si="3"/>
        <v/>
      </c>
      <c r="AG51" s="60"/>
      <c r="AH51" s="37" t="str">
        <f t="shared" si="4"/>
        <v/>
      </c>
      <c r="AI51" s="37" t="str">
        <f t="shared" si="5"/>
        <v/>
      </c>
      <c r="AJ51" s="3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36" t="str">
        <f t="shared" si="6"/>
        <v/>
      </c>
      <c r="AV51" s="60"/>
      <c r="AW51" s="37" t="str">
        <f t="shared" si="7"/>
        <v/>
      </c>
      <c r="AX51" s="37" t="str">
        <f t="shared" si="8"/>
        <v/>
      </c>
      <c r="AY51" s="38"/>
      <c r="AZ51" s="39"/>
      <c r="BA51" s="40" t="str">
        <f t="shared" si="9"/>
        <v/>
      </c>
      <c r="BB51" s="38"/>
      <c r="BC51" s="41" t="str">
        <f>IF(ISERROR(IF(BA51="","",VLOOKUP(BA51,TRANSMUTATION_TABLE!A$2:D$42,4,TRUE))),"",IF(BA51="","",VLOOKUP(BA51,TRANSMUTATION_TABLE!A$2:D$42,4,TRUE)))</f>
        <v/>
      </c>
    </row>
    <row r="52" spans="1:55" x14ac:dyDescent="0.25">
      <c r="A52" s="34"/>
      <c r="B52" s="42" t="s">
        <v>42</v>
      </c>
      <c r="C52" s="75"/>
      <c r="D52" s="76"/>
      <c r="E52" s="76"/>
      <c r="F52" s="15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6" t="str">
        <f t="shared" si="0"/>
        <v/>
      </c>
      <c r="R52" s="56"/>
      <c r="S52" s="37" t="str">
        <f t="shared" si="1"/>
        <v/>
      </c>
      <c r="T52" s="37" t="str">
        <f t="shared" si="2"/>
        <v/>
      </c>
      <c r="U52" s="3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36" t="str">
        <f t="shared" si="3"/>
        <v/>
      </c>
      <c r="AG52" s="60"/>
      <c r="AH52" s="37" t="str">
        <f t="shared" si="4"/>
        <v/>
      </c>
      <c r="AI52" s="37" t="str">
        <f t="shared" si="5"/>
        <v/>
      </c>
      <c r="AJ52" s="3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36" t="str">
        <f t="shared" si="6"/>
        <v/>
      </c>
      <c r="AV52" s="60"/>
      <c r="AW52" s="37" t="str">
        <f t="shared" si="7"/>
        <v/>
      </c>
      <c r="AX52" s="37" t="str">
        <f t="shared" si="8"/>
        <v/>
      </c>
      <c r="AY52" s="38"/>
      <c r="AZ52" s="39"/>
      <c r="BA52" s="40" t="str">
        <f t="shared" si="9"/>
        <v/>
      </c>
      <c r="BB52" s="38"/>
      <c r="BC52" s="41" t="str">
        <f>IF(ISERROR(IF(BA52="","",VLOOKUP(BA52,TRANSMUTATION_TABLE!A$2:D$42,4,TRUE))),"",IF(BA52="","",VLOOKUP(BA52,TRANSMUTATION_TABLE!A$2:D$42,4,TRUE)))</f>
        <v/>
      </c>
    </row>
    <row r="53" spans="1:55" x14ac:dyDescent="0.25">
      <c r="A53" s="34"/>
      <c r="B53" s="42" t="s">
        <v>42</v>
      </c>
      <c r="C53" s="75"/>
      <c r="D53" s="76"/>
      <c r="E53" s="76"/>
      <c r="F53" s="15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36" t="str">
        <f t="shared" si="0"/>
        <v/>
      </c>
      <c r="R53" s="56"/>
      <c r="S53" s="37" t="str">
        <f t="shared" si="1"/>
        <v/>
      </c>
      <c r="T53" s="37" t="str">
        <f t="shared" si="2"/>
        <v/>
      </c>
      <c r="U53" s="3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36" t="str">
        <f t="shared" si="3"/>
        <v/>
      </c>
      <c r="AG53" s="60"/>
      <c r="AH53" s="37" t="str">
        <f t="shared" si="4"/>
        <v/>
      </c>
      <c r="AI53" s="37" t="str">
        <f t="shared" si="5"/>
        <v/>
      </c>
      <c r="AJ53" s="3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36" t="str">
        <f t="shared" si="6"/>
        <v/>
      </c>
      <c r="AV53" s="60"/>
      <c r="AW53" s="37" t="str">
        <f t="shared" si="7"/>
        <v/>
      </c>
      <c r="AX53" s="37" t="str">
        <f t="shared" si="8"/>
        <v/>
      </c>
      <c r="AY53" s="38"/>
      <c r="AZ53" s="39"/>
      <c r="BA53" s="40" t="str">
        <f t="shared" si="9"/>
        <v/>
      </c>
      <c r="BB53" s="38"/>
      <c r="BC53" s="41" t="str">
        <f>IF(ISERROR(IF(BA53="","",VLOOKUP(BA53,TRANSMUTATION_TABLE!A$2:D$42,4,TRUE))),"",IF(BA53="","",VLOOKUP(BA53,TRANSMUTATION_TABLE!A$2:D$42,4,TRUE)))</f>
        <v/>
      </c>
    </row>
    <row r="54" spans="1:55" x14ac:dyDescent="0.25">
      <c r="A54" s="34"/>
      <c r="B54" s="42" t="s">
        <v>42</v>
      </c>
      <c r="C54" s="75"/>
      <c r="D54" s="76"/>
      <c r="E54" s="76"/>
      <c r="F54" s="15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36" t="str">
        <f t="shared" si="0"/>
        <v/>
      </c>
      <c r="R54" s="56"/>
      <c r="S54" s="37" t="str">
        <f t="shared" si="1"/>
        <v/>
      </c>
      <c r="T54" s="37" t="str">
        <f t="shared" si="2"/>
        <v/>
      </c>
      <c r="U54" s="3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36" t="str">
        <f t="shared" si="3"/>
        <v/>
      </c>
      <c r="AG54" s="60"/>
      <c r="AH54" s="37" t="str">
        <f t="shared" si="4"/>
        <v/>
      </c>
      <c r="AI54" s="37" t="str">
        <f t="shared" si="5"/>
        <v/>
      </c>
      <c r="AJ54" s="3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36" t="str">
        <f t="shared" si="6"/>
        <v/>
      </c>
      <c r="AV54" s="60"/>
      <c r="AW54" s="37" t="str">
        <f t="shared" si="7"/>
        <v/>
      </c>
      <c r="AX54" s="37" t="str">
        <f t="shared" si="8"/>
        <v/>
      </c>
      <c r="AY54" s="38"/>
      <c r="AZ54" s="39"/>
      <c r="BA54" s="40" t="str">
        <f t="shared" si="9"/>
        <v/>
      </c>
      <c r="BB54" s="38"/>
      <c r="BC54" s="41" t="str">
        <f>IF(ISERROR(IF(BA54="","",VLOOKUP(BA54,TRANSMUTATION_TABLE!A$2:D$42,4,TRUE))),"",IF(BA54="","",VLOOKUP(BA54,TRANSMUTATION_TABLE!A$2:D$42,4,TRUE)))</f>
        <v/>
      </c>
    </row>
    <row r="55" spans="1:55" x14ac:dyDescent="0.25">
      <c r="A55" s="34"/>
      <c r="B55" s="42" t="s">
        <v>42</v>
      </c>
      <c r="C55" s="75"/>
      <c r="D55" s="76"/>
      <c r="E55" s="76"/>
      <c r="F55" s="15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36" t="str">
        <f t="shared" si="0"/>
        <v/>
      </c>
      <c r="R55" s="56"/>
      <c r="S55" s="37" t="str">
        <f t="shared" si="1"/>
        <v/>
      </c>
      <c r="T55" s="37" t="str">
        <f t="shared" si="2"/>
        <v/>
      </c>
      <c r="U55" s="3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36" t="str">
        <f t="shared" si="3"/>
        <v/>
      </c>
      <c r="AG55" s="60"/>
      <c r="AH55" s="37" t="str">
        <f t="shared" si="4"/>
        <v/>
      </c>
      <c r="AI55" s="37" t="str">
        <f t="shared" si="5"/>
        <v/>
      </c>
      <c r="AJ55" s="3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36" t="str">
        <f t="shared" si="6"/>
        <v/>
      </c>
      <c r="AV55" s="60"/>
      <c r="AW55" s="37" t="str">
        <f t="shared" si="7"/>
        <v/>
      </c>
      <c r="AX55" s="37" t="str">
        <f t="shared" si="8"/>
        <v/>
      </c>
      <c r="AY55" s="38"/>
      <c r="AZ55" s="39"/>
      <c r="BA55" s="40" t="str">
        <f t="shared" si="9"/>
        <v/>
      </c>
      <c r="BB55" s="38"/>
      <c r="BC55" s="41" t="str">
        <f>IF(ISERROR(IF(BA55="","",VLOOKUP(BA55,TRANSMUTATION_TABLE!A$2:D$42,4,TRUE))),"",IF(BA55="","",VLOOKUP(BA55,TRANSMUTATION_TABLE!A$2:D$42,4,TRUE)))</f>
        <v/>
      </c>
    </row>
    <row r="56" spans="1:55" x14ac:dyDescent="0.25">
      <c r="A56" s="34"/>
      <c r="B56" s="42" t="s">
        <v>42</v>
      </c>
      <c r="C56" s="75"/>
      <c r="D56" s="76"/>
      <c r="E56" s="76"/>
      <c r="F56" s="15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36" t="str">
        <f t="shared" si="0"/>
        <v/>
      </c>
      <c r="R56" s="56"/>
      <c r="S56" s="37" t="str">
        <f t="shared" si="1"/>
        <v/>
      </c>
      <c r="T56" s="37" t="str">
        <f t="shared" si="2"/>
        <v/>
      </c>
      <c r="U56" s="3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36" t="str">
        <f t="shared" si="3"/>
        <v/>
      </c>
      <c r="AG56" s="60"/>
      <c r="AH56" s="37" t="str">
        <f t="shared" si="4"/>
        <v/>
      </c>
      <c r="AI56" s="37" t="str">
        <f t="shared" si="5"/>
        <v/>
      </c>
      <c r="AJ56" s="3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36" t="str">
        <f t="shared" si="6"/>
        <v/>
      </c>
      <c r="AV56" s="60"/>
      <c r="AW56" s="37" t="str">
        <f t="shared" si="7"/>
        <v/>
      </c>
      <c r="AX56" s="37" t="str">
        <f t="shared" si="8"/>
        <v/>
      </c>
      <c r="AY56" s="38"/>
      <c r="AZ56" s="39"/>
      <c r="BA56" s="40" t="str">
        <f t="shared" si="9"/>
        <v/>
      </c>
      <c r="BB56" s="38"/>
      <c r="BC56" s="41" t="str">
        <f>IF(ISERROR(IF(BA56="","",VLOOKUP(BA56,TRANSMUTATION_TABLE!A$2:D$42,4,TRUE))),"",IF(BA56="","",VLOOKUP(BA56,TRANSMUTATION_TABLE!A$2:D$42,4,TRUE)))</f>
        <v/>
      </c>
    </row>
    <row r="57" spans="1:55" x14ac:dyDescent="0.25">
      <c r="A57" s="34"/>
      <c r="B57" s="42" t="s">
        <v>42</v>
      </c>
      <c r="C57" s="75"/>
      <c r="D57" s="76"/>
      <c r="E57" s="76"/>
      <c r="F57" s="15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36" t="str">
        <f t="shared" si="0"/>
        <v/>
      </c>
      <c r="R57" s="56"/>
      <c r="S57" s="37" t="str">
        <f t="shared" si="1"/>
        <v/>
      </c>
      <c r="T57" s="37" t="str">
        <f t="shared" si="2"/>
        <v/>
      </c>
      <c r="U57" s="3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36" t="str">
        <f t="shared" si="3"/>
        <v/>
      </c>
      <c r="AG57" s="60"/>
      <c r="AH57" s="37" t="str">
        <f t="shared" si="4"/>
        <v/>
      </c>
      <c r="AI57" s="37" t="str">
        <f t="shared" si="5"/>
        <v/>
      </c>
      <c r="AJ57" s="3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36" t="str">
        <f t="shared" si="6"/>
        <v/>
      </c>
      <c r="AV57" s="60"/>
      <c r="AW57" s="37" t="str">
        <f t="shared" si="7"/>
        <v/>
      </c>
      <c r="AX57" s="37" t="str">
        <f t="shared" si="8"/>
        <v/>
      </c>
      <c r="AY57" s="38"/>
      <c r="AZ57" s="39"/>
      <c r="BA57" s="40" t="str">
        <f t="shared" si="9"/>
        <v/>
      </c>
      <c r="BB57" s="38"/>
      <c r="BC57" s="41" t="str">
        <f>IF(ISERROR(IF(BA57="","",VLOOKUP(BA57,TRANSMUTATION_TABLE!A$2:D$42,4,TRUE))),"",IF(BA57="","",VLOOKUP(BA57,TRANSMUTATION_TABLE!A$2:D$42,4,TRUE)))</f>
        <v/>
      </c>
    </row>
    <row r="58" spans="1:55" x14ac:dyDescent="0.25">
      <c r="A58" s="34"/>
      <c r="B58" s="42" t="s">
        <v>42</v>
      </c>
      <c r="C58" s="75"/>
      <c r="D58" s="76"/>
      <c r="E58" s="76"/>
      <c r="F58" s="15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36" t="str">
        <f t="shared" si="0"/>
        <v/>
      </c>
      <c r="R58" s="56"/>
      <c r="S58" s="37" t="str">
        <f t="shared" si="1"/>
        <v/>
      </c>
      <c r="T58" s="37" t="str">
        <f t="shared" si="2"/>
        <v/>
      </c>
      <c r="U58" s="3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36" t="str">
        <f t="shared" si="3"/>
        <v/>
      </c>
      <c r="AG58" s="60"/>
      <c r="AH58" s="37" t="str">
        <f t="shared" si="4"/>
        <v/>
      </c>
      <c r="AI58" s="37" t="str">
        <f t="shared" si="5"/>
        <v/>
      </c>
      <c r="AJ58" s="3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36" t="str">
        <f t="shared" si="6"/>
        <v/>
      </c>
      <c r="AV58" s="60"/>
      <c r="AW58" s="37" t="str">
        <f t="shared" si="7"/>
        <v/>
      </c>
      <c r="AX58" s="37" t="str">
        <f t="shared" si="8"/>
        <v/>
      </c>
      <c r="AY58" s="38"/>
      <c r="AZ58" s="39"/>
      <c r="BA58" s="40" t="str">
        <f t="shared" si="9"/>
        <v/>
      </c>
      <c r="BB58" s="38"/>
      <c r="BC58" s="41" t="str">
        <f>IF(ISERROR(IF(BA58="","",VLOOKUP(BA58,TRANSMUTATION_TABLE!A$2:D$42,4,TRUE))),"",IF(BA58="","",VLOOKUP(BA58,TRANSMUTATION_TABLE!A$2:D$42,4,TRUE)))</f>
        <v/>
      </c>
    </row>
    <row r="59" spans="1:55" x14ac:dyDescent="0.25">
      <c r="A59" s="34"/>
      <c r="B59" s="42" t="s">
        <v>42</v>
      </c>
      <c r="C59" s="75"/>
      <c r="D59" s="76"/>
      <c r="E59" s="76"/>
      <c r="F59" s="15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36" t="str">
        <f t="shared" si="0"/>
        <v/>
      </c>
      <c r="R59" s="56"/>
      <c r="S59" s="37" t="str">
        <f t="shared" si="1"/>
        <v/>
      </c>
      <c r="T59" s="37" t="str">
        <f t="shared" si="2"/>
        <v/>
      </c>
      <c r="U59" s="3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36" t="str">
        <f t="shared" si="3"/>
        <v/>
      </c>
      <c r="AG59" s="60"/>
      <c r="AH59" s="37" t="str">
        <f t="shared" si="4"/>
        <v/>
      </c>
      <c r="AI59" s="37" t="str">
        <f t="shared" si="5"/>
        <v/>
      </c>
      <c r="AJ59" s="3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36" t="str">
        <f t="shared" si="6"/>
        <v/>
      </c>
      <c r="AV59" s="60"/>
      <c r="AW59" s="37" t="str">
        <f t="shared" si="7"/>
        <v/>
      </c>
      <c r="AX59" s="37" t="str">
        <f t="shared" si="8"/>
        <v/>
      </c>
      <c r="AY59" s="38"/>
      <c r="AZ59" s="39"/>
      <c r="BA59" s="40" t="str">
        <f t="shared" si="9"/>
        <v/>
      </c>
      <c r="BB59" s="38"/>
      <c r="BC59" s="41" t="str">
        <f>IF(ISERROR(IF(BA59="","",VLOOKUP(BA59,TRANSMUTATION_TABLE!A$2:D$42,4,TRUE))),"",IF(BA59="","",VLOOKUP(BA59,TRANSMUTATION_TABLE!A$2:D$42,4,TRUE)))</f>
        <v/>
      </c>
    </row>
    <row r="60" spans="1:55" x14ac:dyDescent="0.25">
      <c r="A60" s="34"/>
      <c r="B60" s="42" t="s">
        <v>42</v>
      </c>
      <c r="C60" s="75"/>
      <c r="D60" s="76"/>
      <c r="E60" s="76"/>
      <c r="F60" s="15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36" t="str">
        <f t="shared" si="0"/>
        <v/>
      </c>
      <c r="R60" s="56"/>
      <c r="S60" s="37" t="str">
        <f t="shared" si="1"/>
        <v/>
      </c>
      <c r="T60" s="37" t="str">
        <f t="shared" si="2"/>
        <v/>
      </c>
      <c r="U60" s="3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36" t="str">
        <f t="shared" si="3"/>
        <v/>
      </c>
      <c r="AG60" s="60"/>
      <c r="AH60" s="37" t="str">
        <f t="shared" si="4"/>
        <v/>
      </c>
      <c r="AI60" s="37" t="str">
        <f t="shared" si="5"/>
        <v/>
      </c>
      <c r="AJ60" s="3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36" t="str">
        <f t="shared" si="6"/>
        <v/>
      </c>
      <c r="AV60" s="60"/>
      <c r="AW60" s="37" t="str">
        <f t="shared" si="7"/>
        <v/>
      </c>
      <c r="AX60" s="37" t="str">
        <f t="shared" si="8"/>
        <v/>
      </c>
      <c r="AY60" s="38"/>
      <c r="AZ60" s="39"/>
      <c r="BA60" s="40" t="str">
        <f t="shared" si="9"/>
        <v/>
      </c>
      <c r="BB60" s="38"/>
      <c r="BC60" s="41" t="str">
        <f>IF(ISERROR(IF(BA60="","",VLOOKUP(BA60,TRANSMUTATION_TABLE!A$2:D$42,4,TRUE))),"",IF(BA60="","",VLOOKUP(BA60,TRANSMUTATION_TABLE!A$2:D$42,4,TRUE)))</f>
        <v/>
      </c>
    </row>
    <row r="61" spans="1:55" x14ac:dyDescent="0.25">
      <c r="A61" s="34"/>
      <c r="B61" s="42" t="s">
        <v>42</v>
      </c>
      <c r="C61" s="75"/>
      <c r="D61" s="76"/>
      <c r="E61" s="76"/>
      <c r="F61" s="15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36" t="str">
        <f t="shared" si="0"/>
        <v/>
      </c>
      <c r="R61" s="56"/>
      <c r="S61" s="37" t="str">
        <f t="shared" si="1"/>
        <v/>
      </c>
      <c r="T61" s="37" t="str">
        <f t="shared" si="2"/>
        <v/>
      </c>
      <c r="U61" s="3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36" t="str">
        <f t="shared" si="3"/>
        <v/>
      </c>
      <c r="AG61" s="60"/>
      <c r="AH61" s="37" t="str">
        <f t="shared" si="4"/>
        <v/>
      </c>
      <c r="AI61" s="37" t="str">
        <f t="shared" si="5"/>
        <v/>
      </c>
      <c r="AJ61" s="3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36" t="str">
        <f t="shared" si="6"/>
        <v/>
      </c>
      <c r="AV61" s="60"/>
      <c r="AW61" s="37" t="str">
        <f t="shared" si="7"/>
        <v/>
      </c>
      <c r="AX61" s="37" t="str">
        <f t="shared" si="8"/>
        <v/>
      </c>
      <c r="AY61" s="38"/>
      <c r="AZ61" s="39"/>
      <c r="BA61" s="40" t="str">
        <f t="shared" si="9"/>
        <v/>
      </c>
      <c r="BB61" s="38"/>
      <c r="BC61" s="41" t="str">
        <f>IF(ISERROR(IF(BA61="","",VLOOKUP(BA61,TRANSMUTATION_TABLE!A$2:D$42,4,TRUE))),"",IF(BA61="","",VLOOKUP(BA61,TRANSMUTATION_TABLE!A$2:D$42,4,TRUE)))</f>
        <v/>
      </c>
    </row>
    <row r="62" spans="1:55" x14ac:dyDescent="0.25">
      <c r="A62" s="34"/>
      <c r="B62" s="42" t="s">
        <v>42</v>
      </c>
      <c r="C62" s="75"/>
      <c r="D62" s="76"/>
      <c r="E62" s="76"/>
      <c r="F62" s="15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36" t="str">
        <f t="shared" si="0"/>
        <v/>
      </c>
      <c r="R62" s="56"/>
      <c r="S62" s="37" t="str">
        <f t="shared" si="1"/>
        <v/>
      </c>
      <c r="T62" s="37" t="str">
        <f t="shared" si="2"/>
        <v/>
      </c>
      <c r="U62" s="3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36" t="str">
        <f t="shared" si="3"/>
        <v/>
      </c>
      <c r="AG62" s="60"/>
      <c r="AH62" s="37" t="str">
        <f t="shared" si="4"/>
        <v/>
      </c>
      <c r="AI62" s="37" t="str">
        <f t="shared" si="5"/>
        <v/>
      </c>
      <c r="AJ62" s="3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36" t="str">
        <f t="shared" si="6"/>
        <v/>
      </c>
      <c r="AV62" s="60"/>
      <c r="AW62" s="37" t="str">
        <f t="shared" si="7"/>
        <v/>
      </c>
      <c r="AX62" s="37" t="str">
        <f t="shared" si="8"/>
        <v/>
      </c>
      <c r="AY62" s="38"/>
      <c r="AZ62" s="39"/>
      <c r="BA62" s="40" t="str">
        <f t="shared" si="9"/>
        <v/>
      </c>
      <c r="BB62" s="38"/>
      <c r="BC62" s="41" t="str">
        <f>IF(ISERROR(IF(BA62="","",VLOOKUP(BA62,TRANSMUTATION_TABLE!A$2:D$42,4,TRUE))),"",IF(BA62="","",VLOOKUP(BA62,TRANSMUTATION_TABLE!A$2:D$42,4,TRUE)))</f>
        <v/>
      </c>
    </row>
    <row r="63" spans="1:55" x14ac:dyDescent="0.25">
      <c r="A63" s="34"/>
      <c r="B63" s="42" t="s">
        <v>42</v>
      </c>
      <c r="C63" s="75"/>
      <c r="D63" s="76"/>
      <c r="E63" s="76"/>
      <c r="F63" s="15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36" t="str">
        <f t="shared" si="0"/>
        <v/>
      </c>
      <c r="R63" s="56"/>
      <c r="S63" s="37" t="str">
        <f t="shared" si="1"/>
        <v/>
      </c>
      <c r="T63" s="37" t="str">
        <f t="shared" si="2"/>
        <v/>
      </c>
      <c r="U63" s="3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36" t="str">
        <f t="shared" si="3"/>
        <v/>
      </c>
      <c r="AG63" s="60"/>
      <c r="AH63" s="37" t="str">
        <f t="shared" si="4"/>
        <v/>
      </c>
      <c r="AI63" s="37" t="str">
        <f t="shared" si="5"/>
        <v/>
      </c>
      <c r="AJ63" s="3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36" t="str">
        <f t="shared" si="6"/>
        <v/>
      </c>
      <c r="AV63" s="60"/>
      <c r="AW63" s="37" t="str">
        <f t="shared" si="7"/>
        <v/>
      </c>
      <c r="AX63" s="37" t="str">
        <f t="shared" si="8"/>
        <v/>
      </c>
      <c r="AY63" s="38"/>
      <c r="AZ63" s="39"/>
      <c r="BA63" s="40" t="str">
        <f t="shared" si="9"/>
        <v/>
      </c>
      <c r="BB63" s="38"/>
      <c r="BC63" s="41" t="str">
        <f>IF(ISERROR(IF(BA63="","",VLOOKUP(BA63,TRANSMUTATION_TABLE!A$2:D$42,4,TRUE))),"",IF(BA63="","",VLOOKUP(BA63,TRANSMUTATION_TABLE!A$2:D$42,4,TRUE)))</f>
        <v/>
      </c>
    </row>
    <row r="64" spans="1:55" x14ac:dyDescent="0.25">
      <c r="A64" s="34"/>
      <c r="B64" s="42" t="s">
        <v>42</v>
      </c>
      <c r="C64" s="75"/>
      <c r="D64" s="76"/>
      <c r="E64" s="76"/>
      <c r="F64" s="15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36" t="str">
        <f t="shared" si="0"/>
        <v/>
      </c>
      <c r="R64" s="56"/>
      <c r="S64" s="37" t="str">
        <f t="shared" si="1"/>
        <v/>
      </c>
      <c r="T64" s="37" t="str">
        <f t="shared" si="2"/>
        <v/>
      </c>
      <c r="U64" s="3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36" t="str">
        <f t="shared" si="3"/>
        <v/>
      </c>
      <c r="AG64" s="60"/>
      <c r="AH64" s="37" t="str">
        <f t="shared" si="4"/>
        <v/>
      </c>
      <c r="AI64" s="37" t="str">
        <f t="shared" si="5"/>
        <v/>
      </c>
      <c r="AJ64" s="3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36" t="str">
        <f t="shared" si="6"/>
        <v/>
      </c>
      <c r="AV64" s="60"/>
      <c r="AW64" s="37" t="str">
        <f t="shared" si="7"/>
        <v/>
      </c>
      <c r="AX64" s="37" t="str">
        <f t="shared" si="8"/>
        <v/>
      </c>
      <c r="AY64" s="38"/>
      <c r="AZ64" s="39"/>
      <c r="BA64" s="40" t="str">
        <f t="shared" si="9"/>
        <v/>
      </c>
      <c r="BB64" s="38"/>
      <c r="BC64" s="41" t="str">
        <f>IF(ISERROR(IF(BA64="","",VLOOKUP(BA64,TRANSMUTATION_TABLE!A$2:D$42,4,TRUE))),"",IF(BA64="","",VLOOKUP(BA64,TRANSMUTATION_TABLE!A$2:D$42,4,TRUE)))</f>
        <v/>
      </c>
    </row>
    <row r="65" spans="1:55" x14ac:dyDescent="0.25">
      <c r="A65" s="34"/>
      <c r="B65" s="42" t="s">
        <v>42</v>
      </c>
      <c r="C65" s="75"/>
      <c r="D65" s="76"/>
      <c r="E65" s="76"/>
      <c r="F65" s="15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6" t="str">
        <f t="shared" si="0"/>
        <v/>
      </c>
      <c r="R65" s="56"/>
      <c r="S65" s="37" t="str">
        <f t="shared" si="1"/>
        <v/>
      </c>
      <c r="T65" s="37" t="str">
        <f t="shared" si="2"/>
        <v/>
      </c>
      <c r="U65" s="3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36" t="str">
        <f t="shared" si="3"/>
        <v/>
      </c>
      <c r="AG65" s="60"/>
      <c r="AH65" s="37" t="str">
        <f t="shared" si="4"/>
        <v/>
      </c>
      <c r="AI65" s="37" t="str">
        <f t="shared" si="5"/>
        <v/>
      </c>
      <c r="AJ65" s="3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36" t="str">
        <f t="shared" si="6"/>
        <v/>
      </c>
      <c r="AV65" s="60"/>
      <c r="AW65" s="37" t="str">
        <f t="shared" si="7"/>
        <v/>
      </c>
      <c r="AX65" s="37" t="str">
        <f t="shared" si="8"/>
        <v/>
      </c>
      <c r="AY65" s="38"/>
      <c r="AZ65" s="39"/>
      <c r="BA65" s="40" t="str">
        <f t="shared" si="9"/>
        <v/>
      </c>
      <c r="BB65" s="38"/>
      <c r="BC65" s="41" t="str">
        <f>IF(ISERROR(IF(BA65="","",VLOOKUP(BA65,TRANSMUTATION_TABLE!A$2:D$42,4,TRUE))),"",IF(BA65="","",VLOOKUP(BA65,TRANSMUTATION_TABLE!A$2:D$42,4,TRUE)))</f>
        <v/>
      </c>
    </row>
    <row r="66" spans="1:55" x14ac:dyDescent="0.25">
      <c r="A66" s="34"/>
      <c r="B66" s="42" t="s">
        <v>42</v>
      </c>
      <c r="C66" s="75"/>
      <c r="D66" s="76"/>
      <c r="E66" s="76"/>
      <c r="F66" s="15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36" t="str">
        <f t="shared" si="0"/>
        <v/>
      </c>
      <c r="R66" s="56"/>
      <c r="S66" s="37" t="str">
        <f t="shared" si="1"/>
        <v/>
      </c>
      <c r="T66" s="37" t="str">
        <f t="shared" si="2"/>
        <v/>
      </c>
      <c r="U66" s="3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36" t="str">
        <f t="shared" si="3"/>
        <v/>
      </c>
      <c r="AG66" s="60"/>
      <c r="AH66" s="37" t="str">
        <f t="shared" si="4"/>
        <v/>
      </c>
      <c r="AI66" s="37" t="str">
        <f t="shared" si="5"/>
        <v/>
      </c>
      <c r="AJ66" s="3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36" t="str">
        <f t="shared" si="6"/>
        <v/>
      </c>
      <c r="AV66" s="60"/>
      <c r="AW66" s="37" t="str">
        <f t="shared" si="7"/>
        <v/>
      </c>
      <c r="AX66" s="37" t="str">
        <f t="shared" si="8"/>
        <v/>
      </c>
      <c r="AY66" s="38"/>
      <c r="AZ66" s="39"/>
      <c r="BA66" s="40" t="str">
        <f t="shared" si="9"/>
        <v/>
      </c>
      <c r="BB66" s="38"/>
      <c r="BC66" s="41" t="str">
        <f>IF(ISERROR(IF(BA66="","",VLOOKUP(BA66,TRANSMUTATION_TABLE!A$2:D$42,4,TRUE))),"",IF(BA66="","",VLOOKUP(BA66,TRANSMUTATION_TABLE!A$2:D$42,4,TRUE)))</f>
        <v/>
      </c>
    </row>
    <row r="67" spans="1:55" x14ac:dyDescent="0.25">
      <c r="A67" s="34"/>
      <c r="B67" s="42" t="s">
        <v>42</v>
      </c>
      <c r="C67" s="75"/>
      <c r="D67" s="76"/>
      <c r="E67" s="76"/>
      <c r="F67" s="15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36" t="str">
        <f t="shared" si="0"/>
        <v/>
      </c>
      <c r="R67" s="56"/>
      <c r="S67" s="37" t="str">
        <f t="shared" si="1"/>
        <v/>
      </c>
      <c r="T67" s="37" t="str">
        <f t="shared" si="2"/>
        <v/>
      </c>
      <c r="U67" s="3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36" t="str">
        <f t="shared" si="3"/>
        <v/>
      </c>
      <c r="AG67" s="60"/>
      <c r="AH67" s="37" t="str">
        <f t="shared" si="4"/>
        <v/>
      </c>
      <c r="AI67" s="37" t="str">
        <f t="shared" si="5"/>
        <v/>
      </c>
      <c r="AJ67" s="3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36" t="str">
        <f t="shared" si="6"/>
        <v/>
      </c>
      <c r="AV67" s="60"/>
      <c r="AW67" s="37" t="str">
        <f t="shared" si="7"/>
        <v/>
      </c>
      <c r="AX67" s="37" t="str">
        <f t="shared" si="8"/>
        <v/>
      </c>
      <c r="AY67" s="38"/>
      <c r="AZ67" s="39"/>
      <c r="BA67" s="40" t="str">
        <f t="shared" si="9"/>
        <v/>
      </c>
      <c r="BB67" s="38"/>
      <c r="BC67" s="41" t="str">
        <f>IF(ISERROR(IF(BA67="","",VLOOKUP(BA67,TRANSMUTATION_TABLE!A$2:D$42,4,TRUE))),"",IF(BA67="","",VLOOKUP(BA67,TRANSMUTATION_TABLE!A$2:D$42,4,TRUE)))</f>
        <v/>
      </c>
    </row>
    <row r="68" spans="1:55" x14ac:dyDescent="0.25">
      <c r="A68" s="34"/>
      <c r="B68" s="42" t="s">
        <v>42</v>
      </c>
      <c r="C68" s="75"/>
      <c r="D68" s="76"/>
      <c r="E68" s="76"/>
      <c r="F68" s="15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36" t="str">
        <f t="shared" si="0"/>
        <v/>
      </c>
      <c r="R68" s="56"/>
      <c r="S68" s="37" t="str">
        <f t="shared" si="1"/>
        <v/>
      </c>
      <c r="T68" s="37" t="str">
        <f t="shared" si="2"/>
        <v/>
      </c>
      <c r="U68" s="3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36" t="str">
        <f t="shared" si="3"/>
        <v/>
      </c>
      <c r="AG68" s="60"/>
      <c r="AH68" s="37" t="str">
        <f t="shared" si="4"/>
        <v/>
      </c>
      <c r="AI68" s="37" t="str">
        <f t="shared" si="5"/>
        <v/>
      </c>
      <c r="AJ68" s="3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36" t="str">
        <f t="shared" si="6"/>
        <v/>
      </c>
      <c r="AV68" s="60"/>
      <c r="AW68" s="37" t="str">
        <f t="shared" si="7"/>
        <v/>
      </c>
      <c r="AX68" s="37" t="str">
        <f t="shared" si="8"/>
        <v/>
      </c>
      <c r="AY68" s="38"/>
      <c r="AZ68" s="39"/>
      <c r="BA68" s="40" t="str">
        <f t="shared" si="9"/>
        <v/>
      </c>
      <c r="BB68" s="38"/>
      <c r="BC68" s="41" t="str">
        <f>IF(ISERROR(IF(BA68="","",VLOOKUP(BA68,TRANSMUTATION_TABLE!A$2:D$42,4,TRUE))),"",IF(BA68="","",VLOOKUP(BA68,TRANSMUTATION_TABLE!A$2:D$42,4,TRUE)))</f>
        <v/>
      </c>
    </row>
    <row r="69" spans="1:55" x14ac:dyDescent="0.25">
      <c r="A69" s="34"/>
      <c r="B69" s="42" t="s">
        <v>42</v>
      </c>
      <c r="C69" s="75"/>
      <c r="D69" s="76"/>
      <c r="E69" s="76"/>
      <c r="F69" s="15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36" t="str">
        <f t="shared" si="0"/>
        <v/>
      </c>
      <c r="R69" s="56"/>
      <c r="S69" s="37" t="str">
        <f t="shared" si="1"/>
        <v/>
      </c>
      <c r="T69" s="37" t="str">
        <f t="shared" si="2"/>
        <v/>
      </c>
      <c r="U69" s="3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36" t="str">
        <f t="shared" si="3"/>
        <v/>
      </c>
      <c r="AG69" s="60"/>
      <c r="AH69" s="37" t="str">
        <f t="shared" si="4"/>
        <v/>
      </c>
      <c r="AI69" s="37" t="str">
        <f t="shared" si="5"/>
        <v/>
      </c>
      <c r="AJ69" s="3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36" t="str">
        <f t="shared" si="6"/>
        <v/>
      </c>
      <c r="AV69" s="60"/>
      <c r="AW69" s="37" t="str">
        <f t="shared" si="7"/>
        <v/>
      </c>
      <c r="AX69" s="37" t="str">
        <f t="shared" si="8"/>
        <v/>
      </c>
      <c r="AY69" s="38"/>
      <c r="AZ69" s="39"/>
      <c r="BA69" s="40" t="str">
        <f t="shared" si="9"/>
        <v/>
      </c>
      <c r="BB69" s="38"/>
      <c r="BC69" s="41" t="str">
        <f>IF(ISERROR(IF(BA69="","",VLOOKUP(BA69,TRANSMUTATION_TABLE!A$2:D$42,4,TRUE))),"",IF(BA69="","",VLOOKUP(BA69,TRANSMUTATION_TABLE!A$2:D$42,4,TRUE)))</f>
        <v/>
      </c>
    </row>
    <row r="70" spans="1:55" x14ac:dyDescent="0.25">
      <c r="A70" s="34"/>
      <c r="B70" s="42" t="s">
        <v>42</v>
      </c>
      <c r="C70" s="75"/>
      <c r="D70" s="76"/>
      <c r="E70" s="76"/>
      <c r="F70" s="15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36" t="str">
        <f t="shared" si="0"/>
        <v/>
      </c>
      <c r="R70" s="56"/>
      <c r="S70" s="37" t="str">
        <f t="shared" si="1"/>
        <v/>
      </c>
      <c r="T70" s="37" t="str">
        <f t="shared" si="2"/>
        <v/>
      </c>
      <c r="U70" s="3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36" t="str">
        <f t="shared" si="3"/>
        <v/>
      </c>
      <c r="AG70" s="60"/>
      <c r="AH70" s="37" t="str">
        <f t="shared" si="4"/>
        <v/>
      </c>
      <c r="AI70" s="37" t="str">
        <f t="shared" si="5"/>
        <v/>
      </c>
      <c r="AJ70" s="3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36" t="str">
        <f t="shared" si="6"/>
        <v/>
      </c>
      <c r="AV70" s="60"/>
      <c r="AW70" s="37" t="str">
        <f t="shared" si="7"/>
        <v/>
      </c>
      <c r="AX70" s="37" t="str">
        <f t="shared" si="8"/>
        <v/>
      </c>
      <c r="AY70" s="38"/>
      <c r="AZ70" s="39"/>
      <c r="BA70" s="40" t="str">
        <f t="shared" si="9"/>
        <v/>
      </c>
      <c r="BB70" s="38"/>
      <c r="BC70" s="41" t="str">
        <f>IF(ISERROR(IF(BA70="","",VLOOKUP(BA70,TRANSMUTATION_TABLE!A$2:D$42,4,TRUE))),"",IF(BA70="","",VLOOKUP(BA70,TRANSMUTATION_TABLE!A$2:D$42,4,TRUE)))</f>
        <v/>
      </c>
    </row>
    <row r="71" spans="1:55" x14ac:dyDescent="0.25">
      <c r="A71" s="34"/>
      <c r="B71" s="42" t="s">
        <v>42</v>
      </c>
      <c r="C71" s="75"/>
      <c r="D71" s="76"/>
      <c r="E71" s="76"/>
      <c r="F71" s="15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36" t="str">
        <f t="shared" si="0"/>
        <v/>
      </c>
      <c r="R71" s="56"/>
      <c r="S71" s="37" t="str">
        <f t="shared" si="1"/>
        <v/>
      </c>
      <c r="T71" s="37" t="str">
        <f t="shared" si="2"/>
        <v/>
      </c>
      <c r="U71" s="3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36" t="str">
        <f t="shared" si="3"/>
        <v/>
      </c>
      <c r="AG71" s="60"/>
      <c r="AH71" s="37" t="str">
        <f t="shared" si="4"/>
        <v/>
      </c>
      <c r="AI71" s="37" t="str">
        <f t="shared" si="5"/>
        <v/>
      </c>
      <c r="AJ71" s="3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36" t="str">
        <f t="shared" si="6"/>
        <v/>
      </c>
      <c r="AV71" s="60"/>
      <c r="AW71" s="37" t="str">
        <f t="shared" si="7"/>
        <v/>
      </c>
      <c r="AX71" s="37" t="str">
        <f t="shared" si="8"/>
        <v/>
      </c>
      <c r="AY71" s="38"/>
      <c r="AZ71" s="39"/>
      <c r="BA71" s="40" t="str">
        <f t="shared" si="9"/>
        <v/>
      </c>
      <c r="BB71" s="38"/>
      <c r="BC71" s="41" t="str">
        <f>IF(ISERROR(IF(BA71="","",VLOOKUP(BA71,TRANSMUTATION_TABLE!A$2:D$42,4,TRUE))),"",IF(BA71="","",VLOOKUP(BA71,TRANSMUTATION_TABLE!A$2:D$42,4,TRUE)))</f>
        <v/>
      </c>
    </row>
    <row r="72" spans="1:55" x14ac:dyDescent="0.25">
      <c r="A72" s="34"/>
      <c r="B72" s="42" t="s">
        <v>42</v>
      </c>
      <c r="C72" s="75"/>
      <c r="D72" s="76"/>
      <c r="E72" s="76"/>
      <c r="F72" s="15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36" t="str">
        <f t="shared" si="0"/>
        <v/>
      </c>
      <c r="R72" s="56"/>
      <c r="S72" s="37" t="str">
        <f t="shared" si="1"/>
        <v/>
      </c>
      <c r="T72" s="37" t="str">
        <f t="shared" si="2"/>
        <v/>
      </c>
      <c r="U72" s="3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36" t="str">
        <f t="shared" si="3"/>
        <v/>
      </c>
      <c r="AG72" s="60"/>
      <c r="AH72" s="37" t="str">
        <f t="shared" si="4"/>
        <v/>
      </c>
      <c r="AI72" s="37" t="str">
        <f t="shared" si="5"/>
        <v/>
      </c>
      <c r="AJ72" s="3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36" t="str">
        <f t="shared" si="6"/>
        <v/>
      </c>
      <c r="AV72" s="60"/>
      <c r="AW72" s="37" t="str">
        <f t="shared" si="7"/>
        <v/>
      </c>
      <c r="AX72" s="37" t="str">
        <f t="shared" si="8"/>
        <v/>
      </c>
      <c r="AY72" s="38"/>
      <c r="AZ72" s="39"/>
      <c r="BA72" s="40" t="str">
        <f t="shared" si="9"/>
        <v/>
      </c>
      <c r="BB72" s="38"/>
      <c r="BC72" s="41" t="str">
        <f>IF(ISERROR(IF(BA72="","",VLOOKUP(BA72,TRANSMUTATION_TABLE!A$2:D$42,4,TRUE))),"",IF(BA72="","",VLOOKUP(BA72,TRANSMUTATION_TABLE!A$2:D$42,4,TRUE)))</f>
        <v/>
      </c>
    </row>
    <row r="73" spans="1:55" x14ac:dyDescent="0.25">
      <c r="A73" s="34"/>
      <c r="B73" s="42" t="s">
        <v>42</v>
      </c>
      <c r="C73" s="75"/>
      <c r="D73" s="76"/>
      <c r="E73" s="76"/>
      <c r="F73" s="15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36" t="str">
        <f t="shared" si="0"/>
        <v/>
      </c>
      <c r="R73" s="56"/>
      <c r="S73" s="37" t="str">
        <f t="shared" si="1"/>
        <v/>
      </c>
      <c r="T73" s="37" t="str">
        <f t="shared" si="2"/>
        <v/>
      </c>
      <c r="U73" s="3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36" t="str">
        <f t="shared" si="3"/>
        <v/>
      </c>
      <c r="AG73" s="60"/>
      <c r="AH73" s="37" t="str">
        <f t="shared" si="4"/>
        <v/>
      </c>
      <c r="AI73" s="37" t="str">
        <f t="shared" si="5"/>
        <v/>
      </c>
      <c r="AJ73" s="3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36" t="str">
        <f t="shared" si="6"/>
        <v/>
      </c>
      <c r="AV73" s="60"/>
      <c r="AW73" s="37" t="str">
        <f t="shared" si="7"/>
        <v/>
      </c>
      <c r="AX73" s="37" t="str">
        <f t="shared" si="8"/>
        <v/>
      </c>
      <c r="AY73" s="38"/>
      <c r="AZ73" s="39"/>
      <c r="BA73" s="40" t="str">
        <f t="shared" si="9"/>
        <v/>
      </c>
      <c r="BB73" s="38"/>
      <c r="BC73" s="41" t="str">
        <f>IF(ISERROR(IF(BA73="","",VLOOKUP(BA73,TRANSMUTATION_TABLE!A$2:D$42,4,TRUE))),"",IF(BA73="","",VLOOKUP(BA73,TRANSMUTATION_TABLE!A$2:D$42,4,TRUE)))</f>
        <v/>
      </c>
    </row>
    <row r="74" spans="1:55" x14ac:dyDescent="0.25">
      <c r="A74" s="34"/>
      <c r="B74" s="42" t="s">
        <v>42</v>
      </c>
      <c r="C74" s="75"/>
      <c r="D74" s="76"/>
      <c r="E74" s="76"/>
      <c r="F74" s="15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36" t="str">
        <f t="shared" si="0"/>
        <v/>
      </c>
      <c r="R74" s="56"/>
      <c r="S74" s="37" t="str">
        <f t="shared" si="1"/>
        <v/>
      </c>
      <c r="T74" s="37" t="str">
        <f t="shared" si="2"/>
        <v/>
      </c>
      <c r="U74" s="3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6" t="str">
        <f t="shared" si="3"/>
        <v/>
      </c>
      <c r="AG74" s="60"/>
      <c r="AH74" s="37" t="str">
        <f t="shared" si="4"/>
        <v/>
      </c>
      <c r="AI74" s="37" t="str">
        <f t="shared" si="5"/>
        <v/>
      </c>
      <c r="AJ74" s="3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36" t="str">
        <f t="shared" si="6"/>
        <v/>
      </c>
      <c r="AV74" s="60"/>
      <c r="AW74" s="37" t="str">
        <f t="shared" si="7"/>
        <v/>
      </c>
      <c r="AX74" s="37" t="str">
        <f t="shared" si="8"/>
        <v/>
      </c>
      <c r="AY74" s="38"/>
      <c r="AZ74" s="39"/>
      <c r="BA74" s="40" t="str">
        <f t="shared" si="9"/>
        <v/>
      </c>
      <c r="BB74" s="38"/>
      <c r="BC74" s="41" t="str">
        <f>IF(ISERROR(IF(BA74="","",VLOOKUP(BA74,TRANSMUTATION_TABLE!A$2:D$42,4,TRUE))),"",IF(BA74="","",VLOOKUP(BA74,TRANSMUTATION_TABLE!A$2:D$42,4,TRUE)))</f>
        <v/>
      </c>
    </row>
    <row r="75" spans="1:55" x14ac:dyDescent="0.25">
      <c r="A75" s="34"/>
      <c r="B75" s="42" t="s">
        <v>42</v>
      </c>
      <c r="C75" s="75"/>
      <c r="D75" s="76"/>
      <c r="E75" s="76"/>
      <c r="F75" s="15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36" t="str">
        <f t="shared" si="0"/>
        <v/>
      </c>
      <c r="R75" s="56"/>
      <c r="S75" s="37" t="str">
        <f t="shared" si="1"/>
        <v/>
      </c>
      <c r="T75" s="37" t="str">
        <f t="shared" si="2"/>
        <v/>
      </c>
      <c r="U75" s="3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36" t="str">
        <f t="shared" si="3"/>
        <v/>
      </c>
      <c r="AG75" s="60"/>
      <c r="AH75" s="37" t="str">
        <f t="shared" si="4"/>
        <v/>
      </c>
      <c r="AI75" s="37" t="str">
        <f t="shared" si="5"/>
        <v/>
      </c>
      <c r="AJ75" s="3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36" t="str">
        <f t="shared" si="6"/>
        <v/>
      </c>
      <c r="AV75" s="60"/>
      <c r="AW75" s="37" t="str">
        <f t="shared" si="7"/>
        <v/>
      </c>
      <c r="AX75" s="37" t="str">
        <f t="shared" si="8"/>
        <v/>
      </c>
      <c r="AY75" s="38"/>
      <c r="AZ75" s="39"/>
      <c r="BA75" s="40" t="str">
        <f t="shared" si="9"/>
        <v/>
      </c>
      <c r="BB75" s="38"/>
      <c r="BC75" s="41" t="str">
        <f>IF(ISERROR(IF(BA75="","",VLOOKUP(BA75,TRANSMUTATION_TABLE!A$2:D$42,4,TRUE))),"",IF(BA75="","",VLOOKUP(BA75,TRANSMUTATION_TABLE!A$2:D$42,4,TRUE)))</f>
        <v/>
      </c>
    </row>
    <row r="76" spans="1:55" x14ac:dyDescent="0.25">
      <c r="A76" s="34"/>
      <c r="B76" s="42" t="s">
        <v>42</v>
      </c>
      <c r="C76" s="75"/>
      <c r="D76" s="76"/>
      <c r="E76" s="76"/>
      <c r="F76" s="15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36" t="str">
        <f t="shared" ref="Q76:Q139" si="10">IF(COUNT($G76:$P76)=0,"",SUM($G76:$P76))</f>
        <v/>
      </c>
      <c r="R76" s="56"/>
      <c r="S76" s="37" t="str">
        <f t="shared" ref="S76:S139" si="11">IF($R76="","",$Q76/$R76*100)</f>
        <v/>
      </c>
      <c r="T76" s="37" t="str">
        <f t="shared" ref="T76:T139" si="12">IF($S76="","",ROUND($S76*$T$9,2))</f>
        <v/>
      </c>
      <c r="U76" s="3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36" t="str">
        <f t="shared" ref="AF76:AF139" si="13">IF(COUNT($V76:$AE76)=0,"",SUM($V76:$AE76))</f>
        <v/>
      </c>
      <c r="AG76" s="60"/>
      <c r="AH76" s="37" t="str">
        <f t="shared" ref="AH76:AH139" si="14">IF($AG76="","",$AF76/$AG76*100)</f>
        <v/>
      </c>
      <c r="AI76" s="37" t="str">
        <f t="shared" ref="AI76:AI139" si="15">IF($AH76="","",ROUND($AH76*$AI$9,2))</f>
        <v/>
      </c>
      <c r="AJ76" s="3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36" t="str">
        <f t="shared" ref="AU76:AU139" si="16">IF(COUNT(AK76:AT76)=0,"",SUM(AK76:AT76))</f>
        <v/>
      </c>
      <c r="AV76" s="60"/>
      <c r="AW76" s="37" t="str">
        <f t="shared" ref="AW76:AW139" si="17">IF($AV76="","",$AU76/$AV76*100)</f>
        <v/>
      </c>
      <c r="AX76" s="37" t="str">
        <f t="shared" ref="AX76:AX139" si="18">IF($AW76="","",ROUND($AW76*$AX$9,2))</f>
        <v/>
      </c>
      <c r="AY76" s="38"/>
      <c r="AZ76" s="39"/>
      <c r="BA76" s="40" t="str">
        <f t="shared" ref="BA76:BA139" si="19">IF(OR($T76="",$AI76="",$AX76=""),"",SUM($T76,$AI76,$AX76))</f>
        <v/>
      </c>
      <c r="BB76" s="38"/>
      <c r="BC76" s="41" t="str">
        <f>IF(ISERROR(IF(BA76="","",VLOOKUP(BA76,TRANSMUTATION_TABLE!A$2:D$42,4,TRUE))),"",IF(BA76="","",VLOOKUP(BA76,TRANSMUTATION_TABLE!A$2:D$42,4,TRUE)))</f>
        <v/>
      </c>
    </row>
    <row r="77" spans="1:55" x14ac:dyDescent="0.25">
      <c r="A77" s="34"/>
      <c r="B77" s="42" t="s">
        <v>42</v>
      </c>
      <c r="C77" s="75"/>
      <c r="D77" s="76"/>
      <c r="E77" s="76"/>
      <c r="F77" s="15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36" t="str">
        <f t="shared" si="10"/>
        <v/>
      </c>
      <c r="R77" s="56"/>
      <c r="S77" s="37" t="str">
        <f t="shared" si="11"/>
        <v/>
      </c>
      <c r="T77" s="37" t="str">
        <f t="shared" si="12"/>
        <v/>
      </c>
      <c r="U77" s="3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36" t="str">
        <f t="shared" si="13"/>
        <v/>
      </c>
      <c r="AG77" s="60"/>
      <c r="AH77" s="37" t="str">
        <f t="shared" si="14"/>
        <v/>
      </c>
      <c r="AI77" s="37" t="str">
        <f t="shared" si="15"/>
        <v/>
      </c>
      <c r="AJ77" s="3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36" t="str">
        <f t="shared" si="16"/>
        <v/>
      </c>
      <c r="AV77" s="60"/>
      <c r="AW77" s="37" t="str">
        <f t="shared" si="17"/>
        <v/>
      </c>
      <c r="AX77" s="37" t="str">
        <f t="shared" si="18"/>
        <v/>
      </c>
      <c r="AY77" s="38"/>
      <c r="AZ77" s="39"/>
      <c r="BA77" s="40" t="str">
        <f t="shared" si="19"/>
        <v/>
      </c>
      <c r="BB77" s="38"/>
      <c r="BC77" s="41" t="str">
        <f>IF(ISERROR(IF(BA77="","",VLOOKUP(BA77,TRANSMUTATION_TABLE!A$2:D$42,4,TRUE))),"",IF(BA77="","",VLOOKUP(BA77,TRANSMUTATION_TABLE!A$2:D$42,4,TRUE)))</f>
        <v/>
      </c>
    </row>
    <row r="78" spans="1:55" x14ac:dyDescent="0.25">
      <c r="A78" s="34"/>
      <c r="B78" s="42" t="s">
        <v>42</v>
      </c>
      <c r="C78" s="75"/>
      <c r="D78" s="76"/>
      <c r="E78" s="76"/>
      <c r="F78" s="15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36" t="str">
        <f t="shared" si="10"/>
        <v/>
      </c>
      <c r="R78" s="56"/>
      <c r="S78" s="37" t="str">
        <f t="shared" si="11"/>
        <v/>
      </c>
      <c r="T78" s="37" t="str">
        <f t="shared" si="12"/>
        <v/>
      </c>
      <c r="U78" s="3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36" t="str">
        <f t="shared" si="13"/>
        <v/>
      </c>
      <c r="AG78" s="60"/>
      <c r="AH78" s="37" t="str">
        <f t="shared" si="14"/>
        <v/>
      </c>
      <c r="AI78" s="37" t="str">
        <f t="shared" si="15"/>
        <v/>
      </c>
      <c r="AJ78" s="3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36" t="str">
        <f t="shared" si="16"/>
        <v/>
      </c>
      <c r="AV78" s="60"/>
      <c r="AW78" s="37" t="str">
        <f t="shared" si="17"/>
        <v/>
      </c>
      <c r="AX78" s="37" t="str">
        <f t="shared" si="18"/>
        <v/>
      </c>
      <c r="AY78" s="38"/>
      <c r="AZ78" s="39"/>
      <c r="BA78" s="40" t="str">
        <f t="shared" si="19"/>
        <v/>
      </c>
      <c r="BB78" s="38"/>
      <c r="BC78" s="41" t="str">
        <f>IF(ISERROR(IF(BA78="","",VLOOKUP(BA78,TRANSMUTATION_TABLE!A$2:D$42,4,TRUE))),"",IF(BA78="","",VLOOKUP(BA78,TRANSMUTATION_TABLE!A$2:D$42,4,TRUE)))</f>
        <v/>
      </c>
    </row>
    <row r="79" spans="1:55" x14ac:dyDescent="0.25">
      <c r="A79" s="34"/>
      <c r="B79" s="42" t="s">
        <v>42</v>
      </c>
      <c r="C79" s="75"/>
      <c r="D79" s="76"/>
      <c r="E79" s="76"/>
      <c r="F79" s="15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36" t="str">
        <f t="shared" si="10"/>
        <v/>
      </c>
      <c r="R79" s="56"/>
      <c r="S79" s="37" t="str">
        <f t="shared" si="11"/>
        <v/>
      </c>
      <c r="T79" s="37" t="str">
        <f t="shared" si="12"/>
        <v/>
      </c>
      <c r="U79" s="3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36" t="str">
        <f t="shared" si="13"/>
        <v/>
      </c>
      <c r="AG79" s="60"/>
      <c r="AH79" s="37" t="str">
        <f t="shared" si="14"/>
        <v/>
      </c>
      <c r="AI79" s="37" t="str">
        <f t="shared" si="15"/>
        <v/>
      </c>
      <c r="AJ79" s="3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36" t="str">
        <f t="shared" si="16"/>
        <v/>
      </c>
      <c r="AV79" s="60"/>
      <c r="AW79" s="37" t="str">
        <f t="shared" si="17"/>
        <v/>
      </c>
      <c r="AX79" s="37" t="str">
        <f t="shared" si="18"/>
        <v/>
      </c>
      <c r="AY79" s="38"/>
      <c r="AZ79" s="39"/>
      <c r="BA79" s="40" t="str">
        <f t="shared" si="19"/>
        <v/>
      </c>
      <c r="BB79" s="38"/>
      <c r="BC79" s="41" t="str">
        <f>IF(ISERROR(IF(BA79="","",VLOOKUP(BA79,TRANSMUTATION_TABLE!A$2:D$42,4,TRUE))),"",IF(BA79="","",VLOOKUP(BA79,TRANSMUTATION_TABLE!A$2:D$42,4,TRUE)))</f>
        <v/>
      </c>
    </row>
    <row r="80" spans="1:55" x14ac:dyDescent="0.25">
      <c r="A80" s="34"/>
      <c r="B80" s="42" t="s">
        <v>42</v>
      </c>
      <c r="C80" s="75"/>
      <c r="D80" s="76"/>
      <c r="E80" s="76"/>
      <c r="F80" s="15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36" t="str">
        <f t="shared" si="10"/>
        <v/>
      </c>
      <c r="R80" s="56"/>
      <c r="S80" s="37" t="str">
        <f t="shared" si="11"/>
        <v/>
      </c>
      <c r="T80" s="37" t="str">
        <f t="shared" si="12"/>
        <v/>
      </c>
      <c r="U80" s="3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36" t="str">
        <f t="shared" si="13"/>
        <v/>
      </c>
      <c r="AG80" s="60"/>
      <c r="AH80" s="37" t="str">
        <f t="shared" si="14"/>
        <v/>
      </c>
      <c r="AI80" s="37" t="str">
        <f t="shared" si="15"/>
        <v/>
      </c>
      <c r="AJ80" s="3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36" t="str">
        <f t="shared" si="16"/>
        <v/>
      </c>
      <c r="AV80" s="60"/>
      <c r="AW80" s="37" t="str">
        <f t="shared" si="17"/>
        <v/>
      </c>
      <c r="AX80" s="37" t="str">
        <f t="shared" si="18"/>
        <v/>
      </c>
      <c r="AY80" s="38"/>
      <c r="AZ80" s="39"/>
      <c r="BA80" s="40" t="str">
        <f t="shared" si="19"/>
        <v/>
      </c>
      <c r="BB80" s="38"/>
      <c r="BC80" s="41" t="str">
        <f>IF(ISERROR(IF(BA80="","",VLOOKUP(BA80,TRANSMUTATION_TABLE!A$2:D$42,4,TRUE))),"",IF(BA80="","",VLOOKUP(BA80,TRANSMUTATION_TABLE!A$2:D$42,4,TRUE)))</f>
        <v/>
      </c>
    </row>
    <row r="81" spans="1:55" x14ac:dyDescent="0.25">
      <c r="A81" s="34"/>
      <c r="B81" s="42" t="s">
        <v>42</v>
      </c>
      <c r="C81" s="75"/>
      <c r="D81" s="76"/>
      <c r="E81" s="76"/>
      <c r="F81" s="15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36" t="str">
        <f t="shared" si="10"/>
        <v/>
      </c>
      <c r="R81" s="56"/>
      <c r="S81" s="37" t="str">
        <f t="shared" si="11"/>
        <v/>
      </c>
      <c r="T81" s="37" t="str">
        <f t="shared" si="12"/>
        <v/>
      </c>
      <c r="U81" s="3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36" t="str">
        <f t="shared" si="13"/>
        <v/>
      </c>
      <c r="AG81" s="60"/>
      <c r="AH81" s="37" t="str">
        <f t="shared" si="14"/>
        <v/>
      </c>
      <c r="AI81" s="37" t="str">
        <f t="shared" si="15"/>
        <v/>
      </c>
      <c r="AJ81" s="3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36" t="str">
        <f t="shared" si="16"/>
        <v/>
      </c>
      <c r="AV81" s="60"/>
      <c r="AW81" s="37" t="str">
        <f t="shared" si="17"/>
        <v/>
      </c>
      <c r="AX81" s="37" t="str">
        <f t="shared" si="18"/>
        <v/>
      </c>
      <c r="AY81" s="38"/>
      <c r="AZ81" s="39"/>
      <c r="BA81" s="40" t="str">
        <f t="shared" si="19"/>
        <v/>
      </c>
      <c r="BB81" s="38"/>
      <c r="BC81" s="41" t="str">
        <f>IF(ISERROR(IF(BA81="","",VLOOKUP(BA81,TRANSMUTATION_TABLE!A$2:D$42,4,TRUE))),"",IF(BA81="","",VLOOKUP(BA81,TRANSMUTATION_TABLE!A$2:D$42,4,TRUE)))</f>
        <v/>
      </c>
    </row>
    <row r="82" spans="1:55" x14ac:dyDescent="0.25">
      <c r="A82" s="34"/>
      <c r="B82" s="42" t="s">
        <v>42</v>
      </c>
      <c r="C82" s="75"/>
      <c r="D82" s="76"/>
      <c r="E82" s="76"/>
      <c r="F82" s="15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36" t="str">
        <f t="shared" si="10"/>
        <v/>
      </c>
      <c r="R82" s="56"/>
      <c r="S82" s="37" t="str">
        <f t="shared" si="11"/>
        <v/>
      </c>
      <c r="T82" s="37" t="str">
        <f t="shared" si="12"/>
        <v/>
      </c>
      <c r="U82" s="3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36" t="str">
        <f t="shared" si="13"/>
        <v/>
      </c>
      <c r="AG82" s="60"/>
      <c r="AH82" s="37" t="str">
        <f t="shared" si="14"/>
        <v/>
      </c>
      <c r="AI82" s="37" t="str">
        <f t="shared" si="15"/>
        <v/>
      </c>
      <c r="AJ82" s="3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36" t="str">
        <f t="shared" si="16"/>
        <v/>
      </c>
      <c r="AV82" s="60"/>
      <c r="AW82" s="37" t="str">
        <f t="shared" si="17"/>
        <v/>
      </c>
      <c r="AX82" s="37" t="str">
        <f t="shared" si="18"/>
        <v/>
      </c>
      <c r="AY82" s="38"/>
      <c r="AZ82" s="39"/>
      <c r="BA82" s="40" t="str">
        <f t="shared" si="19"/>
        <v/>
      </c>
      <c r="BB82" s="38"/>
      <c r="BC82" s="41" t="str">
        <f>IF(ISERROR(IF(BA82="","",VLOOKUP(BA82,TRANSMUTATION_TABLE!A$2:D$42,4,TRUE))),"",IF(BA82="","",VLOOKUP(BA82,TRANSMUTATION_TABLE!A$2:D$42,4,TRUE)))</f>
        <v/>
      </c>
    </row>
    <row r="83" spans="1:55" x14ac:dyDescent="0.25">
      <c r="A83" s="34"/>
      <c r="B83" s="42" t="s">
        <v>42</v>
      </c>
      <c r="C83" s="75"/>
      <c r="D83" s="76"/>
      <c r="E83" s="76"/>
      <c r="F83" s="15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36" t="str">
        <f t="shared" si="10"/>
        <v/>
      </c>
      <c r="R83" s="56"/>
      <c r="S83" s="37" t="str">
        <f t="shared" si="11"/>
        <v/>
      </c>
      <c r="T83" s="37" t="str">
        <f t="shared" si="12"/>
        <v/>
      </c>
      <c r="U83" s="3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36" t="str">
        <f t="shared" si="13"/>
        <v/>
      </c>
      <c r="AG83" s="60"/>
      <c r="AH83" s="37" t="str">
        <f t="shared" si="14"/>
        <v/>
      </c>
      <c r="AI83" s="37" t="str">
        <f t="shared" si="15"/>
        <v/>
      </c>
      <c r="AJ83" s="3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36" t="str">
        <f t="shared" si="16"/>
        <v/>
      </c>
      <c r="AV83" s="60"/>
      <c r="AW83" s="37" t="str">
        <f t="shared" si="17"/>
        <v/>
      </c>
      <c r="AX83" s="37" t="str">
        <f t="shared" si="18"/>
        <v/>
      </c>
      <c r="AY83" s="38"/>
      <c r="AZ83" s="39"/>
      <c r="BA83" s="40" t="str">
        <f t="shared" si="19"/>
        <v/>
      </c>
      <c r="BB83" s="38"/>
      <c r="BC83" s="41" t="str">
        <f>IF(ISERROR(IF(BA83="","",VLOOKUP(BA83,TRANSMUTATION_TABLE!A$2:D$42,4,TRUE))),"",IF(BA83="","",VLOOKUP(BA83,TRANSMUTATION_TABLE!A$2:D$42,4,TRUE)))</f>
        <v/>
      </c>
    </row>
    <row r="84" spans="1:55" x14ac:dyDescent="0.25">
      <c r="A84" s="34"/>
      <c r="B84" s="42" t="s">
        <v>42</v>
      </c>
      <c r="C84" s="75"/>
      <c r="D84" s="76"/>
      <c r="E84" s="76"/>
      <c r="F84" s="15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36" t="str">
        <f t="shared" si="10"/>
        <v/>
      </c>
      <c r="R84" s="56"/>
      <c r="S84" s="37" t="str">
        <f t="shared" si="11"/>
        <v/>
      </c>
      <c r="T84" s="37" t="str">
        <f t="shared" si="12"/>
        <v/>
      </c>
      <c r="U84" s="3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36" t="str">
        <f t="shared" si="13"/>
        <v/>
      </c>
      <c r="AG84" s="60"/>
      <c r="AH84" s="37" t="str">
        <f t="shared" si="14"/>
        <v/>
      </c>
      <c r="AI84" s="37" t="str">
        <f t="shared" si="15"/>
        <v/>
      </c>
      <c r="AJ84" s="3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36" t="str">
        <f t="shared" si="16"/>
        <v/>
      </c>
      <c r="AV84" s="60"/>
      <c r="AW84" s="37" t="str">
        <f t="shared" si="17"/>
        <v/>
      </c>
      <c r="AX84" s="37" t="str">
        <f t="shared" si="18"/>
        <v/>
      </c>
      <c r="AY84" s="38"/>
      <c r="AZ84" s="39"/>
      <c r="BA84" s="40" t="str">
        <f t="shared" si="19"/>
        <v/>
      </c>
      <c r="BB84" s="38"/>
      <c r="BC84" s="41" t="str">
        <f>IF(ISERROR(IF(BA84="","",VLOOKUP(BA84,TRANSMUTATION_TABLE!A$2:D$42,4,TRUE))),"",IF(BA84="","",VLOOKUP(BA84,TRANSMUTATION_TABLE!A$2:D$42,4,TRUE)))</f>
        <v/>
      </c>
    </row>
    <row r="85" spans="1:55" x14ac:dyDescent="0.25">
      <c r="A85" s="34"/>
      <c r="B85" s="42" t="s">
        <v>42</v>
      </c>
      <c r="C85" s="75"/>
      <c r="D85" s="76"/>
      <c r="E85" s="76"/>
      <c r="F85" s="15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36" t="str">
        <f t="shared" si="10"/>
        <v/>
      </c>
      <c r="R85" s="56"/>
      <c r="S85" s="37" t="str">
        <f t="shared" si="11"/>
        <v/>
      </c>
      <c r="T85" s="37" t="str">
        <f t="shared" si="12"/>
        <v/>
      </c>
      <c r="U85" s="3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36" t="str">
        <f t="shared" si="13"/>
        <v/>
      </c>
      <c r="AG85" s="60"/>
      <c r="AH85" s="37" t="str">
        <f t="shared" si="14"/>
        <v/>
      </c>
      <c r="AI85" s="37" t="str">
        <f t="shared" si="15"/>
        <v/>
      </c>
      <c r="AJ85" s="3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36" t="str">
        <f t="shared" si="16"/>
        <v/>
      </c>
      <c r="AV85" s="60"/>
      <c r="AW85" s="37" t="str">
        <f t="shared" si="17"/>
        <v/>
      </c>
      <c r="AX85" s="37" t="str">
        <f t="shared" si="18"/>
        <v/>
      </c>
      <c r="AY85" s="38"/>
      <c r="AZ85" s="39"/>
      <c r="BA85" s="40" t="str">
        <f t="shared" si="19"/>
        <v/>
      </c>
      <c r="BB85" s="38"/>
      <c r="BC85" s="41" t="str">
        <f>IF(ISERROR(IF(BA85="","",VLOOKUP(BA85,TRANSMUTATION_TABLE!A$2:D$42,4,TRUE))),"",IF(BA85="","",VLOOKUP(BA85,TRANSMUTATION_TABLE!A$2:D$42,4,TRUE)))</f>
        <v/>
      </c>
    </row>
    <row r="86" spans="1:55" x14ac:dyDescent="0.25">
      <c r="A86" s="34"/>
      <c r="B86" s="42" t="s">
        <v>42</v>
      </c>
      <c r="C86" s="75"/>
      <c r="D86" s="76"/>
      <c r="E86" s="76"/>
      <c r="F86" s="15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6" t="str">
        <f t="shared" si="10"/>
        <v/>
      </c>
      <c r="R86" s="56"/>
      <c r="S86" s="37" t="str">
        <f t="shared" si="11"/>
        <v/>
      </c>
      <c r="T86" s="37" t="str">
        <f t="shared" si="12"/>
        <v/>
      </c>
      <c r="U86" s="3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36" t="str">
        <f t="shared" si="13"/>
        <v/>
      </c>
      <c r="AG86" s="60"/>
      <c r="AH86" s="37" t="str">
        <f t="shared" si="14"/>
        <v/>
      </c>
      <c r="AI86" s="37" t="str">
        <f t="shared" si="15"/>
        <v/>
      </c>
      <c r="AJ86" s="3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36" t="str">
        <f t="shared" si="16"/>
        <v/>
      </c>
      <c r="AV86" s="60"/>
      <c r="AW86" s="37" t="str">
        <f t="shared" si="17"/>
        <v/>
      </c>
      <c r="AX86" s="37" t="str">
        <f t="shared" si="18"/>
        <v/>
      </c>
      <c r="AY86" s="38"/>
      <c r="AZ86" s="39"/>
      <c r="BA86" s="40" t="str">
        <f t="shared" si="19"/>
        <v/>
      </c>
      <c r="BB86" s="38"/>
      <c r="BC86" s="41" t="str">
        <f>IF(ISERROR(IF(BA86="","",VLOOKUP(BA86,TRANSMUTATION_TABLE!A$2:D$42,4,TRUE))),"",IF(BA86="","",VLOOKUP(BA86,TRANSMUTATION_TABLE!A$2:D$42,4,TRUE)))</f>
        <v/>
      </c>
    </row>
    <row r="87" spans="1:55" x14ac:dyDescent="0.25">
      <c r="A87" s="34"/>
      <c r="B87" s="42" t="s">
        <v>42</v>
      </c>
      <c r="C87" s="75"/>
      <c r="D87" s="76"/>
      <c r="E87" s="76"/>
      <c r="F87" s="15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6" t="str">
        <f t="shared" si="10"/>
        <v/>
      </c>
      <c r="R87" s="56"/>
      <c r="S87" s="37" t="str">
        <f t="shared" si="11"/>
        <v/>
      </c>
      <c r="T87" s="37" t="str">
        <f t="shared" si="12"/>
        <v/>
      </c>
      <c r="U87" s="3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36" t="str">
        <f t="shared" si="13"/>
        <v/>
      </c>
      <c r="AG87" s="60"/>
      <c r="AH87" s="37" t="str">
        <f t="shared" si="14"/>
        <v/>
      </c>
      <c r="AI87" s="37" t="str">
        <f t="shared" si="15"/>
        <v/>
      </c>
      <c r="AJ87" s="3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36" t="str">
        <f t="shared" si="16"/>
        <v/>
      </c>
      <c r="AV87" s="60"/>
      <c r="AW87" s="37" t="str">
        <f t="shared" si="17"/>
        <v/>
      </c>
      <c r="AX87" s="37" t="str">
        <f t="shared" si="18"/>
        <v/>
      </c>
      <c r="AY87" s="38"/>
      <c r="AZ87" s="39"/>
      <c r="BA87" s="40" t="str">
        <f t="shared" si="19"/>
        <v/>
      </c>
      <c r="BB87" s="38"/>
      <c r="BC87" s="41" t="str">
        <f>IF(ISERROR(IF(BA87="","",VLOOKUP(BA87,TRANSMUTATION_TABLE!A$2:D$42,4,TRUE))),"",IF(BA87="","",VLOOKUP(BA87,TRANSMUTATION_TABLE!A$2:D$42,4,TRUE)))</f>
        <v/>
      </c>
    </row>
    <row r="88" spans="1:55" x14ac:dyDescent="0.25">
      <c r="A88" s="34"/>
      <c r="B88" s="42" t="s">
        <v>42</v>
      </c>
      <c r="C88" s="75"/>
      <c r="D88" s="76"/>
      <c r="E88" s="76"/>
      <c r="F88" s="15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36" t="str">
        <f t="shared" si="10"/>
        <v/>
      </c>
      <c r="R88" s="56"/>
      <c r="S88" s="37" t="str">
        <f t="shared" si="11"/>
        <v/>
      </c>
      <c r="T88" s="37" t="str">
        <f t="shared" si="12"/>
        <v/>
      </c>
      <c r="U88" s="3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36" t="str">
        <f t="shared" si="13"/>
        <v/>
      </c>
      <c r="AG88" s="60"/>
      <c r="AH88" s="37" t="str">
        <f t="shared" si="14"/>
        <v/>
      </c>
      <c r="AI88" s="37" t="str">
        <f t="shared" si="15"/>
        <v/>
      </c>
      <c r="AJ88" s="3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36" t="str">
        <f t="shared" si="16"/>
        <v/>
      </c>
      <c r="AV88" s="60"/>
      <c r="AW88" s="37" t="str">
        <f t="shared" si="17"/>
        <v/>
      </c>
      <c r="AX88" s="37" t="str">
        <f t="shared" si="18"/>
        <v/>
      </c>
      <c r="AY88" s="38"/>
      <c r="AZ88" s="39"/>
      <c r="BA88" s="40" t="str">
        <f t="shared" si="19"/>
        <v/>
      </c>
      <c r="BB88" s="38"/>
      <c r="BC88" s="41" t="str">
        <f>IF(ISERROR(IF(BA88="","",VLOOKUP(BA88,TRANSMUTATION_TABLE!A$2:D$42,4,TRUE))),"",IF(BA88="","",VLOOKUP(BA88,TRANSMUTATION_TABLE!A$2:D$42,4,TRUE)))</f>
        <v/>
      </c>
    </row>
    <row r="89" spans="1:55" x14ac:dyDescent="0.25">
      <c r="A89" s="34"/>
      <c r="B89" s="42" t="s">
        <v>42</v>
      </c>
      <c r="C89" s="75"/>
      <c r="D89" s="76"/>
      <c r="E89" s="76"/>
      <c r="F89" s="15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36" t="str">
        <f t="shared" si="10"/>
        <v/>
      </c>
      <c r="R89" s="56"/>
      <c r="S89" s="37" t="str">
        <f t="shared" si="11"/>
        <v/>
      </c>
      <c r="T89" s="37" t="str">
        <f t="shared" si="12"/>
        <v/>
      </c>
      <c r="U89" s="3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36" t="str">
        <f t="shared" si="13"/>
        <v/>
      </c>
      <c r="AG89" s="60"/>
      <c r="AH89" s="37" t="str">
        <f t="shared" si="14"/>
        <v/>
      </c>
      <c r="AI89" s="37" t="str">
        <f t="shared" si="15"/>
        <v/>
      </c>
      <c r="AJ89" s="3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36" t="str">
        <f t="shared" si="16"/>
        <v/>
      </c>
      <c r="AV89" s="60"/>
      <c r="AW89" s="37" t="str">
        <f t="shared" si="17"/>
        <v/>
      </c>
      <c r="AX89" s="37" t="str">
        <f t="shared" si="18"/>
        <v/>
      </c>
      <c r="AY89" s="38"/>
      <c r="AZ89" s="39"/>
      <c r="BA89" s="40" t="str">
        <f t="shared" si="19"/>
        <v/>
      </c>
      <c r="BB89" s="38"/>
      <c r="BC89" s="41" t="str">
        <f>IF(ISERROR(IF(BA89="","",VLOOKUP(BA89,TRANSMUTATION_TABLE!A$2:D$42,4,TRUE))),"",IF(BA89="","",VLOOKUP(BA89,TRANSMUTATION_TABLE!A$2:D$42,4,TRUE)))</f>
        <v/>
      </c>
    </row>
    <row r="90" spans="1:55" x14ac:dyDescent="0.25">
      <c r="A90" s="34"/>
      <c r="B90" s="42" t="s">
        <v>42</v>
      </c>
      <c r="C90" s="75"/>
      <c r="D90" s="76"/>
      <c r="E90" s="76"/>
      <c r="F90" s="15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36" t="str">
        <f t="shared" si="10"/>
        <v/>
      </c>
      <c r="R90" s="56"/>
      <c r="S90" s="37" t="str">
        <f t="shared" si="11"/>
        <v/>
      </c>
      <c r="T90" s="37" t="str">
        <f t="shared" si="12"/>
        <v/>
      </c>
      <c r="U90" s="3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36" t="str">
        <f t="shared" si="13"/>
        <v/>
      </c>
      <c r="AG90" s="60"/>
      <c r="AH90" s="37" t="str">
        <f t="shared" si="14"/>
        <v/>
      </c>
      <c r="AI90" s="37" t="str">
        <f t="shared" si="15"/>
        <v/>
      </c>
      <c r="AJ90" s="3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36" t="str">
        <f t="shared" si="16"/>
        <v/>
      </c>
      <c r="AV90" s="60"/>
      <c r="AW90" s="37" t="str">
        <f t="shared" si="17"/>
        <v/>
      </c>
      <c r="AX90" s="37" t="str">
        <f t="shared" si="18"/>
        <v/>
      </c>
      <c r="AY90" s="38"/>
      <c r="AZ90" s="39"/>
      <c r="BA90" s="40" t="str">
        <f t="shared" si="19"/>
        <v/>
      </c>
      <c r="BB90" s="38"/>
      <c r="BC90" s="41" t="str">
        <f>IF(ISERROR(IF(BA90="","",VLOOKUP(BA90,TRANSMUTATION_TABLE!A$2:D$42,4,TRUE))),"",IF(BA90="","",VLOOKUP(BA90,TRANSMUTATION_TABLE!A$2:D$42,4,TRUE)))</f>
        <v/>
      </c>
    </row>
    <row r="91" spans="1:55" x14ac:dyDescent="0.25">
      <c r="A91" s="34"/>
      <c r="B91" s="42" t="s">
        <v>42</v>
      </c>
      <c r="C91" s="75"/>
      <c r="D91" s="76"/>
      <c r="E91" s="76"/>
      <c r="F91" s="1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36" t="str">
        <f t="shared" si="10"/>
        <v/>
      </c>
      <c r="R91" s="56"/>
      <c r="S91" s="37" t="str">
        <f t="shared" si="11"/>
        <v/>
      </c>
      <c r="T91" s="37" t="str">
        <f t="shared" si="12"/>
        <v/>
      </c>
      <c r="U91" s="3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36" t="str">
        <f t="shared" si="13"/>
        <v/>
      </c>
      <c r="AG91" s="60"/>
      <c r="AH91" s="37" t="str">
        <f t="shared" si="14"/>
        <v/>
      </c>
      <c r="AI91" s="37" t="str">
        <f t="shared" si="15"/>
        <v/>
      </c>
      <c r="AJ91" s="3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36" t="str">
        <f t="shared" si="16"/>
        <v/>
      </c>
      <c r="AV91" s="60"/>
      <c r="AW91" s="37" t="str">
        <f t="shared" si="17"/>
        <v/>
      </c>
      <c r="AX91" s="37" t="str">
        <f t="shared" si="18"/>
        <v/>
      </c>
      <c r="AY91" s="38"/>
      <c r="AZ91" s="39"/>
      <c r="BA91" s="40" t="str">
        <f t="shared" si="19"/>
        <v/>
      </c>
      <c r="BB91" s="38"/>
      <c r="BC91" s="41" t="str">
        <f>IF(ISERROR(IF(BA91="","",VLOOKUP(BA91,TRANSMUTATION_TABLE!A$2:D$42,4,TRUE))),"",IF(BA91="","",VLOOKUP(BA91,TRANSMUTATION_TABLE!A$2:D$42,4,TRUE)))</f>
        <v/>
      </c>
    </row>
    <row r="92" spans="1:55" x14ac:dyDescent="0.25">
      <c r="A92" s="34"/>
      <c r="B92" s="42" t="s">
        <v>42</v>
      </c>
      <c r="C92" s="75"/>
      <c r="D92" s="76"/>
      <c r="E92" s="76"/>
      <c r="F92" s="15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36" t="str">
        <f t="shared" si="10"/>
        <v/>
      </c>
      <c r="R92" s="56"/>
      <c r="S92" s="37" t="str">
        <f t="shared" si="11"/>
        <v/>
      </c>
      <c r="T92" s="37" t="str">
        <f t="shared" si="12"/>
        <v/>
      </c>
      <c r="U92" s="3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36" t="str">
        <f t="shared" si="13"/>
        <v/>
      </c>
      <c r="AG92" s="60"/>
      <c r="AH92" s="37" t="str">
        <f t="shared" si="14"/>
        <v/>
      </c>
      <c r="AI92" s="37" t="str">
        <f t="shared" si="15"/>
        <v/>
      </c>
      <c r="AJ92" s="3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36" t="str">
        <f t="shared" si="16"/>
        <v/>
      </c>
      <c r="AV92" s="60"/>
      <c r="AW92" s="37" t="str">
        <f t="shared" si="17"/>
        <v/>
      </c>
      <c r="AX92" s="37" t="str">
        <f t="shared" si="18"/>
        <v/>
      </c>
      <c r="AY92" s="38"/>
      <c r="AZ92" s="39"/>
      <c r="BA92" s="40" t="str">
        <f t="shared" si="19"/>
        <v/>
      </c>
      <c r="BB92" s="38"/>
      <c r="BC92" s="41" t="str">
        <f>IF(ISERROR(IF(BA92="","",VLOOKUP(BA92,TRANSMUTATION_TABLE!A$2:D$42,4,TRUE))),"",IF(BA92="","",VLOOKUP(BA92,TRANSMUTATION_TABLE!A$2:D$42,4,TRUE)))</f>
        <v/>
      </c>
    </row>
    <row r="93" spans="1:55" x14ac:dyDescent="0.25">
      <c r="A93" s="34"/>
      <c r="B93" s="42" t="s">
        <v>42</v>
      </c>
      <c r="C93" s="75"/>
      <c r="D93" s="76"/>
      <c r="E93" s="76"/>
      <c r="F93" s="15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36" t="str">
        <f t="shared" si="10"/>
        <v/>
      </c>
      <c r="R93" s="56"/>
      <c r="S93" s="37" t="str">
        <f t="shared" si="11"/>
        <v/>
      </c>
      <c r="T93" s="37" t="str">
        <f t="shared" si="12"/>
        <v/>
      </c>
      <c r="U93" s="3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36" t="str">
        <f t="shared" si="13"/>
        <v/>
      </c>
      <c r="AG93" s="60"/>
      <c r="AH93" s="37" t="str">
        <f t="shared" si="14"/>
        <v/>
      </c>
      <c r="AI93" s="37" t="str">
        <f t="shared" si="15"/>
        <v/>
      </c>
      <c r="AJ93" s="3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36" t="str">
        <f t="shared" si="16"/>
        <v/>
      </c>
      <c r="AV93" s="60"/>
      <c r="AW93" s="37" t="str">
        <f t="shared" si="17"/>
        <v/>
      </c>
      <c r="AX93" s="37" t="str">
        <f t="shared" si="18"/>
        <v/>
      </c>
      <c r="AY93" s="38"/>
      <c r="AZ93" s="39"/>
      <c r="BA93" s="40" t="str">
        <f t="shared" si="19"/>
        <v/>
      </c>
      <c r="BB93" s="38"/>
      <c r="BC93" s="41" t="str">
        <f>IF(ISERROR(IF(BA93="","",VLOOKUP(BA93,TRANSMUTATION_TABLE!A$2:D$42,4,TRUE))),"",IF(BA93="","",VLOOKUP(BA93,TRANSMUTATION_TABLE!A$2:D$42,4,TRUE)))</f>
        <v/>
      </c>
    </row>
    <row r="94" spans="1:55" x14ac:dyDescent="0.25">
      <c r="A94" s="34"/>
      <c r="B94" s="42" t="s">
        <v>42</v>
      </c>
      <c r="C94" s="75"/>
      <c r="D94" s="76"/>
      <c r="E94" s="76"/>
      <c r="F94" s="15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36" t="str">
        <f t="shared" si="10"/>
        <v/>
      </c>
      <c r="R94" s="56"/>
      <c r="S94" s="37" t="str">
        <f t="shared" si="11"/>
        <v/>
      </c>
      <c r="T94" s="37" t="str">
        <f t="shared" si="12"/>
        <v/>
      </c>
      <c r="U94" s="3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36" t="str">
        <f t="shared" si="13"/>
        <v/>
      </c>
      <c r="AG94" s="60"/>
      <c r="AH94" s="37" t="str">
        <f t="shared" si="14"/>
        <v/>
      </c>
      <c r="AI94" s="37" t="str">
        <f t="shared" si="15"/>
        <v/>
      </c>
      <c r="AJ94" s="3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36" t="str">
        <f t="shared" si="16"/>
        <v/>
      </c>
      <c r="AV94" s="60"/>
      <c r="AW94" s="37" t="str">
        <f t="shared" si="17"/>
        <v/>
      </c>
      <c r="AX94" s="37" t="str">
        <f t="shared" si="18"/>
        <v/>
      </c>
      <c r="AY94" s="38"/>
      <c r="AZ94" s="39"/>
      <c r="BA94" s="40" t="str">
        <f t="shared" si="19"/>
        <v/>
      </c>
      <c r="BB94" s="38"/>
      <c r="BC94" s="41" t="str">
        <f>IF(ISERROR(IF(BA94="","",VLOOKUP(BA94,TRANSMUTATION_TABLE!A$2:D$42,4,TRUE))),"",IF(BA94="","",VLOOKUP(BA94,TRANSMUTATION_TABLE!A$2:D$42,4,TRUE)))</f>
        <v/>
      </c>
    </row>
    <row r="95" spans="1:55" x14ac:dyDescent="0.25">
      <c r="A95" s="34"/>
      <c r="B95" s="42" t="s">
        <v>42</v>
      </c>
      <c r="C95" s="75"/>
      <c r="D95" s="76"/>
      <c r="E95" s="76"/>
      <c r="F95" s="15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36" t="str">
        <f t="shared" si="10"/>
        <v/>
      </c>
      <c r="R95" s="56"/>
      <c r="S95" s="37" t="str">
        <f t="shared" si="11"/>
        <v/>
      </c>
      <c r="T95" s="37" t="str">
        <f t="shared" si="12"/>
        <v/>
      </c>
      <c r="U95" s="3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36" t="str">
        <f t="shared" si="13"/>
        <v/>
      </c>
      <c r="AG95" s="60"/>
      <c r="AH95" s="37" t="str">
        <f t="shared" si="14"/>
        <v/>
      </c>
      <c r="AI95" s="37" t="str">
        <f t="shared" si="15"/>
        <v/>
      </c>
      <c r="AJ95" s="3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36" t="str">
        <f t="shared" si="16"/>
        <v/>
      </c>
      <c r="AV95" s="60"/>
      <c r="AW95" s="37" t="str">
        <f t="shared" si="17"/>
        <v/>
      </c>
      <c r="AX95" s="37" t="str">
        <f t="shared" si="18"/>
        <v/>
      </c>
      <c r="AY95" s="38"/>
      <c r="AZ95" s="39"/>
      <c r="BA95" s="40" t="str">
        <f t="shared" si="19"/>
        <v/>
      </c>
      <c r="BB95" s="38"/>
      <c r="BC95" s="41" t="str">
        <f>IF(ISERROR(IF(BA95="","",VLOOKUP(BA95,TRANSMUTATION_TABLE!A$2:D$42,4,TRUE))),"",IF(BA95="","",VLOOKUP(BA95,TRANSMUTATION_TABLE!A$2:D$42,4,TRUE)))</f>
        <v/>
      </c>
    </row>
    <row r="96" spans="1:55" x14ac:dyDescent="0.25">
      <c r="A96" s="34"/>
      <c r="B96" s="42" t="s">
        <v>42</v>
      </c>
      <c r="C96" s="75"/>
      <c r="D96" s="76"/>
      <c r="E96" s="76"/>
      <c r="F96" s="15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36" t="str">
        <f t="shared" si="10"/>
        <v/>
      </c>
      <c r="R96" s="56"/>
      <c r="S96" s="37" t="str">
        <f t="shared" si="11"/>
        <v/>
      </c>
      <c r="T96" s="37" t="str">
        <f t="shared" si="12"/>
        <v/>
      </c>
      <c r="U96" s="3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36" t="str">
        <f t="shared" si="13"/>
        <v/>
      </c>
      <c r="AG96" s="60"/>
      <c r="AH96" s="37" t="str">
        <f t="shared" si="14"/>
        <v/>
      </c>
      <c r="AI96" s="37" t="str">
        <f t="shared" si="15"/>
        <v/>
      </c>
      <c r="AJ96" s="3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36" t="str">
        <f t="shared" si="16"/>
        <v/>
      </c>
      <c r="AV96" s="60"/>
      <c r="AW96" s="37" t="str">
        <f t="shared" si="17"/>
        <v/>
      </c>
      <c r="AX96" s="37" t="str">
        <f t="shared" si="18"/>
        <v/>
      </c>
      <c r="AY96" s="38"/>
      <c r="AZ96" s="39"/>
      <c r="BA96" s="40" t="str">
        <f t="shared" si="19"/>
        <v/>
      </c>
      <c r="BB96" s="38"/>
      <c r="BC96" s="41" t="str">
        <f>IF(ISERROR(IF(BA96="","",VLOOKUP(BA96,TRANSMUTATION_TABLE!A$2:D$42,4,TRUE))),"",IF(BA96="","",VLOOKUP(BA96,TRANSMUTATION_TABLE!A$2:D$42,4,TRUE)))</f>
        <v/>
      </c>
    </row>
    <row r="97" spans="1:55" x14ac:dyDescent="0.25">
      <c r="A97" s="34"/>
      <c r="B97" s="42" t="s">
        <v>42</v>
      </c>
      <c r="C97" s="75"/>
      <c r="D97" s="76"/>
      <c r="E97" s="76"/>
      <c r="F97" s="15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36" t="str">
        <f t="shared" si="10"/>
        <v/>
      </c>
      <c r="R97" s="56"/>
      <c r="S97" s="37" t="str">
        <f t="shared" si="11"/>
        <v/>
      </c>
      <c r="T97" s="37" t="str">
        <f t="shared" si="12"/>
        <v/>
      </c>
      <c r="U97" s="3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36" t="str">
        <f t="shared" si="13"/>
        <v/>
      </c>
      <c r="AG97" s="60"/>
      <c r="AH97" s="37" t="str">
        <f t="shared" si="14"/>
        <v/>
      </c>
      <c r="AI97" s="37" t="str">
        <f t="shared" si="15"/>
        <v/>
      </c>
      <c r="AJ97" s="3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36" t="str">
        <f t="shared" si="16"/>
        <v/>
      </c>
      <c r="AV97" s="60"/>
      <c r="AW97" s="37" t="str">
        <f t="shared" si="17"/>
        <v/>
      </c>
      <c r="AX97" s="37" t="str">
        <f t="shared" si="18"/>
        <v/>
      </c>
      <c r="AY97" s="38"/>
      <c r="AZ97" s="39"/>
      <c r="BA97" s="40" t="str">
        <f t="shared" si="19"/>
        <v/>
      </c>
      <c r="BB97" s="38"/>
      <c r="BC97" s="41" t="str">
        <f>IF(ISERROR(IF(BA97="","",VLOOKUP(BA97,TRANSMUTATION_TABLE!A$2:D$42,4,TRUE))),"",IF(BA97="","",VLOOKUP(BA97,TRANSMUTATION_TABLE!A$2:D$42,4,TRUE)))</f>
        <v/>
      </c>
    </row>
    <row r="98" spans="1:55" x14ac:dyDescent="0.25">
      <c r="A98" s="34"/>
      <c r="B98" s="42" t="s">
        <v>42</v>
      </c>
      <c r="C98" s="75"/>
      <c r="D98" s="76"/>
      <c r="E98" s="76"/>
      <c r="F98" s="15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36" t="str">
        <f t="shared" si="10"/>
        <v/>
      </c>
      <c r="R98" s="56"/>
      <c r="S98" s="37" t="str">
        <f t="shared" si="11"/>
        <v/>
      </c>
      <c r="T98" s="37" t="str">
        <f t="shared" si="12"/>
        <v/>
      </c>
      <c r="U98" s="3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36" t="str">
        <f t="shared" si="13"/>
        <v/>
      </c>
      <c r="AG98" s="60"/>
      <c r="AH98" s="37" t="str">
        <f t="shared" si="14"/>
        <v/>
      </c>
      <c r="AI98" s="37" t="str">
        <f t="shared" si="15"/>
        <v/>
      </c>
      <c r="AJ98" s="3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36" t="str">
        <f t="shared" si="16"/>
        <v/>
      </c>
      <c r="AV98" s="60"/>
      <c r="AW98" s="37" t="str">
        <f t="shared" si="17"/>
        <v/>
      </c>
      <c r="AX98" s="37" t="str">
        <f t="shared" si="18"/>
        <v/>
      </c>
      <c r="AY98" s="38"/>
      <c r="AZ98" s="39"/>
      <c r="BA98" s="40" t="str">
        <f t="shared" si="19"/>
        <v/>
      </c>
      <c r="BB98" s="38"/>
      <c r="BC98" s="41" t="str">
        <f>IF(ISERROR(IF(BA98="","",VLOOKUP(BA98,TRANSMUTATION_TABLE!A$2:D$42,4,TRUE))),"",IF(BA98="","",VLOOKUP(BA98,TRANSMUTATION_TABLE!A$2:D$42,4,TRUE)))</f>
        <v/>
      </c>
    </row>
    <row r="99" spans="1:55" x14ac:dyDescent="0.25">
      <c r="A99" s="34"/>
      <c r="B99" s="42" t="s">
        <v>42</v>
      </c>
      <c r="C99" s="75"/>
      <c r="D99" s="76"/>
      <c r="E99" s="76"/>
      <c r="F99" s="15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36" t="str">
        <f t="shared" si="10"/>
        <v/>
      </c>
      <c r="R99" s="56"/>
      <c r="S99" s="37" t="str">
        <f t="shared" si="11"/>
        <v/>
      </c>
      <c r="T99" s="37" t="str">
        <f t="shared" si="12"/>
        <v/>
      </c>
      <c r="U99" s="3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36" t="str">
        <f t="shared" si="13"/>
        <v/>
      </c>
      <c r="AG99" s="60"/>
      <c r="AH99" s="37" t="str">
        <f t="shared" si="14"/>
        <v/>
      </c>
      <c r="AI99" s="37" t="str">
        <f t="shared" si="15"/>
        <v/>
      </c>
      <c r="AJ99" s="3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36" t="str">
        <f t="shared" si="16"/>
        <v/>
      </c>
      <c r="AV99" s="60"/>
      <c r="AW99" s="37" t="str">
        <f t="shared" si="17"/>
        <v/>
      </c>
      <c r="AX99" s="37" t="str">
        <f t="shared" si="18"/>
        <v/>
      </c>
      <c r="AY99" s="38"/>
      <c r="AZ99" s="39"/>
      <c r="BA99" s="40" t="str">
        <f t="shared" si="19"/>
        <v/>
      </c>
      <c r="BB99" s="38"/>
      <c r="BC99" s="41" t="str">
        <f>IF(ISERROR(IF(BA99="","",VLOOKUP(BA99,TRANSMUTATION_TABLE!A$2:D$42,4,TRUE))),"",IF(BA99="","",VLOOKUP(BA99,TRANSMUTATION_TABLE!A$2:D$42,4,TRUE)))</f>
        <v/>
      </c>
    </row>
    <row r="100" spans="1:55" x14ac:dyDescent="0.25">
      <c r="A100" s="34"/>
      <c r="B100" s="42" t="s">
        <v>42</v>
      </c>
      <c r="C100" s="75"/>
      <c r="D100" s="76"/>
      <c r="E100" s="76"/>
      <c r="F100" s="15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36" t="str">
        <f t="shared" si="10"/>
        <v/>
      </c>
      <c r="R100" s="56"/>
      <c r="S100" s="37" t="str">
        <f t="shared" si="11"/>
        <v/>
      </c>
      <c r="T100" s="37" t="str">
        <f t="shared" si="12"/>
        <v/>
      </c>
      <c r="U100" s="3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36" t="str">
        <f t="shared" si="13"/>
        <v/>
      </c>
      <c r="AG100" s="60"/>
      <c r="AH100" s="37" t="str">
        <f t="shared" si="14"/>
        <v/>
      </c>
      <c r="AI100" s="37" t="str">
        <f t="shared" si="15"/>
        <v/>
      </c>
      <c r="AJ100" s="3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36" t="str">
        <f t="shared" si="16"/>
        <v/>
      </c>
      <c r="AV100" s="60"/>
      <c r="AW100" s="37" t="str">
        <f t="shared" si="17"/>
        <v/>
      </c>
      <c r="AX100" s="37" t="str">
        <f t="shared" si="18"/>
        <v/>
      </c>
      <c r="AY100" s="38"/>
      <c r="AZ100" s="39"/>
      <c r="BA100" s="40" t="str">
        <f t="shared" si="19"/>
        <v/>
      </c>
      <c r="BB100" s="38"/>
      <c r="BC100" s="41" t="str">
        <f>IF(ISERROR(IF(BA100="","",VLOOKUP(BA100,TRANSMUTATION_TABLE!A$2:D$42,4,TRUE))),"",IF(BA100="","",VLOOKUP(BA100,TRANSMUTATION_TABLE!A$2:D$42,4,TRUE)))</f>
        <v/>
      </c>
    </row>
    <row r="101" spans="1:55" x14ac:dyDescent="0.25">
      <c r="A101" s="34"/>
      <c r="B101" s="42" t="s">
        <v>42</v>
      </c>
      <c r="C101" s="75"/>
      <c r="D101" s="76"/>
      <c r="E101" s="76"/>
      <c r="F101" s="15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36" t="str">
        <f t="shared" si="10"/>
        <v/>
      </c>
      <c r="R101" s="56"/>
      <c r="S101" s="37" t="str">
        <f t="shared" si="11"/>
        <v/>
      </c>
      <c r="T101" s="37" t="str">
        <f t="shared" si="12"/>
        <v/>
      </c>
      <c r="U101" s="3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36" t="str">
        <f t="shared" si="13"/>
        <v/>
      </c>
      <c r="AG101" s="60"/>
      <c r="AH101" s="37" t="str">
        <f t="shared" si="14"/>
        <v/>
      </c>
      <c r="AI101" s="37" t="str">
        <f t="shared" si="15"/>
        <v/>
      </c>
      <c r="AJ101" s="3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36" t="str">
        <f t="shared" si="16"/>
        <v/>
      </c>
      <c r="AV101" s="60"/>
      <c r="AW101" s="37" t="str">
        <f t="shared" si="17"/>
        <v/>
      </c>
      <c r="AX101" s="37" t="str">
        <f t="shared" si="18"/>
        <v/>
      </c>
      <c r="AY101" s="38"/>
      <c r="AZ101" s="39"/>
      <c r="BA101" s="40" t="str">
        <f t="shared" si="19"/>
        <v/>
      </c>
      <c r="BB101" s="38"/>
      <c r="BC101" s="41" t="str">
        <f>IF(ISERROR(IF(BA101="","",VLOOKUP(BA101,TRANSMUTATION_TABLE!A$2:D$42,4,TRUE))),"",IF(BA101="","",VLOOKUP(BA101,TRANSMUTATION_TABLE!A$2:D$42,4,TRUE)))</f>
        <v/>
      </c>
    </row>
    <row r="102" spans="1:55" x14ac:dyDescent="0.25">
      <c r="A102" s="34"/>
      <c r="B102" s="42" t="s">
        <v>42</v>
      </c>
      <c r="C102" s="75"/>
      <c r="D102" s="76"/>
      <c r="E102" s="76"/>
      <c r="F102" s="15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36" t="str">
        <f t="shared" si="10"/>
        <v/>
      </c>
      <c r="R102" s="56"/>
      <c r="S102" s="37" t="str">
        <f t="shared" si="11"/>
        <v/>
      </c>
      <c r="T102" s="37" t="str">
        <f t="shared" si="12"/>
        <v/>
      </c>
      <c r="U102" s="3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36" t="str">
        <f t="shared" si="13"/>
        <v/>
      </c>
      <c r="AG102" s="60"/>
      <c r="AH102" s="37" t="str">
        <f t="shared" si="14"/>
        <v/>
      </c>
      <c r="AI102" s="37" t="str">
        <f t="shared" si="15"/>
        <v/>
      </c>
      <c r="AJ102" s="3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36" t="str">
        <f t="shared" si="16"/>
        <v/>
      </c>
      <c r="AV102" s="60"/>
      <c r="AW102" s="37" t="str">
        <f t="shared" si="17"/>
        <v/>
      </c>
      <c r="AX102" s="37" t="str">
        <f t="shared" si="18"/>
        <v/>
      </c>
      <c r="AY102" s="38"/>
      <c r="AZ102" s="39"/>
      <c r="BA102" s="40" t="str">
        <f t="shared" si="19"/>
        <v/>
      </c>
      <c r="BB102" s="38"/>
      <c r="BC102" s="41" t="str">
        <f>IF(ISERROR(IF(BA102="","",VLOOKUP(BA102,TRANSMUTATION_TABLE!A$2:D$42,4,TRUE))),"",IF(BA102="","",VLOOKUP(BA102,TRANSMUTATION_TABLE!A$2:D$42,4,TRUE)))</f>
        <v/>
      </c>
    </row>
    <row r="103" spans="1:55" x14ac:dyDescent="0.25">
      <c r="A103" s="34"/>
      <c r="B103" s="42" t="s">
        <v>42</v>
      </c>
      <c r="C103" s="75"/>
      <c r="D103" s="76"/>
      <c r="E103" s="76"/>
      <c r="F103" s="15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36" t="str">
        <f t="shared" si="10"/>
        <v/>
      </c>
      <c r="R103" s="56"/>
      <c r="S103" s="37" t="str">
        <f t="shared" si="11"/>
        <v/>
      </c>
      <c r="T103" s="37" t="str">
        <f t="shared" si="12"/>
        <v/>
      </c>
      <c r="U103" s="3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36" t="str">
        <f t="shared" si="13"/>
        <v/>
      </c>
      <c r="AG103" s="60"/>
      <c r="AH103" s="37" t="str">
        <f t="shared" si="14"/>
        <v/>
      </c>
      <c r="AI103" s="37" t="str">
        <f t="shared" si="15"/>
        <v/>
      </c>
      <c r="AJ103" s="3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36" t="str">
        <f t="shared" si="16"/>
        <v/>
      </c>
      <c r="AV103" s="60"/>
      <c r="AW103" s="37" t="str">
        <f t="shared" si="17"/>
        <v/>
      </c>
      <c r="AX103" s="37" t="str">
        <f t="shared" si="18"/>
        <v/>
      </c>
      <c r="AY103" s="38"/>
      <c r="AZ103" s="39"/>
      <c r="BA103" s="40" t="str">
        <f t="shared" si="19"/>
        <v/>
      </c>
      <c r="BB103" s="38"/>
      <c r="BC103" s="41" t="str">
        <f>IF(ISERROR(IF(BA103="","",VLOOKUP(BA103,TRANSMUTATION_TABLE!A$2:D$42,4,TRUE))),"",IF(BA103="","",VLOOKUP(BA103,TRANSMUTATION_TABLE!A$2:D$42,4,TRUE)))</f>
        <v/>
      </c>
    </row>
    <row r="104" spans="1:55" x14ac:dyDescent="0.25">
      <c r="A104" s="34"/>
      <c r="B104" s="42" t="s">
        <v>42</v>
      </c>
      <c r="C104" s="75"/>
      <c r="D104" s="76"/>
      <c r="E104" s="76"/>
      <c r="F104" s="15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36" t="str">
        <f t="shared" si="10"/>
        <v/>
      </c>
      <c r="R104" s="56"/>
      <c r="S104" s="37" t="str">
        <f t="shared" si="11"/>
        <v/>
      </c>
      <c r="T104" s="37" t="str">
        <f t="shared" si="12"/>
        <v/>
      </c>
      <c r="U104" s="3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36" t="str">
        <f t="shared" si="13"/>
        <v/>
      </c>
      <c r="AG104" s="60"/>
      <c r="AH104" s="37" t="str">
        <f t="shared" si="14"/>
        <v/>
      </c>
      <c r="AI104" s="37" t="str">
        <f t="shared" si="15"/>
        <v/>
      </c>
      <c r="AJ104" s="3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36" t="str">
        <f t="shared" si="16"/>
        <v/>
      </c>
      <c r="AV104" s="60"/>
      <c r="AW104" s="37" t="str">
        <f t="shared" si="17"/>
        <v/>
      </c>
      <c r="AX104" s="37" t="str">
        <f t="shared" si="18"/>
        <v/>
      </c>
      <c r="AY104" s="38"/>
      <c r="AZ104" s="39"/>
      <c r="BA104" s="40" t="str">
        <f t="shared" si="19"/>
        <v/>
      </c>
      <c r="BB104" s="38"/>
      <c r="BC104" s="41" t="str">
        <f>IF(ISERROR(IF(BA104="","",VLOOKUP(BA104,TRANSMUTATION_TABLE!A$2:D$42,4,TRUE))),"",IF(BA104="","",VLOOKUP(BA104,TRANSMUTATION_TABLE!A$2:D$42,4,TRUE)))</f>
        <v/>
      </c>
    </row>
    <row r="105" spans="1:55" x14ac:dyDescent="0.25">
      <c r="A105" s="34"/>
      <c r="B105" s="42" t="s">
        <v>42</v>
      </c>
      <c r="C105" s="75"/>
      <c r="D105" s="76"/>
      <c r="E105" s="76"/>
      <c r="F105" s="15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36" t="str">
        <f t="shared" si="10"/>
        <v/>
      </c>
      <c r="R105" s="56"/>
      <c r="S105" s="37" t="str">
        <f t="shared" si="11"/>
        <v/>
      </c>
      <c r="T105" s="37" t="str">
        <f t="shared" si="12"/>
        <v/>
      </c>
      <c r="U105" s="3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36" t="str">
        <f t="shared" si="13"/>
        <v/>
      </c>
      <c r="AG105" s="60"/>
      <c r="AH105" s="37" t="str">
        <f t="shared" si="14"/>
        <v/>
      </c>
      <c r="AI105" s="37" t="str">
        <f t="shared" si="15"/>
        <v/>
      </c>
      <c r="AJ105" s="3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36" t="str">
        <f t="shared" si="16"/>
        <v/>
      </c>
      <c r="AV105" s="60"/>
      <c r="AW105" s="37" t="str">
        <f t="shared" si="17"/>
        <v/>
      </c>
      <c r="AX105" s="37" t="str">
        <f t="shared" si="18"/>
        <v/>
      </c>
      <c r="AY105" s="38"/>
      <c r="AZ105" s="39"/>
      <c r="BA105" s="40" t="str">
        <f t="shared" si="19"/>
        <v/>
      </c>
      <c r="BB105" s="38"/>
      <c r="BC105" s="41" t="str">
        <f>IF(ISERROR(IF(BA105="","",VLOOKUP(BA105,TRANSMUTATION_TABLE!A$2:D$42,4,TRUE))),"",IF(BA105="","",VLOOKUP(BA105,TRANSMUTATION_TABLE!A$2:D$42,4,TRUE)))</f>
        <v/>
      </c>
    </row>
    <row r="106" spans="1:55" x14ac:dyDescent="0.25">
      <c r="A106" s="34"/>
      <c r="B106" s="42" t="s">
        <v>42</v>
      </c>
      <c r="C106" s="75"/>
      <c r="D106" s="76"/>
      <c r="E106" s="76"/>
      <c r="F106" s="15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36" t="str">
        <f t="shared" si="10"/>
        <v/>
      </c>
      <c r="R106" s="56"/>
      <c r="S106" s="37" t="str">
        <f t="shared" si="11"/>
        <v/>
      </c>
      <c r="T106" s="37" t="str">
        <f t="shared" si="12"/>
        <v/>
      </c>
      <c r="U106" s="3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36" t="str">
        <f t="shared" si="13"/>
        <v/>
      </c>
      <c r="AG106" s="60"/>
      <c r="AH106" s="37" t="str">
        <f t="shared" si="14"/>
        <v/>
      </c>
      <c r="AI106" s="37" t="str">
        <f t="shared" si="15"/>
        <v/>
      </c>
      <c r="AJ106" s="3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36" t="str">
        <f t="shared" si="16"/>
        <v/>
      </c>
      <c r="AV106" s="60"/>
      <c r="AW106" s="37" t="str">
        <f t="shared" si="17"/>
        <v/>
      </c>
      <c r="AX106" s="37" t="str">
        <f t="shared" si="18"/>
        <v/>
      </c>
      <c r="AY106" s="38"/>
      <c r="AZ106" s="39"/>
      <c r="BA106" s="40" t="str">
        <f t="shared" si="19"/>
        <v/>
      </c>
      <c r="BB106" s="38"/>
      <c r="BC106" s="41" t="str">
        <f>IF(ISERROR(IF(BA106="","",VLOOKUP(BA106,TRANSMUTATION_TABLE!A$2:D$42,4,TRUE))),"",IF(BA106="","",VLOOKUP(BA106,TRANSMUTATION_TABLE!A$2:D$42,4,TRUE)))</f>
        <v/>
      </c>
    </row>
    <row r="107" spans="1:55" x14ac:dyDescent="0.25">
      <c r="A107" s="34"/>
      <c r="B107" s="42" t="s">
        <v>42</v>
      </c>
      <c r="C107" s="75"/>
      <c r="D107" s="76"/>
      <c r="E107" s="76"/>
      <c r="F107" s="15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36" t="str">
        <f t="shared" si="10"/>
        <v/>
      </c>
      <c r="R107" s="56"/>
      <c r="S107" s="37" t="str">
        <f t="shared" si="11"/>
        <v/>
      </c>
      <c r="T107" s="37" t="str">
        <f t="shared" si="12"/>
        <v/>
      </c>
      <c r="U107" s="3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36" t="str">
        <f t="shared" si="13"/>
        <v/>
      </c>
      <c r="AG107" s="60"/>
      <c r="AH107" s="37" t="str">
        <f t="shared" si="14"/>
        <v/>
      </c>
      <c r="AI107" s="37" t="str">
        <f t="shared" si="15"/>
        <v/>
      </c>
      <c r="AJ107" s="3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36" t="str">
        <f t="shared" si="16"/>
        <v/>
      </c>
      <c r="AV107" s="60"/>
      <c r="AW107" s="37" t="str">
        <f t="shared" si="17"/>
        <v/>
      </c>
      <c r="AX107" s="37" t="str">
        <f t="shared" si="18"/>
        <v/>
      </c>
      <c r="AY107" s="38"/>
      <c r="AZ107" s="39"/>
      <c r="BA107" s="40" t="str">
        <f t="shared" si="19"/>
        <v/>
      </c>
      <c r="BB107" s="38"/>
      <c r="BC107" s="41" t="str">
        <f>IF(ISERROR(IF(BA107="","",VLOOKUP(BA107,TRANSMUTATION_TABLE!A$2:D$42,4,TRUE))),"",IF(BA107="","",VLOOKUP(BA107,TRANSMUTATION_TABLE!A$2:D$42,4,TRUE)))</f>
        <v/>
      </c>
    </row>
    <row r="108" spans="1:55" x14ac:dyDescent="0.25">
      <c r="A108" s="34"/>
      <c r="B108" s="42" t="s">
        <v>42</v>
      </c>
      <c r="C108" s="75"/>
      <c r="D108" s="76"/>
      <c r="E108" s="76"/>
      <c r="F108" s="15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36" t="str">
        <f t="shared" si="10"/>
        <v/>
      </c>
      <c r="R108" s="56"/>
      <c r="S108" s="37" t="str">
        <f t="shared" si="11"/>
        <v/>
      </c>
      <c r="T108" s="37" t="str">
        <f t="shared" si="12"/>
        <v/>
      </c>
      <c r="U108" s="3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36" t="str">
        <f t="shared" si="13"/>
        <v/>
      </c>
      <c r="AG108" s="60"/>
      <c r="AH108" s="37" t="str">
        <f t="shared" si="14"/>
        <v/>
      </c>
      <c r="AI108" s="37" t="str">
        <f t="shared" si="15"/>
        <v/>
      </c>
      <c r="AJ108" s="3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36" t="str">
        <f t="shared" si="16"/>
        <v/>
      </c>
      <c r="AV108" s="60"/>
      <c r="AW108" s="37" t="str">
        <f t="shared" si="17"/>
        <v/>
      </c>
      <c r="AX108" s="37" t="str">
        <f t="shared" si="18"/>
        <v/>
      </c>
      <c r="AY108" s="38"/>
      <c r="AZ108" s="39"/>
      <c r="BA108" s="40" t="str">
        <f t="shared" si="19"/>
        <v/>
      </c>
      <c r="BB108" s="38"/>
      <c r="BC108" s="41" t="str">
        <f>IF(ISERROR(IF(BA108="","",VLOOKUP(BA108,TRANSMUTATION_TABLE!A$2:D$42,4,TRUE))),"",IF(BA108="","",VLOOKUP(BA108,TRANSMUTATION_TABLE!A$2:D$42,4,TRUE)))</f>
        <v/>
      </c>
    </row>
    <row r="109" spans="1:55" x14ac:dyDescent="0.25">
      <c r="A109" s="34"/>
      <c r="B109" s="42" t="s">
        <v>42</v>
      </c>
      <c r="C109" s="75"/>
      <c r="D109" s="76"/>
      <c r="E109" s="76"/>
      <c r="F109" s="1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36" t="str">
        <f t="shared" si="10"/>
        <v/>
      </c>
      <c r="R109" s="56"/>
      <c r="S109" s="37" t="str">
        <f t="shared" si="11"/>
        <v/>
      </c>
      <c r="T109" s="37" t="str">
        <f t="shared" si="12"/>
        <v/>
      </c>
      <c r="U109" s="3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36" t="str">
        <f t="shared" si="13"/>
        <v/>
      </c>
      <c r="AG109" s="60"/>
      <c r="AH109" s="37" t="str">
        <f t="shared" si="14"/>
        <v/>
      </c>
      <c r="AI109" s="37" t="str">
        <f t="shared" si="15"/>
        <v/>
      </c>
      <c r="AJ109" s="3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36" t="str">
        <f t="shared" si="16"/>
        <v/>
      </c>
      <c r="AV109" s="60"/>
      <c r="AW109" s="37" t="str">
        <f t="shared" si="17"/>
        <v/>
      </c>
      <c r="AX109" s="37" t="str">
        <f t="shared" si="18"/>
        <v/>
      </c>
      <c r="AY109" s="38"/>
      <c r="AZ109" s="39"/>
      <c r="BA109" s="40" t="str">
        <f t="shared" si="19"/>
        <v/>
      </c>
      <c r="BB109" s="38"/>
      <c r="BC109" s="41" t="str">
        <f>IF(ISERROR(IF(BA109="","",VLOOKUP(BA109,TRANSMUTATION_TABLE!A$2:D$42,4,TRUE))),"",IF(BA109="","",VLOOKUP(BA109,TRANSMUTATION_TABLE!A$2:D$42,4,TRUE)))</f>
        <v/>
      </c>
    </row>
    <row r="110" spans="1:55" x14ac:dyDescent="0.25">
      <c r="A110" s="34"/>
      <c r="B110" s="42" t="s">
        <v>42</v>
      </c>
      <c r="C110" s="75"/>
      <c r="D110" s="76"/>
      <c r="E110" s="76"/>
      <c r="F110" s="1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36" t="str">
        <f t="shared" si="10"/>
        <v/>
      </c>
      <c r="R110" s="56"/>
      <c r="S110" s="37" t="str">
        <f t="shared" si="11"/>
        <v/>
      </c>
      <c r="T110" s="37" t="str">
        <f t="shared" si="12"/>
        <v/>
      </c>
      <c r="U110" s="3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36" t="str">
        <f t="shared" si="13"/>
        <v/>
      </c>
      <c r="AG110" s="60"/>
      <c r="AH110" s="37" t="str">
        <f t="shared" si="14"/>
        <v/>
      </c>
      <c r="AI110" s="37" t="str">
        <f t="shared" si="15"/>
        <v/>
      </c>
      <c r="AJ110" s="3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36" t="str">
        <f t="shared" si="16"/>
        <v/>
      </c>
      <c r="AV110" s="60"/>
      <c r="AW110" s="37" t="str">
        <f t="shared" si="17"/>
        <v/>
      </c>
      <c r="AX110" s="37" t="str">
        <f t="shared" si="18"/>
        <v/>
      </c>
      <c r="AY110" s="38"/>
      <c r="AZ110" s="39"/>
      <c r="BA110" s="40" t="str">
        <f t="shared" si="19"/>
        <v/>
      </c>
      <c r="BB110" s="38"/>
      <c r="BC110" s="41" t="str">
        <f>IF(ISERROR(IF(BA110="","",VLOOKUP(BA110,TRANSMUTATION_TABLE!A$2:D$42,4,TRUE))),"",IF(BA110="","",VLOOKUP(BA110,TRANSMUTATION_TABLE!A$2:D$42,4,TRUE)))</f>
        <v/>
      </c>
    </row>
    <row r="111" spans="1:55" x14ac:dyDescent="0.25">
      <c r="A111" s="34"/>
      <c r="B111" s="42" t="s">
        <v>42</v>
      </c>
      <c r="C111" s="75"/>
      <c r="D111" s="76"/>
      <c r="E111" s="76"/>
      <c r="F111" s="15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36" t="str">
        <f t="shared" si="10"/>
        <v/>
      </c>
      <c r="R111" s="56"/>
      <c r="S111" s="37" t="str">
        <f t="shared" si="11"/>
        <v/>
      </c>
      <c r="T111" s="37" t="str">
        <f t="shared" si="12"/>
        <v/>
      </c>
      <c r="U111" s="3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36" t="str">
        <f t="shared" si="13"/>
        <v/>
      </c>
      <c r="AG111" s="60"/>
      <c r="AH111" s="37" t="str">
        <f t="shared" si="14"/>
        <v/>
      </c>
      <c r="AI111" s="37" t="str">
        <f t="shared" si="15"/>
        <v/>
      </c>
      <c r="AJ111" s="3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36" t="str">
        <f t="shared" si="16"/>
        <v/>
      </c>
      <c r="AV111" s="60"/>
      <c r="AW111" s="37" t="str">
        <f t="shared" si="17"/>
        <v/>
      </c>
      <c r="AX111" s="37" t="str">
        <f t="shared" si="18"/>
        <v/>
      </c>
      <c r="AY111" s="38"/>
      <c r="AZ111" s="39"/>
      <c r="BA111" s="40" t="str">
        <f t="shared" si="19"/>
        <v/>
      </c>
      <c r="BB111" s="38"/>
      <c r="BC111" s="41" t="str">
        <f>IF(ISERROR(IF(BA111="","",VLOOKUP(BA111,TRANSMUTATION_TABLE!A$2:D$42,4,TRUE))),"",IF(BA111="","",VLOOKUP(BA111,TRANSMUTATION_TABLE!A$2:D$42,4,TRUE)))</f>
        <v/>
      </c>
    </row>
    <row r="112" spans="1:55" x14ac:dyDescent="0.25">
      <c r="A112" s="34"/>
      <c r="B112" s="42" t="s">
        <v>42</v>
      </c>
      <c r="C112" s="75"/>
      <c r="D112" s="76"/>
      <c r="E112" s="76"/>
      <c r="F112" s="15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36" t="str">
        <f t="shared" si="10"/>
        <v/>
      </c>
      <c r="R112" s="56"/>
      <c r="S112" s="37" t="str">
        <f t="shared" si="11"/>
        <v/>
      </c>
      <c r="T112" s="37" t="str">
        <f t="shared" si="12"/>
        <v/>
      </c>
      <c r="U112" s="3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36" t="str">
        <f t="shared" si="13"/>
        <v/>
      </c>
      <c r="AG112" s="60"/>
      <c r="AH112" s="37" t="str">
        <f t="shared" si="14"/>
        <v/>
      </c>
      <c r="AI112" s="37" t="str">
        <f t="shared" si="15"/>
        <v/>
      </c>
      <c r="AJ112" s="3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36" t="str">
        <f t="shared" si="16"/>
        <v/>
      </c>
      <c r="AV112" s="60"/>
      <c r="AW112" s="37" t="str">
        <f t="shared" si="17"/>
        <v/>
      </c>
      <c r="AX112" s="37" t="str">
        <f t="shared" si="18"/>
        <v/>
      </c>
      <c r="AY112" s="38"/>
      <c r="AZ112" s="39"/>
      <c r="BA112" s="40" t="str">
        <f t="shared" si="19"/>
        <v/>
      </c>
      <c r="BB112" s="38"/>
      <c r="BC112" s="41" t="str">
        <f>IF(ISERROR(IF(BA112="","",VLOOKUP(BA112,TRANSMUTATION_TABLE!A$2:D$42,4,TRUE))),"",IF(BA112="","",VLOOKUP(BA112,TRANSMUTATION_TABLE!A$2:D$42,4,TRUE)))</f>
        <v/>
      </c>
    </row>
    <row r="113" spans="1:55" x14ac:dyDescent="0.25">
      <c r="A113" s="34"/>
      <c r="B113" s="42" t="s">
        <v>42</v>
      </c>
      <c r="C113" s="75"/>
      <c r="D113" s="76"/>
      <c r="E113" s="76"/>
      <c r="F113" s="15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36" t="str">
        <f t="shared" si="10"/>
        <v/>
      </c>
      <c r="R113" s="56"/>
      <c r="S113" s="37" t="str">
        <f t="shared" si="11"/>
        <v/>
      </c>
      <c r="T113" s="37" t="str">
        <f t="shared" si="12"/>
        <v/>
      </c>
      <c r="U113" s="3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36" t="str">
        <f t="shared" si="13"/>
        <v/>
      </c>
      <c r="AG113" s="60"/>
      <c r="AH113" s="37" t="str">
        <f t="shared" si="14"/>
        <v/>
      </c>
      <c r="AI113" s="37" t="str">
        <f t="shared" si="15"/>
        <v/>
      </c>
      <c r="AJ113" s="3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36" t="str">
        <f t="shared" si="16"/>
        <v/>
      </c>
      <c r="AV113" s="60"/>
      <c r="AW113" s="37" t="str">
        <f t="shared" si="17"/>
        <v/>
      </c>
      <c r="AX113" s="37" t="str">
        <f t="shared" si="18"/>
        <v/>
      </c>
      <c r="AY113" s="38"/>
      <c r="AZ113" s="39"/>
      <c r="BA113" s="40" t="str">
        <f t="shared" si="19"/>
        <v/>
      </c>
      <c r="BB113" s="38"/>
      <c r="BC113" s="41" t="str">
        <f>IF(ISERROR(IF(BA113="","",VLOOKUP(BA113,TRANSMUTATION_TABLE!A$2:D$42,4,TRUE))),"",IF(BA113="","",VLOOKUP(BA113,TRANSMUTATION_TABLE!A$2:D$42,4,TRUE)))</f>
        <v/>
      </c>
    </row>
    <row r="114" spans="1:55" x14ac:dyDescent="0.25">
      <c r="A114" s="34"/>
      <c r="B114" s="42" t="s">
        <v>42</v>
      </c>
      <c r="C114" s="75"/>
      <c r="D114" s="76"/>
      <c r="E114" s="76"/>
      <c r="F114" s="15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36" t="str">
        <f t="shared" si="10"/>
        <v/>
      </c>
      <c r="R114" s="56"/>
      <c r="S114" s="37" t="str">
        <f t="shared" si="11"/>
        <v/>
      </c>
      <c r="T114" s="37" t="str">
        <f t="shared" si="12"/>
        <v/>
      </c>
      <c r="U114" s="3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36" t="str">
        <f t="shared" si="13"/>
        <v/>
      </c>
      <c r="AG114" s="60"/>
      <c r="AH114" s="37" t="str">
        <f t="shared" si="14"/>
        <v/>
      </c>
      <c r="AI114" s="37" t="str">
        <f t="shared" si="15"/>
        <v/>
      </c>
      <c r="AJ114" s="3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36" t="str">
        <f t="shared" si="16"/>
        <v/>
      </c>
      <c r="AV114" s="60"/>
      <c r="AW114" s="37" t="str">
        <f t="shared" si="17"/>
        <v/>
      </c>
      <c r="AX114" s="37" t="str">
        <f t="shared" si="18"/>
        <v/>
      </c>
      <c r="AY114" s="38"/>
      <c r="AZ114" s="39"/>
      <c r="BA114" s="40" t="str">
        <f t="shared" si="19"/>
        <v/>
      </c>
      <c r="BB114" s="38"/>
      <c r="BC114" s="41" t="str">
        <f>IF(ISERROR(IF(BA114="","",VLOOKUP(BA114,TRANSMUTATION_TABLE!A$2:D$42,4,TRUE))),"",IF(BA114="","",VLOOKUP(BA114,TRANSMUTATION_TABLE!A$2:D$42,4,TRUE)))</f>
        <v/>
      </c>
    </row>
    <row r="115" spans="1:55" x14ac:dyDescent="0.25">
      <c r="A115" s="34"/>
      <c r="B115" s="42" t="s">
        <v>42</v>
      </c>
      <c r="C115" s="75"/>
      <c r="D115" s="76"/>
      <c r="E115" s="76"/>
      <c r="F115" s="15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6" t="str">
        <f t="shared" si="10"/>
        <v/>
      </c>
      <c r="R115" s="56"/>
      <c r="S115" s="37" t="str">
        <f t="shared" si="11"/>
        <v/>
      </c>
      <c r="T115" s="37" t="str">
        <f t="shared" si="12"/>
        <v/>
      </c>
      <c r="U115" s="3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36" t="str">
        <f t="shared" si="13"/>
        <v/>
      </c>
      <c r="AG115" s="60"/>
      <c r="AH115" s="37" t="str">
        <f t="shared" si="14"/>
        <v/>
      </c>
      <c r="AI115" s="37" t="str">
        <f t="shared" si="15"/>
        <v/>
      </c>
      <c r="AJ115" s="3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36" t="str">
        <f t="shared" si="16"/>
        <v/>
      </c>
      <c r="AV115" s="60"/>
      <c r="AW115" s="37" t="str">
        <f t="shared" si="17"/>
        <v/>
      </c>
      <c r="AX115" s="37" t="str">
        <f t="shared" si="18"/>
        <v/>
      </c>
      <c r="AY115" s="38"/>
      <c r="AZ115" s="39"/>
      <c r="BA115" s="40" t="str">
        <f t="shared" si="19"/>
        <v/>
      </c>
      <c r="BB115" s="38"/>
      <c r="BC115" s="41" t="str">
        <f>IF(ISERROR(IF(BA115="","",VLOOKUP(BA115,TRANSMUTATION_TABLE!A$2:D$42,4,TRUE))),"",IF(BA115="","",VLOOKUP(BA115,TRANSMUTATION_TABLE!A$2:D$42,4,TRUE)))</f>
        <v/>
      </c>
    </row>
    <row r="116" spans="1:55" x14ac:dyDescent="0.25">
      <c r="A116" s="34"/>
      <c r="B116" s="42" t="s">
        <v>42</v>
      </c>
      <c r="C116" s="75"/>
      <c r="D116" s="76"/>
      <c r="E116" s="76"/>
      <c r="F116" s="15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6" t="str">
        <f t="shared" si="10"/>
        <v/>
      </c>
      <c r="R116" s="56"/>
      <c r="S116" s="37" t="str">
        <f t="shared" si="11"/>
        <v/>
      </c>
      <c r="T116" s="37" t="str">
        <f t="shared" si="12"/>
        <v/>
      </c>
      <c r="U116" s="3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36" t="str">
        <f t="shared" si="13"/>
        <v/>
      </c>
      <c r="AG116" s="60"/>
      <c r="AH116" s="37" t="str">
        <f t="shared" si="14"/>
        <v/>
      </c>
      <c r="AI116" s="37" t="str">
        <f t="shared" si="15"/>
        <v/>
      </c>
      <c r="AJ116" s="3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36" t="str">
        <f t="shared" si="16"/>
        <v/>
      </c>
      <c r="AV116" s="60"/>
      <c r="AW116" s="37" t="str">
        <f t="shared" si="17"/>
        <v/>
      </c>
      <c r="AX116" s="37" t="str">
        <f t="shared" si="18"/>
        <v/>
      </c>
      <c r="AY116" s="38"/>
      <c r="AZ116" s="39"/>
      <c r="BA116" s="40" t="str">
        <f t="shared" si="19"/>
        <v/>
      </c>
      <c r="BB116" s="38"/>
      <c r="BC116" s="41" t="str">
        <f>IF(ISERROR(IF(BA116="","",VLOOKUP(BA116,TRANSMUTATION_TABLE!A$2:D$42,4,TRUE))),"",IF(BA116="","",VLOOKUP(BA116,TRANSMUTATION_TABLE!A$2:D$42,4,TRUE)))</f>
        <v/>
      </c>
    </row>
    <row r="117" spans="1:55" x14ac:dyDescent="0.25">
      <c r="A117" s="34"/>
      <c r="B117" s="42" t="s">
        <v>42</v>
      </c>
      <c r="C117" s="75"/>
      <c r="D117" s="76"/>
      <c r="E117" s="76"/>
      <c r="F117" s="15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36" t="str">
        <f t="shared" si="10"/>
        <v/>
      </c>
      <c r="R117" s="56"/>
      <c r="S117" s="37" t="str">
        <f t="shared" si="11"/>
        <v/>
      </c>
      <c r="T117" s="37" t="str">
        <f t="shared" si="12"/>
        <v/>
      </c>
      <c r="U117" s="3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36" t="str">
        <f t="shared" si="13"/>
        <v/>
      </c>
      <c r="AG117" s="60"/>
      <c r="AH117" s="37" t="str">
        <f t="shared" si="14"/>
        <v/>
      </c>
      <c r="AI117" s="37" t="str">
        <f t="shared" si="15"/>
        <v/>
      </c>
      <c r="AJ117" s="3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36" t="str">
        <f t="shared" si="16"/>
        <v/>
      </c>
      <c r="AV117" s="60"/>
      <c r="AW117" s="37" t="str">
        <f t="shared" si="17"/>
        <v/>
      </c>
      <c r="AX117" s="37" t="str">
        <f t="shared" si="18"/>
        <v/>
      </c>
      <c r="AY117" s="38"/>
      <c r="AZ117" s="39"/>
      <c r="BA117" s="40" t="str">
        <f t="shared" si="19"/>
        <v/>
      </c>
      <c r="BB117" s="38"/>
      <c r="BC117" s="41" t="str">
        <f>IF(ISERROR(IF(BA117="","",VLOOKUP(BA117,TRANSMUTATION_TABLE!A$2:D$42,4,TRUE))),"",IF(BA117="","",VLOOKUP(BA117,TRANSMUTATION_TABLE!A$2:D$42,4,TRUE)))</f>
        <v/>
      </c>
    </row>
    <row r="118" spans="1:55" x14ac:dyDescent="0.25">
      <c r="A118" s="34"/>
      <c r="B118" s="42" t="s">
        <v>42</v>
      </c>
      <c r="C118" s="75"/>
      <c r="D118" s="76"/>
      <c r="E118" s="76"/>
      <c r="F118" s="15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36" t="str">
        <f t="shared" si="10"/>
        <v/>
      </c>
      <c r="R118" s="56"/>
      <c r="S118" s="37" t="str">
        <f t="shared" si="11"/>
        <v/>
      </c>
      <c r="T118" s="37" t="str">
        <f t="shared" si="12"/>
        <v/>
      </c>
      <c r="U118" s="3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36" t="str">
        <f t="shared" si="13"/>
        <v/>
      </c>
      <c r="AG118" s="60"/>
      <c r="AH118" s="37" t="str">
        <f t="shared" si="14"/>
        <v/>
      </c>
      <c r="AI118" s="37" t="str">
        <f t="shared" si="15"/>
        <v/>
      </c>
      <c r="AJ118" s="3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36" t="str">
        <f t="shared" si="16"/>
        <v/>
      </c>
      <c r="AV118" s="60"/>
      <c r="AW118" s="37" t="str">
        <f t="shared" si="17"/>
        <v/>
      </c>
      <c r="AX118" s="37" t="str">
        <f t="shared" si="18"/>
        <v/>
      </c>
      <c r="AY118" s="38"/>
      <c r="AZ118" s="39"/>
      <c r="BA118" s="40" t="str">
        <f t="shared" si="19"/>
        <v/>
      </c>
      <c r="BB118" s="38"/>
      <c r="BC118" s="41" t="str">
        <f>IF(ISERROR(IF(BA118="","",VLOOKUP(BA118,TRANSMUTATION_TABLE!A$2:D$42,4,TRUE))),"",IF(BA118="","",VLOOKUP(BA118,TRANSMUTATION_TABLE!A$2:D$42,4,TRUE)))</f>
        <v/>
      </c>
    </row>
    <row r="119" spans="1:55" x14ac:dyDescent="0.25">
      <c r="A119" s="34"/>
      <c r="B119" s="42" t="s">
        <v>42</v>
      </c>
      <c r="C119" s="75"/>
      <c r="D119" s="76"/>
      <c r="E119" s="76"/>
      <c r="F119" s="15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36" t="str">
        <f t="shared" si="10"/>
        <v/>
      </c>
      <c r="R119" s="56"/>
      <c r="S119" s="37" t="str">
        <f t="shared" si="11"/>
        <v/>
      </c>
      <c r="T119" s="37" t="str">
        <f t="shared" si="12"/>
        <v/>
      </c>
      <c r="U119" s="3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36" t="str">
        <f t="shared" si="13"/>
        <v/>
      </c>
      <c r="AG119" s="60"/>
      <c r="AH119" s="37" t="str">
        <f t="shared" si="14"/>
        <v/>
      </c>
      <c r="AI119" s="37" t="str">
        <f t="shared" si="15"/>
        <v/>
      </c>
      <c r="AJ119" s="3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36" t="str">
        <f t="shared" si="16"/>
        <v/>
      </c>
      <c r="AV119" s="60"/>
      <c r="AW119" s="37" t="str">
        <f t="shared" si="17"/>
        <v/>
      </c>
      <c r="AX119" s="37" t="str">
        <f t="shared" si="18"/>
        <v/>
      </c>
      <c r="AY119" s="38"/>
      <c r="AZ119" s="39"/>
      <c r="BA119" s="40" t="str">
        <f t="shared" si="19"/>
        <v/>
      </c>
      <c r="BB119" s="38"/>
      <c r="BC119" s="41" t="str">
        <f>IF(ISERROR(IF(BA119="","",VLOOKUP(BA119,TRANSMUTATION_TABLE!A$2:D$42,4,TRUE))),"",IF(BA119="","",VLOOKUP(BA119,TRANSMUTATION_TABLE!A$2:D$42,4,TRUE)))</f>
        <v/>
      </c>
    </row>
    <row r="120" spans="1:55" x14ac:dyDescent="0.25">
      <c r="A120" s="34"/>
      <c r="B120" s="42" t="s">
        <v>42</v>
      </c>
      <c r="C120" s="75"/>
      <c r="D120" s="76"/>
      <c r="E120" s="76"/>
      <c r="F120" s="15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36" t="str">
        <f t="shared" si="10"/>
        <v/>
      </c>
      <c r="R120" s="56"/>
      <c r="S120" s="37" t="str">
        <f t="shared" si="11"/>
        <v/>
      </c>
      <c r="T120" s="37" t="str">
        <f t="shared" si="12"/>
        <v/>
      </c>
      <c r="U120" s="3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36" t="str">
        <f t="shared" si="13"/>
        <v/>
      </c>
      <c r="AG120" s="60"/>
      <c r="AH120" s="37" t="str">
        <f t="shared" si="14"/>
        <v/>
      </c>
      <c r="AI120" s="37" t="str">
        <f t="shared" si="15"/>
        <v/>
      </c>
      <c r="AJ120" s="3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36" t="str">
        <f t="shared" si="16"/>
        <v/>
      </c>
      <c r="AV120" s="60"/>
      <c r="AW120" s="37" t="str">
        <f t="shared" si="17"/>
        <v/>
      </c>
      <c r="AX120" s="37" t="str">
        <f t="shared" si="18"/>
        <v/>
      </c>
      <c r="AY120" s="38"/>
      <c r="AZ120" s="39"/>
      <c r="BA120" s="40" t="str">
        <f t="shared" si="19"/>
        <v/>
      </c>
      <c r="BB120" s="38"/>
      <c r="BC120" s="41" t="str">
        <f>IF(ISERROR(IF(BA120="","",VLOOKUP(BA120,TRANSMUTATION_TABLE!A$2:D$42,4,TRUE))),"",IF(BA120="","",VLOOKUP(BA120,TRANSMUTATION_TABLE!A$2:D$42,4,TRUE)))</f>
        <v/>
      </c>
    </row>
    <row r="121" spans="1:55" x14ac:dyDescent="0.25">
      <c r="A121" s="34"/>
      <c r="B121" s="42" t="s">
        <v>42</v>
      </c>
      <c r="C121" s="75"/>
      <c r="D121" s="76"/>
      <c r="E121" s="76"/>
      <c r="F121" s="15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36" t="str">
        <f t="shared" si="10"/>
        <v/>
      </c>
      <c r="R121" s="56"/>
      <c r="S121" s="37" t="str">
        <f t="shared" si="11"/>
        <v/>
      </c>
      <c r="T121" s="37" t="str">
        <f t="shared" si="12"/>
        <v/>
      </c>
      <c r="U121" s="3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36" t="str">
        <f t="shared" si="13"/>
        <v/>
      </c>
      <c r="AG121" s="60"/>
      <c r="AH121" s="37" t="str">
        <f t="shared" si="14"/>
        <v/>
      </c>
      <c r="AI121" s="37" t="str">
        <f t="shared" si="15"/>
        <v/>
      </c>
      <c r="AJ121" s="3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36" t="str">
        <f t="shared" si="16"/>
        <v/>
      </c>
      <c r="AV121" s="60"/>
      <c r="AW121" s="37" t="str">
        <f t="shared" si="17"/>
        <v/>
      </c>
      <c r="AX121" s="37" t="str">
        <f t="shared" si="18"/>
        <v/>
      </c>
      <c r="AY121" s="38"/>
      <c r="AZ121" s="39"/>
      <c r="BA121" s="40" t="str">
        <f t="shared" si="19"/>
        <v/>
      </c>
      <c r="BB121" s="38"/>
      <c r="BC121" s="41" t="str">
        <f>IF(ISERROR(IF(BA121="","",VLOOKUP(BA121,TRANSMUTATION_TABLE!A$2:D$42,4,TRUE))),"",IF(BA121="","",VLOOKUP(BA121,TRANSMUTATION_TABLE!A$2:D$42,4,TRUE)))</f>
        <v/>
      </c>
    </row>
    <row r="122" spans="1:55" x14ac:dyDescent="0.25">
      <c r="A122" s="34"/>
      <c r="B122" s="42" t="s">
        <v>42</v>
      </c>
      <c r="C122" s="75"/>
      <c r="D122" s="76"/>
      <c r="E122" s="76"/>
      <c r="F122" s="15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36" t="str">
        <f t="shared" si="10"/>
        <v/>
      </c>
      <c r="R122" s="56"/>
      <c r="S122" s="37" t="str">
        <f t="shared" si="11"/>
        <v/>
      </c>
      <c r="T122" s="37" t="str">
        <f t="shared" si="12"/>
        <v/>
      </c>
      <c r="U122" s="3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36" t="str">
        <f t="shared" si="13"/>
        <v/>
      </c>
      <c r="AG122" s="60"/>
      <c r="AH122" s="37" t="str">
        <f t="shared" si="14"/>
        <v/>
      </c>
      <c r="AI122" s="37" t="str">
        <f t="shared" si="15"/>
        <v/>
      </c>
      <c r="AJ122" s="3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36" t="str">
        <f t="shared" si="16"/>
        <v/>
      </c>
      <c r="AV122" s="60"/>
      <c r="AW122" s="37" t="str">
        <f t="shared" si="17"/>
        <v/>
      </c>
      <c r="AX122" s="37" t="str">
        <f t="shared" si="18"/>
        <v/>
      </c>
      <c r="AY122" s="38"/>
      <c r="AZ122" s="39"/>
      <c r="BA122" s="40" t="str">
        <f t="shared" si="19"/>
        <v/>
      </c>
      <c r="BB122" s="38"/>
      <c r="BC122" s="41" t="str">
        <f>IF(ISERROR(IF(BA122="","",VLOOKUP(BA122,TRANSMUTATION_TABLE!A$2:D$42,4,TRUE))),"",IF(BA122="","",VLOOKUP(BA122,TRANSMUTATION_TABLE!A$2:D$42,4,TRUE)))</f>
        <v/>
      </c>
    </row>
    <row r="123" spans="1:55" x14ac:dyDescent="0.25">
      <c r="A123" s="34"/>
      <c r="B123" s="42" t="s">
        <v>42</v>
      </c>
      <c r="C123" s="75"/>
      <c r="D123" s="76"/>
      <c r="E123" s="76"/>
      <c r="F123" s="15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36" t="str">
        <f t="shared" si="10"/>
        <v/>
      </c>
      <c r="R123" s="56"/>
      <c r="S123" s="37" t="str">
        <f t="shared" si="11"/>
        <v/>
      </c>
      <c r="T123" s="37" t="str">
        <f t="shared" si="12"/>
        <v/>
      </c>
      <c r="U123" s="3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36" t="str">
        <f t="shared" si="13"/>
        <v/>
      </c>
      <c r="AG123" s="60"/>
      <c r="AH123" s="37" t="str">
        <f t="shared" si="14"/>
        <v/>
      </c>
      <c r="AI123" s="37" t="str">
        <f t="shared" si="15"/>
        <v/>
      </c>
      <c r="AJ123" s="3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36" t="str">
        <f t="shared" si="16"/>
        <v/>
      </c>
      <c r="AV123" s="60"/>
      <c r="AW123" s="37" t="str">
        <f t="shared" si="17"/>
        <v/>
      </c>
      <c r="AX123" s="37" t="str">
        <f t="shared" si="18"/>
        <v/>
      </c>
      <c r="AY123" s="38"/>
      <c r="AZ123" s="39"/>
      <c r="BA123" s="40" t="str">
        <f t="shared" si="19"/>
        <v/>
      </c>
      <c r="BB123" s="38"/>
      <c r="BC123" s="41" t="str">
        <f>IF(ISERROR(IF(BA123="","",VLOOKUP(BA123,TRANSMUTATION_TABLE!A$2:D$42,4,TRUE))),"",IF(BA123="","",VLOOKUP(BA123,TRANSMUTATION_TABLE!A$2:D$42,4,TRUE)))</f>
        <v/>
      </c>
    </row>
    <row r="124" spans="1:55" x14ac:dyDescent="0.25">
      <c r="A124" s="34"/>
      <c r="B124" s="42" t="s">
        <v>42</v>
      </c>
      <c r="C124" s="75"/>
      <c r="D124" s="76"/>
      <c r="E124" s="76"/>
      <c r="F124" s="15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36" t="str">
        <f t="shared" si="10"/>
        <v/>
      </c>
      <c r="R124" s="56"/>
      <c r="S124" s="37" t="str">
        <f t="shared" si="11"/>
        <v/>
      </c>
      <c r="T124" s="37" t="str">
        <f t="shared" si="12"/>
        <v/>
      </c>
      <c r="U124" s="3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36" t="str">
        <f t="shared" si="13"/>
        <v/>
      </c>
      <c r="AG124" s="60"/>
      <c r="AH124" s="37" t="str">
        <f t="shared" si="14"/>
        <v/>
      </c>
      <c r="AI124" s="37" t="str">
        <f t="shared" si="15"/>
        <v/>
      </c>
      <c r="AJ124" s="3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36" t="str">
        <f t="shared" si="16"/>
        <v/>
      </c>
      <c r="AV124" s="60"/>
      <c r="AW124" s="37" t="str">
        <f t="shared" si="17"/>
        <v/>
      </c>
      <c r="AX124" s="37" t="str">
        <f t="shared" si="18"/>
        <v/>
      </c>
      <c r="AY124" s="38"/>
      <c r="AZ124" s="39"/>
      <c r="BA124" s="40" t="str">
        <f t="shared" si="19"/>
        <v/>
      </c>
      <c r="BB124" s="38"/>
      <c r="BC124" s="41" t="str">
        <f>IF(ISERROR(IF(BA124="","",VLOOKUP(BA124,TRANSMUTATION_TABLE!A$2:D$42,4,TRUE))),"",IF(BA124="","",VLOOKUP(BA124,TRANSMUTATION_TABLE!A$2:D$42,4,TRUE)))</f>
        <v/>
      </c>
    </row>
    <row r="125" spans="1:55" x14ac:dyDescent="0.25">
      <c r="A125" s="34"/>
      <c r="B125" s="42" t="s">
        <v>42</v>
      </c>
      <c r="C125" s="75"/>
      <c r="D125" s="76"/>
      <c r="E125" s="76"/>
      <c r="F125" s="15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36" t="str">
        <f t="shared" si="10"/>
        <v/>
      </c>
      <c r="R125" s="56"/>
      <c r="S125" s="37" t="str">
        <f t="shared" si="11"/>
        <v/>
      </c>
      <c r="T125" s="37" t="str">
        <f t="shared" si="12"/>
        <v/>
      </c>
      <c r="U125" s="3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36" t="str">
        <f t="shared" si="13"/>
        <v/>
      </c>
      <c r="AG125" s="60"/>
      <c r="AH125" s="37" t="str">
        <f t="shared" si="14"/>
        <v/>
      </c>
      <c r="AI125" s="37" t="str">
        <f t="shared" si="15"/>
        <v/>
      </c>
      <c r="AJ125" s="3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36" t="str">
        <f t="shared" si="16"/>
        <v/>
      </c>
      <c r="AV125" s="60"/>
      <c r="AW125" s="37" t="str">
        <f t="shared" si="17"/>
        <v/>
      </c>
      <c r="AX125" s="37" t="str">
        <f t="shared" si="18"/>
        <v/>
      </c>
      <c r="AY125" s="38"/>
      <c r="AZ125" s="39"/>
      <c r="BA125" s="40" t="str">
        <f t="shared" si="19"/>
        <v/>
      </c>
      <c r="BB125" s="38"/>
      <c r="BC125" s="41" t="str">
        <f>IF(ISERROR(IF(BA125="","",VLOOKUP(BA125,TRANSMUTATION_TABLE!A$2:D$42,4,TRUE))),"",IF(BA125="","",VLOOKUP(BA125,TRANSMUTATION_TABLE!A$2:D$42,4,TRUE)))</f>
        <v/>
      </c>
    </row>
    <row r="126" spans="1:55" x14ac:dyDescent="0.25">
      <c r="A126" s="34"/>
      <c r="B126" s="42" t="s">
        <v>42</v>
      </c>
      <c r="C126" s="75"/>
      <c r="D126" s="76"/>
      <c r="E126" s="76"/>
      <c r="F126" s="15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36" t="str">
        <f t="shared" si="10"/>
        <v/>
      </c>
      <c r="R126" s="56"/>
      <c r="S126" s="37" t="str">
        <f t="shared" si="11"/>
        <v/>
      </c>
      <c r="T126" s="37" t="str">
        <f t="shared" si="12"/>
        <v/>
      </c>
      <c r="U126" s="3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36" t="str">
        <f t="shared" si="13"/>
        <v/>
      </c>
      <c r="AG126" s="60"/>
      <c r="AH126" s="37" t="str">
        <f t="shared" si="14"/>
        <v/>
      </c>
      <c r="AI126" s="37" t="str">
        <f t="shared" si="15"/>
        <v/>
      </c>
      <c r="AJ126" s="3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36" t="str">
        <f t="shared" si="16"/>
        <v/>
      </c>
      <c r="AV126" s="60"/>
      <c r="AW126" s="37" t="str">
        <f t="shared" si="17"/>
        <v/>
      </c>
      <c r="AX126" s="37" t="str">
        <f t="shared" si="18"/>
        <v/>
      </c>
      <c r="AY126" s="38"/>
      <c r="AZ126" s="39"/>
      <c r="BA126" s="40" t="str">
        <f t="shared" si="19"/>
        <v/>
      </c>
      <c r="BB126" s="38"/>
      <c r="BC126" s="41" t="str">
        <f>IF(ISERROR(IF(BA126="","",VLOOKUP(BA126,TRANSMUTATION_TABLE!A$2:D$42,4,TRUE))),"",IF(BA126="","",VLOOKUP(BA126,TRANSMUTATION_TABLE!A$2:D$42,4,TRUE)))</f>
        <v/>
      </c>
    </row>
    <row r="127" spans="1:55" x14ac:dyDescent="0.25">
      <c r="A127" s="34"/>
      <c r="B127" s="42" t="s">
        <v>42</v>
      </c>
      <c r="C127" s="75"/>
      <c r="D127" s="76"/>
      <c r="E127" s="76"/>
      <c r="F127" s="15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36" t="str">
        <f t="shared" si="10"/>
        <v/>
      </c>
      <c r="R127" s="56"/>
      <c r="S127" s="37" t="str">
        <f t="shared" si="11"/>
        <v/>
      </c>
      <c r="T127" s="37" t="str">
        <f t="shared" si="12"/>
        <v/>
      </c>
      <c r="U127" s="3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36" t="str">
        <f t="shared" si="13"/>
        <v/>
      </c>
      <c r="AG127" s="60"/>
      <c r="AH127" s="37" t="str">
        <f t="shared" si="14"/>
        <v/>
      </c>
      <c r="AI127" s="37" t="str">
        <f t="shared" si="15"/>
        <v/>
      </c>
      <c r="AJ127" s="3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36" t="str">
        <f t="shared" si="16"/>
        <v/>
      </c>
      <c r="AV127" s="60"/>
      <c r="AW127" s="37" t="str">
        <f t="shared" si="17"/>
        <v/>
      </c>
      <c r="AX127" s="37" t="str">
        <f t="shared" si="18"/>
        <v/>
      </c>
      <c r="AY127" s="38"/>
      <c r="AZ127" s="39"/>
      <c r="BA127" s="40" t="str">
        <f t="shared" si="19"/>
        <v/>
      </c>
      <c r="BB127" s="38"/>
      <c r="BC127" s="41" t="str">
        <f>IF(ISERROR(IF(BA127="","",VLOOKUP(BA127,TRANSMUTATION_TABLE!A$2:D$42,4,TRUE))),"",IF(BA127="","",VLOOKUP(BA127,TRANSMUTATION_TABLE!A$2:D$42,4,TRUE)))</f>
        <v/>
      </c>
    </row>
    <row r="128" spans="1:55" x14ac:dyDescent="0.25">
      <c r="A128" s="34"/>
      <c r="B128" s="42" t="s">
        <v>42</v>
      </c>
      <c r="C128" s="75"/>
      <c r="D128" s="76"/>
      <c r="E128" s="76"/>
      <c r="F128" s="15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6" t="str">
        <f t="shared" si="10"/>
        <v/>
      </c>
      <c r="R128" s="56"/>
      <c r="S128" s="37" t="str">
        <f t="shared" si="11"/>
        <v/>
      </c>
      <c r="T128" s="37" t="str">
        <f t="shared" si="12"/>
        <v/>
      </c>
      <c r="U128" s="3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36" t="str">
        <f t="shared" si="13"/>
        <v/>
      </c>
      <c r="AG128" s="60"/>
      <c r="AH128" s="37" t="str">
        <f t="shared" si="14"/>
        <v/>
      </c>
      <c r="AI128" s="37" t="str">
        <f t="shared" si="15"/>
        <v/>
      </c>
      <c r="AJ128" s="3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36" t="str">
        <f t="shared" si="16"/>
        <v/>
      </c>
      <c r="AV128" s="60"/>
      <c r="AW128" s="37" t="str">
        <f t="shared" si="17"/>
        <v/>
      </c>
      <c r="AX128" s="37" t="str">
        <f t="shared" si="18"/>
        <v/>
      </c>
      <c r="AY128" s="38"/>
      <c r="AZ128" s="39"/>
      <c r="BA128" s="40" t="str">
        <f t="shared" si="19"/>
        <v/>
      </c>
      <c r="BB128" s="38"/>
      <c r="BC128" s="41" t="str">
        <f>IF(ISERROR(IF(BA128="","",VLOOKUP(BA128,TRANSMUTATION_TABLE!A$2:D$42,4,TRUE))),"",IF(BA128="","",VLOOKUP(BA128,TRANSMUTATION_TABLE!A$2:D$42,4,TRUE)))</f>
        <v/>
      </c>
    </row>
    <row r="129" spans="1:55" x14ac:dyDescent="0.25">
      <c r="A129" s="34"/>
      <c r="B129" s="42" t="s">
        <v>42</v>
      </c>
      <c r="C129" s="75"/>
      <c r="D129" s="76"/>
      <c r="E129" s="76"/>
      <c r="F129" s="15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6" t="str">
        <f t="shared" si="10"/>
        <v/>
      </c>
      <c r="R129" s="56"/>
      <c r="S129" s="37" t="str">
        <f t="shared" si="11"/>
        <v/>
      </c>
      <c r="T129" s="37" t="str">
        <f t="shared" si="12"/>
        <v/>
      </c>
      <c r="U129" s="3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36" t="str">
        <f t="shared" si="13"/>
        <v/>
      </c>
      <c r="AG129" s="60"/>
      <c r="AH129" s="37" t="str">
        <f t="shared" si="14"/>
        <v/>
      </c>
      <c r="AI129" s="37" t="str">
        <f t="shared" si="15"/>
        <v/>
      </c>
      <c r="AJ129" s="3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36" t="str">
        <f t="shared" si="16"/>
        <v/>
      </c>
      <c r="AV129" s="60"/>
      <c r="AW129" s="37" t="str">
        <f t="shared" si="17"/>
        <v/>
      </c>
      <c r="AX129" s="37" t="str">
        <f t="shared" si="18"/>
        <v/>
      </c>
      <c r="AY129" s="38"/>
      <c r="AZ129" s="39"/>
      <c r="BA129" s="40" t="str">
        <f t="shared" si="19"/>
        <v/>
      </c>
      <c r="BB129" s="38"/>
      <c r="BC129" s="41" t="str">
        <f>IF(ISERROR(IF(BA129="","",VLOOKUP(BA129,TRANSMUTATION_TABLE!A$2:D$42,4,TRUE))),"",IF(BA129="","",VLOOKUP(BA129,TRANSMUTATION_TABLE!A$2:D$42,4,TRUE)))</f>
        <v/>
      </c>
    </row>
    <row r="130" spans="1:55" x14ac:dyDescent="0.25">
      <c r="A130" s="34"/>
      <c r="B130" s="42" t="s">
        <v>42</v>
      </c>
      <c r="C130" s="75"/>
      <c r="D130" s="76"/>
      <c r="E130" s="76"/>
      <c r="F130" s="15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36" t="str">
        <f t="shared" si="10"/>
        <v/>
      </c>
      <c r="R130" s="56"/>
      <c r="S130" s="37" t="str">
        <f t="shared" si="11"/>
        <v/>
      </c>
      <c r="T130" s="37" t="str">
        <f t="shared" si="12"/>
        <v/>
      </c>
      <c r="U130" s="3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36" t="str">
        <f t="shared" si="13"/>
        <v/>
      </c>
      <c r="AG130" s="60"/>
      <c r="AH130" s="37" t="str">
        <f t="shared" si="14"/>
        <v/>
      </c>
      <c r="AI130" s="37" t="str">
        <f t="shared" si="15"/>
        <v/>
      </c>
      <c r="AJ130" s="3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36" t="str">
        <f t="shared" si="16"/>
        <v/>
      </c>
      <c r="AV130" s="60"/>
      <c r="AW130" s="37" t="str">
        <f t="shared" si="17"/>
        <v/>
      </c>
      <c r="AX130" s="37" t="str">
        <f t="shared" si="18"/>
        <v/>
      </c>
      <c r="AY130" s="38"/>
      <c r="AZ130" s="39"/>
      <c r="BA130" s="40" t="str">
        <f t="shared" si="19"/>
        <v/>
      </c>
      <c r="BB130" s="38"/>
      <c r="BC130" s="41" t="str">
        <f>IF(ISERROR(IF(BA130="","",VLOOKUP(BA130,TRANSMUTATION_TABLE!A$2:D$42,4,TRUE))),"",IF(BA130="","",VLOOKUP(BA130,TRANSMUTATION_TABLE!A$2:D$42,4,TRUE)))</f>
        <v/>
      </c>
    </row>
    <row r="131" spans="1:55" x14ac:dyDescent="0.25">
      <c r="A131" s="34"/>
      <c r="B131" s="42" t="s">
        <v>42</v>
      </c>
      <c r="C131" s="75"/>
      <c r="D131" s="76"/>
      <c r="E131" s="76"/>
      <c r="F131" s="15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36" t="str">
        <f t="shared" si="10"/>
        <v/>
      </c>
      <c r="R131" s="56"/>
      <c r="S131" s="37" t="str">
        <f t="shared" si="11"/>
        <v/>
      </c>
      <c r="T131" s="37" t="str">
        <f t="shared" si="12"/>
        <v/>
      </c>
      <c r="U131" s="3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36" t="str">
        <f t="shared" si="13"/>
        <v/>
      </c>
      <c r="AG131" s="60"/>
      <c r="AH131" s="37" t="str">
        <f t="shared" si="14"/>
        <v/>
      </c>
      <c r="AI131" s="37" t="str">
        <f t="shared" si="15"/>
        <v/>
      </c>
      <c r="AJ131" s="3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36" t="str">
        <f t="shared" si="16"/>
        <v/>
      </c>
      <c r="AV131" s="60"/>
      <c r="AW131" s="37" t="str">
        <f t="shared" si="17"/>
        <v/>
      </c>
      <c r="AX131" s="37" t="str">
        <f t="shared" si="18"/>
        <v/>
      </c>
      <c r="AY131" s="38"/>
      <c r="AZ131" s="39"/>
      <c r="BA131" s="40" t="str">
        <f t="shared" si="19"/>
        <v/>
      </c>
      <c r="BB131" s="38"/>
      <c r="BC131" s="41" t="str">
        <f>IF(ISERROR(IF(BA131="","",VLOOKUP(BA131,TRANSMUTATION_TABLE!A$2:D$42,4,TRUE))),"",IF(BA131="","",VLOOKUP(BA131,TRANSMUTATION_TABLE!A$2:D$42,4,TRUE)))</f>
        <v/>
      </c>
    </row>
    <row r="132" spans="1:55" x14ac:dyDescent="0.25">
      <c r="A132" s="34"/>
      <c r="B132" s="42" t="s">
        <v>42</v>
      </c>
      <c r="C132" s="75"/>
      <c r="D132" s="76"/>
      <c r="E132" s="76"/>
      <c r="F132" s="15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36" t="str">
        <f t="shared" si="10"/>
        <v/>
      </c>
      <c r="R132" s="56"/>
      <c r="S132" s="37" t="str">
        <f t="shared" si="11"/>
        <v/>
      </c>
      <c r="T132" s="37" t="str">
        <f t="shared" si="12"/>
        <v/>
      </c>
      <c r="U132" s="3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36" t="str">
        <f t="shared" si="13"/>
        <v/>
      </c>
      <c r="AG132" s="60"/>
      <c r="AH132" s="37" t="str">
        <f t="shared" si="14"/>
        <v/>
      </c>
      <c r="AI132" s="37" t="str">
        <f t="shared" si="15"/>
        <v/>
      </c>
      <c r="AJ132" s="3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36" t="str">
        <f t="shared" si="16"/>
        <v/>
      </c>
      <c r="AV132" s="60"/>
      <c r="AW132" s="37" t="str">
        <f t="shared" si="17"/>
        <v/>
      </c>
      <c r="AX132" s="37" t="str">
        <f t="shared" si="18"/>
        <v/>
      </c>
      <c r="AY132" s="38"/>
      <c r="AZ132" s="39"/>
      <c r="BA132" s="40" t="str">
        <f t="shared" si="19"/>
        <v/>
      </c>
      <c r="BB132" s="38"/>
      <c r="BC132" s="41" t="str">
        <f>IF(ISERROR(IF(BA132="","",VLOOKUP(BA132,TRANSMUTATION_TABLE!A$2:D$42,4,TRUE))),"",IF(BA132="","",VLOOKUP(BA132,TRANSMUTATION_TABLE!A$2:D$42,4,TRUE)))</f>
        <v/>
      </c>
    </row>
    <row r="133" spans="1:55" x14ac:dyDescent="0.25">
      <c r="A133" s="34"/>
      <c r="B133" s="42" t="s">
        <v>42</v>
      </c>
      <c r="C133" s="75"/>
      <c r="D133" s="76"/>
      <c r="E133" s="76"/>
      <c r="F133" s="15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36" t="str">
        <f t="shared" si="10"/>
        <v/>
      </c>
      <c r="R133" s="56"/>
      <c r="S133" s="37" t="str">
        <f t="shared" si="11"/>
        <v/>
      </c>
      <c r="T133" s="37" t="str">
        <f t="shared" si="12"/>
        <v/>
      </c>
      <c r="U133" s="3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36" t="str">
        <f t="shared" si="13"/>
        <v/>
      </c>
      <c r="AG133" s="60"/>
      <c r="AH133" s="37" t="str">
        <f t="shared" si="14"/>
        <v/>
      </c>
      <c r="AI133" s="37" t="str">
        <f t="shared" si="15"/>
        <v/>
      </c>
      <c r="AJ133" s="3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36" t="str">
        <f t="shared" si="16"/>
        <v/>
      </c>
      <c r="AV133" s="60"/>
      <c r="AW133" s="37" t="str">
        <f t="shared" si="17"/>
        <v/>
      </c>
      <c r="AX133" s="37" t="str">
        <f t="shared" si="18"/>
        <v/>
      </c>
      <c r="AY133" s="38"/>
      <c r="AZ133" s="39"/>
      <c r="BA133" s="40" t="str">
        <f t="shared" si="19"/>
        <v/>
      </c>
      <c r="BB133" s="38"/>
      <c r="BC133" s="41" t="str">
        <f>IF(ISERROR(IF(BA133="","",VLOOKUP(BA133,TRANSMUTATION_TABLE!A$2:D$42,4,TRUE))),"",IF(BA133="","",VLOOKUP(BA133,TRANSMUTATION_TABLE!A$2:D$42,4,TRUE)))</f>
        <v/>
      </c>
    </row>
    <row r="134" spans="1:55" x14ac:dyDescent="0.25">
      <c r="A134" s="34"/>
      <c r="B134" s="42" t="s">
        <v>42</v>
      </c>
      <c r="C134" s="75"/>
      <c r="D134" s="76"/>
      <c r="E134" s="76"/>
      <c r="F134" s="15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36" t="str">
        <f t="shared" si="10"/>
        <v/>
      </c>
      <c r="R134" s="56"/>
      <c r="S134" s="37" t="str">
        <f t="shared" si="11"/>
        <v/>
      </c>
      <c r="T134" s="37" t="str">
        <f t="shared" si="12"/>
        <v/>
      </c>
      <c r="U134" s="3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36" t="str">
        <f t="shared" si="13"/>
        <v/>
      </c>
      <c r="AG134" s="60"/>
      <c r="AH134" s="37" t="str">
        <f t="shared" si="14"/>
        <v/>
      </c>
      <c r="AI134" s="37" t="str">
        <f t="shared" si="15"/>
        <v/>
      </c>
      <c r="AJ134" s="3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36" t="str">
        <f t="shared" si="16"/>
        <v/>
      </c>
      <c r="AV134" s="60"/>
      <c r="AW134" s="37" t="str">
        <f t="shared" si="17"/>
        <v/>
      </c>
      <c r="AX134" s="37" t="str">
        <f t="shared" si="18"/>
        <v/>
      </c>
      <c r="AY134" s="38"/>
      <c r="AZ134" s="39"/>
      <c r="BA134" s="40" t="str">
        <f t="shared" si="19"/>
        <v/>
      </c>
      <c r="BB134" s="38"/>
      <c r="BC134" s="41" t="str">
        <f>IF(ISERROR(IF(BA134="","",VLOOKUP(BA134,TRANSMUTATION_TABLE!A$2:D$42,4,TRUE))),"",IF(BA134="","",VLOOKUP(BA134,TRANSMUTATION_TABLE!A$2:D$42,4,TRUE)))</f>
        <v/>
      </c>
    </row>
    <row r="135" spans="1:55" x14ac:dyDescent="0.25">
      <c r="A135" s="34"/>
      <c r="B135" s="42" t="s">
        <v>42</v>
      </c>
      <c r="C135" s="75"/>
      <c r="D135" s="76"/>
      <c r="E135" s="76"/>
      <c r="F135" s="15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36" t="str">
        <f t="shared" si="10"/>
        <v/>
      </c>
      <c r="R135" s="56"/>
      <c r="S135" s="37" t="str">
        <f t="shared" si="11"/>
        <v/>
      </c>
      <c r="T135" s="37" t="str">
        <f t="shared" si="12"/>
        <v/>
      </c>
      <c r="U135" s="3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36" t="str">
        <f t="shared" si="13"/>
        <v/>
      </c>
      <c r="AG135" s="60"/>
      <c r="AH135" s="37" t="str">
        <f t="shared" si="14"/>
        <v/>
      </c>
      <c r="AI135" s="37" t="str">
        <f t="shared" si="15"/>
        <v/>
      </c>
      <c r="AJ135" s="3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36" t="str">
        <f t="shared" si="16"/>
        <v/>
      </c>
      <c r="AV135" s="60"/>
      <c r="AW135" s="37" t="str">
        <f t="shared" si="17"/>
        <v/>
      </c>
      <c r="AX135" s="37" t="str">
        <f t="shared" si="18"/>
        <v/>
      </c>
      <c r="AY135" s="38"/>
      <c r="AZ135" s="39"/>
      <c r="BA135" s="40" t="str">
        <f t="shared" si="19"/>
        <v/>
      </c>
      <c r="BB135" s="38"/>
      <c r="BC135" s="41" t="str">
        <f>IF(ISERROR(IF(BA135="","",VLOOKUP(BA135,TRANSMUTATION_TABLE!A$2:D$42,4,TRUE))),"",IF(BA135="","",VLOOKUP(BA135,TRANSMUTATION_TABLE!A$2:D$42,4,TRUE)))</f>
        <v/>
      </c>
    </row>
    <row r="136" spans="1:55" x14ac:dyDescent="0.25">
      <c r="A136" s="34"/>
      <c r="B136" s="42" t="s">
        <v>42</v>
      </c>
      <c r="C136" s="75"/>
      <c r="D136" s="76"/>
      <c r="E136" s="76"/>
      <c r="F136" s="15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36" t="str">
        <f t="shared" si="10"/>
        <v/>
      </c>
      <c r="R136" s="56"/>
      <c r="S136" s="37" t="str">
        <f t="shared" si="11"/>
        <v/>
      </c>
      <c r="T136" s="37" t="str">
        <f t="shared" si="12"/>
        <v/>
      </c>
      <c r="U136" s="3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36" t="str">
        <f t="shared" si="13"/>
        <v/>
      </c>
      <c r="AG136" s="60"/>
      <c r="AH136" s="37" t="str">
        <f t="shared" si="14"/>
        <v/>
      </c>
      <c r="AI136" s="37" t="str">
        <f t="shared" si="15"/>
        <v/>
      </c>
      <c r="AJ136" s="3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36" t="str">
        <f t="shared" si="16"/>
        <v/>
      </c>
      <c r="AV136" s="60"/>
      <c r="AW136" s="37" t="str">
        <f t="shared" si="17"/>
        <v/>
      </c>
      <c r="AX136" s="37" t="str">
        <f t="shared" si="18"/>
        <v/>
      </c>
      <c r="AY136" s="38"/>
      <c r="AZ136" s="39"/>
      <c r="BA136" s="40" t="str">
        <f t="shared" si="19"/>
        <v/>
      </c>
      <c r="BB136" s="38"/>
      <c r="BC136" s="41" t="str">
        <f>IF(ISERROR(IF(BA136="","",VLOOKUP(BA136,TRANSMUTATION_TABLE!A$2:D$42,4,TRUE))),"",IF(BA136="","",VLOOKUP(BA136,TRANSMUTATION_TABLE!A$2:D$42,4,TRUE)))</f>
        <v/>
      </c>
    </row>
    <row r="137" spans="1:55" x14ac:dyDescent="0.25">
      <c r="A137" s="34"/>
      <c r="B137" s="42" t="s">
        <v>42</v>
      </c>
      <c r="C137" s="75"/>
      <c r="D137" s="76"/>
      <c r="E137" s="76"/>
      <c r="F137" s="15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36" t="str">
        <f t="shared" si="10"/>
        <v/>
      </c>
      <c r="R137" s="56"/>
      <c r="S137" s="37" t="str">
        <f t="shared" si="11"/>
        <v/>
      </c>
      <c r="T137" s="37" t="str">
        <f t="shared" si="12"/>
        <v/>
      </c>
      <c r="U137" s="3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36" t="str">
        <f t="shared" si="13"/>
        <v/>
      </c>
      <c r="AG137" s="60"/>
      <c r="AH137" s="37" t="str">
        <f t="shared" si="14"/>
        <v/>
      </c>
      <c r="AI137" s="37" t="str">
        <f t="shared" si="15"/>
        <v/>
      </c>
      <c r="AJ137" s="3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36" t="str">
        <f t="shared" si="16"/>
        <v/>
      </c>
      <c r="AV137" s="60"/>
      <c r="AW137" s="37" t="str">
        <f t="shared" si="17"/>
        <v/>
      </c>
      <c r="AX137" s="37" t="str">
        <f t="shared" si="18"/>
        <v/>
      </c>
      <c r="AY137" s="38"/>
      <c r="AZ137" s="39"/>
      <c r="BA137" s="40" t="str">
        <f t="shared" si="19"/>
        <v/>
      </c>
      <c r="BB137" s="38"/>
      <c r="BC137" s="41" t="str">
        <f>IF(ISERROR(IF(BA137="","",VLOOKUP(BA137,TRANSMUTATION_TABLE!A$2:D$42,4,TRUE))),"",IF(BA137="","",VLOOKUP(BA137,TRANSMUTATION_TABLE!A$2:D$42,4,TRUE)))</f>
        <v/>
      </c>
    </row>
    <row r="138" spans="1:55" x14ac:dyDescent="0.25">
      <c r="A138" s="34"/>
      <c r="B138" s="42" t="s">
        <v>42</v>
      </c>
      <c r="C138" s="75"/>
      <c r="D138" s="76"/>
      <c r="E138" s="76"/>
      <c r="F138" s="15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36" t="str">
        <f t="shared" si="10"/>
        <v/>
      </c>
      <c r="R138" s="56"/>
      <c r="S138" s="37" t="str">
        <f t="shared" si="11"/>
        <v/>
      </c>
      <c r="T138" s="37" t="str">
        <f t="shared" si="12"/>
        <v/>
      </c>
      <c r="U138" s="3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36" t="str">
        <f t="shared" si="13"/>
        <v/>
      </c>
      <c r="AG138" s="60"/>
      <c r="AH138" s="37" t="str">
        <f t="shared" si="14"/>
        <v/>
      </c>
      <c r="AI138" s="37" t="str">
        <f t="shared" si="15"/>
        <v/>
      </c>
      <c r="AJ138" s="3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36" t="str">
        <f t="shared" si="16"/>
        <v/>
      </c>
      <c r="AV138" s="60"/>
      <c r="AW138" s="37" t="str">
        <f t="shared" si="17"/>
        <v/>
      </c>
      <c r="AX138" s="37" t="str">
        <f t="shared" si="18"/>
        <v/>
      </c>
      <c r="AY138" s="38"/>
      <c r="AZ138" s="39"/>
      <c r="BA138" s="40" t="str">
        <f t="shared" si="19"/>
        <v/>
      </c>
      <c r="BB138" s="38"/>
      <c r="BC138" s="41" t="str">
        <f>IF(ISERROR(IF(BA138="","",VLOOKUP(BA138,TRANSMUTATION_TABLE!A$2:D$42,4,TRUE))),"",IF(BA138="","",VLOOKUP(BA138,TRANSMUTATION_TABLE!A$2:D$42,4,TRUE)))</f>
        <v/>
      </c>
    </row>
    <row r="139" spans="1:55" x14ac:dyDescent="0.25">
      <c r="A139" s="34"/>
      <c r="B139" s="42" t="s">
        <v>42</v>
      </c>
      <c r="C139" s="75"/>
      <c r="D139" s="76"/>
      <c r="E139" s="76"/>
      <c r="F139" s="15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36" t="str">
        <f t="shared" si="10"/>
        <v/>
      </c>
      <c r="R139" s="56"/>
      <c r="S139" s="37" t="str">
        <f t="shared" si="11"/>
        <v/>
      </c>
      <c r="T139" s="37" t="str">
        <f t="shared" si="12"/>
        <v/>
      </c>
      <c r="U139" s="3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36" t="str">
        <f t="shared" si="13"/>
        <v/>
      </c>
      <c r="AG139" s="60"/>
      <c r="AH139" s="37" t="str">
        <f t="shared" si="14"/>
        <v/>
      </c>
      <c r="AI139" s="37" t="str">
        <f t="shared" si="15"/>
        <v/>
      </c>
      <c r="AJ139" s="3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36" t="str">
        <f t="shared" si="16"/>
        <v/>
      </c>
      <c r="AV139" s="60"/>
      <c r="AW139" s="37" t="str">
        <f t="shared" si="17"/>
        <v/>
      </c>
      <c r="AX139" s="37" t="str">
        <f t="shared" si="18"/>
        <v/>
      </c>
      <c r="AY139" s="38"/>
      <c r="AZ139" s="39"/>
      <c r="BA139" s="40" t="str">
        <f t="shared" si="19"/>
        <v/>
      </c>
      <c r="BB139" s="38"/>
      <c r="BC139" s="41" t="str">
        <f>IF(ISERROR(IF(BA139="","",VLOOKUP(BA139,TRANSMUTATION_TABLE!A$2:D$42,4,TRUE))),"",IF(BA139="","",VLOOKUP(BA139,TRANSMUTATION_TABLE!A$2:D$42,4,TRUE)))</f>
        <v/>
      </c>
    </row>
    <row r="140" spans="1:55" x14ac:dyDescent="0.25">
      <c r="A140" s="34"/>
      <c r="B140" s="42" t="s">
        <v>42</v>
      </c>
      <c r="C140" s="75"/>
      <c r="D140" s="76"/>
      <c r="E140" s="76"/>
      <c r="F140" s="15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36" t="str">
        <f t="shared" ref="Q140:Q150" si="20">IF(COUNT($G140:$P140)=0,"",SUM($G140:$P140))</f>
        <v/>
      </c>
      <c r="R140" s="56"/>
      <c r="S140" s="37" t="str">
        <f t="shared" ref="S140:S150" si="21">IF($R140="","",$Q140/$R140*100)</f>
        <v/>
      </c>
      <c r="T140" s="37" t="str">
        <f t="shared" ref="T140:T150" si="22">IF($S140="","",ROUND($S140*$T$9,2))</f>
        <v/>
      </c>
      <c r="U140" s="3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36" t="str">
        <f t="shared" ref="AF140:AF150" si="23">IF(COUNT($V140:$AE140)=0,"",SUM($V140:$AE140))</f>
        <v/>
      </c>
      <c r="AG140" s="60"/>
      <c r="AH140" s="37" t="str">
        <f t="shared" ref="AH140:AH150" si="24">IF($AG140="","",$AF140/$AG140*100)</f>
        <v/>
      </c>
      <c r="AI140" s="37" t="str">
        <f t="shared" ref="AI140:AI150" si="25">IF($AH140="","",ROUND($AH140*$AI$9,2))</f>
        <v/>
      </c>
      <c r="AJ140" s="3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36" t="str">
        <f t="shared" ref="AU140:AU149" si="26">IF(COUNT(AK140:AT140)=0,"",SUM(AK140:AT140))</f>
        <v/>
      </c>
      <c r="AV140" s="60"/>
      <c r="AW140" s="37" t="str">
        <f t="shared" ref="AW140:AW150" si="27">IF($AV140="","",$AU140/$AV140*100)</f>
        <v/>
      </c>
      <c r="AX140" s="37" t="str">
        <f t="shared" ref="AX140:AX150" si="28">IF($AW140="","",ROUND($AW140*$AX$9,2))</f>
        <v/>
      </c>
      <c r="AY140" s="38"/>
      <c r="AZ140" s="39"/>
      <c r="BA140" s="40" t="str">
        <f t="shared" ref="BA140:BA150" si="29">IF(OR($T140="",$AI140="",$AX140=""),"",SUM($T140,$AI140,$AX140))</f>
        <v/>
      </c>
      <c r="BB140" s="38"/>
      <c r="BC140" s="41" t="str">
        <f>IF(ISERROR(IF(BA140="","",VLOOKUP(BA140,TRANSMUTATION_TABLE!A$2:D$42,4,TRUE))),"",IF(BA140="","",VLOOKUP(BA140,TRANSMUTATION_TABLE!A$2:D$42,4,TRUE)))</f>
        <v/>
      </c>
    </row>
    <row r="141" spans="1:55" x14ac:dyDescent="0.25">
      <c r="A141" s="34"/>
      <c r="B141" s="42" t="s">
        <v>42</v>
      </c>
      <c r="C141" s="75"/>
      <c r="D141" s="76"/>
      <c r="E141" s="76"/>
      <c r="F141" s="15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36" t="str">
        <f t="shared" si="20"/>
        <v/>
      </c>
      <c r="R141" s="56"/>
      <c r="S141" s="37" t="str">
        <f t="shared" si="21"/>
        <v/>
      </c>
      <c r="T141" s="37" t="str">
        <f t="shared" si="22"/>
        <v/>
      </c>
      <c r="U141" s="3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36" t="str">
        <f t="shared" si="23"/>
        <v/>
      </c>
      <c r="AG141" s="60"/>
      <c r="AH141" s="37" t="str">
        <f t="shared" si="24"/>
        <v/>
      </c>
      <c r="AI141" s="37" t="str">
        <f t="shared" si="25"/>
        <v/>
      </c>
      <c r="AJ141" s="3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36" t="str">
        <f t="shared" si="26"/>
        <v/>
      </c>
      <c r="AV141" s="60"/>
      <c r="AW141" s="37" t="str">
        <f t="shared" si="27"/>
        <v/>
      </c>
      <c r="AX141" s="37" t="str">
        <f t="shared" si="28"/>
        <v/>
      </c>
      <c r="AY141" s="38"/>
      <c r="AZ141" s="39"/>
      <c r="BA141" s="40" t="str">
        <f t="shared" si="29"/>
        <v/>
      </c>
      <c r="BB141" s="38"/>
      <c r="BC141" s="41" t="str">
        <f>IF(ISERROR(IF(BA141="","",VLOOKUP(BA141,TRANSMUTATION_TABLE!A$2:D$42,4,TRUE))),"",IF(BA141="","",VLOOKUP(BA141,TRANSMUTATION_TABLE!A$2:D$42,4,TRUE)))</f>
        <v/>
      </c>
    </row>
    <row r="142" spans="1:55" x14ac:dyDescent="0.25">
      <c r="A142" s="34"/>
      <c r="B142" s="42" t="s">
        <v>42</v>
      </c>
      <c r="C142" s="75"/>
      <c r="D142" s="76"/>
      <c r="E142" s="76"/>
      <c r="F142" s="1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36" t="str">
        <f t="shared" si="20"/>
        <v/>
      </c>
      <c r="R142" s="56"/>
      <c r="S142" s="37" t="str">
        <f t="shared" si="21"/>
        <v/>
      </c>
      <c r="T142" s="37" t="str">
        <f t="shared" si="22"/>
        <v/>
      </c>
      <c r="U142" s="3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36" t="str">
        <f t="shared" si="23"/>
        <v/>
      </c>
      <c r="AG142" s="60"/>
      <c r="AH142" s="37" t="str">
        <f t="shared" si="24"/>
        <v/>
      </c>
      <c r="AI142" s="37" t="str">
        <f t="shared" si="25"/>
        <v/>
      </c>
      <c r="AJ142" s="3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36" t="str">
        <f t="shared" si="26"/>
        <v/>
      </c>
      <c r="AV142" s="60"/>
      <c r="AW142" s="37" t="str">
        <f t="shared" si="27"/>
        <v/>
      </c>
      <c r="AX142" s="37" t="str">
        <f t="shared" si="28"/>
        <v/>
      </c>
      <c r="AY142" s="38"/>
      <c r="AZ142" s="39"/>
      <c r="BA142" s="40" t="str">
        <f t="shared" si="29"/>
        <v/>
      </c>
      <c r="BB142" s="38"/>
      <c r="BC142" s="41" t="str">
        <f>IF(ISERROR(IF(BA142="","",VLOOKUP(BA142,TRANSMUTATION_TABLE!A$2:D$42,4,TRUE))),"",IF(BA142="","",VLOOKUP(BA142,TRANSMUTATION_TABLE!A$2:D$42,4,TRUE)))</f>
        <v/>
      </c>
    </row>
    <row r="143" spans="1:55" x14ac:dyDescent="0.25">
      <c r="A143" s="34"/>
      <c r="B143" s="42" t="s">
        <v>42</v>
      </c>
      <c r="C143" s="75"/>
      <c r="D143" s="76"/>
      <c r="E143" s="76"/>
      <c r="F143" s="1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36" t="str">
        <f t="shared" si="20"/>
        <v/>
      </c>
      <c r="R143" s="56"/>
      <c r="S143" s="37" t="str">
        <f t="shared" si="21"/>
        <v/>
      </c>
      <c r="T143" s="37" t="str">
        <f t="shared" si="22"/>
        <v/>
      </c>
      <c r="U143" s="3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36" t="str">
        <f t="shared" si="23"/>
        <v/>
      </c>
      <c r="AG143" s="60"/>
      <c r="AH143" s="37" t="str">
        <f t="shared" si="24"/>
        <v/>
      </c>
      <c r="AI143" s="37" t="str">
        <f t="shared" si="25"/>
        <v/>
      </c>
      <c r="AJ143" s="3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36" t="str">
        <f t="shared" si="26"/>
        <v/>
      </c>
      <c r="AV143" s="60"/>
      <c r="AW143" s="37" t="str">
        <f t="shared" si="27"/>
        <v/>
      </c>
      <c r="AX143" s="37" t="str">
        <f t="shared" si="28"/>
        <v/>
      </c>
      <c r="AY143" s="38"/>
      <c r="AZ143" s="39"/>
      <c r="BA143" s="40" t="str">
        <f t="shared" si="29"/>
        <v/>
      </c>
      <c r="BB143" s="38"/>
      <c r="BC143" s="41" t="str">
        <f>IF(ISERROR(IF(BA143="","",VLOOKUP(BA143,TRANSMUTATION_TABLE!A$2:D$42,4,TRUE))),"",IF(BA143="","",VLOOKUP(BA143,TRANSMUTATION_TABLE!A$2:D$42,4,TRUE)))</f>
        <v/>
      </c>
    </row>
    <row r="144" spans="1:55" x14ac:dyDescent="0.25">
      <c r="A144" s="34"/>
      <c r="B144" s="42" t="s">
        <v>42</v>
      </c>
      <c r="C144" s="75"/>
      <c r="D144" s="76"/>
      <c r="E144" s="76"/>
      <c r="F144" s="1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36" t="str">
        <f t="shared" si="20"/>
        <v/>
      </c>
      <c r="R144" s="56"/>
      <c r="S144" s="37" t="str">
        <f t="shared" si="21"/>
        <v/>
      </c>
      <c r="T144" s="37" t="str">
        <f t="shared" si="22"/>
        <v/>
      </c>
      <c r="U144" s="3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36" t="str">
        <f t="shared" si="23"/>
        <v/>
      </c>
      <c r="AG144" s="60"/>
      <c r="AH144" s="37" t="str">
        <f t="shared" si="24"/>
        <v/>
      </c>
      <c r="AI144" s="37" t="str">
        <f t="shared" si="25"/>
        <v/>
      </c>
      <c r="AJ144" s="3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36" t="str">
        <f t="shared" si="26"/>
        <v/>
      </c>
      <c r="AV144" s="60"/>
      <c r="AW144" s="37" t="str">
        <f t="shared" si="27"/>
        <v/>
      </c>
      <c r="AX144" s="37" t="str">
        <f t="shared" si="28"/>
        <v/>
      </c>
      <c r="AY144" s="38"/>
      <c r="AZ144" s="39"/>
      <c r="BA144" s="40" t="str">
        <f t="shared" si="29"/>
        <v/>
      </c>
      <c r="BB144" s="38"/>
      <c r="BC144" s="41" t="str">
        <f>IF(ISERROR(IF(BA144="","",VLOOKUP(BA144,TRANSMUTATION_TABLE!A$2:D$42,4,TRUE))),"",IF(BA144="","",VLOOKUP(BA144,TRANSMUTATION_TABLE!A$2:D$42,4,TRUE)))</f>
        <v/>
      </c>
    </row>
    <row r="145" spans="1:55" x14ac:dyDescent="0.25">
      <c r="A145" s="34"/>
      <c r="B145" s="42" t="s">
        <v>42</v>
      </c>
      <c r="C145" s="75"/>
      <c r="D145" s="76"/>
      <c r="E145" s="76"/>
      <c r="F145" s="1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36" t="str">
        <f t="shared" si="20"/>
        <v/>
      </c>
      <c r="R145" s="56"/>
      <c r="S145" s="37" t="str">
        <f t="shared" si="21"/>
        <v/>
      </c>
      <c r="T145" s="37" t="str">
        <f t="shared" si="22"/>
        <v/>
      </c>
      <c r="U145" s="3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36" t="str">
        <f t="shared" si="23"/>
        <v/>
      </c>
      <c r="AG145" s="60"/>
      <c r="AH145" s="37" t="str">
        <f t="shared" si="24"/>
        <v/>
      </c>
      <c r="AI145" s="37" t="str">
        <f t="shared" si="25"/>
        <v/>
      </c>
      <c r="AJ145" s="3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36" t="str">
        <f t="shared" si="26"/>
        <v/>
      </c>
      <c r="AV145" s="60"/>
      <c r="AW145" s="37" t="str">
        <f t="shared" si="27"/>
        <v/>
      </c>
      <c r="AX145" s="37" t="str">
        <f t="shared" si="28"/>
        <v/>
      </c>
      <c r="AY145" s="38"/>
      <c r="AZ145" s="39"/>
      <c r="BA145" s="40" t="str">
        <f t="shared" si="29"/>
        <v/>
      </c>
      <c r="BB145" s="38"/>
      <c r="BC145" s="41" t="str">
        <f>IF(ISERROR(IF(BA145="","",VLOOKUP(BA145,TRANSMUTATION_TABLE!A$2:D$42,4,TRUE))),"",IF(BA145="","",VLOOKUP(BA145,TRANSMUTATION_TABLE!A$2:D$42,4,TRUE)))</f>
        <v/>
      </c>
    </row>
    <row r="146" spans="1:55" x14ac:dyDescent="0.25">
      <c r="A146" s="34"/>
      <c r="B146" s="42" t="s">
        <v>42</v>
      </c>
      <c r="C146" s="75"/>
      <c r="D146" s="76"/>
      <c r="E146" s="76"/>
      <c r="F146" s="1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36" t="str">
        <f t="shared" si="20"/>
        <v/>
      </c>
      <c r="R146" s="56"/>
      <c r="S146" s="37" t="str">
        <f t="shared" si="21"/>
        <v/>
      </c>
      <c r="T146" s="37" t="str">
        <f t="shared" si="22"/>
        <v/>
      </c>
      <c r="U146" s="3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36" t="str">
        <f t="shared" si="23"/>
        <v/>
      </c>
      <c r="AG146" s="60"/>
      <c r="AH146" s="37" t="str">
        <f t="shared" si="24"/>
        <v/>
      </c>
      <c r="AI146" s="37" t="str">
        <f t="shared" si="25"/>
        <v/>
      </c>
      <c r="AJ146" s="3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36" t="str">
        <f t="shared" si="26"/>
        <v/>
      </c>
      <c r="AV146" s="60"/>
      <c r="AW146" s="37" t="str">
        <f t="shared" si="27"/>
        <v/>
      </c>
      <c r="AX146" s="37" t="str">
        <f t="shared" si="28"/>
        <v/>
      </c>
      <c r="AY146" s="38"/>
      <c r="AZ146" s="39"/>
      <c r="BA146" s="40" t="str">
        <f t="shared" si="29"/>
        <v/>
      </c>
      <c r="BB146" s="38"/>
      <c r="BC146" s="41" t="str">
        <f>IF(ISERROR(IF(BA146="","",VLOOKUP(BA146,TRANSMUTATION_TABLE!A$2:D$42,4,TRUE))),"",IF(BA146="","",VLOOKUP(BA146,TRANSMUTATION_TABLE!A$2:D$42,4,TRUE)))</f>
        <v/>
      </c>
    </row>
    <row r="147" spans="1:55" x14ac:dyDescent="0.25">
      <c r="A147" s="34"/>
      <c r="B147" s="42" t="s">
        <v>42</v>
      </c>
      <c r="C147" s="75"/>
      <c r="D147" s="76"/>
      <c r="E147" s="76"/>
      <c r="F147" s="1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36" t="str">
        <f t="shared" si="20"/>
        <v/>
      </c>
      <c r="R147" s="56"/>
      <c r="S147" s="37" t="str">
        <f t="shared" si="21"/>
        <v/>
      </c>
      <c r="T147" s="37" t="str">
        <f t="shared" si="22"/>
        <v/>
      </c>
      <c r="U147" s="3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36" t="str">
        <f t="shared" si="23"/>
        <v/>
      </c>
      <c r="AG147" s="60"/>
      <c r="AH147" s="37" t="str">
        <f t="shared" si="24"/>
        <v/>
      </c>
      <c r="AI147" s="37" t="str">
        <f t="shared" si="25"/>
        <v/>
      </c>
      <c r="AJ147" s="3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36" t="str">
        <f t="shared" si="26"/>
        <v/>
      </c>
      <c r="AV147" s="60"/>
      <c r="AW147" s="37" t="str">
        <f t="shared" si="27"/>
        <v/>
      </c>
      <c r="AX147" s="37" t="str">
        <f t="shared" si="28"/>
        <v/>
      </c>
      <c r="AY147" s="38"/>
      <c r="AZ147" s="39"/>
      <c r="BA147" s="40" t="str">
        <f t="shared" si="29"/>
        <v/>
      </c>
      <c r="BB147" s="38"/>
      <c r="BC147" s="41" t="str">
        <f>IF(ISERROR(IF(BA147="","",VLOOKUP(BA147,TRANSMUTATION_TABLE!A$2:D$42,4,TRUE))),"",IF(BA147="","",VLOOKUP(BA147,TRANSMUTATION_TABLE!A$2:D$42,4,TRUE)))</f>
        <v/>
      </c>
    </row>
    <row r="148" spans="1:55" x14ac:dyDescent="0.25">
      <c r="A148" s="34"/>
      <c r="B148" s="42" t="s">
        <v>42</v>
      </c>
      <c r="C148" s="75"/>
      <c r="D148" s="76"/>
      <c r="E148" s="76"/>
      <c r="F148" s="1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36" t="str">
        <f t="shared" si="20"/>
        <v/>
      </c>
      <c r="R148" s="56"/>
      <c r="S148" s="37" t="str">
        <f t="shared" si="21"/>
        <v/>
      </c>
      <c r="T148" s="37" t="str">
        <f t="shared" si="22"/>
        <v/>
      </c>
      <c r="U148" s="3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36" t="str">
        <f t="shared" si="23"/>
        <v/>
      </c>
      <c r="AG148" s="60"/>
      <c r="AH148" s="37" t="str">
        <f t="shared" si="24"/>
        <v/>
      </c>
      <c r="AI148" s="37" t="str">
        <f t="shared" si="25"/>
        <v/>
      </c>
      <c r="AJ148" s="3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36" t="str">
        <f t="shared" si="26"/>
        <v/>
      </c>
      <c r="AV148" s="60"/>
      <c r="AW148" s="37" t="str">
        <f t="shared" si="27"/>
        <v/>
      </c>
      <c r="AX148" s="37" t="str">
        <f t="shared" si="28"/>
        <v/>
      </c>
      <c r="AY148" s="38"/>
      <c r="AZ148" s="39"/>
      <c r="BA148" s="40" t="str">
        <f t="shared" si="29"/>
        <v/>
      </c>
      <c r="BB148" s="38"/>
      <c r="BC148" s="41" t="str">
        <f>IF(ISERROR(IF(BA148="","",VLOOKUP(BA148,TRANSMUTATION_TABLE!A$2:D$42,4,TRUE))),"",IF(BA148="","",VLOOKUP(BA148,TRANSMUTATION_TABLE!A$2:D$42,4,TRUE)))</f>
        <v/>
      </c>
    </row>
    <row r="149" spans="1:55" x14ac:dyDescent="0.25">
      <c r="A149" s="34"/>
      <c r="B149" s="42" t="s">
        <v>42</v>
      </c>
      <c r="C149" s="75"/>
      <c r="D149" s="76"/>
      <c r="E149" s="76"/>
      <c r="F149" s="1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36" t="str">
        <f t="shared" si="20"/>
        <v/>
      </c>
      <c r="R149" s="56"/>
      <c r="S149" s="37" t="str">
        <f t="shared" si="21"/>
        <v/>
      </c>
      <c r="T149" s="37" t="str">
        <f t="shared" si="22"/>
        <v/>
      </c>
      <c r="U149" s="3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36" t="str">
        <f t="shared" si="23"/>
        <v/>
      </c>
      <c r="AG149" s="60"/>
      <c r="AH149" s="37" t="str">
        <f t="shared" si="24"/>
        <v/>
      </c>
      <c r="AI149" s="37" t="str">
        <f t="shared" si="25"/>
        <v/>
      </c>
      <c r="AJ149" s="3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36" t="str">
        <f t="shared" si="26"/>
        <v/>
      </c>
      <c r="AV149" s="60"/>
      <c r="AW149" s="37" t="str">
        <f t="shared" si="27"/>
        <v/>
      </c>
      <c r="AX149" s="37" t="str">
        <f t="shared" si="28"/>
        <v/>
      </c>
      <c r="AY149" s="38"/>
      <c r="AZ149" s="39"/>
      <c r="BA149" s="40" t="str">
        <f t="shared" si="29"/>
        <v/>
      </c>
      <c r="BB149" s="38"/>
      <c r="BC149" s="41" t="str">
        <f>IF(ISERROR(IF(BA149="","",VLOOKUP(BA149,TRANSMUTATION_TABLE!A$2:D$42,4,TRUE))),"",IF(BA149="","",VLOOKUP(BA149,TRANSMUTATION_TABLE!A$2:D$42,4,TRUE)))</f>
        <v/>
      </c>
    </row>
    <row r="150" spans="1:55" x14ac:dyDescent="0.25">
      <c r="A150" s="34"/>
      <c r="B150" s="42" t="s">
        <v>42</v>
      </c>
      <c r="C150" s="75"/>
      <c r="D150" s="76"/>
      <c r="E150" s="76"/>
      <c r="F150" s="1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36" t="str">
        <f t="shared" si="20"/>
        <v/>
      </c>
      <c r="R150" s="56"/>
      <c r="S150" s="37" t="str">
        <f t="shared" si="21"/>
        <v/>
      </c>
      <c r="T150" s="37" t="str">
        <f t="shared" si="22"/>
        <v/>
      </c>
      <c r="U150" s="3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36" t="str">
        <f t="shared" si="23"/>
        <v/>
      </c>
      <c r="AG150" s="60"/>
      <c r="AH150" s="37" t="str">
        <f t="shared" si="24"/>
        <v/>
      </c>
      <c r="AI150" s="37" t="str">
        <f t="shared" si="25"/>
        <v/>
      </c>
      <c r="AJ150" s="3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36" t="str">
        <f>IF(COUNT(AK150:AT150)=0,"",SUM(AK150:AT150))</f>
        <v/>
      </c>
      <c r="AV150" s="60"/>
      <c r="AW150" s="37" t="str">
        <f t="shared" si="27"/>
        <v/>
      </c>
      <c r="AX150" s="37" t="str">
        <f t="shared" si="28"/>
        <v/>
      </c>
      <c r="AY150" s="38"/>
      <c r="AZ150" s="39"/>
      <c r="BA150" s="40" t="str">
        <f t="shared" si="29"/>
        <v/>
      </c>
      <c r="BB150" s="38"/>
      <c r="BC150" s="41" t="str">
        <f>IF(ISERROR(IF(BA150="","",VLOOKUP(BA150,TRANSMUTATION_TABLE!A$2:D$42,4,TRUE))),"",IF(BA150="","",VLOOKUP(BA150,TRANSMUTATION_TABLE!A$2:D$42,4,TRUE)))</f>
        <v/>
      </c>
    </row>
  </sheetData>
  <sheetProtection password="E0E1" sheet="1" objects="1" scenarios="1"/>
  <mergeCells count="150">
    <mergeCell ref="G8:T8"/>
    <mergeCell ref="V8:AI8"/>
    <mergeCell ref="AK8:AX8"/>
    <mergeCell ref="A6:BC6"/>
    <mergeCell ref="A1:BC1"/>
    <mergeCell ref="A2:BC2"/>
    <mergeCell ref="A3:BC3"/>
    <mergeCell ref="A4:BC4"/>
    <mergeCell ref="A5:BC5"/>
    <mergeCell ref="A8:E9"/>
    <mergeCell ref="C16:E16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C36:E36"/>
    <mergeCell ref="C37:E37"/>
    <mergeCell ref="C38:E38"/>
    <mergeCell ref="C39:E39"/>
    <mergeCell ref="C40:E40"/>
    <mergeCell ref="C31:E31"/>
    <mergeCell ref="C32:E32"/>
    <mergeCell ref="C33:E33"/>
    <mergeCell ref="C34:E34"/>
    <mergeCell ref="C35:E35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86:E86"/>
    <mergeCell ref="C87:E87"/>
    <mergeCell ref="C88:E88"/>
    <mergeCell ref="C89:E89"/>
    <mergeCell ref="C90:E90"/>
    <mergeCell ref="C81:E81"/>
    <mergeCell ref="C82:E82"/>
    <mergeCell ref="C83:E83"/>
    <mergeCell ref="C84:E84"/>
    <mergeCell ref="C85:E85"/>
    <mergeCell ref="C96:E96"/>
    <mergeCell ref="C97:E97"/>
    <mergeCell ref="C98:E98"/>
    <mergeCell ref="C99:E99"/>
    <mergeCell ref="C100:E100"/>
    <mergeCell ref="C91:E91"/>
    <mergeCell ref="C92:E92"/>
    <mergeCell ref="C93:E93"/>
    <mergeCell ref="C94:E94"/>
    <mergeCell ref="C95:E95"/>
    <mergeCell ref="C106:E106"/>
    <mergeCell ref="C107:E107"/>
    <mergeCell ref="C108:E108"/>
    <mergeCell ref="C109:E109"/>
    <mergeCell ref="C110:E110"/>
    <mergeCell ref="C101:E101"/>
    <mergeCell ref="C102:E102"/>
    <mergeCell ref="C103:E103"/>
    <mergeCell ref="C104:E104"/>
    <mergeCell ref="C105:E105"/>
    <mergeCell ref="C116:E116"/>
    <mergeCell ref="C117:E117"/>
    <mergeCell ref="C118:E118"/>
    <mergeCell ref="C119:E119"/>
    <mergeCell ref="C120:E120"/>
    <mergeCell ref="C111:E111"/>
    <mergeCell ref="C112:E112"/>
    <mergeCell ref="C113:E113"/>
    <mergeCell ref="C114:E114"/>
    <mergeCell ref="C115:E115"/>
    <mergeCell ref="C126:E126"/>
    <mergeCell ref="C127:E127"/>
    <mergeCell ref="C128:E128"/>
    <mergeCell ref="C129:E129"/>
    <mergeCell ref="C130:E130"/>
    <mergeCell ref="C121:E121"/>
    <mergeCell ref="C122:E122"/>
    <mergeCell ref="C123:E123"/>
    <mergeCell ref="C124:E124"/>
    <mergeCell ref="C125:E125"/>
    <mergeCell ref="C136:E136"/>
    <mergeCell ref="C137:E137"/>
    <mergeCell ref="C138:E138"/>
    <mergeCell ref="C139:E139"/>
    <mergeCell ref="C140:E140"/>
    <mergeCell ref="C131:E131"/>
    <mergeCell ref="C132:E132"/>
    <mergeCell ref="C133:E133"/>
    <mergeCell ref="C134:E134"/>
    <mergeCell ref="C135:E135"/>
    <mergeCell ref="C146:E146"/>
    <mergeCell ref="C147:E147"/>
    <mergeCell ref="C148:E148"/>
    <mergeCell ref="C149:E149"/>
    <mergeCell ref="C150:E150"/>
    <mergeCell ref="C141:E141"/>
    <mergeCell ref="C142:E142"/>
    <mergeCell ref="C143:E143"/>
    <mergeCell ref="C144:E144"/>
    <mergeCell ref="C145:E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0"/>
  <sheetViews>
    <sheetView workbookViewId="0">
      <selection activeCell="K37" sqref="K37"/>
    </sheetView>
  </sheetViews>
  <sheetFormatPr defaultRowHeight="15" x14ac:dyDescent="0.25"/>
  <cols>
    <col min="1" max="1" width="3" style="43" customWidth="1"/>
    <col min="2" max="2" width="1.42578125" style="43" customWidth="1"/>
    <col min="3" max="3" width="17.42578125" style="43" customWidth="1"/>
    <col min="4" max="4" width="1.42578125" style="43" customWidth="1"/>
    <col min="5" max="5" width="16.5703125" style="43" customWidth="1"/>
    <col min="6" max="6" width="4.28515625" style="43" customWidth="1"/>
    <col min="7" max="18" width="3.42578125" style="43" customWidth="1"/>
    <col min="19" max="19" width="7.5703125" style="43" customWidth="1"/>
    <col min="20" max="20" width="7.85546875" style="43" customWidth="1"/>
    <col min="21" max="21" width="0.5703125" style="43" customWidth="1"/>
    <col min="22" max="32" width="3.28515625" style="43" customWidth="1"/>
    <col min="33" max="33" width="3.42578125" style="43" customWidth="1"/>
    <col min="34" max="34" width="8.42578125" style="43" customWidth="1"/>
    <col min="35" max="35" width="7" style="43" customWidth="1"/>
    <col min="36" max="36" width="0.5703125" style="43" customWidth="1"/>
    <col min="37" max="46" width="3" style="43" customWidth="1"/>
    <col min="47" max="47" width="3.42578125" style="43" customWidth="1"/>
    <col min="48" max="48" width="3.7109375" style="43" customWidth="1"/>
    <col min="49" max="49" width="7.85546875" style="43" customWidth="1"/>
    <col min="50" max="50" width="7" style="43" customWidth="1"/>
    <col min="51" max="52" width="0.5703125" style="43" customWidth="1"/>
    <col min="53" max="53" width="11.85546875" style="43" customWidth="1"/>
    <col min="54" max="54" width="0.5703125" style="43" customWidth="1"/>
    <col min="55" max="55" width="13.5703125" style="43" customWidth="1"/>
    <col min="78" max="78" width="9.140625" style="49"/>
  </cols>
  <sheetData>
    <row r="1" spans="1:5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 x14ac:dyDescent="0.2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</row>
    <row r="4" spans="1:55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</row>
    <row r="5" spans="1:55" ht="17.25" x14ac:dyDescent="0.3">
      <c r="A5" s="73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ht="17.25" x14ac:dyDescent="0.3">
      <c r="A6" s="74" t="s">
        <v>44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</row>
    <row r="7" spans="1:55" ht="15.75" thickBot="1" x14ac:dyDescent="0.3">
      <c r="A7" s="1"/>
      <c r="B7" s="2"/>
      <c r="C7" s="2"/>
      <c r="D7" s="2"/>
      <c r="E7" s="2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A8" s="77"/>
      <c r="B8" s="78"/>
      <c r="C8" s="78"/>
      <c r="D8" s="78"/>
      <c r="E8" s="79"/>
      <c r="F8" s="8"/>
      <c r="G8" s="6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9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9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9"/>
      <c r="AZ8" s="10"/>
      <c r="BA8" s="11" t="s">
        <v>5</v>
      </c>
      <c r="BB8" s="9"/>
      <c r="BC8" s="12" t="s">
        <v>6</v>
      </c>
    </row>
    <row r="9" spans="1:55" ht="45.75" x14ac:dyDescent="0.25">
      <c r="A9" s="82"/>
      <c r="B9" s="83"/>
      <c r="C9" s="83"/>
      <c r="D9" s="83"/>
      <c r="E9" s="84"/>
      <c r="F9" s="15"/>
      <c r="G9" s="16" t="s">
        <v>7</v>
      </c>
      <c r="H9" s="16" t="s">
        <v>8</v>
      </c>
      <c r="I9" s="16" t="s">
        <v>9</v>
      </c>
      <c r="J9" s="16" t="s">
        <v>10</v>
      </c>
      <c r="K9" s="16" t="s">
        <v>11</v>
      </c>
      <c r="L9" s="16" t="s">
        <v>12</v>
      </c>
      <c r="M9" s="16" t="s">
        <v>13</v>
      </c>
      <c r="N9" s="16" t="s">
        <v>14</v>
      </c>
      <c r="O9" s="16" t="s">
        <v>15</v>
      </c>
      <c r="P9" s="16" t="s">
        <v>16</v>
      </c>
      <c r="Q9" s="17" t="s">
        <v>17</v>
      </c>
      <c r="R9" s="17" t="s">
        <v>18</v>
      </c>
      <c r="S9" s="18" t="s">
        <v>19</v>
      </c>
      <c r="T9" s="50"/>
      <c r="U9" s="19"/>
      <c r="V9" s="20" t="s">
        <v>20</v>
      </c>
      <c r="W9" s="20" t="s">
        <v>21</v>
      </c>
      <c r="X9" s="20" t="s">
        <v>22</v>
      </c>
      <c r="Y9" s="20" t="s">
        <v>23</v>
      </c>
      <c r="Z9" s="20" t="s">
        <v>24</v>
      </c>
      <c r="AA9" s="20" t="s">
        <v>25</v>
      </c>
      <c r="AB9" s="20" t="s">
        <v>26</v>
      </c>
      <c r="AC9" s="20" t="s">
        <v>27</v>
      </c>
      <c r="AD9" s="20" t="s">
        <v>28</v>
      </c>
      <c r="AE9" s="20" t="s">
        <v>29</v>
      </c>
      <c r="AF9" s="21" t="s">
        <v>17</v>
      </c>
      <c r="AG9" s="21" t="s">
        <v>18</v>
      </c>
      <c r="AH9" s="22" t="s">
        <v>19</v>
      </c>
      <c r="AI9" s="51"/>
      <c r="AJ9" s="24"/>
      <c r="AK9" s="25" t="s">
        <v>30</v>
      </c>
      <c r="AL9" s="25" t="s">
        <v>31</v>
      </c>
      <c r="AM9" s="25" t="s">
        <v>32</v>
      </c>
      <c r="AN9" s="25" t="s">
        <v>33</v>
      </c>
      <c r="AO9" s="25" t="s">
        <v>34</v>
      </c>
      <c r="AP9" s="25" t="s">
        <v>35</v>
      </c>
      <c r="AQ9" s="25" t="s">
        <v>36</v>
      </c>
      <c r="AR9" s="25" t="s">
        <v>37</v>
      </c>
      <c r="AS9" s="25" t="s">
        <v>38</v>
      </c>
      <c r="AT9" s="25" t="s">
        <v>39</v>
      </c>
      <c r="AU9" s="21" t="s">
        <v>17</v>
      </c>
      <c r="AV9" s="21" t="s">
        <v>18</v>
      </c>
      <c r="AW9" s="22" t="s">
        <v>19</v>
      </c>
      <c r="AX9" s="51"/>
      <c r="AY9" s="24"/>
      <c r="AZ9" s="19"/>
      <c r="BA9" s="26"/>
      <c r="BB9" s="27"/>
      <c r="BC9" s="28" t="s">
        <v>40</v>
      </c>
    </row>
    <row r="10" spans="1:55" x14ac:dyDescent="0.25">
      <c r="A10" s="13"/>
      <c r="B10" s="14"/>
      <c r="C10" s="29"/>
      <c r="D10" s="29"/>
      <c r="E10" s="29"/>
      <c r="F10" s="30" t="s">
        <v>41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31"/>
      <c r="R10" s="44" t="str">
        <f>IF(COUNT($G$10:$P$10)=0,"",SUM($G$10:$P$10))</f>
        <v/>
      </c>
      <c r="S10" s="45"/>
      <c r="T10" s="46"/>
      <c r="U10" s="19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32"/>
      <c r="AG10" s="33" t="str">
        <f>IF(COUNT($V$10:$AE$10)=0,"",SUM($V$10:$AE$10))</f>
        <v/>
      </c>
      <c r="AH10" s="22"/>
      <c r="AI10" s="23"/>
      <c r="AJ10" s="24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21"/>
      <c r="AV10" s="33" t="str">
        <f>IF(COUNT($AK$10:$AT$10)=0,"",SUM($AK$10:$AT$10))</f>
        <v/>
      </c>
      <c r="AW10" s="22"/>
      <c r="AX10" s="23"/>
      <c r="AY10" s="24"/>
      <c r="AZ10" s="19"/>
      <c r="BA10" s="26"/>
      <c r="BB10" s="27"/>
      <c r="BC10" s="28"/>
    </row>
    <row r="11" spans="1:55" x14ac:dyDescent="0.25">
      <c r="A11" s="34"/>
      <c r="B11" s="35" t="s">
        <v>42</v>
      </c>
      <c r="C11" s="75"/>
      <c r="D11" s="76"/>
      <c r="E11" s="76"/>
      <c r="F11" s="15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36" t="str">
        <f>IF(COUNT($G11:$P11)=0,"",SUM($G11:$P11))</f>
        <v/>
      </c>
      <c r="R11" s="54"/>
      <c r="S11" s="37" t="str">
        <f>IF($R11="","",$Q11/$R11*100)</f>
        <v/>
      </c>
      <c r="T11" s="37" t="str">
        <f>IF($S11="","",ROUND($S11*$T$9,2))</f>
        <v/>
      </c>
      <c r="U11" s="3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36" t="str">
        <f>IF(COUNT($V11:$AE11)=0,"",SUM($V11:$AE11))</f>
        <v/>
      </c>
      <c r="AG11" s="59"/>
      <c r="AH11" s="37" t="str">
        <f>IF($AG11="","",$AF11/$AG11*100)</f>
        <v/>
      </c>
      <c r="AI11" s="37" t="str">
        <f>IF($AH11="","",ROUND($AH11*$AI$9,2))</f>
        <v/>
      </c>
      <c r="AJ11" s="3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36" t="str">
        <f>IF(COUNT(AK11:AT11)=0,"",SUM(AK11:AT11))</f>
        <v/>
      </c>
      <c r="AV11" s="59"/>
      <c r="AW11" s="37" t="str">
        <f>IF($AV11="","",$AU11/$AV11*100)</f>
        <v/>
      </c>
      <c r="AX11" s="37" t="str">
        <f>IF($AW11="","",ROUND($AW11*$AX$9,2))</f>
        <v/>
      </c>
      <c r="AY11" s="38"/>
      <c r="AZ11" s="39"/>
      <c r="BA11" s="40" t="str">
        <f>IF(OR($T11="",$AI11="",$AX11=""),"",SUM($T11,$AI11,$AX11))</f>
        <v/>
      </c>
      <c r="BB11" s="38"/>
      <c r="BC11" s="41" t="str">
        <f>IF(ISERROR(IF(BA11="","",VLOOKUP(BA11,TRANSMUTATION_TABLE!A$2:D$42,4,TRUE))),"",IF(BA11="","",VLOOKUP(BA11,TRANSMUTATION_TABLE!A$2:D$42,4,TRUE)))</f>
        <v/>
      </c>
    </row>
    <row r="12" spans="1:55" x14ac:dyDescent="0.25">
      <c r="A12" s="34"/>
      <c r="B12" s="35" t="s">
        <v>42</v>
      </c>
      <c r="C12" s="75"/>
      <c r="D12" s="76"/>
      <c r="E12" s="76"/>
      <c r="F12" s="15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36" t="str">
        <f t="shared" ref="Q12:Q75" si="0">IF(COUNT($G12:$P12)=0,"",SUM($G12:$P12))</f>
        <v/>
      </c>
      <c r="R12" s="54"/>
      <c r="S12" s="37" t="str">
        <f t="shared" ref="S12:S75" si="1">IF($R12="","",$Q12/$R12*100)</f>
        <v/>
      </c>
      <c r="T12" s="37" t="str">
        <f t="shared" ref="T12:T75" si="2">IF($S12="","",ROUND($S12*$T$9,2))</f>
        <v/>
      </c>
      <c r="U12" s="3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36" t="str">
        <f t="shared" ref="AF12:AF75" si="3">IF(COUNT($V12:$AE12)=0,"",SUM($V12:$AE12))</f>
        <v/>
      </c>
      <c r="AG12" s="59"/>
      <c r="AH12" s="37" t="str">
        <f t="shared" ref="AH12:AH75" si="4">IF($AG12="","",$AF12/$AG12*100)</f>
        <v/>
      </c>
      <c r="AI12" s="37" t="str">
        <f t="shared" ref="AI12:AI75" si="5">IF($AH12="","",ROUND($AH12*$AI$9,2))</f>
        <v/>
      </c>
      <c r="AJ12" s="3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36" t="str">
        <f t="shared" ref="AU12:AU75" si="6">IF(COUNT(AK12:AT12)=0,"",SUM(AK12:AT12))</f>
        <v/>
      </c>
      <c r="AV12" s="59"/>
      <c r="AW12" s="37" t="str">
        <f t="shared" ref="AW12:AW75" si="7">IF($AV12="","",$AU12/$AV12*100)</f>
        <v/>
      </c>
      <c r="AX12" s="37" t="str">
        <f t="shared" ref="AX12:AX75" si="8">IF($AW12="","",ROUND($AW12*$AX$9,2))</f>
        <v/>
      </c>
      <c r="AY12" s="38"/>
      <c r="AZ12" s="39"/>
      <c r="BA12" s="40" t="str">
        <f t="shared" ref="BA12:BA75" si="9">IF(OR($T12="",$AI12="",$AX12=""),"",SUM($T12,$AI12,$AX12))</f>
        <v/>
      </c>
      <c r="BB12" s="38"/>
      <c r="BC12" s="41" t="str">
        <f>IF(ISERROR(IF(BA12="","",VLOOKUP(BA12,TRANSMUTATION_TABLE!A$2:D$42,4,TRUE))),"",IF(BA12="","",VLOOKUP(BA12,TRANSMUTATION_TABLE!A$2:D$42,4,TRUE)))</f>
        <v/>
      </c>
    </row>
    <row r="13" spans="1:55" x14ac:dyDescent="0.25">
      <c r="A13" s="34"/>
      <c r="B13" s="35" t="s">
        <v>42</v>
      </c>
      <c r="C13" s="75"/>
      <c r="D13" s="76"/>
      <c r="E13" s="76"/>
      <c r="F13" s="15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36" t="str">
        <f t="shared" si="0"/>
        <v/>
      </c>
      <c r="R13" s="54"/>
      <c r="S13" s="37" t="str">
        <f t="shared" si="1"/>
        <v/>
      </c>
      <c r="T13" s="37" t="str">
        <f t="shared" si="2"/>
        <v/>
      </c>
      <c r="U13" s="3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36" t="str">
        <f t="shared" si="3"/>
        <v/>
      </c>
      <c r="AG13" s="59"/>
      <c r="AH13" s="37" t="str">
        <f t="shared" si="4"/>
        <v/>
      </c>
      <c r="AI13" s="37" t="str">
        <f t="shared" si="5"/>
        <v/>
      </c>
      <c r="AJ13" s="3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36" t="str">
        <f t="shared" si="6"/>
        <v/>
      </c>
      <c r="AV13" s="59"/>
      <c r="AW13" s="37" t="str">
        <f t="shared" si="7"/>
        <v/>
      </c>
      <c r="AX13" s="37" t="str">
        <f t="shared" si="8"/>
        <v/>
      </c>
      <c r="AY13" s="38"/>
      <c r="AZ13" s="39"/>
      <c r="BA13" s="40" t="str">
        <f t="shared" si="9"/>
        <v/>
      </c>
      <c r="BB13" s="38"/>
      <c r="BC13" s="41" t="str">
        <f>IF(ISERROR(IF(BA13="","",VLOOKUP(BA13,TRANSMUTATION_TABLE!A$2:D$42,4,TRUE))),"",IF(BA13="","",VLOOKUP(BA13,TRANSMUTATION_TABLE!A$2:D$42,4,TRUE)))</f>
        <v/>
      </c>
    </row>
    <row r="14" spans="1:55" x14ac:dyDescent="0.25">
      <c r="A14" s="34"/>
      <c r="B14" s="35" t="s">
        <v>42</v>
      </c>
      <c r="C14" s="75"/>
      <c r="D14" s="76"/>
      <c r="E14" s="76"/>
      <c r="F14" s="15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36" t="str">
        <f t="shared" si="0"/>
        <v/>
      </c>
      <c r="R14" s="54"/>
      <c r="S14" s="37" t="str">
        <f t="shared" si="1"/>
        <v/>
      </c>
      <c r="T14" s="37" t="str">
        <f t="shared" si="2"/>
        <v/>
      </c>
      <c r="U14" s="3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36" t="str">
        <f t="shared" si="3"/>
        <v/>
      </c>
      <c r="AG14" s="59"/>
      <c r="AH14" s="37" t="str">
        <f t="shared" si="4"/>
        <v/>
      </c>
      <c r="AI14" s="37" t="str">
        <f t="shared" si="5"/>
        <v/>
      </c>
      <c r="AJ14" s="3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36" t="str">
        <f t="shared" si="6"/>
        <v/>
      </c>
      <c r="AV14" s="59"/>
      <c r="AW14" s="37" t="str">
        <f t="shared" si="7"/>
        <v/>
      </c>
      <c r="AX14" s="37" t="str">
        <f t="shared" si="8"/>
        <v/>
      </c>
      <c r="AY14" s="38"/>
      <c r="AZ14" s="39"/>
      <c r="BA14" s="40" t="str">
        <f t="shared" si="9"/>
        <v/>
      </c>
      <c r="BB14" s="38"/>
      <c r="BC14" s="41" t="str">
        <f>IF(ISERROR(IF(BA14="","",VLOOKUP(BA14,TRANSMUTATION_TABLE!A$2:D$42,4,TRUE))),"",IF(BA14="","",VLOOKUP(BA14,TRANSMUTATION_TABLE!A$2:D$42,4,TRUE)))</f>
        <v/>
      </c>
    </row>
    <row r="15" spans="1:55" x14ac:dyDescent="0.25">
      <c r="A15" s="34"/>
      <c r="B15" s="35" t="s">
        <v>42</v>
      </c>
      <c r="C15" s="75"/>
      <c r="D15" s="76"/>
      <c r="E15" s="76"/>
      <c r="F15" s="15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36" t="str">
        <f t="shared" si="0"/>
        <v/>
      </c>
      <c r="R15" s="55"/>
      <c r="S15" s="37" t="str">
        <f t="shared" si="1"/>
        <v/>
      </c>
      <c r="T15" s="37" t="str">
        <f t="shared" si="2"/>
        <v/>
      </c>
      <c r="U15" s="3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36" t="str">
        <f t="shared" si="3"/>
        <v/>
      </c>
      <c r="AG15" s="59"/>
      <c r="AH15" s="37" t="str">
        <f t="shared" si="4"/>
        <v/>
      </c>
      <c r="AI15" s="37" t="str">
        <f t="shared" si="5"/>
        <v/>
      </c>
      <c r="AJ15" s="3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36" t="str">
        <f t="shared" si="6"/>
        <v/>
      </c>
      <c r="AV15" s="59"/>
      <c r="AW15" s="37" t="str">
        <f t="shared" si="7"/>
        <v/>
      </c>
      <c r="AX15" s="37" t="str">
        <f t="shared" si="8"/>
        <v/>
      </c>
      <c r="AY15" s="38"/>
      <c r="AZ15" s="39"/>
      <c r="BA15" s="40" t="str">
        <f t="shared" si="9"/>
        <v/>
      </c>
      <c r="BB15" s="38"/>
      <c r="BC15" s="41" t="str">
        <f>IF(ISERROR(IF(BA15="","",VLOOKUP(BA15,TRANSMUTATION_TABLE!A$2:D$42,4,TRUE))),"",IF(BA15="","",VLOOKUP(BA15,TRANSMUTATION_TABLE!A$2:D$42,4,TRUE)))</f>
        <v/>
      </c>
    </row>
    <row r="16" spans="1:55" x14ac:dyDescent="0.25">
      <c r="A16" s="34"/>
      <c r="B16" s="35" t="s">
        <v>42</v>
      </c>
      <c r="C16" s="75"/>
      <c r="D16" s="76"/>
      <c r="E16" s="76"/>
      <c r="F16" s="15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36" t="str">
        <f t="shared" si="0"/>
        <v/>
      </c>
      <c r="R16" s="55"/>
      <c r="S16" s="37" t="str">
        <f t="shared" si="1"/>
        <v/>
      </c>
      <c r="T16" s="37" t="str">
        <f t="shared" si="2"/>
        <v/>
      </c>
      <c r="U16" s="3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36" t="str">
        <f t="shared" si="3"/>
        <v/>
      </c>
      <c r="AG16" s="59"/>
      <c r="AH16" s="37" t="str">
        <f t="shared" si="4"/>
        <v/>
      </c>
      <c r="AI16" s="37" t="str">
        <f t="shared" si="5"/>
        <v/>
      </c>
      <c r="AJ16" s="3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36" t="str">
        <f t="shared" si="6"/>
        <v/>
      </c>
      <c r="AV16" s="59"/>
      <c r="AW16" s="37" t="str">
        <f t="shared" si="7"/>
        <v/>
      </c>
      <c r="AX16" s="37" t="str">
        <f t="shared" si="8"/>
        <v/>
      </c>
      <c r="AY16" s="38"/>
      <c r="AZ16" s="39"/>
      <c r="BA16" s="40" t="str">
        <f t="shared" si="9"/>
        <v/>
      </c>
      <c r="BB16" s="38"/>
      <c r="BC16" s="41" t="str">
        <f>IF(ISERROR(IF(BA16="","",VLOOKUP(BA16,TRANSMUTATION_TABLE!A$2:D$42,4,TRUE))),"",IF(BA16="","",VLOOKUP(BA16,TRANSMUTATION_TABLE!A$2:D$42,4,TRUE)))</f>
        <v/>
      </c>
    </row>
    <row r="17" spans="1:55" x14ac:dyDescent="0.25">
      <c r="A17" s="34"/>
      <c r="B17" s="35" t="s">
        <v>42</v>
      </c>
      <c r="C17" s="75"/>
      <c r="D17" s="76"/>
      <c r="E17" s="76"/>
      <c r="F17" s="15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36" t="str">
        <f t="shared" si="0"/>
        <v/>
      </c>
      <c r="R17" s="55"/>
      <c r="S17" s="37" t="str">
        <f t="shared" si="1"/>
        <v/>
      </c>
      <c r="T17" s="37" t="str">
        <f t="shared" si="2"/>
        <v/>
      </c>
      <c r="U17" s="3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36" t="str">
        <f t="shared" si="3"/>
        <v/>
      </c>
      <c r="AG17" s="59"/>
      <c r="AH17" s="37" t="str">
        <f t="shared" si="4"/>
        <v/>
      </c>
      <c r="AI17" s="37" t="str">
        <f t="shared" si="5"/>
        <v/>
      </c>
      <c r="AJ17" s="3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36" t="str">
        <f t="shared" si="6"/>
        <v/>
      </c>
      <c r="AV17" s="59"/>
      <c r="AW17" s="37" t="str">
        <f t="shared" si="7"/>
        <v/>
      </c>
      <c r="AX17" s="37" t="str">
        <f t="shared" si="8"/>
        <v/>
      </c>
      <c r="AY17" s="38"/>
      <c r="AZ17" s="39"/>
      <c r="BA17" s="40" t="str">
        <f t="shared" si="9"/>
        <v/>
      </c>
      <c r="BB17" s="38"/>
      <c r="BC17" s="41" t="str">
        <f>IF(ISERROR(IF(BA17="","",VLOOKUP(BA17,TRANSMUTATION_TABLE!A$2:D$42,4,TRUE))),"",IF(BA17="","",VLOOKUP(BA17,TRANSMUTATION_TABLE!A$2:D$42,4,TRUE)))</f>
        <v/>
      </c>
    </row>
    <row r="18" spans="1:55" x14ac:dyDescent="0.25">
      <c r="A18" s="34"/>
      <c r="B18" s="35" t="s">
        <v>42</v>
      </c>
      <c r="C18" s="75"/>
      <c r="D18" s="76"/>
      <c r="E18" s="76"/>
      <c r="F18" s="1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36" t="str">
        <f t="shared" si="0"/>
        <v/>
      </c>
      <c r="R18" s="55"/>
      <c r="S18" s="37" t="str">
        <f t="shared" si="1"/>
        <v/>
      </c>
      <c r="T18" s="37" t="str">
        <f t="shared" si="2"/>
        <v/>
      </c>
      <c r="U18" s="3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36" t="str">
        <f t="shared" si="3"/>
        <v/>
      </c>
      <c r="AG18" s="59"/>
      <c r="AH18" s="37" t="str">
        <f t="shared" si="4"/>
        <v/>
      </c>
      <c r="AI18" s="37" t="str">
        <f t="shared" si="5"/>
        <v/>
      </c>
      <c r="AJ18" s="3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36" t="str">
        <f t="shared" si="6"/>
        <v/>
      </c>
      <c r="AV18" s="59"/>
      <c r="AW18" s="37" t="str">
        <f t="shared" si="7"/>
        <v/>
      </c>
      <c r="AX18" s="37" t="str">
        <f t="shared" si="8"/>
        <v/>
      </c>
      <c r="AY18" s="38"/>
      <c r="AZ18" s="39"/>
      <c r="BA18" s="40" t="str">
        <f t="shared" si="9"/>
        <v/>
      </c>
      <c r="BB18" s="38"/>
      <c r="BC18" s="41" t="str">
        <f>IF(ISERROR(IF(BA18="","",VLOOKUP(BA18,TRANSMUTATION_TABLE!A$2:D$42,4,TRUE))),"",IF(BA18="","",VLOOKUP(BA18,TRANSMUTATION_TABLE!A$2:D$42,4,TRUE)))</f>
        <v/>
      </c>
    </row>
    <row r="19" spans="1:55" x14ac:dyDescent="0.25">
      <c r="A19" s="34"/>
      <c r="B19" s="42" t="s">
        <v>42</v>
      </c>
      <c r="C19" s="75"/>
      <c r="D19" s="76"/>
      <c r="E19" s="76"/>
      <c r="F19" s="15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36" t="str">
        <f t="shared" si="0"/>
        <v/>
      </c>
      <c r="R19" s="56"/>
      <c r="S19" s="37" t="str">
        <f t="shared" si="1"/>
        <v/>
      </c>
      <c r="T19" s="37" t="str">
        <f t="shared" si="2"/>
        <v/>
      </c>
      <c r="U19" s="3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36" t="str">
        <f t="shared" si="3"/>
        <v/>
      </c>
      <c r="AG19" s="60"/>
      <c r="AH19" s="37" t="str">
        <f t="shared" si="4"/>
        <v/>
      </c>
      <c r="AI19" s="37" t="str">
        <f t="shared" si="5"/>
        <v/>
      </c>
      <c r="AJ19" s="3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36" t="str">
        <f t="shared" si="6"/>
        <v/>
      </c>
      <c r="AV19" s="60"/>
      <c r="AW19" s="37" t="str">
        <f t="shared" si="7"/>
        <v/>
      </c>
      <c r="AX19" s="37" t="str">
        <f t="shared" si="8"/>
        <v/>
      </c>
      <c r="AY19" s="38"/>
      <c r="AZ19" s="39"/>
      <c r="BA19" s="40" t="str">
        <f t="shared" si="9"/>
        <v/>
      </c>
      <c r="BB19" s="38"/>
      <c r="BC19" s="41" t="str">
        <f>IF(ISERROR(IF(BA19="","",VLOOKUP(BA19,TRANSMUTATION_TABLE!A$2:D$42,4,TRUE))),"",IF(BA19="","",VLOOKUP(BA19,TRANSMUTATION_TABLE!A$2:D$42,4,TRUE)))</f>
        <v/>
      </c>
    </row>
    <row r="20" spans="1:55" x14ac:dyDescent="0.25">
      <c r="A20" s="34"/>
      <c r="B20" s="42" t="s">
        <v>42</v>
      </c>
      <c r="C20" s="75"/>
      <c r="D20" s="76"/>
      <c r="E20" s="76"/>
      <c r="F20" s="15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36" t="str">
        <f t="shared" si="0"/>
        <v/>
      </c>
      <c r="R20" s="56"/>
      <c r="S20" s="37" t="str">
        <f t="shared" si="1"/>
        <v/>
      </c>
      <c r="T20" s="37" t="str">
        <f t="shared" si="2"/>
        <v/>
      </c>
      <c r="U20" s="3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36" t="str">
        <f t="shared" si="3"/>
        <v/>
      </c>
      <c r="AG20" s="60"/>
      <c r="AH20" s="37" t="str">
        <f t="shared" si="4"/>
        <v/>
      </c>
      <c r="AI20" s="37" t="str">
        <f t="shared" si="5"/>
        <v/>
      </c>
      <c r="AJ20" s="3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36" t="str">
        <f t="shared" si="6"/>
        <v/>
      </c>
      <c r="AV20" s="60"/>
      <c r="AW20" s="37" t="str">
        <f t="shared" si="7"/>
        <v/>
      </c>
      <c r="AX20" s="37" t="str">
        <f t="shared" si="8"/>
        <v/>
      </c>
      <c r="AY20" s="38"/>
      <c r="AZ20" s="39"/>
      <c r="BA20" s="40" t="str">
        <f t="shared" si="9"/>
        <v/>
      </c>
      <c r="BB20" s="38"/>
      <c r="BC20" s="41" t="str">
        <f>IF(ISERROR(IF(BA20="","",VLOOKUP(BA20,TRANSMUTATION_TABLE!A$2:D$42,4,TRUE))),"",IF(BA20="","",VLOOKUP(BA20,TRANSMUTATION_TABLE!A$2:D$42,4,TRUE)))</f>
        <v/>
      </c>
    </row>
    <row r="21" spans="1:55" x14ac:dyDescent="0.25">
      <c r="A21" s="34"/>
      <c r="B21" s="42" t="s">
        <v>42</v>
      </c>
      <c r="C21" s="75"/>
      <c r="D21" s="76"/>
      <c r="E21" s="76"/>
      <c r="F21" s="15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36" t="str">
        <f t="shared" si="0"/>
        <v/>
      </c>
      <c r="R21" s="56"/>
      <c r="S21" s="37" t="str">
        <f t="shared" si="1"/>
        <v/>
      </c>
      <c r="T21" s="37" t="str">
        <f t="shared" si="2"/>
        <v/>
      </c>
      <c r="U21" s="3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36" t="str">
        <f t="shared" si="3"/>
        <v/>
      </c>
      <c r="AG21" s="60"/>
      <c r="AH21" s="37" t="str">
        <f t="shared" si="4"/>
        <v/>
      </c>
      <c r="AI21" s="37" t="str">
        <f t="shared" si="5"/>
        <v/>
      </c>
      <c r="AJ21" s="3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36" t="str">
        <f t="shared" si="6"/>
        <v/>
      </c>
      <c r="AV21" s="60"/>
      <c r="AW21" s="37" t="str">
        <f t="shared" si="7"/>
        <v/>
      </c>
      <c r="AX21" s="37" t="str">
        <f t="shared" si="8"/>
        <v/>
      </c>
      <c r="AY21" s="38"/>
      <c r="AZ21" s="39"/>
      <c r="BA21" s="40" t="str">
        <f t="shared" si="9"/>
        <v/>
      </c>
      <c r="BB21" s="38"/>
      <c r="BC21" s="41" t="str">
        <f>IF(ISERROR(IF(BA21="","",VLOOKUP(BA21,TRANSMUTATION_TABLE!A$2:D$42,4,TRUE))),"",IF(BA21="","",VLOOKUP(BA21,TRANSMUTATION_TABLE!A$2:D$42,4,TRUE)))</f>
        <v/>
      </c>
    </row>
    <row r="22" spans="1:55" x14ac:dyDescent="0.25">
      <c r="A22" s="34"/>
      <c r="B22" s="42" t="s">
        <v>42</v>
      </c>
      <c r="C22" s="75"/>
      <c r="D22" s="76"/>
      <c r="E22" s="76"/>
      <c r="F22" s="15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36" t="str">
        <f t="shared" si="0"/>
        <v/>
      </c>
      <c r="R22" s="56"/>
      <c r="S22" s="37" t="str">
        <f t="shared" si="1"/>
        <v/>
      </c>
      <c r="T22" s="37" t="str">
        <f t="shared" si="2"/>
        <v/>
      </c>
      <c r="U22" s="3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36" t="str">
        <f t="shared" si="3"/>
        <v/>
      </c>
      <c r="AG22" s="60"/>
      <c r="AH22" s="37" t="str">
        <f t="shared" si="4"/>
        <v/>
      </c>
      <c r="AI22" s="37" t="str">
        <f t="shared" si="5"/>
        <v/>
      </c>
      <c r="AJ22" s="3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36" t="str">
        <f t="shared" si="6"/>
        <v/>
      </c>
      <c r="AV22" s="60"/>
      <c r="AW22" s="37" t="str">
        <f t="shared" si="7"/>
        <v/>
      </c>
      <c r="AX22" s="37" t="str">
        <f t="shared" si="8"/>
        <v/>
      </c>
      <c r="AY22" s="38"/>
      <c r="AZ22" s="39"/>
      <c r="BA22" s="40" t="str">
        <f t="shared" si="9"/>
        <v/>
      </c>
      <c r="BB22" s="38"/>
      <c r="BC22" s="41" t="str">
        <f>IF(ISERROR(IF(BA22="","",VLOOKUP(BA22,TRANSMUTATION_TABLE!A$2:D$42,4,TRUE))),"",IF(BA22="","",VLOOKUP(BA22,TRANSMUTATION_TABLE!A$2:D$42,4,TRUE)))</f>
        <v/>
      </c>
    </row>
    <row r="23" spans="1:55" x14ac:dyDescent="0.25">
      <c r="A23" s="34"/>
      <c r="B23" s="42" t="s">
        <v>42</v>
      </c>
      <c r="C23" s="75"/>
      <c r="D23" s="76"/>
      <c r="E23" s="76"/>
      <c r="F23" s="15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36" t="str">
        <f t="shared" si="0"/>
        <v/>
      </c>
      <c r="R23" s="56"/>
      <c r="S23" s="37" t="str">
        <f t="shared" si="1"/>
        <v/>
      </c>
      <c r="T23" s="37" t="str">
        <f t="shared" si="2"/>
        <v/>
      </c>
      <c r="U23" s="3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36" t="str">
        <f t="shared" si="3"/>
        <v/>
      </c>
      <c r="AG23" s="60"/>
      <c r="AH23" s="37" t="str">
        <f t="shared" si="4"/>
        <v/>
      </c>
      <c r="AI23" s="37" t="str">
        <f t="shared" si="5"/>
        <v/>
      </c>
      <c r="AJ23" s="3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36" t="str">
        <f t="shared" si="6"/>
        <v/>
      </c>
      <c r="AV23" s="60"/>
      <c r="AW23" s="37" t="str">
        <f t="shared" si="7"/>
        <v/>
      </c>
      <c r="AX23" s="37" t="str">
        <f t="shared" si="8"/>
        <v/>
      </c>
      <c r="AY23" s="38"/>
      <c r="AZ23" s="39"/>
      <c r="BA23" s="40" t="str">
        <f t="shared" si="9"/>
        <v/>
      </c>
      <c r="BB23" s="38"/>
      <c r="BC23" s="41" t="str">
        <f>IF(ISERROR(IF(BA23="","",VLOOKUP(BA23,TRANSMUTATION_TABLE!A$2:D$42,4,TRUE))),"",IF(BA23="","",VLOOKUP(BA23,TRANSMUTATION_TABLE!A$2:D$42,4,TRUE)))</f>
        <v/>
      </c>
    </row>
    <row r="24" spans="1:55" x14ac:dyDescent="0.25">
      <c r="A24" s="34"/>
      <c r="B24" s="42" t="s">
        <v>42</v>
      </c>
      <c r="C24" s="75"/>
      <c r="D24" s="76"/>
      <c r="E24" s="76"/>
      <c r="F24" s="15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36" t="str">
        <f t="shared" si="0"/>
        <v/>
      </c>
      <c r="R24" s="56"/>
      <c r="S24" s="37" t="str">
        <f t="shared" si="1"/>
        <v/>
      </c>
      <c r="T24" s="37" t="str">
        <f t="shared" si="2"/>
        <v/>
      </c>
      <c r="U24" s="3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36" t="str">
        <f t="shared" si="3"/>
        <v/>
      </c>
      <c r="AG24" s="60"/>
      <c r="AH24" s="37" t="str">
        <f t="shared" si="4"/>
        <v/>
      </c>
      <c r="AI24" s="37" t="str">
        <f t="shared" si="5"/>
        <v/>
      </c>
      <c r="AJ24" s="3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36" t="str">
        <f t="shared" si="6"/>
        <v/>
      </c>
      <c r="AV24" s="60"/>
      <c r="AW24" s="37" t="str">
        <f t="shared" si="7"/>
        <v/>
      </c>
      <c r="AX24" s="37" t="str">
        <f t="shared" si="8"/>
        <v/>
      </c>
      <c r="AY24" s="38"/>
      <c r="AZ24" s="39"/>
      <c r="BA24" s="40" t="str">
        <f t="shared" si="9"/>
        <v/>
      </c>
      <c r="BB24" s="38"/>
      <c r="BC24" s="41" t="str">
        <f>IF(ISERROR(IF(BA24="","",VLOOKUP(BA24,TRANSMUTATION_TABLE!A$2:D$42,4,TRUE))),"",IF(BA24="","",VLOOKUP(BA24,TRANSMUTATION_TABLE!A$2:D$42,4,TRUE)))</f>
        <v/>
      </c>
    </row>
    <row r="25" spans="1:55" x14ac:dyDescent="0.25">
      <c r="A25" s="34"/>
      <c r="B25" s="42" t="s">
        <v>42</v>
      </c>
      <c r="C25" s="75"/>
      <c r="D25" s="76"/>
      <c r="E25" s="76"/>
      <c r="F25" s="15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36" t="str">
        <f t="shared" si="0"/>
        <v/>
      </c>
      <c r="R25" s="56"/>
      <c r="S25" s="37" t="str">
        <f t="shared" si="1"/>
        <v/>
      </c>
      <c r="T25" s="37" t="str">
        <f t="shared" si="2"/>
        <v/>
      </c>
      <c r="U25" s="3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36" t="str">
        <f t="shared" si="3"/>
        <v/>
      </c>
      <c r="AG25" s="60"/>
      <c r="AH25" s="37" t="str">
        <f t="shared" si="4"/>
        <v/>
      </c>
      <c r="AI25" s="37" t="str">
        <f t="shared" si="5"/>
        <v/>
      </c>
      <c r="AJ25" s="3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36" t="str">
        <f t="shared" si="6"/>
        <v/>
      </c>
      <c r="AV25" s="60"/>
      <c r="AW25" s="37" t="str">
        <f t="shared" si="7"/>
        <v/>
      </c>
      <c r="AX25" s="37" t="str">
        <f t="shared" si="8"/>
        <v/>
      </c>
      <c r="AY25" s="38"/>
      <c r="AZ25" s="39"/>
      <c r="BA25" s="40" t="str">
        <f t="shared" si="9"/>
        <v/>
      </c>
      <c r="BB25" s="38"/>
      <c r="BC25" s="41" t="str">
        <f>IF(ISERROR(IF(BA25="","",VLOOKUP(BA25,TRANSMUTATION_TABLE!A$2:D$42,4,TRUE))),"",IF(BA25="","",VLOOKUP(BA25,TRANSMUTATION_TABLE!A$2:D$42,4,TRUE)))</f>
        <v/>
      </c>
    </row>
    <row r="26" spans="1:55" x14ac:dyDescent="0.25">
      <c r="A26" s="34"/>
      <c r="B26" s="42" t="s">
        <v>42</v>
      </c>
      <c r="C26" s="75"/>
      <c r="D26" s="76"/>
      <c r="E26" s="76"/>
      <c r="F26" s="15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36" t="str">
        <f t="shared" si="0"/>
        <v/>
      </c>
      <c r="R26" s="56"/>
      <c r="S26" s="37" t="str">
        <f t="shared" si="1"/>
        <v/>
      </c>
      <c r="T26" s="37" t="str">
        <f t="shared" si="2"/>
        <v/>
      </c>
      <c r="U26" s="3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36" t="str">
        <f t="shared" si="3"/>
        <v/>
      </c>
      <c r="AG26" s="60"/>
      <c r="AH26" s="37" t="str">
        <f t="shared" si="4"/>
        <v/>
      </c>
      <c r="AI26" s="37" t="str">
        <f t="shared" si="5"/>
        <v/>
      </c>
      <c r="AJ26" s="3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36" t="str">
        <f t="shared" si="6"/>
        <v/>
      </c>
      <c r="AV26" s="60"/>
      <c r="AW26" s="37" t="str">
        <f t="shared" si="7"/>
        <v/>
      </c>
      <c r="AX26" s="37" t="str">
        <f t="shared" si="8"/>
        <v/>
      </c>
      <c r="AY26" s="38"/>
      <c r="AZ26" s="39"/>
      <c r="BA26" s="40" t="str">
        <f t="shared" si="9"/>
        <v/>
      </c>
      <c r="BB26" s="38"/>
      <c r="BC26" s="41" t="str">
        <f>IF(ISERROR(IF(BA26="","",VLOOKUP(BA26,TRANSMUTATION_TABLE!A$2:D$42,4,TRUE))),"",IF(BA26="","",VLOOKUP(BA26,TRANSMUTATION_TABLE!A$2:D$42,4,TRUE)))</f>
        <v/>
      </c>
    </row>
    <row r="27" spans="1:55" x14ac:dyDescent="0.25">
      <c r="A27" s="34"/>
      <c r="B27" s="42" t="s">
        <v>42</v>
      </c>
      <c r="C27" s="75"/>
      <c r="D27" s="76"/>
      <c r="E27" s="76"/>
      <c r="F27" s="15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36" t="str">
        <f t="shared" si="0"/>
        <v/>
      </c>
      <c r="R27" s="56"/>
      <c r="S27" s="37" t="str">
        <f t="shared" si="1"/>
        <v/>
      </c>
      <c r="T27" s="37" t="str">
        <f t="shared" si="2"/>
        <v/>
      </c>
      <c r="U27" s="3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36" t="str">
        <f t="shared" si="3"/>
        <v/>
      </c>
      <c r="AG27" s="60"/>
      <c r="AH27" s="37" t="str">
        <f t="shared" si="4"/>
        <v/>
      </c>
      <c r="AI27" s="37" t="str">
        <f t="shared" si="5"/>
        <v/>
      </c>
      <c r="AJ27" s="3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36" t="str">
        <f t="shared" si="6"/>
        <v/>
      </c>
      <c r="AV27" s="60"/>
      <c r="AW27" s="37" t="str">
        <f t="shared" si="7"/>
        <v/>
      </c>
      <c r="AX27" s="37" t="str">
        <f t="shared" si="8"/>
        <v/>
      </c>
      <c r="AY27" s="38"/>
      <c r="AZ27" s="39"/>
      <c r="BA27" s="40" t="str">
        <f t="shared" si="9"/>
        <v/>
      </c>
      <c r="BB27" s="38"/>
      <c r="BC27" s="41" t="str">
        <f>IF(ISERROR(IF(BA27="","",VLOOKUP(BA27,TRANSMUTATION_TABLE!A$2:D$42,4,TRUE))),"",IF(BA27="","",VLOOKUP(BA27,TRANSMUTATION_TABLE!A$2:D$42,4,TRUE)))</f>
        <v/>
      </c>
    </row>
    <row r="28" spans="1:55" x14ac:dyDescent="0.25">
      <c r="A28" s="34"/>
      <c r="B28" s="42" t="s">
        <v>42</v>
      </c>
      <c r="C28" s="75"/>
      <c r="D28" s="76"/>
      <c r="E28" s="76"/>
      <c r="F28" s="15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36" t="str">
        <f t="shared" si="0"/>
        <v/>
      </c>
      <c r="R28" s="56"/>
      <c r="S28" s="37" t="str">
        <f t="shared" si="1"/>
        <v/>
      </c>
      <c r="T28" s="37" t="str">
        <f t="shared" si="2"/>
        <v/>
      </c>
      <c r="U28" s="3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36" t="str">
        <f t="shared" si="3"/>
        <v/>
      </c>
      <c r="AG28" s="60"/>
      <c r="AH28" s="37" t="str">
        <f t="shared" si="4"/>
        <v/>
      </c>
      <c r="AI28" s="37" t="str">
        <f t="shared" si="5"/>
        <v/>
      </c>
      <c r="AJ28" s="3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36" t="str">
        <f t="shared" si="6"/>
        <v/>
      </c>
      <c r="AV28" s="60"/>
      <c r="AW28" s="37" t="str">
        <f t="shared" si="7"/>
        <v/>
      </c>
      <c r="AX28" s="37" t="str">
        <f t="shared" si="8"/>
        <v/>
      </c>
      <c r="AY28" s="38"/>
      <c r="AZ28" s="39"/>
      <c r="BA28" s="40" t="str">
        <f t="shared" si="9"/>
        <v/>
      </c>
      <c r="BB28" s="38"/>
      <c r="BC28" s="41" t="str">
        <f>IF(ISERROR(IF(BA28="","",VLOOKUP(BA28,TRANSMUTATION_TABLE!A$2:D$42,4,TRUE))),"",IF(BA28="","",VLOOKUP(BA28,TRANSMUTATION_TABLE!A$2:D$42,4,TRUE)))</f>
        <v/>
      </c>
    </row>
    <row r="29" spans="1:55" x14ac:dyDescent="0.25">
      <c r="A29" s="34"/>
      <c r="B29" s="42" t="s">
        <v>42</v>
      </c>
      <c r="C29" s="75"/>
      <c r="D29" s="76"/>
      <c r="E29" s="76"/>
      <c r="F29" s="15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36" t="str">
        <f t="shared" si="0"/>
        <v/>
      </c>
      <c r="R29" s="56"/>
      <c r="S29" s="37" t="str">
        <f t="shared" si="1"/>
        <v/>
      </c>
      <c r="T29" s="37" t="str">
        <f t="shared" si="2"/>
        <v/>
      </c>
      <c r="U29" s="3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36" t="str">
        <f t="shared" si="3"/>
        <v/>
      </c>
      <c r="AG29" s="60"/>
      <c r="AH29" s="37" t="str">
        <f t="shared" si="4"/>
        <v/>
      </c>
      <c r="AI29" s="37" t="str">
        <f t="shared" si="5"/>
        <v/>
      </c>
      <c r="AJ29" s="3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36" t="str">
        <f t="shared" si="6"/>
        <v/>
      </c>
      <c r="AV29" s="60"/>
      <c r="AW29" s="37" t="str">
        <f t="shared" si="7"/>
        <v/>
      </c>
      <c r="AX29" s="37" t="str">
        <f t="shared" si="8"/>
        <v/>
      </c>
      <c r="AY29" s="38"/>
      <c r="AZ29" s="39"/>
      <c r="BA29" s="40" t="str">
        <f t="shared" si="9"/>
        <v/>
      </c>
      <c r="BB29" s="38"/>
      <c r="BC29" s="41" t="str">
        <f>IF(ISERROR(IF(BA29="","",VLOOKUP(BA29,TRANSMUTATION_TABLE!A$2:D$42,4,TRUE))),"",IF(BA29="","",VLOOKUP(BA29,TRANSMUTATION_TABLE!A$2:D$42,4,TRUE)))</f>
        <v/>
      </c>
    </row>
    <row r="30" spans="1:55" x14ac:dyDescent="0.25">
      <c r="A30" s="34"/>
      <c r="B30" s="42" t="s">
        <v>42</v>
      </c>
      <c r="C30" s="75"/>
      <c r="D30" s="76"/>
      <c r="E30" s="76"/>
      <c r="F30" s="15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36" t="str">
        <f t="shared" si="0"/>
        <v/>
      </c>
      <c r="R30" s="56"/>
      <c r="S30" s="37" t="str">
        <f t="shared" si="1"/>
        <v/>
      </c>
      <c r="T30" s="37" t="str">
        <f t="shared" si="2"/>
        <v/>
      </c>
      <c r="U30" s="3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36" t="str">
        <f t="shared" si="3"/>
        <v/>
      </c>
      <c r="AG30" s="60"/>
      <c r="AH30" s="37" t="str">
        <f t="shared" si="4"/>
        <v/>
      </c>
      <c r="AI30" s="37" t="str">
        <f t="shared" si="5"/>
        <v/>
      </c>
      <c r="AJ30" s="3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36" t="str">
        <f t="shared" si="6"/>
        <v/>
      </c>
      <c r="AV30" s="60"/>
      <c r="AW30" s="37" t="str">
        <f t="shared" si="7"/>
        <v/>
      </c>
      <c r="AX30" s="37" t="str">
        <f t="shared" si="8"/>
        <v/>
      </c>
      <c r="AY30" s="38"/>
      <c r="AZ30" s="39"/>
      <c r="BA30" s="40" t="str">
        <f t="shared" si="9"/>
        <v/>
      </c>
      <c r="BB30" s="38"/>
      <c r="BC30" s="41" t="str">
        <f>IF(ISERROR(IF(BA30="","",VLOOKUP(BA30,TRANSMUTATION_TABLE!A$2:D$42,4,TRUE))),"",IF(BA30="","",VLOOKUP(BA30,TRANSMUTATION_TABLE!A$2:D$42,4,TRUE)))</f>
        <v/>
      </c>
    </row>
    <row r="31" spans="1:55" x14ac:dyDescent="0.25">
      <c r="A31" s="34"/>
      <c r="B31" s="42" t="s">
        <v>42</v>
      </c>
      <c r="C31" s="75"/>
      <c r="D31" s="76"/>
      <c r="E31" s="76"/>
      <c r="F31" s="15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36" t="str">
        <f t="shared" si="0"/>
        <v/>
      </c>
      <c r="R31" s="56"/>
      <c r="S31" s="37" t="str">
        <f t="shared" si="1"/>
        <v/>
      </c>
      <c r="T31" s="37" t="str">
        <f t="shared" si="2"/>
        <v/>
      </c>
      <c r="U31" s="3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36" t="str">
        <f t="shared" si="3"/>
        <v/>
      </c>
      <c r="AG31" s="60"/>
      <c r="AH31" s="37" t="str">
        <f t="shared" si="4"/>
        <v/>
      </c>
      <c r="AI31" s="37" t="str">
        <f t="shared" si="5"/>
        <v/>
      </c>
      <c r="AJ31" s="3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36" t="str">
        <f t="shared" si="6"/>
        <v/>
      </c>
      <c r="AV31" s="60"/>
      <c r="AW31" s="37" t="str">
        <f t="shared" si="7"/>
        <v/>
      </c>
      <c r="AX31" s="37" t="str">
        <f t="shared" si="8"/>
        <v/>
      </c>
      <c r="AY31" s="38"/>
      <c r="AZ31" s="39"/>
      <c r="BA31" s="40" t="str">
        <f t="shared" si="9"/>
        <v/>
      </c>
      <c r="BB31" s="38"/>
      <c r="BC31" s="41" t="str">
        <f>IF(ISERROR(IF(BA31="","",VLOOKUP(BA31,TRANSMUTATION_TABLE!A$2:D$42,4,TRUE))),"",IF(BA31="","",VLOOKUP(BA31,TRANSMUTATION_TABLE!A$2:D$42,4,TRUE)))</f>
        <v/>
      </c>
    </row>
    <row r="32" spans="1:55" x14ac:dyDescent="0.25">
      <c r="A32" s="34"/>
      <c r="B32" s="42" t="s">
        <v>42</v>
      </c>
      <c r="C32" s="75"/>
      <c r="D32" s="76"/>
      <c r="E32" s="76"/>
      <c r="F32" s="15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36" t="str">
        <f t="shared" si="0"/>
        <v/>
      </c>
      <c r="R32" s="56"/>
      <c r="S32" s="37" t="str">
        <f t="shared" si="1"/>
        <v/>
      </c>
      <c r="T32" s="37" t="str">
        <f t="shared" si="2"/>
        <v/>
      </c>
      <c r="U32" s="3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36" t="str">
        <f t="shared" si="3"/>
        <v/>
      </c>
      <c r="AG32" s="60"/>
      <c r="AH32" s="37" t="str">
        <f t="shared" si="4"/>
        <v/>
      </c>
      <c r="AI32" s="37" t="str">
        <f t="shared" si="5"/>
        <v/>
      </c>
      <c r="AJ32" s="3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36" t="str">
        <f t="shared" si="6"/>
        <v/>
      </c>
      <c r="AV32" s="60"/>
      <c r="AW32" s="37" t="str">
        <f t="shared" si="7"/>
        <v/>
      </c>
      <c r="AX32" s="37" t="str">
        <f t="shared" si="8"/>
        <v/>
      </c>
      <c r="AY32" s="38"/>
      <c r="AZ32" s="39"/>
      <c r="BA32" s="40" t="str">
        <f t="shared" si="9"/>
        <v/>
      </c>
      <c r="BB32" s="38"/>
      <c r="BC32" s="41" t="str">
        <f>IF(ISERROR(IF(BA32="","",VLOOKUP(BA32,TRANSMUTATION_TABLE!A$2:D$42,4,TRUE))),"",IF(BA32="","",VLOOKUP(BA32,TRANSMUTATION_TABLE!A$2:D$42,4,TRUE)))</f>
        <v/>
      </c>
    </row>
    <row r="33" spans="1:55" x14ac:dyDescent="0.25">
      <c r="A33" s="34"/>
      <c r="B33" s="42" t="s">
        <v>42</v>
      </c>
      <c r="C33" s="75"/>
      <c r="D33" s="76"/>
      <c r="E33" s="76"/>
      <c r="F33" s="15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36" t="str">
        <f t="shared" si="0"/>
        <v/>
      </c>
      <c r="R33" s="56"/>
      <c r="S33" s="37" t="str">
        <f t="shared" si="1"/>
        <v/>
      </c>
      <c r="T33" s="37" t="str">
        <f t="shared" si="2"/>
        <v/>
      </c>
      <c r="U33" s="3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36" t="str">
        <f t="shared" si="3"/>
        <v/>
      </c>
      <c r="AG33" s="60"/>
      <c r="AH33" s="37" t="str">
        <f t="shared" si="4"/>
        <v/>
      </c>
      <c r="AI33" s="37" t="str">
        <f t="shared" si="5"/>
        <v/>
      </c>
      <c r="AJ33" s="3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36" t="str">
        <f t="shared" si="6"/>
        <v/>
      </c>
      <c r="AV33" s="60"/>
      <c r="AW33" s="37" t="str">
        <f t="shared" si="7"/>
        <v/>
      </c>
      <c r="AX33" s="37" t="str">
        <f t="shared" si="8"/>
        <v/>
      </c>
      <c r="AY33" s="38"/>
      <c r="AZ33" s="39"/>
      <c r="BA33" s="40" t="str">
        <f t="shared" si="9"/>
        <v/>
      </c>
      <c r="BB33" s="38"/>
      <c r="BC33" s="41" t="str">
        <f>IF(ISERROR(IF(BA33="","",VLOOKUP(BA33,TRANSMUTATION_TABLE!A$2:D$42,4,TRUE))),"",IF(BA33="","",VLOOKUP(BA33,TRANSMUTATION_TABLE!A$2:D$42,4,TRUE)))</f>
        <v/>
      </c>
    </row>
    <row r="34" spans="1:55" x14ac:dyDescent="0.25">
      <c r="A34" s="34"/>
      <c r="B34" s="42" t="s">
        <v>42</v>
      </c>
      <c r="C34" s="75"/>
      <c r="D34" s="76"/>
      <c r="E34" s="76"/>
      <c r="F34" s="15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36" t="str">
        <f t="shared" si="0"/>
        <v/>
      </c>
      <c r="R34" s="56"/>
      <c r="S34" s="37" t="str">
        <f t="shared" si="1"/>
        <v/>
      </c>
      <c r="T34" s="37" t="str">
        <f t="shared" si="2"/>
        <v/>
      </c>
      <c r="U34" s="3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36" t="str">
        <f t="shared" si="3"/>
        <v/>
      </c>
      <c r="AG34" s="60"/>
      <c r="AH34" s="37" t="str">
        <f t="shared" si="4"/>
        <v/>
      </c>
      <c r="AI34" s="37" t="str">
        <f t="shared" si="5"/>
        <v/>
      </c>
      <c r="AJ34" s="3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36" t="str">
        <f t="shared" si="6"/>
        <v/>
      </c>
      <c r="AV34" s="60"/>
      <c r="AW34" s="37" t="str">
        <f t="shared" si="7"/>
        <v/>
      </c>
      <c r="AX34" s="37" t="str">
        <f t="shared" si="8"/>
        <v/>
      </c>
      <c r="AY34" s="38"/>
      <c r="AZ34" s="39"/>
      <c r="BA34" s="40" t="str">
        <f t="shared" si="9"/>
        <v/>
      </c>
      <c r="BB34" s="38"/>
      <c r="BC34" s="41" t="str">
        <f>IF(ISERROR(IF(BA34="","",VLOOKUP(BA34,TRANSMUTATION_TABLE!A$2:D$42,4,TRUE))),"",IF(BA34="","",VLOOKUP(BA34,TRANSMUTATION_TABLE!A$2:D$42,4,TRUE)))</f>
        <v/>
      </c>
    </row>
    <row r="35" spans="1:55" x14ac:dyDescent="0.25">
      <c r="A35" s="34"/>
      <c r="B35" s="42" t="s">
        <v>42</v>
      </c>
      <c r="C35" s="75"/>
      <c r="D35" s="76"/>
      <c r="E35" s="76"/>
      <c r="F35" s="15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36" t="str">
        <f t="shared" si="0"/>
        <v/>
      </c>
      <c r="R35" s="56"/>
      <c r="S35" s="37" t="str">
        <f t="shared" si="1"/>
        <v/>
      </c>
      <c r="T35" s="37" t="str">
        <f t="shared" si="2"/>
        <v/>
      </c>
      <c r="U35" s="3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36" t="str">
        <f t="shared" si="3"/>
        <v/>
      </c>
      <c r="AG35" s="60"/>
      <c r="AH35" s="37" t="str">
        <f t="shared" si="4"/>
        <v/>
      </c>
      <c r="AI35" s="37" t="str">
        <f t="shared" si="5"/>
        <v/>
      </c>
      <c r="AJ35" s="3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36" t="str">
        <f t="shared" si="6"/>
        <v/>
      </c>
      <c r="AV35" s="60"/>
      <c r="AW35" s="37" t="str">
        <f t="shared" si="7"/>
        <v/>
      </c>
      <c r="AX35" s="37" t="str">
        <f t="shared" si="8"/>
        <v/>
      </c>
      <c r="AY35" s="38"/>
      <c r="AZ35" s="39"/>
      <c r="BA35" s="40" t="str">
        <f t="shared" si="9"/>
        <v/>
      </c>
      <c r="BB35" s="38"/>
      <c r="BC35" s="41" t="str">
        <f>IF(ISERROR(IF(BA35="","",VLOOKUP(BA35,TRANSMUTATION_TABLE!A$2:D$42,4,TRUE))),"",IF(BA35="","",VLOOKUP(BA35,TRANSMUTATION_TABLE!A$2:D$42,4,TRUE)))</f>
        <v/>
      </c>
    </row>
    <row r="36" spans="1:55" x14ac:dyDescent="0.25">
      <c r="A36" s="34"/>
      <c r="B36" s="42" t="s">
        <v>42</v>
      </c>
      <c r="C36" s="75"/>
      <c r="D36" s="76"/>
      <c r="E36" s="76"/>
      <c r="F36" s="15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36" t="str">
        <f t="shared" si="0"/>
        <v/>
      </c>
      <c r="R36" s="56"/>
      <c r="S36" s="37" t="str">
        <f t="shared" si="1"/>
        <v/>
      </c>
      <c r="T36" s="37" t="str">
        <f t="shared" si="2"/>
        <v/>
      </c>
      <c r="U36" s="3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36" t="str">
        <f t="shared" si="3"/>
        <v/>
      </c>
      <c r="AG36" s="60"/>
      <c r="AH36" s="37" t="str">
        <f t="shared" si="4"/>
        <v/>
      </c>
      <c r="AI36" s="37" t="str">
        <f t="shared" si="5"/>
        <v/>
      </c>
      <c r="AJ36" s="3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36" t="str">
        <f t="shared" si="6"/>
        <v/>
      </c>
      <c r="AV36" s="60"/>
      <c r="AW36" s="37" t="str">
        <f t="shared" si="7"/>
        <v/>
      </c>
      <c r="AX36" s="37" t="str">
        <f t="shared" si="8"/>
        <v/>
      </c>
      <c r="AY36" s="38"/>
      <c r="AZ36" s="39"/>
      <c r="BA36" s="40" t="str">
        <f t="shared" si="9"/>
        <v/>
      </c>
      <c r="BB36" s="38"/>
      <c r="BC36" s="41" t="str">
        <f>IF(ISERROR(IF(BA36="","",VLOOKUP(BA36,TRANSMUTATION_TABLE!A$2:D$42,4,TRUE))),"",IF(BA36="","",VLOOKUP(BA36,TRANSMUTATION_TABLE!A$2:D$42,4,TRUE)))</f>
        <v/>
      </c>
    </row>
    <row r="37" spans="1:55" x14ac:dyDescent="0.25">
      <c r="A37" s="34"/>
      <c r="B37" s="42" t="s">
        <v>42</v>
      </c>
      <c r="C37" s="75"/>
      <c r="D37" s="76"/>
      <c r="E37" s="76"/>
      <c r="F37" s="15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36" t="str">
        <f t="shared" si="0"/>
        <v/>
      </c>
      <c r="R37" s="56"/>
      <c r="S37" s="37" t="str">
        <f t="shared" si="1"/>
        <v/>
      </c>
      <c r="T37" s="37" t="str">
        <f t="shared" si="2"/>
        <v/>
      </c>
      <c r="U37" s="3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36" t="str">
        <f t="shared" si="3"/>
        <v/>
      </c>
      <c r="AG37" s="60"/>
      <c r="AH37" s="37" t="str">
        <f t="shared" si="4"/>
        <v/>
      </c>
      <c r="AI37" s="37" t="str">
        <f t="shared" si="5"/>
        <v/>
      </c>
      <c r="AJ37" s="3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36" t="str">
        <f t="shared" si="6"/>
        <v/>
      </c>
      <c r="AV37" s="60"/>
      <c r="AW37" s="37" t="str">
        <f t="shared" si="7"/>
        <v/>
      </c>
      <c r="AX37" s="37" t="str">
        <f t="shared" si="8"/>
        <v/>
      </c>
      <c r="AY37" s="38"/>
      <c r="AZ37" s="39"/>
      <c r="BA37" s="40" t="str">
        <f t="shared" si="9"/>
        <v/>
      </c>
      <c r="BB37" s="38"/>
      <c r="BC37" s="41" t="str">
        <f>IF(ISERROR(IF(BA37="","",VLOOKUP(BA37,TRANSMUTATION_TABLE!A$2:D$42,4,TRUE))),"",IF(BA37="","",VLOOKUP(BA37,TRANSMUTATION_TABLE!A$2:D$42,4,TRUE)))</f>
        <v/>
      </c>
    </row>
    <row r="38" spans="1:55" x14ac:dyDescent="0.25">
      <c r="A38" s="34"/>
      <c r="B38" s="42" t="s">
        <v>42</v>
      </c>
      <c r="C38" s="75"/>
      <c r="D38" s="76"/>
      <c r="E38" s="76"/>
      <c r="F38" s="15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36" t="str">
        <f t="shared" si="0"/>
        <v/>
      </c>
      <c r="R38" s="56"/>
      <c r="S38" s="37" t="str">
        <f t="shared" si="1"/>
        <v/>
      </c>
      <c r="T38" s="37" t="str">
        <f t="shared" si="2"/>
        <v/>
      </c>
      <c r="U38" s="3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36" t="str">
        <f t="shared" si="3"/>
        <v/>
      </c>
      <c r="AG38" s="60"/>
      <c r="AH38" s="37" t="str">
        <f t="shared" si="4"/>
        <v/>
      </c>
      <c r="AI38" s="37" t="str">
        <f t="shared" si="5"/>
        <v/>
      </c>
      <c r="AJ38" s="3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36" t="str">
        <f t="shared" si="6"/>
        <v/>
      </c>
      <c r="AV38" s="60"/>
      <c r="AW38" s="37" t="str">
        <f t="shared" si="7"/>
        <v/>
      </c>
      <c r="AX38" s="37" t="str">
        <f t="shared" si="8"/>
        <v/>
      </c>
      <c r="AY38" s="38"/>
      <c r="AZ38" s="39"/>
      <c r="BA38" s="40" t="str">
        <f t="shared" si="9"/>
        <v/>
      </c>
      <c r="BB38" s="38"/>
      <c r="BC38" s="41" t="str">
        <f>IF(ISERROR(IF(BA38="","",VLOOKUP(BA38,TRANSMUTATION_TABLE!A$2:D$42,4,TRUE))),"",IF(BA38="","",VLOOKUP(BA38,TRANSMUTATION_TABLE!A$2:D$42,4,TRUE)))</f>
        <v/>
      </c>
    </row>
    <row r="39" spans="1:55" x14ac:dyDescent="0.25">
      <c r="A39" s="34"/>
      <c r="B39" s="42" t="s">
        <v>42</v>
      </c>
      <c r="C39" s="75"/>
      <c r="D39" s="76"/>
      <c r="E39" s="76"/>
      <c r="F39" s="15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36" t="str">
        <f t="shared" si="0"/>
        <v/>
      </c>
      <c r="R39" s="56"/>
      <c r="S39" s="37" t="str">
        <f t="shared" si="1"/>
        <v/>
      </c>
      <c r="T39" s="37" t="str">
        <f t="shared" si="2"/>
        <v/>
      </c>
      <c r="U39" s="3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36" t="str">
        <f t="shared" si="3"/>
        <v/>
      </c>
      <c r="AG39" s="60"/>
      <c r="AH39" s="37" t="str">
        <f t="shared" si="4"/>
        <v/>
      </c>
      <c r="AI39" s="37" t="str">
        <f t="shared" si="5"/>
        <v/>
      </c>
      <c r="AJ39" s="3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36" t="str">
        <f t="shared" si="6"/>
        <v/>
      </c>
      <c r="AV39" s="60"/>
      <c r="AW39" s="37" t="str">
        <f t="shared" si="7"/>
        <v/>
      </c>
      <c r="AX39" s="37" t="str">
        <f t="shared" si="8"/>
        <v/>
      </c>
      <c r="AY39" s="38"/>
      <c r="AZ39" s="39"/>
      <c r="BA39" s="40" t="str">
        <f t="shared" si="9"/>
        <v/>
      </c>
      <c r="BB39" s="38"/>
      <c r="BC39" s="41" t="str">
        <f>IF(ISERROR(IF(BA39="","",VLOOKUP(BA39,TRANSMUTATION_TABLE!A$2:D$42,4,TRUE))),"",IF(BA39="","",VLOOKUP(BA39,TRANSMUTATION_TABLE!A$2:D$42,4,TRUE)))</f>
        <v/>
      </c>
    </row>
    <row r="40" spans="1:55" x14ac:dyDescent="0.25">
      <c r="A40" s="34"/>
      <c r="B40" s="42" t="s">
        <v>42</v>
      </c>
      <c r="C40" s="75"/>
      <c r="D40" s="76"/>
      <c r="E40" s="76"/>
      <c r="F40" s="15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36" t="str">
        <f t="shared" si="0"/>
        <v/>
      </c>
      <c r="R40" s="56"/>
      <c r="S40" s="37" t="str">
        <f t="shared" si="1"/>
        <v/>
      </c>
      <c r="T40" s="37" t="str">
        <f t="shared" si="2"/>
        <v/>
      </c>
      <c r="U40" s="3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36" t="str">
        <f t="shared" si="3"/>
        <v/>
      </c>
      <c r="AG40" s="60"/>
      <c r="AH40" s="37" t="str">
        <f t="shared" si="4"/>
        <v/>
      </c>
      <c r="AI40" s="37" t="str">
        <f t="shared" si="5"/>
        <v/>
      </c>
      <c r="AJ40" s="3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36" t="str">
        <f t="shared" si="6"/>
        <v/>
      </c>
      <c r="AV40" s="60"/>
      <c r="AW40" s="37" t="str">
        <f t="shared" si="7"/>
        <v/>
      </c>
      <c r="AX40" s="37" t="str">
        <f t="shared" si="8"/>
        <v/>
      </c>
      <c r="AY40" s="38"/>
      <c r="AZ40" s="39"/>
      <c r="BA40" s="40" t="str">
        <f t="shared" si="9"/>
        <v/>
      </c>
      <c r="BB40" s="38"/>
      <c r="BC40" s="41" t="str">
        <f>IF(ISERROR(IF(BA40="","",VLOOKUP(BA40,TRANSMUTATION_TABLE!A$2:D$42,4,TRUE))),"",IF(BA40="","",VLOOKUP(BA40,TRANSMUTATION_TABLE!A$2:D$42,4,TRUE)))</f>
        <v/>
      </c>
    </row>
    <row r="41" spans="1:55" x14ac:dyDescent="0.25">
      <c r="A41" s="34"/>
      <c r="B41" s="42" t="s">
        <v>42</v>
      </c>
      <c r="C41" s="75"/>
      <c r="D41" s="76"/>
      <c r="E41" s="76"/>
      <c r="F41" s="15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36" t="str">
        <f t="shared" si="0"/>
        <v/>
      </c>
      <c r="R41" s="56"/>
      <c r="S41" s="37" t="str">
        <f t="shared" si="1"/>
        <v/>
      </c>
      <c r="T41" s="37" t="str">
        <f t="shared" si="2"/>
        <v/>
      </c>
      <c r="U41" s="3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36" t="str">
        <f t="shared" si="3"/>
        <v/>
      </c>
      <c r="AG41" s="60"/>
      <c r="AH41" s="37" t="str">
        <f t="shared" si="4"/>
        <v/>
      </c>
      <c r="AI41" s="37" t="str">
        <f t="shared" si="5"/>
        <v/>
      </c>
      <c r="AJ41" s="3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36" t="str">
        <f t="shared" si="6"/>
        <v/>
      </c>
      <c r="AV41" s="60"/>
      <c r="AW41" s="37" t="str">
        <f t="shared" si="7"/>
        <v/>
      </c>
      <c r="AX41" s="37" t="str">
        <f t="shared" si="8"/>
        <v/>
      </c>
      <c r="AY41" s="38"/>
      <c r="AZ41" s="39"/>
      <c r="BA41" s="40" t="str">
        <f t="shared" si="9"/>
        <v/>
      </c>
      <c r="BB41" s="38"/>
      <c r="BC41" s="41" t="str">
        <f>IF(ISERROR(IF(BA41="","",VLOOKUP(BA41,TRANSMUTATION_TABLE!A$2:D$42,4,TRUE))),"",IF(BA41="","",VLOOKUP(BA41,TRANSMUTATION_TABLE!A$2:D$42,4,TRUE)))</f>
        <v/>
      </c>
    </row>
    <row r="42" spans="1:55" x14ac:dyDescent="0.25">
      <c r="A42" s="34"/>
      <c r="B42" s="42" t="s">
        <v>42</v>
      </c>
      <c r="C42" s="75"/>
      <c r="D42" s="76"/>
      <c r="E42" s="76"/>
      <c r="F42" s="15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36" t="str">
        <f t="shared" si="0"/>
        <v/>
      </c>
      <c r="R42" s="56"/>
      <c r="S42" s="37" t="str">
        <f t="shared" si="1"/>
        <v/>
      </c>
      <c r="T42" s="37" t="str">
        <f t="shared" si="2"/>
        <v/>
      </c>
      <c r="U42" s="3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36" t="str">
        <f t="shared" si="3"/>
        <v/>
      </c>
      <c r="AG42" s="60"/>
      <c r="AH42" s="37" t="str">
        <f t="shared" si="4"/>
        <v/>
      </c>
      <c r="AI42" s="37" t="str">
        <f t="shared" si="5"/>
        <v/>
      </c>
      <c r="AJ42" s="3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36" t="str">
        <f t="shared" si="6"/>
        <v/>
      </c>
      <c r="AV42" s="60"/>
      <c r="AW42" s="37" t="str">
        <f t="shared" si="7"/>
        <v/>
      </c>
      <c r="AX42" s="37" t="str">
        <f t="shared" si="8"/>
        <v/>
      </c>
      <c r="AY42" s="38"/>
      <c r="AZ42" s="39"/>
      <c r="BA42" s="40" t="str">
        <f t="shared" si="9"/>
        <v/>
      </c>
      <c r="BB42" s="38"/>
      <c r="BC42" s="41" t="str">
        <f>IF(ISERROR(IF(BA42="","",VLOOKUP(BA42,TRANSMUTATION_TABLE!A$2:D$42,4,TRUE))),"",IF(BA42="","",VLOOKUP(BA42,TRANSMUTATION_TABLE!A$2:D$42,4,TRUE)))</f>
        <v/>
      </c>
    </row>
    <row r="43" spans="1:55" x14ac:dyDescent="0.25">
      <c r="A43" s="34"/>
      <c r="B43" s="42" t="s">
        <v>42</v>
      </c>
      <c r="C43" s="75"/>
      <c r="D43" s="76"/>
      <c r="E43" s="76"/>
      <c r="F43" s="15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36" t="str">
        <f t="shared" si="0"/>
        <v/>
      </c>
      <c r="R43" s="56"/>
      <c r="S43" s="37" t="str">
        <f t="shared" si="1"/>
        <v/>
      </c>
      <c r="T43" s="37" t="str">
        <f t="shared" si="2"/>
        <v/>
      </c>
      <c r="U43" s="3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36" t="str">
        <f t="shared" si="3"/>
        <v/>
      </c>
      <c r="AG43" s="60"/>
      <c r="AH43" s="37" t="str">
        <f t="shared" si="4"/>
        <v/>
      </c>
      <c r="AI43" s="37" t="str">
        <f t="shared" si="5"/>
        <v/>
      </c>
      <c r="AJ43" s="3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36" t="str">
        <f t="shared" si="6"/>
        <v/>
      </c>
      <c r="AV43" s="60"/>
      <c r="AW43" s="37" t="str">
        <f t="shared" si="7"/>
        <v/>
      </c>
      <c r="AX43" s="37" t="str">
        <f t="shared" si="8"/>
        <v/>
      </c>
      <c r="AY43" s="38"/>
      <c r="AZ43" s="39"/>
      <c r="BA43" s="40" t="str">
        <f t="shared" si="9"/>
        <v/>
      </c>
      <c r="BB43" s="38"/>
      <c r="BC43" s="41" t="str">
        <f>IF(ISERROR(IF(BA43="","",VLOOKUP(BA43,TRANSMUTATION_TABLE!A$2:D$42,4,TRUE))),"",IF(BA43="","",VLOOKUP(BA43,TRANSMUTATION_TABLE!A$2:D$42,4,TRUE)))</f>
        <v/>
      </c>
    </row>
    <row r="44" spans="1:55" x14ac:dyDescent="0.25">
      <c r="A44" s="34"/>
      <c r="B44" s="42" t="s">
        <v>42</v>
      </c>
      <c r="C44" s="75"/>
      <c r="D44" s="76"/>
      <c r="E44" s="76"/>
      <c r="F44" s="15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6" t="str">
        <f t="shared" si="0"/>
        <v/>
      </c>
      <c r="R44" s="56"/>
      <c r="S44" s="37" t="str">
        <f t="shared" si="1"/>
        <v/>
      </c>
      <c r="T44" s="37" t="str">
        <f t="shared" si="2"/>
        <v/>
      </c>
      <c r="U44" s="3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36" t="str">
        <f t="shared" si="3"/>
        <v/>
      </c>
      <c r="AG44" s="60"/>
      <c r="AH44" s="37" t="str">
        <f t="shared" si="4"/>
        <v/>
      </c>
      <c r="AI44" s="37" t="str">
        <f t="shared" si="5"/>
        <v/>
      </c>
      <c r="AJ44" s="3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36" t="str">
        <f t="shared" si="6"/>
        <v/>
      </c>
      <c r="AV44" s="60"/>
      <c r="AW44" s="37" t="str">
        <f t="shared" si="7"/>
        <v/>
      </c>
      <c r="AX44" s="37" t="str">
        <f t="shared" si="8"/>
        <v/>
      </c>
      <c r="AY44" s="38"/>
      <c r="AZ44" s="39"/>
      <c r="BA44" s="40" t="str">
        <f t="shared" si="9"/>
        <v/>
      </c>
      <c r="BB44" s="38"/>
      <c r="BC44" s="41" t="str">
        <f>IF(ISERROR(IF(BA44="","",VLOOKUP(BA44,TRANSMUTATION_TABLE!A$2:D$42,4,TRUE))),"",IF(BA44="","",VLOOKUP(BA44,TRANSMUTATION_TABLE!A$2:D$42,4,TRUE)))</f>
        <v/>
      </c>
    </row>
    <row r="45" spans="1:55" x14ac:dyDescent="0.25">
      <c r="A45" s="34"/>
      <c r="B45" s="42" t="s">
        <v>42</v>
      </c>
      <c r="C45" s="75"/>
      <c r="D45" s="76"/>
      <c r="E45" s="76"/>
      <c r="F45" s="1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36" t="str">
        <f t="shared" si="0"/>
        <v/>
      </c>
      <c r="R45" s="56"/>
      <c r="S45" s="37" t="str">
        <f t="shared" si="1"/>
        <v/>
      </c>
      <c r="T45" s="37" t="str">
        <f t="shared" si="2"/>
        <v/>
      </c>
      <c r="U45" s="3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36" t="str">
        <f t="shared" si="3"/>
        <v/>
      </c>
      <c r="AG45" s="60"/>
      <c r="AH45" s="37" t="str">
        <f t="shared" si="4"/>
        <v/>
      </c>
      <c r="AI45" s="37" t="str">
        <f t="shared" si="5"/>
        <v/>
      </c>
      <c r="AJ45" s="3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36" t="str">
        <f t="shared" si="6"/>
        <v/>
      </c>
      <c r="AV45" s="60"/>
      <c r="AW45" s="37" t="str">
        <f t="shared" si="7"/>
        <v/>
      </c>
      <c r="AX45" s="37" t="str">
        <f t="shared" si="8"/>
        <v/>
      </c>
      <c r="AY45" s="38"/>
      <c r="AZ45" s="39"/>
      <c r="BA45" s="40" t="str">
        <f t="shared" si="9"/>
        <v/>
      </c>
      <c r="BB45" s="38"/>
      <c r="BC45" s="41" t="str">
        <f>IF(ISERROR(IF(BA45="","",VLOOKUP(BA45,TRANSMUTATION_TABLE!A$2:D$42,4,TRUE))),"",IF(BA45="","",VLOOKUP(BA45,TRANSMUTATION_TABLE!A$2:D$42,4,TRUE)))</f>
        <v/>
      </c>
    </row>
    <row r="46" spans="1:55" x14ac:dyDescent="0.25">
      <c r="A46" s="34"/>
      <c r="B46" s="42" t="s">
        <v>42</v>
      </c>
      <c r="C46" s="75"/>
      <c r="D46" s="76"/>
      <c r="E46" s="76"/>
      <c r="F46" s="15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36" t="str">
        <f t="shared" si="0"/>
        <v/>
      </c>
      <c r="R46" s="56"/>
      <c r="S46" s="37" t="str">
        <f t="shared" si="1"/>
        <v/>
      </c>
      <c r="T46" s="37" t="str">
        <f t="shared" si="2"/>
        <v/>
      </c>
      <c r="U46" s="3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36" t="str">
        <f t="shared" si="3"/>
        <v/>
      </c>
      <c r="AG46" s="60"/>
      <c r="AH46" s="37" t="str">
        <f t="shared" si="4"/>
        <v/>
      </c>
      <c r="AI46" s="37" t="str">
        <f t="shared" si="5"/>
        <v/>
      </c>
      <c r="AJ46" s="3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36" t="str">
        <f t="shared" si="6"/>
        <v/>
      </c>
      <c r="AV46" s="60"/>
      <c r="AW46" s="37" t="str">
        <f t="shared" si="7"/>
        <v/>
      </c>
      <c r="AX46" s="37" t="str">
        <f t="shared" si="8"/>
        <v/>
      </c>
      <c r="AY46" s="38"/>
      <c r="AZ46" s="39"/>
      <c r="BA46" s="40" t="str">
        <f t="shared" si="9"/>
        <v/>
      </c>
      <c r="BB46" s="38"/>
      <c r="BC46" s="41" t="str">
        <f>IF(ISERROR(IF(BA46="","",VLOOKUP(BA46,TRANSMUTATION_TABLE!A$2:D$42,4,TRUE))),"",IF(BA46="","",VLOOKUP(BA46,TRANSMUTATION_TABLE!A$2:D$42,4,TRUE)))</f>
        <v/>
      </c>
    </row>
    <row r="47" spans="1:55" x14ac:dyDescent="0.25">
      <c r="A47" s="34"/>
      <c r="B47" s="42" t="s">
        <v>42</v>
      </c>
      <c r="C47" s="75"/>
      <c r="D47" s="76"/>
      <c r="E47" s="76"/>
      <c r="F47" s="15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36" t="str">
        <f t="shared" si="0"/>
        <v/>
      </c>
      <c r="R47" s="56"/>
      <c r="S47" s="37" t="str">
        <f t="shared" si="1"/>
        <v/>
      </c>
      <c r="T47" s="37" t="str">
        <f t="shared" si="2"/>
        <v/>
      </c>
      <c r="U47" s="3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36" t="str">
        <f t="shared" si="3"/>
        <v/>
      </c>
      <c r="AG47" s="60"/>
      <c r="AH47" s="37" t="str">
        <f t="shared" si="4"/>
        <v/>
      </c>
      <c r="AI47" s="37" t="str">
        <f t="shared" si="5"/>
        <v/>
      </c>
      <c r="AJ47" s="3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36" t="str">
        <f t="shared" si="6"/>
        <v/>
      </c>
      <c r="AV47" s="60"/>
      <c r="AW47" s="37" t="str">
        <f t="shared" si="7"/>
        <v/>
      </c>
      <c r="AX47" s="37" t="str">
        <f t="shared" si="8"/>
        <v/>
      </c>
      <c r="AY47" s="38"/>
      <c r="AZ47" s="39"/>
      <c r="BA47" s="40" t="str">
        <f t="shared" si="9"/>
        <v/>
      </c>
      <c r="BB47" s="38"/>
      <c r="BC47" s="41" t="str">
        <f>IF(ISERROR(IF(BA47="","",VLOOKUP(BA47,TRANSMUTATION_TABLE!A$2:D$42,4,TRUE))),"",IF(BA47="","",VLOOKUP(BA47,TRANSMUTATION_TABLE!A$2:D$42,4,TRUE)))</f>
        <v/>
      </c>
    </row>
    <row r="48" spans="1:55" x14ac:dyDescent="0.25">
      <c r="A48" s="34"/>
      <c r="B48" s="42" t="s">
        <v>42</v>
      </c>
      <c r="C48" s="75"/>
      <c r="D48" s="76"/>
      <c r="E48" s="76"/>
      <c r="F48" s="15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6" t="str">
        <f t="shared" si="0"/>
        <v/>
      </c>
      <c r="R48" s="56"/>
      <c r="S48" s="37" t="str">
        <f t="shared" si="1"/>
        <v/>
      </c>
      <c r="T48" s="37" t="str">
        <f t="shared" si="2"/>
        <v/>
      </c>
      <c r="U48" s="3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36" t="str">
        <f t="shared" si="3"/>
        <v/>
      </c>
      <c r="AG48" s="60"/>
      <c r="AH48" s="37" t="str">
        <f t="shared" si="4"/>
        <v/>
      </c>
      <c r="AI48" s="37" t="str">
        <f t="shared" si="5"/>
        <v/>
      </c>
      <c r="AJ48" s="3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36" t="str">
        <f t="shared" si="6"/>
        <v/>
      </c>
      <c r="AV48" s="60"/>
      <c r="AW48" s="37" t="str">
        <f t="shared" si="7"/>
        <v/>
      </c>
      <c r="AX48" s="37" t="str">
        <f t="shared" si="8"/>
        <v/>
      </c>
      <c r="AY48" s="38"/>
      <c r="AZ48" s="39"/>
      <c r="BA48" s="40" t="str">
        <f t="shared" si="9"/>
        <v/>
      </c>
      <c r="BB48" s="38"/>
      <c r="BC48" s="41" t="str">
        <f>IF(ISERROR(IF(BA48="","",VLOOKUP(BA48,TRANSMUTATION_TABLE!A$2:D$42,4,TRUE))),"",IF(BA48="","",VLOOKUP(BA48,TRANSMUTATION_TABLE!A$2:D$42,4,TRUE)))</f>
        <v/>
      </c>
    </row>
    <row r="49" spans="1:55" x14ac:dyDescent="0.25">
      <c r="A49" s="34"/>
      <c r="B49" s="42" t="s">
        <v>42</v>
      </c>
      <c r="C49" s="75"/>
      <c r="D49" s="76"/>
      <c r="E49" s="76"/>
      <c r="F49" s="15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36" t="str">
        <f t="shared" si="0"/>
        <v/>
      </c>
      <c r="R49" s="56"/>
      <c r="S49" s="37" t="str">
        <f t="shared" si="1"/>
        <v/>
      </c>
      <c r="T49" s="37" t="str">
        <f t="shared" si="2"/>
        <v/>
      </c>
      <c r="U49" s="3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36" t="str">
        <f t="shared" si="3"/>
        <v/>
      </c>
      <c r="AG49" s="60"/>
      <c r="AH49" s="37" t="str">
        <f t="shared" si="4"/>
        <v/>
      </c>
      <c r="AI49" s="37" t="str">
        <f t="shared" si="5"/>
        <v/>
      </c>
      <c r="AJ49" s="3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36" t="str">
        <f t="shared" si="6"/>
        <v/>
      </c>
      <c r="AV49" s="60"/>
      <c r="AW49" s="37" t="str">
        <f t="shared" si="7"/>
        <v/>
      </c>
      <c r="AX49" s="37" t="str">
        <f t="shared" si="8"/>
        <v/>
      </c>
      <c r="AY49" s="38"/>
      <c r="AZ49" s="39"/>
      <c r="BA49" s="40" t="str">
        <f t="shared" si="9"/>
        <v/>
      </c>
      <c r="BB49" s="38"/>
      <c r="BC49" s="41" t="str">
        <f>IF(ISERROR(IF(BA49="","",VLOOKUP(BA49,TRANSMUTATION_TABLE!A$2:D$42,4,TRUE))),"",IF(BA49="","",VLOOKUP(BA49,TRANSMUTATION_TABLE!A$2:D$42,4,TRUE)))</f>
        <v/>
      </c>
    </row>
    <row r="50" spans="1:55" x14ac:dyDescent="0.25">
      <c r="A50" s="34"/>
      <c r="B50" s="42" t="s">
        <v>42</v>
      </c>
      <c r="C50" s="75"/>
      <c r="D50" s="76"/>
      <c r="E50" s="76"/>
      <c r="F50" s="15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6" t="str">
        <f t="shared" si="0"/>
        <v/>
      </c>
      <c r="R50" s="56"/>
      <c r="S50" s="37" t="str">
        <f t="shared" si="1"/>
        <v/>
      </c>
      <c r="T50" s="37" t="str">
        <f t="shared" si="2"/>
        <v/>
      </c>
      <c r="U50" s="3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36" t="str">
        <f t="shared" si="3"/>
        <v/>
      </c>
      <c r="AG50" s="60"/>
      <c r="AH50" s="37" t="str">
        <f t="shared" si="4"/>
        <v/>
      </c>
      <c r="AI50" s="37" t="str">
        <f t="shared" si="5"/>
        <v/>
      </c>
      <c r="AJ50" s="3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36" t="str">
        <f t="shared" si="6"/>
        <v/>
      </c>
      <c r="AV50" s="60"/>
      <c r="AW50" s="37" t="str">
        <f t="shared" si="7"/>
        <v/>
      </c>
      <c r="AX50" s="37" t="str">
        <f t="shared" si="8"/>
        <v/>
      </c>
      <c r="AY50" s="38"/>
      <c r="AZ50" s="39"/>
      <c r="BA50" s="40" t="str">
        <f t="shared" si="9"/>
        <v/>
      </c>
      <c r="BB50" s="38"/>
      <c r="BC50" s="41" t="str">
        <f>IF(ISERROR(IF(BA50="","",VLOOKUP(BA50,TRANSMUTATION_TABLE!A$2:D$42,4,TRUE))),"",IF(BA50="","",VLOOKUP(BA50,TRANSMUTATION_TABLE!A$2:D$42,4,TRUE)))</f>
        <v/>
      </c>
    </row>
    <row r="51" spans="1:55" x14ac:dyDescent="0.25">
      <c r="A51" s="34"/>
      <c r="B51" s="42" t="s">
        <v>42</v>
      </c>
      <c r="C51" s="75"/>
      <c r="D51" s="76"/>
      <c r="E51" s="76"/>
      <c r="F51" s="15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6" t="str">
        <f t="shared" si="0"/>
        <v/>
      </c>
      <c r="R51" s="56"/>
      <c r="S51" s="37" t="str">
        <f t="shared" si="1"/>
        <v/>
      </c>
      <c r="T51" s="37" t="str">
        <f t="shared" si="2"/>
        <v/>
      </c>
      <c r="U51" s="3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36" t="str">
        <f t="shared" si="3"/>
        <v/>
      </c>
      <c r="AG51" s="60"/>
      <c r="AH51" s="37" t="str">
        <f t="shared" si="4"/>
        <v/>
      </c>
      <c r="AI51" s="37" t="str">
        <f t="shared" si="5"/>
        <v/>
      </c>
      <c r="AJ51" s="3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36" t="str">
        <f t="shared" si="6"/>
        <v/>
      </c>
      <c r="AV51" s="60"/>
      <c r="AW51" s="37" t="str">
        <f t="shared" si="7"/>
        <v/>
      </c>
      <c r="AX51" s="37" t="str">
        <f t="shared" si="8"/>
        <v/>
      </c>
      <c r="AY51" s="38"/>
      <c r="AZ51" s="39"/>
      <c r="BA51" s="40" t="str">
        <f t="shared" si="9"/>
        <v/>
      </c>
      <c r="BB51" s="38"/>
      <c r="BC51" s="41" t="str">
        <f>IF(ISERROR(IF(BA51="","",VLOOKUP(BA51,TRANSMUTATION_TABLE!A$2:D$42,4,TRUE))),"",IF(BA51="","",VLOOKUP(BA51,TRANSMUTATION_TABLE!A$2:D$42,4,TRUE)))</f>
        <v/>
      </c>
    </row>
    <row r="52" spans="1:55" x14ac:dyDescent="0.25">
      <c r="A52" s="34"/>
      <c r="B52" s="42" t="s">
        <v>42</v>
      </c>
      <c r="C52" s="75"/>
      <c r="D52" s="76"/>
      <c r="E52" s="76"/>
      <c r="F52" s="15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6" t="str">
        <f t="shared" si="0"/>
        <v/>
      </c>
      <c r="R52" s="56"/>
      <c r="S52" s="37" t="str">
        <f t="shared" si="1"/>
        <v/>
      </c>
      <c r="T52" s="37" t="str">
        <f t="shared" si="2"/>
        <v/>
      </c>
      <c r="U52" s="3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36" t="str">
        <f t="shared" si="3"/>
        <v/>
      </c>
      <c r="AG52" s="60"/>
      <c r="AH52" s="37" t="str">
        <f t="shared" si="4"/>
        <v/>
      </c>
      <c r="AI52" s="37" t="str">
        <f t="shared" si="5"/>
        <v/>
      </c>
      <c r="AJ52" s="3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36" t="str">
        <f t="shared" si="6"/>
        <v/>
      </c>
      <c r="AV52" s="60"/>
      <c r="AW52" s="37" t="str">
        <f t="shared" si="7"/>
        <v/>
      </c>
      <c r="AX52" s="37" t="str">
        <f t="shared" si="8"/>
        <v/>
      </c>
      <c r="AY52" s="38"/>
      <c r="AZ52" s="39"/>
      <c r="BA52" s="40" t="str">
        <f t="shared" si="9"/>
        <v/>
      </c>
      <c r="BB52" s="38"/>
      <c r="BC52" s="41" t="str">
        <f>IF(ISERROR(IF(BA52="","",VLOOKUP(BA52,TRANSMUTATION_TABLE!A$2:D$42,4,TRUE))),"",IF(BA52="","",VLOOKUP(BA52,TRANSMUTATION_TABLE!A$2:D$42,4,TRUE)))</f>
        <v/>
      </c>
    </row>
    <row r="53" spans="1:55" x14ac:dyDescent="0.25">
      <c r="A53" s="34"/>
      <c r="B53" s="42" t="s">
        <v>42</v>
      </c>
      <c r="C53" s="75"/>
      <c r="D53" s="76"/>
      <c r="E53" s="76"/>
      <c r="F53" s="15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36" t="str">
        <f t="shared" si="0"/>
        <v/>
      </c>
      <c r="R53" s="56"/>
      <c r="S53" s="37" t="str">
        <f t="shared" si="1"/>
        <v/>
      </c>
      <c r="T53" s="37" t="str">
        <f t="shared" si="2"/>
        <v/>
      </c>
      <c r="U53" s="3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36" t="str">
        <f t="shared" si="3"/>
        <v/>
      </c>
      <c r="AG53" s="60"/>
      <c r="AH53" s="37" t="str">
        <f t="shared" si="4"/>
        <v/>
      </c>
      <c r="AI53" s="37" t="str">
        <f t="shared" si="5"/>
        <v/>
      </c>
      <c r="AJ53" s="3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36" t="str">
        <f t="shared" si="6"/>
        <v/>
      </c>
      <c r="AV53" s="60"/>
      <c r="AW53" s="37" t="str">
        <f t="shared" si="7"/>
        <v/>
      </c>
      <c r="AX53" s="37" t="str">
        <f t="shared" si="8"/>
        <v/>
      </c>
      <c r="AY53" s="38"/>
      <c r="AZ53" s="39"/>
      <c r="BA53" s="40" t="str">
        <f t="shared" si="9"/>
        <v/>
      </c>
      <c r="BB53" s="38"/>
      <c r="BC53" s="41" t="str">
        <f>IF(ISERROR(IF(BA53="","",VLOOKUP(BA53,TRANSMUTATION_TABLE!A$2:D$42,4,TRUE))),"",IF(BA53="","",VLOOKUP(BA53,TRANSMUTATION_TABLE!A$2:D$42,4,TRUE)))</f>
        <v/>
      </c>
    </row>
    <row r="54" spans="1:55" x14ac:dyDescent="0.25">
      <c r="A54" s="34"/>
      <c r="B54" s="42" t="s">
        <v>42</v>
      </c>
      <c r="C54" s="75"/>
      <c r="D54" s="76"/>
      <c r="E54" s="76"/>
      <c r="F54" s="15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36" t="str">
        <f t="shared" si="0"/>
        <v/>
      </c>
      <c r="R54" s="56"/>
      <c r="S54" s="37" t="str">
        <f t="shared" si="1"/>
        <v/>
      </c>
      <c r="T54" s="37" t="str">
        <f t="shared" si="2"/>
        <v/>
      </c>
      <c r="U54" s="3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36" t="str">
        <f t="shared" si="3"/>
        <v/>
      </c>
      <c r="AG54" s="60"/>
      <c r="AH54" s="37" t="str">
        <f t="shared" si="4"/>
        <v/>
      </c>
      <c r="AI54" s="37" t="str">
        <f t="shared" si="5"/>
        <v/>
      </c>
      <c r="AJ54" s="3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36" t="str">
        <f t="shared" si="6"/>
        <v/>
      </c>
      <c r="AV54" s="60"/>
      <c r="AW54" s="37" t="str">
        <f t="shared" si="7"/>
        <v/>
      </c>
      <c r="AX54" s="37" t="str">
        <f t="shared" si="8"/>
        <v/>
      </c>
      <c r="AY54" s="38"/>
      <c r="AZ54" s="39"/>
      <c r="BA54" s="40" t="str">
        <f t="shared" si="9"/>
        <v/>
      </c>
      <c r="BB54" s="38"/>
      <c r="BC54" s="41" t="str">
        <f>IF(ISERROR(IF(BA54="","",VLOOKUP(BA54,TRANSMUTATION_TABLE!A$2:D$42,4,TRUE))),"",IF(BA54="","",VLOOKUP(BA54,TRANSMUTATION_TABLE!A$2:D$42,4,TRUE)))</f>
        <v/>
      </c>
    </row>
    <row r="55" spans="1:55" x14ac:dyDescent="0.25">
      <c r="A55" s="34"/>
      <c r="B55" s="42" t="s">
        <v>42</v>
      </c>
      <c r="C55" s="75"/>
      <c r="D55" s="76"/>
      <c r="E55" s="76"/>
      <c r="F55" s="15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36" t="str">
        <f t="shared" si="0"/>
        <v/>
      </c>
      <c r="R55" s="56"/>
      <c r="S55" s="37" t="str">
        <f t="shared" si="1"/>
        <v/>
      </c>
      <c r="T55" s="37" t="str">
        <f t="shared" si="2"/>
        <v/>
      </c>
      <c r="U55" s="3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36" t="str">
        <f t="shared" si="3"/>
        <v/>
      </c>
      <c r="AG55" s="60"/>
      <c r="AH55" s="37" t="str">
        <f t="shared" si="4"/>
        <v/>
      </c>
      <c r="AI55" s="37" t="str">
        <f t="shared" si="5"/>
        <v/>
      </c>
      <c r="AJ55" s="3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36" t="str">
        <f t="shared" si="6"/>
        <v/>
      </c>
      <c r="AV55" s="60"/>
      <c r="AW55" s="37" t="str">
        <f t="shared" si="7"/>
        <v/>
      </c>
      <c r="AX55" s="37" t="str">
        <f t="shared" si="8"/>
        <v/>
      </c>
      <c r="AY55" s="38"/>
      <c r="AZ55" s="39"/>
      <c r="BA55" s="40" t="str">
        <f t="shared" si="9"/>
        <v/>
      </c>
      <c r="BB55" s="38"/>
      <c r="BC55" s="41" t="str">
        <f>IF(ISERROR(IF(BA55="","",VLOOKUP(BA55,TRANSMUTATION_TABLE!A$2:D$42,4,TRUE))),"",IF(BA55="","",VLOOKUP(BA55,TRANSMUTATION_TABLE!A$2:D$42,4,TRUE)))</f>
        <v/>
      </c>
    </row>
    <row r="56" spans="1:55" x14ac:dyDescent="0.25">
      <c r="A56" s="34"/>
      <c r="B56" s="42" t="s">
        <v>42</v>
      </c>
      <c r="C56" s="75"/>
      <c r="D56" s="76"/>
      <c r="E56" s="76"/>
      <c r="F56" s="15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36" t="str">
        <f t="shared" si="0"/>
        <v/>
      </c>
      <c r="R56" s="56"/>
      <c r="S56" s="37" t="str">
        <f t="shared" si="1"/>
        <v/>
      </c>
      <c r="T56" s="37" t="str">
        <f t="shared" si="2"/>
        <v/>
      </c>
      <c r="U56" s="3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36" t="str">
        <f t="shared" si="3"/>
        <v/>
      </c>
      <c r="AG56" s="60"/>
      <c r="AH56" s="37" t="str">
        <f t="shared" si="4"/>
        <v/>
      </c>
      <c r="AI56" s="37" t="str">
        <f t="shared" si="5"/>
        <v/>
      </c>
      <c r="AJ56" s="3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36" t="str">
        <f t="shared" si="6"/>
        <v/>
      </c>
      <c r="AV56" s="60"/>
      <c r="AW56" s="37" t="str">
        <f t="shared" si="7"/>
        <v/>
      </c>
      <c r="AX56" s="37" t="str">
        <f t="shared" si="8"/>
        <v/>
      </c>
      <c r="AY56" s="38"/>
      <c r="AZ56" s="39"/>
      <c r="BA56" s="40" t="str">
        <f t="shared" si="9"/>
        <v/>
      </c>
      <c r="BB56" s="38"/>
      <c r="BC56" s="41" t="str">
        <f>IF(ISERROR(IF(BA56="","",VLOOKUP(BA56,TRANSMUTATION_TABLE!A$2:D$42,4,TRUE))),"",IF(BA56="","",VLOOKUP(BA56,TRANSMUTATION_TABLE!A$2:D$42,4,TRUE)))</f>
        <v/>
      </c>
    </row>
    <row r="57" spans="1:55" x14ac:dyDescent="0.25">
      <c r="A57" s="34"/>
      <c r="B57" s="42" t="s">
        <v>42</v>
      </c>
      <c r="C57" s="75"/>
      <c r="D57" s="76"/>
      <c r="E57" s="76"/>
      <c r="F57" s="15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36" t="str">
        <f t="shared" si="0"/>
        <v/>
      </c>
      <c r="R57" s="56"/>
      <c r="S57" s="37" t="str">
        <f t="shared" si="1"/>
        <v/>
      </c>
      <c r="T57" s="37" t="str">
        <f t="shared" si="2"/>
        <v/>
      </c>
      <c r="U57" s="3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36" t="str">
        <f t="shared" si="3"/>
        <v/>
      </c>
      <c r="AG57" s="60"/>
      <c r="AH57" s="37" t="str">
        <f t="shared" si="4"/>
        <v/>
      </c>
      <c r="AI57" s="37" t="str">
        <f t="shared" si="5"/>
        <v/>
      </c>
      <c r="AJ57" s="3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36" t="str">
        <f t="shared" si="6"/>
        <v/>
      </c>
      <c r="AV57" s="60"/>
      <c r="AW57" s="37" t="str">
        <f t="shared" si="7"/>
        <v/>
      </c>
      <c r="AX57" s="37" t="str">
        <f t="shared" si="8"/>
        <v/>
      </c>
      <c r="AY57" s="38"/>
      <c r="AZ57" s="39"/>
      <c r="BA57" s="40" t="str">
        <f t="shared" si="9"/>
        <v/>
      </c>
      <c r="BB57" s="38"/>
      <c r="BC57" s="41" t="str">
        <f>IF(ISERROR(IF(BA57="","",VLOOKUP(BA57,TRANSMUTATION_TABLE!A$2:D$42,4,TRUE))),"",IF(BA57="","",VLOOKUP(BA57,TRANSMUTATION_TABLE!A$2:D$42,4,TRUE)))</f>
        <v/>
      </c>
    </row>
    <row r="58" spans="1:55" x14ac:dyDescent="0.25">
      <c r="A58" s="34"/>
      <c r="B58" s="42" t="s">
        <v>42</v>
      </c>
      <c r="C58" s="75"/>
      <c r="D58" s="76"/>
      <c r="E58" s="76"/>
      <c r="F58" s="15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36" t="str">
        <f t="shared" si="0"/>
        <v/>
      </c>
      <c r="R58" s="56"/>
      <c r="S58" s="37" t="str">
        <f t="shared" si="1"/>
        <v/>
      </c>
      <c r="T58" s="37" t="str">
        <f t="shared" si="2"/>
        <v/>
      </c>
      <c r="U58" s="3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36" t="str">
        <f t="shared" si="3"/>
        <v/>
      </c>
      <c r="AG58" s="60"/>
      <c r="AH58" s="37" t="str">
        <f t="shared" si="4"/>
        <v/>
      </c>
      <c r="AI58" s="37" t="str">
        <f t="shared" si="5"/>
        <v/>
      </c>
      <c r="AJ58" s="3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36" t="str">
        <f t="shared" si="6"/>
        <v/>
      </c>
      <c r="AV58" s="60"/>
      <c r="AW58" s="37" t="str">
        <f t="shared" si="7"/>
        <v/>
      </c>
      <c r="AX58" s="37" t="str">
        <f t="shared" si="8"/>
        <v/>
      </c>
      <c r="AY58" s="38"/>
      <c r="AZ58" s="39"/>
      <c r="BA58" s="40" t="str">
        <f t="shared" si="9"/>
        <v/>
      </c>
      <c r="BB58" s="38"/>
      <c r="BC58" s="41" t="str">
        <f>IF(ISERROR(IF(BA58="","",VLOOKUP(BA58,TRANSMUTATION_TABLE!A$2:D$42,4,TRUE))),"",IF(BA58="","",VLOOKUP(BA58,TRANSMUTATION_TABLE!A$2:D$42,4,TRUE)))</f>
        <v/>
      </c>
    </row>
    <row r="59" spans="1:55" x14ac:dyDescent="0.25">
      <c r="A59" s="34"/>
      <c r="B59" s="42" t="s">
        <v>42</v>
      </c>
      <c r="C59" s="75"/>
      <c r="D59" s="76"/>
      <c r="E59" s="76"/>
      <c r="F59" s="15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36" t="str">
        <f t="shared" si="0"/>
        <v/>
      </c>
      <c r="R59" s="56"/>
      <c r="S59" s="37" t="str">
        <f t="shared" si="1"/>
        <v/>
      </c>
      <c r="T59" s="37" t="str">
        <f t="shared" si="2"/>
        <v/>
      </c>
      <c r="U59" s="3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36" t="str">
        <f t="shared" si="3"/>
        <v/>
      </c>
      <c r="AG59" s="60"/>
      <c r="AH59" s="37" t="str">
        <f t="shared" si="4"/>
        <v/>
      </c>
      <c r="AI59" s="37" t="str">
        <f t="shared" si="5"/>
        <v/>
      </c>
      <c r="AJ59" s="3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36" t="str">
        <f t="shared" si="6"/>
        <v/>
      </c>
      <c r="AV59" s="60"/>
      <c r="AW59" s="37" t="str">
        <f t="shared" si="7"/>
        <v/>
      </c>
      <c r="AX59" s="37" t="str">
        <f t="shared" si="8"/>
        <v/>
      </c>
      <c r="AY59" s="38"/>
      <c r="AZ59" s="39"/>
      <c r="BA59" s="40" t="str">
        <f t="shared" si="9"/>
        <v/>
      </c>
      <c r="BB59" s="38"/>
      <c r="BC59" s="41" t="str">
        <f>IF(ISERROR(IF(BA59="","",VLOOKUP(BA59,TRANSMUTATION_TABLE!A$2:D$42,4,TRUE))),"",IF(BA59="","",VLOOKUP(BA59,TRANSMUTATION_TABLE!A$2:D$42,4,TRUE)))</f>
        <v/>
      </c>
    </row>
    <row r="60" spans="1:55" x14ac:dyDescent="0.25">
      <c r="A60" s="34"/>
      <c r="B60" s="42" t="s">
        <v>42</v>
      </c>
      <c r="C60" s="75"/>
      <c r="D60" s="76"/>
      <c r="E60" s="76"/>
      <c r="F60" s="15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36" t="str">
        <f t="shared" si="0"/>
        <v/>
      </c>
      <c r="R60" s="56"/>
      <c r="S60" s="37" t="str">
        <f t="shared" si="1"/>
        <v/>
      </c>
      <c r="T60" s="37" t="str">
        <f t="shared" si="2"/>
        <v/>
      </c>
      <c r="U60" s="3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36" t="str">
        <f t="shared" si="3"/>
        <v/>
      </c>
      <c r="AG60" s="60"/>
      <c r="AH60" s="37" t="str">
        <f t="shared" si="4"/>
        <v/>
      </c>
      <c r="AI60" s="37" t="str">
        <f t="shared" si="5"/>
        <v/>
      </c>
      <c r="AJ60" s="3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36" t="str">
        <f t="shared" si="6"/>
        <v/>
      </c>
      <c r="AV60" s="60"/>
      <c r="AW60" s="37" t="str">
        <f t="shared" si="7"/>
        <v/>
      </c>
      <c r="AX60" s="37" t="str">
        <f t="shared" si="8"/>
        <v/>
      </c>
      <c r="AY60" s="38"/>
      <c r="AZ60" s="39"/>
      <c r="BA60" s="40" t="str">
        <f t="shared" si="9"/>
        <v/>
      </c>
      <c r="BB60" s="38"/>
      <c r="BC60" s="41" t="str">
        <f>IF(ISERROR(IF(BA60="","",VLOOKUP(BA60,TRANSMUTATION_TABLE!A$2:D$42,4,TRUE))),"",IF(BA60="","",VLOOKUP(BA60,TRANSMUTATION_TABLE!A$2:D$42,4,TRUE)))</f>
        <v/>
      </c>
    </row>
    <row r="61" spans="1:55" x14ac:dyDescent="0.25">
      <c r="A61" s="34"/>
      <c r="B61" s="42" t="s">
        <v>42</v>
      </c>
      <c r="C61" s="75"/>
      <c r="D61" s="76"/>
      <c r="E61" s="76"/>
      <c r="F61" s="15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36" t="str">
        <f t="shared" si="0"/>
        <v/>
      </c>
      <c r="R61" s="56"/>
      <c r="S61" s="37" t="str">
        <f t="shared" si="1"/>
        <v/>
      </c>
      <c r="T61" s="37" t="str">
        <f t="shared" si="2"/>
        <v/>
      </c>
      <c r="U61" s="3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36" t="str">
        <f t="shared" si="3"/>
        <v/>
      </c>
      <c r="AG61" s="60"/>
      <c r="AH61" s="37" t="str">
        <f t="shared" si="4"/>
        <v/>
      </c>
      <c r="AI61" s="37" t="str">
        <f t="shared" si="5"/>
        <v/>
      </c>
      <c r="AJ61" s="3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36" t="str">
        <f t="shared" si="6"/>
        <v/>
      </c>
      <c r="AV61" s="60"/>
      <c r="AW61" s="37" t="str">
        <f t="shared" si="7"/>
        <v/>
      </c>
      <c r="AX61" s="37" t="str">
        <f t="shared" si="8"/>
        <v/>
      </c>
      <c r="AY61" s="38"/>
      <c r="AZ61" s="39"/>
      <c r="BA61" s="40" t="str">
        <f t="shared" si="9"/>
        <v/>
      </c>
      <c r="BB61" s="38"/>
      <c r="BC61" s="41" t="str">
        <f>IF(ISERROR(IF(BA61="","",VLOOKUP(BA61,TRANSMUTATION_TABLE!A$2:D$42,4,TRUE))),"",IF(BA61="","",VLOOKUP(BA61,TRANSMUTATION_TABLE!A$2:D$42,4,TRUE)))</f>
        <v/>
      </c>
    </row>
    <row r="62" spans="1:55" x14ac:dyDescent="0.25">
      <c r="A62" s="34"/>
      <c r="B62" s="42" t="s">
        <v>42</v>
      </c>
      <c r="C62" s="75"/>
      <c r="D62" s="76"/>
      <c r="E62" s="76"/>
      <c r="F62" s="15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36" t="str">
        <f t="shared" si="0"/>
        <v/>
      </c>
      <c r="R62" s="56"/>
      <c r="S62" s="37" t="str">
        <f t="shared" si="1"/>
        <v/>
      </c>
      <c r="T62" s="37" t="str">
        <f t="shared" si="2"/>
        <v/>
      </c>
      <c r="U62" s="3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36" t="str">
        <f t="shared" si="3"/>
        <v/>
      </c>
      <c r="AG62" s="60"/>
      <c r="AH62" s="37" t="str">
        <f t="shared" si="4"/>
        <v/>
      </c>
      <c r="AI62" s="37" t="str">
        <f t="shared" si="5"/>
        <v/>
      </c>
      <c r="AJ62" s="3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36" t="str">
        <f t="shared" si="6"/>
        <v/>
      </c>
      <c r="AV62" s="60"/>
      <c r="AW62" s="37" t="str">
        <f t="shared" si="7"/>
        <v/>
      </c>
      <c r="AX62" s="37" t="str">
        <f t="shared" si="8"/>
        <v/>
      </c>
      <c r="AY62" s="38"/>
      <c r="AZ62" s="39"/>
      <c r="BA62" s="40" t="str">
        <f t="shared" si="9"/>
        <v/>
      </c>
      <c r="BB62" s="38"/>
      <c r="BC62" s="41" t="str">
        <f>IF(ISERROR(IF(BA62="","",VLOOKUP(BA62,TRANSMUTATION_TABLE!A$2:D$42,4,TRUE))),"",IF(BA62="","",VLOOKUP(BA62,TRANSMUTATION_TABLE!A$2:D$42,4,TRUE)))</f>
        <v/>
      </c>
    </row>
    <row r="63" spans="1:55" x14ac:dyDescent="0.25">
      <c r="A63" s="34"/>
      <c r="B63" s="42" t="s">
        <v>42</v>
      </c>
      <c r="C63" s="75"/>
      <c r="D63" s="76"/>
      <c r="E63" s="76"/>
      <c r="F63" s="15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36" t="str">
        <f t="shared" si="0"/>
        <v/>
      </c>
      <c r="R63" s="56"/>
      <c r="S63" s="37" t="str">
        <f t="shared" si="1"/>
        <v/>
      </c>
      <c r="T63" s="37" t="str">
        <f t="shared" si="2"/>
        <v/>
      </c>
      <c r="U63" s="3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36" t="str">
        <f t="shared" si="3"/>
        <v/>
      </c>
      <c r="AG63" s="60"/>
      <c r="AH63" s="37" t="str">
        <f t="shared" si="4"/>
        <v/>
      </c>
      <c r="AI63" s="37" t="str">
        <f t="shared" si="5"/>
        <v/>
      </c>
      <c r="AJ63" s="3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36" t="str">
        <f t="shared" si="6"/>
        <v/>
      </c>
      <c r="AV63" s="60"/>
      <c r="AW63" s="37" t="str">
        <f t="shared" si="7"/>
        <v/>
      </c>
      <c r="AX63" s="37" t="str">
        <f t="shared" si="8"/>
        <v/>
      </c>
      <c r="AY63" s="38"/>
      <c r="AZ63" s="39"/>
      <c r="BA63" s="40" t="str">
        <f t="shared" si="9"/>
        <v/>
      </c>
      <c r="BB63" s="38"/>
      <c r="BC63" s="41" t="str">
        <f>IF(ISERROR(IF(BA63="","",VLOOKUP(BA63,TRANSMUTATION_TABLE!A$2:D$42,4,TRUE))),"",IF(BA63="","",VLOOKUP(BA63,TRANSMUTATION_TABLE!A$2:D$42,4,TRUE)))</f>
        <v/>
      </c>
    </row>
    <row r="64" spans="1:55" x14ac:dyDescent="0.25">
      <c r="A64" s="34"/>
      <c r="B64" s="42" t="s">
        <v>42</v>
      </c>
      <c r="C64" s="75"/>
      <c r="D64" s="76"/>
      <c r="E64" s="76"/>
      <c r="F64" s="15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36" t="str">
        <f t="shared" si="0"/>
        <v/>
      </c>
      <c r="R64" s="56"/>
      <c r="S64" s="37" t="str">
        <f t="shared" si="1"/>
        <v/>
      </c>
      <c r="T64" s="37" t="str">
        <f t="shared" si="2"/>
        <v/>
      </c>
      <c r="U64" s="3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36" t="str">
        <f t="shared" si="3"/>
        <v/>
      </c>
      <c r="AG64" s="60"/>
      <c r="AH64" s="37" t="str">
        <f t="shared" si="4"/>
        <v/>
      </c>
      <c r="AI64" s="37" t="str">
        <f t="shared" si="5"/>
        <v/>
      </c>
      <c r="AJ64" s="3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36" t="str">
        <f t="shared" si="6"/>
        <v/>
      </c>
      <c r="AV64" s="60"/>
      <c r="AW64" s="37" t="str">
        <f t="shared" si="7"/>
        <v/>
      </c>
      <c r="AX64" s="37" t="str">
        <f t="shared" si="8"/>
        <v/>
      </c>
      <c r="AY64" s="38"/>
      <c r="AZ64" s="39"/>
      <c r="BA64" s="40" t="str">
        <f t="shared" si="9"/>
        <v/>
      </c>
      <c r="BB64" s="38"/>
      <c r="BC64" s="41" t="str">
        <f>IF(ISERROR(IF(BA64="","",VLOOKUP(BA64,TRANSMUTATION_TABLE!A$2:D$42,4,TRUE))),"",IF(BA64="","",VLOOKUP(BA64,TRANSMUTATION_TABLE!A$2:D$42,4,TRUE)))</f>
        <v/>
      </c>
    </row>
    <row r="65" spans="1:55" x14ac:dyDescent="0.25">
      <c r="A65" s="34"/>
      <c r="B65" s="42" t="s">
        <v>42</v>
      </c>
      <c r="C65" s="75"/>
      <c r="D65" s="76"/>
      <c r="E65" s="76"/>
      <c r="F65" s="15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6" t="str">
        <f t="shared" si="0"/>
        <v/>
      </c>
      <c r="R65" s="56"/>
      <c r="S65" s="37" t="str">
        <f t="shared" si="1"/>
        <v/>
      </c>
      <c r="T65" s="37" t="str">
        <f t="shared" si="2"/>
        <v/>
      </c>
      <c r="U65" s="3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36" t="str">
        <f t="shared" si="3"/>
        <v/>
      </c>
      <c r="AG65" s="60"/>
      <c r="AH65" s="37" t="str">
        <f t="shared" si="4"/>
        <v/>
      </c>
      <c r="AI65" s="37" t="str">
        <f t="shared" si="5"/>
        <v/>
      </c>
      <c r="AJ65" s="3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36" t="str">
        <f t="shared" si="6"/>
        <v/>
      </c>
      <c r="AV65" s="60"/>
      <c r="AW65" s="37" t="str">
        <f t="shared" si="7"/>
        <v/>
      </c>
      <c r="AX65" s="37" t="str">
        <f t="shared" si="8"/>
        <v/>
      </c>
      <c r="AY65" s="38"/>
      <c r="AZ65" s="39"/>
      <c r="BA65" s="40" t="str">
        <f t="shared" si="9"/>
        <v/>
      </c>
      <c r="BB65" s="38"/>
      <c r="BC65" s="41" t="str">
        <f>IF(ISERROR(IF(BA65="","",VLOOKUP(BA65,TRANSMUTATION_TABLE!A$2:D$42,4,TRUE))),"",IF(BA65="","",VLOOKUP(BA65,TRANSMUTATION_TABLE!A$2:D$42,4,TRUE)))</f>
        <v/>
      </c>
    </row>
    <row r="66" spans="1:55" x14ac:dyDescent="0.25">
      <c r="A66" s="34"/>
      <c r="B66" s="42" t="s">
        <v>42</v>
      </c>
      <c r="C66" s="75"/>
      <c r="D66" s="76"/>
      <c r="E66" s="76"/>
      <c r="F66" s="15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36" t="str">
        <f t="shared" si="0"/>
        <v/>
      </c>
      <c r="R66" s="56"/>
      <c r="S66" s="37" t="str">
        <f t="shared" si="1"/>
        <v/>
      </c>
      <c r="T66" s="37" t="str">
        <f t="shared" si="2"/>
        <v/>
      </c>
      <c r="U66" s="3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36" t="str">
        <f t="shared" si="3"/>
        <v/>
      </c>
      <c r="AG66" s="60"/>
      <c r="AH66" s="37" t="str">
        <f t="shared" si="4"/>
        <v/>
      </c>
      <c r="AI66" s="37" t="str">
        <f t="shared" si="5"/>
        <v/>
      </c>
      <c r="AJ66" s="3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36" t="str">
        <f t="shared" si="6"/>
        <v/>
      </c>
      <c r="AV66" s="60"/>
      <c r="AW66" s="37" t="str">
        <f t="shared" si="7"/>
        <v/>
      </c>
      <c r="AX66" s="37" t="str">
        <f t="shared" si="8"/>
        <v/>
      </c>
      <c r="AY66" s="38"/>
      <c r="AZ66" s="39"/>
      <c r="BA66" s="40" t="str">
        <f t="shared" si="9"/>
        <v/>
      </c>
      <c r="BB66" s="38"/>
      <c r="BC66" s="41" t="str">
        <f>IF(ISERROR(IF(BA66="","",VLOOKUP(BA66,TRANSMUTATION_TABLE!A$2:D$42,4,TRUE))),"",IF(BA66="","",VLOOKUP(BA66,TRANSMUTATION_TABLE!A$2:D$42,4,TRUE)))</f>
        <v/>
      </c>
    </row>
    <row r="67" spans="1:55" x14ac:dyDescent="0.25">
      <c r="A67" s="34"/>
      <c r="B67" s="42" t="s">
        <v>42</v>
      </c>
      <c r="C67" s="75"/>
      <c r="D67" s="76"/>
      <c r="E67" s="76"/>
      <c r="F67" s="15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36" t="str">
        <f t="shared" si="0"/>
        <v/>
      </c>
      <c r="R67" s="56"/>
      <c r="S67" s="37" t="str">
        <f t="shared" si="1"/>
        <v/>
      </c>
      <c r="T67" s="37" t="str">
        <f t="shared" si="2"/>
        <v/>
      </c>
      <c r="U67" s="3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36" t="str">
        <f t="shared" si="3"/>
        <v/>
      </c>
      <c r="AG67" s="60"/>
      <c r="AH67" s="37" t="str">
        <f t="shared" si="4"/>
        <v/>
      </c>
      <c r="AI67" s="37" t="str">
        <f t="shared" si="5"/>
        <v/>
      </c>
      <c r="AJ67" s="3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36" t="str">
        <f t="shared" si="6"/>
        <v/>
      </c>
      <c r="AV67" s="60"/>
      <c r="AW67" s="37" t="str">
        <f t="shared" si="7"/>
        <v/>
      </c>
      <c r="AX67" s="37" t="str">
        <f t="shared" si="8"/>
        <v/>
      </c>
      <c r="AY67" s="38"/>
      <c r="AZ67" s="39"/>
      <c r="BA67" s="40" t="str">
        <f t="shared" si="9"/>
        <v/>
      </c>
      <c r="BB67" s="38"/>
      <c r="BC67" s="41" t="str">
        <f>IF(ISERROR(IF(BA67="","",VLOOKUP(BA67,TRANSMUTATION_TABLE!A$2:D$42,4,TRUE))),"",IF(BA67="","",VLOOKUP(BA67,TRANSMUTATION_TABLE!A$2:D$42,4,TRUE)))</f>
        <v/>
      </c>
    </row>
    <row r="68" spans="1:55" x14ac:dyDescent="0.25">
      <c r="A68" s="34"/>
      <c r="B68" s="42" t="s">
        <v>42</v>
      </c>
      <c r="C68" s="75"/>
      <c r="D68" s="76"/>
      <c r="E68" s="76"/>
      <c r="F68" s="15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36" t="str">
        <f t="shared" si="0"/>
        <v/>
      </c>
      <c r="R68" s="56"/>
      <c r="S68" s="37" t="str">
        <f t="shared" si="1"/>
        <v/>
      </c>
      <c r="T68" s="37" t="str">
        <f t="shared" si="2"/>
        <v/>
      </c>
      <c r="U68" s="3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36" t="str">
        <f t="shared" si="3"/>
        <v/>
      </c>
      <c r="AG68" s="60"/>
      <c r="AH68" s="37" t="str">
        <f t="shared" si="4"/>
        <v/>
      </c>
      <c r="AI68" s="37" t="str">
        <f t="shared" si="5"/>
        <v/>
      </c>
      <c r="AJ68" s="3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36" t="str">
        <f t="shared" si="6"/>
        <v/>
      </c>
      <c r="AV68" s="60"/>
      <c r="AW68" s="37" t="str">
        <f t="shared" si="7"/>
        <v/>
      </c>
      <c r="AX68" s="37" t="str">
        <f t="shared" si="8"/>
        <v/>
      </c>
      <c r="AY68" s="38"/>
      <c r="AZ68" s="39"/>
      <c r="BA68" s="40" t="str">
        <f t="shared" si="9"/>
        <v/>
      </c>
      <c r="BB68" s="38"/>
      <c r="BC68" s="41" t="str">
        <f>IF(ISERROR(IF(BA68="","",VLOOKUP(BA68,TRANSMUTATION_TABLE!A$2:D$42,4,TRUE))),"",IF(BA68="","",VLOOKUP(BA68,TRANSMUTATION_TABLE!A$2:D$42,4,TRUE)))</f>
        <v/>
      </c>
    </row>
    <row r="69" spans="1:55" x14ac:dyDescent="0.25">
      <c r="A69" s="34"/>
      <c r="B69" s="42" t="s">
        <v>42</v>
      </c>
      <c r="C69" s="75"/>
      <c r="D69" s="76"/>
      <c r="E69" s="76"/>
      <c r="F69" s="15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36" t="str">
        <f t="shared" si="0"/>
        <v/>
      </c>
      <c r="R69" s="56"/>
      <c r="S69" s="37" t="str">
        <f t="shared" si="1"/>
        <v/>
      </c>
      <c r="T69" s="37" t="str">
        <f t="shared" si="2"/>
        <v/>
      </c>
      <c r="U69" s="3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36" t="str">
        <f t="shared" si="3"/>
        <v/>
      </c>
      <c r="AG69" s="60"/>
      <c r="AH69" s="37" t="str">
        <f t="shared" si="4"/>
        <v/>
      </c>
      <c r="AI69" s="37" t="str">
        <f t="shared" si="5"/>
        <v/>
      </c>
      <c r="AJ69" s="3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36" t="str">
        <f t="shared" si="6"/>
        <v/>
      </c>
      <c r="AV69" s="60"/>
      <c r="AW69" s="37" t="str">
        <f t="shared" si="7"/>
        <v/>
      </c>
      <c r="AX69" s="37" t="str">
        <f t="shared" si="8"/>
        <v/>
      </c>
      <c r="AY69" s="38"/>
      <c r="AZ69" s="39"/>
      <c r="BA69" s="40" t="str">
        <f t="shared" si="9"/>
        <v/>
      </c>
      <c r="BB69" s="38"/>
      <c r="BC69" s="41" t="str">
        <f>IF(ISERROR(IF(BA69="","",VLOOKUP(BA69,TRANSMUTATION_TABLE!A$2:D$42,4,TRUE))),"",IF(BA69="","",VLOOKUP(BA69,TRANSMUTATION_TABLE!A$2:D$42,4,TRUE)))</f>
        <v/>
      </c>
    </row>
    <row r="70" spans="1:55" x14ac:dyDescent="0.25">
      <c r="A70" s="34"/>
      <c r="B70" s="42" t="s">
        <v>42</v>
      </c>
      <c r="C70" s="75"/>
      <c r="D70" s="76"/>
      <c r="E70" s="76"/>
      <c r="F70" s="15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36" t="str">
        <f t="shared" si="0"/>
        <v/>
      </c>
      <c r="R70" s="56"/>
      <c r="S70" s="37" t="str">
        <f t="shared" si="1"/>
        <v/>
      </c>
      <c r="T70" s="37" t="str">
        <f t="shared" si="2"/>
        <v/>
      </c>
      <c r="U70" s="3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36" t="str">
        <f t="shared" si="3"/>
        <v/>
      </c>
      <c r="AG70" s="60"/>
      <c r="AH70" s="37" t="str">
        <f t="shared" si="4"/>
        <v/>
      </c>
      <c r="AI70" s="37" t="str">
        <f t="shared" si="5"/>
        <v/>
      </c>
      <c r="AJ70" s="3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36" t="str">
        <f t="shared" si="6"/>
        <v/>
      </c>
      <c r="AV70" s="60"/>
      <c r="AW70" s="37" t="str">
        <f t="shared" si="7"/>
        <v/>
      </c>
      <c r="AX70" s="37" t="str">
        <f t="shared" si="8"/>
        <v/>
      </c>
      <c r="AY70" s="38"/>
      <c r="AZ70" s="39"/>
      <c r="BA70" s="40" t="str">
        <f t="shared" si="9"/>
        <v/>
      </c>
      <c r="BB70" s="38"/>
      <c r="BC70" s="41" t="str">
        <f>IF(ISERROR(IF(BA70="","",VLOOKUP(BA70,TRANSMUTATION_TABLE!A$2:D$42,4,TRUE))),"",IF(BA70="","",VLOOKUP(BA70,TRANSMUTATION_TABLE!A$2:D$42,4,TRUE)))</f>
        <v/>
      </c>
    </row>
    <row r="71" spans="1:55" x14ac:dyDescent="0.25">
      <c r="A71" s="34"/>
      <c r="B71" s="42" t="s">
        <v>42</v>
      </c>
      <c r="C71" s="75"/>
      <c r="D71" s="76"/>
      <c r="E71" s="76"/>
      <c r="F71" s="15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36" t="str">
        <f t="shared" si="0"/>
        <v/>
      </c>
      <c r="R71" s="56"/>
      <c r="S71" s="37" t="str">
        <f t="shared" si="1"/>
        <v/>
      </c>
      <c r="T71" s="37" t="str">
        <f t="shared" si="2"/>
        <v/>
      </c>
      <c r="U71" s="3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36" t="str">
        <f t="shared" si="3"/>
        <v/>
      </c>
      <c r="AG71" s="60"/>
      <c r="AH71" s="37" t="str">
        <f t="shared" si="4"/>
        <v/>
      </c>
      <c r="AI71" s="37" t="str">
        <f t="shared" si="5"/>
        <v/>
      </c>
      <c r="AJ71" s="3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36" t="str">
        <f t="shared" si="6"/>
        <v/>
      </c>
      <c r="AV71" s="60"/>
      <c r="AW71" s="37" t="str">
        <f t="shared" si="7"/>
        <v/>
      </c>
      <c r="AX71" s="37" t="str">
        <f t="shared" si="8"/>
        <v/>
      </c>
      <c r="AY71" s="38"/>
      <c r="AZ71" s="39"/>
      <c r="BA71" s="40" t="str">
        <f t="shared" si="9"/>
        <v/>
      </c>
      <c r="BB71" s="38"/>
      <c r="BC71" s="41" t="str">
        <f>IF(ISERROR(IF(BA71="","",VLOOKUP(BA71,TRANSMUTATION_TABLE!A$2:D$42,4,TRUE))),"",IF(BA71="","",VLOOKUP(BA71,TRANSMUTATION_TABLE!A$2:D$42,4,TRUE)))</f>
        <v/>
      </c>
    </row>
    <row r="72" spans="1:55" x14ac:dyDescent="0.25">
      <c r="A72" s="34"/>
      <c r="B72" s="42" t="s">
        <v>42</v>
      </c>
      <c r="C72" s="75"/>
      <c r="D72" s="76"/>
      <c r="E72" s="76"/>
      <c r="F72" s="15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36" t="str">
        <f t="shared" si="0"/>
        <v/>
      </c>
      <c r="R72" s="56"/>
      <c r="S72" s="37" t="str">
        <f t="shared" si="1"/>
        <v/>
      </c>
      <c r="T72" s="37" t="str">
        <f t="shared" si="2"/>
        <v/>
      </c>
      <c r="U72" s="3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36" t="str">
        <f t="shared" si="3"/>
        <v/>
      </c>
      <c r="AG72" s="60"/>
      <c r="AH72" s="37" t="str">
        <f t="shared" si="4"/>
        <v/>
      </c>
      <c r="AI72" s="37" t="str">
        <f t="shared" si="5"/>
        <v/>
      </c>
      <c r="AJ72" s="3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36" t="str">
        <f t="shared" si="6"/>
        <v/>
      </c>
      <c r="AV72" s="60"/>
      <c r="AW72" s="37" t="str">
        <f t="shared" si="7"/>
        <v/>
      </c>
      <c r="AX72" s="37" t="str">
        <f t="shared" si="8"/>
        <v/>
      </c>
      <c r="AY72" s="38"/>
      <c r="AZ72" s="39"/>
      <c r="BA72" s="40" t="str">
        <f t="shared" si="9"/>
        <v/>
      </c>
      <c r="BB72" s="38"/>
      <c r="BC72" s="41" t="str">
        <f>IF(ISERROR(IF(BA72="","",VLOOKUP(BA72,TRANSMUTATION_TABLE!A$2:D$42,4,TRUE))),"",IF(BA72="","",VLOOKUP(BA72,TRANSMUTATION_TABLE!A$2:D$42,4,TRUE)))</f>
        <v/>
      </c>
    </row>
    <row r="73" spans="1:55" x14ac:dyDescent="0.25">
      <c r="A73" s="34"/>
      <c r="B73" s="42" t="s">
        <v>42</v>
      </c>
      <c r="C73" s="75"/>
      <c r="D73" s="76"/>
      <c r="E73" s="76"/>
      <c r="F73" s="15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36" t="str">
        <f t="shared" si="0"/>
        <v/>
      </c>
      <c r="R73" s="56"/>
      <c r="S73" s="37" t="str">
        <f t="shared" si="1"/>
        <v/>
      </c>
      <c r="T73" s="37" t="str">
        <f t="shared" si="2"/>
        <v/>
      </c>
      <c r="U73" s="3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36" t="str">
        <f t="shared" si="3"/>
        <v/>
      </c>
      <c r="AG73" s="60"/>
      <c r="AH73" s="37" t="str">
        <f t="shared" si="4"/>
        <v/>
      </c>
      <c r="AI73" s="37" t="str">
        <f t="shared" si="5"/>
        <v/>
      </c>
      <c r="AJ73" s="3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36" t="str">
        <f t="shared" si="6"/>
        <v/>
      </c>
      <c r="AV73" s="60"/>
      <c r="AW73" s="37" t="str">
        <f t="shared" si="7"/>
        <v/>
      </c>
      <c r="AX73" s="37" t="str">
        <f t="shared" si="8"/>
        <v/>
      </c>
      <c r="AY73" s="38"/>
      <c r="AZ73" s="39"/>
      <c r="BA73" s="40" t="str">
        <f t="shared" si="9"/>
        <v/>
      </c>
      <c r="BB73" s="38"/>
      <c r="BC73" s="41" t="str">
        <f>IF(ISERROR(IF(BA73="","",VLOOKUP(BA73,TRANSMUTATION_TABLE!A$2:D$42,4,TRUE))),"",IF(BA73="","",VLOOKUP(BA73,TRANSMUTATION_TABLE!A$2:D$42,4,TRUE)))</f>
        <v/>
      </c>
    </row>
    <row r="74" spans="1:55" x14ac:dyDescent="0.25">
      <c r="A74" s="34"/>
      <c r="B74" s="42" t="s">
        <v>42</v>
      </c>
      <c r="C74" s="75"/>
      <c r="D74" s="76"/>
      <c r="E74" s="76"/>
      <c r="F74" s="15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36" t="str">
        <f t="shared" si="0"/>
        <v/>
      </c>
      <c r="R74" s="56"/>
      <c r="S74" s="37" t="str">
        <f t="shared" si="1"/>
        <v/>
      </c>
      <c r="T74" s="37" t="str">
        <f t="shared" si="2"/>
        <v/>
      </c>
      <c r="U74" s="3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6" t="str">
        <f t="shared" si="3"/>
        <v/>
      </c>
      <c r="AG74" s="60"/>
      <c r="AH74" s="37" t="str">
        <f t="shared" si="4"/>
        <v/>
      </c>
      <c r="AI74" s="37" t="str">
        <f t="shared" si="5"/>
        <v/>
      </c>
      <c r="AJ74" s="3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36" t="str">
        <f t="shared" si="6"/>
        <v/>
      </c>
      <c r="AV74" s="60"/>
      <c r="AW74" s="37" t="str">
        <f t="shared" si="7"/>
        <v/>
      </c>
      <c r="AX74" s="37" t="str">
        <f t="shared" si="8"/>
        <v/>
      </c>
      <c r="AY74" s="38"/>
      <c r="AZ74" s="39"/>
      <c r="BA74" s="40" t="str">
        <f t="shared" si="9"/>
        <v/>
      </c>
      <c r="BB74" s="38"/>
      <c r="BC74" s="41" t="str">
        <f>IF(ISERROR(IF(BA74="","",VLOOKUP(BA74,TRANSMUTATION_TABLE!A$2:D$42,4,TRUE))),"",IF(BA74="","",VLOOKUP(BA74,TRANSMUTATION_TABLE!A$2:D$42,4,TRUE)))</f>
        <v/>
      </c>
    </row>
    <row r="75" spans="1:55" x14ac:dyDescent="0.25">
      <c r="A75" s="34"/>
      <c r="B75" s="42" t="s">
        <v>42</v>
      </c>
      <c r="C75" s="75"/>
      <c r="D75" s="76"/>
      <c r="E75" s="76"/>
      <c r="F75" s="15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36" t="str">
        <f t="shared" si="0"/>
        <v/>
      </c>
      <c r="R75" s="56"/>
      <c r="S75" s="37" t="str">
        <f t="shared" si="1"/>
        <v/>
      </c>
      <c r="T75" s="37" t="str">
        <f t="shared" si="2"/>
        <v/>
      </c>
      <c r="U75" s="3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36" t="str">
        <f t="shared" si="3"/>
        <v/>
      </c>
      <c r="AG75" s="60"/>
      <c r="AH75" s="37" t="str">
        <f t="shared" si="4"/>
        <v/>
      </c>
      <c r="AI75" s="37" t="str">
        <f t="shared" si="5"/>
        <v/>
      </c>
      <c r="AJ75" s="3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36" t="str">
        <f t="shared" si="6"/>
        <v/>
      </c>
      <c r="AV75" s="60"/>
      <c r="AW75" s="37" t="str">
        <f t="shared" si="7"/>
        <v/>
      </c>
      <c r="AX75" s="37" t="str">
        <f t="shared" si="8"/>
        <v/>
      </c>
      <c r="AY75" s="38"/>
      <c r="AZ75" s="39"/>
      <c r="BA75" s="40" t="str">
        <f t="shared" si="9"/>
        <v/>
      </c>
      <c r="BB75" s="38"/>
      <c r="BC75" s="41" t="str">
        <f>IF(ISERROR(IF(BA75="","",VLOOKUP(BA75,TRANSMUTATION_TABLE!A$2:D$42,4,TRUE))),"",IF(BA75="","",VLOOKUP(BA75,TRANSMUTATION_TABLE!A$2:D$42,4,TRUE)))</f>
        <v/>
      </c>
    </row>
    <row r="76" spans="1:55" x14ac:dyDescent="0.25">
      <c r="A76" s="34"/>
      <c r="B76" s="42" t="s">
        <v>42</v>
      </c>
      <c r="C76" s="75"/>
      <c r="D76" s="76"/>
      <c r="E76" s="76"/>
      <c r="F76" s="15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36" t="str">
        <f t="shared" ref="Q76:Q139" si="10">IF(COUNT($G76:$P76)=0,"",SUM($G76:$P76))</f>
        <v/>
      </c>
      <c r="R76" s="56"/>
      <c r="S76" s="37" t="str">
        <f t="shared" ref="S76:S139" si="11">IF($R76="","",$Q76/$R76*100)</f>
        <v/>
      </c>
      <c r="T76" s="37" t="str">
        <f t="shared" ref="T76:T139" si="12">IF($S76="","",ROUND($S76*$T$9,2))</f>
        <v/>
      </c>
      <c r="U76" s="3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36" t="str">
        <f t="shared" ref="AF76:AF139" si="13">IF(COUNT($V76:$AE76)=0,"",SUM($V76:$AE76))</f>
        <v/>
      </c>
      <c r="AG76" s="60"/>
      <c r="AH76" s="37" t="str">
        <f t="shared" ref="AH76:AH139" si="14">IF($AG76="","",$AF76/$AG76*100)</f>
        <v/>
      </c>
      <c r="AI76" s="37" t="str">
        <f t="shared" ref="AI76:AI139" si="15">IF($AH76="","",ROUND($AH76*$AI$9,2))</f>
        <v/>
      </c>
      <c r="AJ76" s="3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36" t="str">
        <f t="shared" ref="AU76:AU139" si="16">IF(COUNT(AK76:AT76)=0,"",SUM(AK76:AT76))</f>
        <v/>
      </c>
      <c r="AV76" s="60"/>
      <c r="AW76" s="37" t="str">
        <f t="shared" ref="AW76:AW139" si="17">IF($AV76="","",$AU76/$AV76*100)</f>
        <v/>
      </c>
      <c r="AX76" s="37" t="str">
        <f t="shared" ref="AX76:AX139" si="18">IF($AW76="","",ROUND($AW76*$AX$9,2))</f>
        <v/>
      </c>
      <c r="AY76" s="38"/>
      <c r="AZ76" s="39"/>
      <c r="BA76" s="40" t="str">
        <f t="shared" ref="BA76:BA139" si="19">IF(OR($T76="",$AI76="",$AX76=""),"",SUM($T76,$AI76,$AX76))</f>
        <v/>
      </c>
      <c r="BB76" s="38"/>
      <c r="BC76" s="41" t="str">
        <f>IF(ISERROR(IF(BA76="","",VLOOKUP(BA76,TRANSMUTATION_TABLE!A$2:D$42,4,TRUE))),"",IF(BA76="","",VLOOKUP(BA76,TRANSMUTATION_TABLE!A$2:D$42,4,TRUE)))</f>
        <v/>
      </c>
    </row>
    <row r="77" spans="1:55" x14ac:dyDescent="0.25">
      <c r="A77" s="34"/>
      <c r="B77" s="42" t="s">
        <v>42</v>
      </c>
      <c r="C77" s="75"/>
      <c r="D77" s="76"/>
      <c r="E77" s="76"/>
      <c r="F77" s="15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36" t="str">
        <f t="shared" si="10"/>
        <v/>
      </c>
      <c r="R77" s="56"/>
      <c r="S77" s="37" t="str">
        <f t="shared" si="11"/>
        <v/>
      </c>
      <c r="T77" s="37" t="str">
        <f t="shared" si="12"/>
        <v/>
      </c>
      <c r="U77" s="3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36" t="str">
        <f t="shared" si="13"/>
        <v/>
      </c>
      <c r="AG77" s="60"/>
      <c r="AH77" s="37" t="str">
        <f t="shared" si="14"/>
        <v/>
      </c>
      <c r="AI77" s="37" t="str">
        <f t="shared" si="15"/>
        <v/>
      </c>
      <c r="AJ77" s="3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36" t="str">
        <f t="shared" si="16"/>
        <v/>
      </c>
      <c r="AV77" s="60"/>
      <c r="AW77" s="37" t="str">
        <f t="shared" si="17"/>
        <v/>
      </c>
      <c r="AX77" s="37" t="str">
        <f t="shared" si="18"/>
        <v/>
      </c>
      <c r="AY77" s="38"/>
      <c r="AZ77" s="39"/>
      <c r="BA77" s="40" t="str">
        <f t="shared" si="19"/>
        <v/>
      </c>
      <c r="BB77" s="38"/>
      <c r="BC77" s="41" t="str">
        <f>IF(ISERROR(IF(BA77="","",VLOOKUP(BA77,TRANSMUTATION_TABLE!A$2:D$42,4,TRUE))),"",IF(BA77="","",VLOOKUP(BA77,TRANSMUTATION_TABLE!A$2:D$42,4,TRUE)))</f>
        <v/>
      </c>
    </row>
    <row r="78" spans="1:55" x14ac:dyDescent="0.25">
      <c r="A78" s="34"/>
      <c r="B78" s="42" t="s">
        <v>42</v>
      </c>
      <c r="C78" s="75"/>
      <c r="D78" s="76"/>
      <c r="E78" s="76"/>
      <c r="F78" s="15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36" t="str">
        <f t="shared" si="10"/>
        <v/>
      </c>
      <c r="R78" s="56"/>
      <c r="S78" s="37" t="str">
        <f t="shared" si="11"/>
        <v/>
      </c>
      <c r="T78" s="37" t="str">
        <f t="shared" si="12"/>
        <v/>
      </c>
      <c r="U78" s="3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36" t="str">
        <f t="shared" si="13"/>
        <v/>
      </c>
      <c r="AG78" s="60"/>
      <c r="AH78" s="37" t="str">
        <f t="shared" si="14"/>
        <v/>
      </c>
      <c r="AI78" s="37" t="str">
        <f t="shared" si="15"/>
        <v/>
      </c>
      <c r="AJ78" s="3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36" t="str">
        <f t="shared" si="16"/>
        <v/>
      </c>
      <c r="AV78" s="60"/>
      <c r="AW78" s="37" t="str">
        <f t="shared" si="17"/>
        <v/>
      </c>
      <c r="AX78" s="37" t="str">
        <f t="shared" si="18"/>
        <v/>
      </c>
      <c r="AY78" s="38"/>
      <c r="AZ78" s="39"/>
      <c r="BA78" s="40" t="str">
        <f t="shared" si="19"/>
        <v/>
      </c>
      <c r="BB78" s="38"/>
      <c r="BC78" s="41" t="str">
        <f>IF(ISERROR(IF(BA78="","",VLOOKUP(BA78,TRANSMUTATION_TABLE!A$2:D$42,4,TRUE))),"",IF(BA78="","",VLOOKUP(BA78,TRANSMUTATION_TABLE!A$2:D$42,4,TRUE)))</f>
        <v/>
      </c>
    </row>
    <row r="79" spans="1:55" x14ac:dyDescent="0.25">
      <c r="A79" s="34"/>
      <c r="B79" s="42" t="s">
        <v>42</v>
      </c>
      <c r="C79" s="75"/>
      <c r="D79" s="76"/>
      <c r="E79" s="76"/>
      <c r="F79" s="15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36" t="str">
        <f t="shared" si="10"/>
        <v/>
      </c>
      <c r="R79" s="56"/>
      <c r="S79" s="37" t="str">
        <f t="shared" si="11"/>
        <v/>
      </c>
      <c r="T79" s="37" t="str">
        <f t="shared" si="12"/>
        <v/>
      </c>
      <c r="U79" s="3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36" t="str">
        <f t="shared" si="13"/>
        <v/>
      </c>
      <c r="AG79" s="60"/>
      <c r="AH79" s="37" t="str">
        <f t="shared" si="14"/>
        <v/>
      </c>
      <c r="AI79" s="37" t="str">
        <f t="shared" si="15"/>
        <v/>
      </c>
      <c r="AJ79" s="3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36" t="str">
        <f t="shared" si="16"/>
        <v/>
      </c>
      <c r="AV79" s="60"/>
      <c r="AW79" s="37" t="str">
        <f t="shared" si="17"/>
        <v/>
      </c>
      <c r="AX79" s="37" t="str">
        <f t="shared" si="18"/>
        <v/>
      </c>
      <c r="AY79" s="38"/>
      <c r="AZ79" s="39"/>
      <c r="BA79" s="40" t="str">
        <f t="shared" si="19"/>
        <v/>
      </c>
      <c r="BB79" s="38"/>
      <c r="BC79" s="41" t="str">
        <f>IF(ISERROR(IF(BA79="","",VLOOKUP(BA79,TRANSMUTATION_TABLE!A$2:D$42,4,TRUE))),"",IF(BA79="","",VLOOKUP(BA79,TRANSMUTATION_TABLE!A$2:D$42,4,TRUE)))</f>
        <v/>
      </c>
    </row>
    <row r="80" spans="1:55" x14ac:dyDescent="0.25">
      <c r="A80" s="34"/>
      <c r="B80" s="42" t="s">
        <v>42</v>
      </c>
      <c r="C80" s="75"/>
      <c r="D80" s="76"/>
      <c r="E80" s="76"/>
      <c r="F80" s="15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36" t="str">
        <f t="shared" si="10"/>
        <v/>
      </c>
      <c r="R80" s="56"/>
      <c r="S80" s="37" t="str">
        <f t="shared" si="11"/>
        <v/>
      </c>
      <c r="T80" s="37" t="str">
        <f t="shared" si="12"/>
        <v/>
      </c>
      <c r="U80" s="3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36" t="str">
        <f t="shared" si="13"/>
        <v/>
      </c>
      <c r="AG80" s="60"/>
      <c r="AH80" s="37" t="str">
        <f t="shared" si="14"/>
        <v/>
      </c>
      <c r="AI80" s="37" t="str">
        <f t="shared" si="15"/>
        <v/>
      </c>
      <c r="AJ80" s="3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36" t="str">
        <f t="shared" si="16"/>
        <v/>
      </c>
      <c r="AV80" s="60"/>
      <c r="AW80" s="37" t="str">
        <f t="shared" si="17"/>
        <v/>
      </c>
      <c r="AX80" s="37" t="str">
        <f t="shared" si="18"/>
        <v/>
      </c>
      <c r="AY80" s="38"/>
      <c r="AZ80" s="39"/>
      <c r="BA80" s="40" t="str">
        <f t="shared" si="19"/>
        <v/>
      </c>
      <c r="BB80" s="38"/>
      <c r="BC80" s="41" t="str">
        <f>IF(ISERROR(IF(BA80="","",VLOOKUP(BA80,TRANSMUTATION_TABLE!A$2:D$42,4,TRUE))),"",IF(BA80="","",VLOOKUP(BA80,TRANSMUTATION_TABLE!A$2:D$42,4,TRUE)))</f>
        <v/>
      </c>
    </row>
    <row r="81" spans="1:55" x14ac:dyDescent="0.25">
      <c r="A81" s="34"/>
      <c r="B81" s="42" t="s">
        <v>42</v>
      </c>
      <c r="C81" s="75"/>
      <c r="D81" s="76"/>
      <c r="E81" s="76"/>
      <c r="F81" s="15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36" t="str">
        <f t="shared" si="10"/>
        <v/>
      </c>
      <c r="R81" s="56"/>
      <c r="S81" s="37" t="str">
        <f t="shared" si="11"/>
        <v/>
      </c>
      <c r="T81" s="37" t="str">
        <f t="shared" si="12"/>
        <v/>
      </c>
      <c r="U81" s="3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36" t="str">
        <f t="shared" si="13"/>
        <v/>
      </c>
      <c r="AG81" s="60"/>
      <c r="AH81" s="37" t="str">
        <f t="shared" si="14"/>
        <v/>
      </c>
      <c r="AI81" s="37" t="str">
        <f t="shared" si="15"/>
        <v/>
      </c>
      <c r="AJ81" s="3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36" t="str">
        <f t="shared" si="16"/>
        <v/>
      </c>
      <c r="AV81" s="60"/>
      <c r="AW81" s="37" t="str">
        <f t="shared" si="17"/>
        <v/>
      </c>
      <c r="AX81" s="37" t="str">
        <f t="shared" si="18"/>
        <v/>
      </c>
      <c r="AY81" s="38"/>
      <c r="AZ81" s="39"/>
      <c r="BA81" s="40" t="str">
        <f t="shared" si="19"/>
        <v/>
      </c>
      <c r="BB81" s="38"/>
      <c r="BC81" s="41" t="str">
        <f>IF(ISERROR(IF(BA81="","",VLOOKUP(BA81,TRANSMUTATION_TABLE!A$2:D$42,4,TRUE))),"",IF(BA81="","",VLOOKUP(BA81,TRANSMUTATION_TABLE!A$2:D$42,4,TRUE)))</f>
        <v/>
      </c>
    </row>
    <row r="82" spans="1:55" x14ac:dyDescent="0.25">
      <c r="A82" s="34"/>
      <c r="B82" s="42" t="s">
        <v>42</v>
      </c>
      <c r="C82" s="75"/>
      <c r="D82" s="76"/>
      <c r="E82" s="76"/>
      <c r="F82" s="15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36" t="str">
        <f t="shared" si="10"/>
        <v/>
      </c>
      <c r="R82" s="56"/>
      <c r="S82" s="37" t="str">
        <f t="shared" si="11"/>
        <v/>
      </c>
      <c r="T82" s="37" t="str">
        <f t="shared" si="12"/>
        <v/>
      </c>
      <c r="U82" s="3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36" t="str">
        <f t="shared" si="13"/>
        <v/>
      </c>
      <c r="AG82" s="60"/>
      <c r="AH82" s="37" t="str">
        <f t="shared" si="14"/>
        <v/>
      </c>
      <c r="AI82" s="37" t="str">
        <f t="shared" si="15"/>
        <v/>
      </c>
      <c r="AJ82" s="3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36" t="str">
        <f t="shared" si="16"/>
        <v/>
      </c>
      <c r="AV82" s="60"/>
      <c r="AW82" s="37" t="str">
        <f t="shared" si="17"/>
        <v/>
      </c>
      <c r="AX82" s="37" t="str">
        <f t="shared" si="18"/>
        <v/>
      </c>
      <c r="AY82" s="38"/>
      <c r="AZ82" s="39"/>
      <c r="BA82" s="40" t="str">
        <f t="shared" si="19"/>
        <v/>
      </c>
      <c r="BB82" s="38"/>
      <c r="BC82" s="41" t="str">
        <f>IF(ISERROR(IF(BA82="","",VLOOKUP(BA82,TRANSMUTATION_TABLE!A$2:D$42,4,TRUE))),"",IF(BA82="","",VLOOKUP(BA82,TRANSMUTATION_TABLE!A$2:D$42,4,TRUE)))</f>
        <v/>
      </c>
    </row>
    <row r="83" spans="1:55" x14ac:dyDescent="0.25">
      <c r="A83" s="34"/>
      <c r="B83" s="42" t="s">
        <v>42</v>
      </c>
      <c r="C83" s="75"/>
      <c r="D83" s="76"/>
      <c r="E83" s="76"/>
      <c r="F83" s="15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36" t="str">
        <f t="shared" si="10"/>
        <v/>
      </c>
      <c r="R83" s="56"/>
      <c r="S83" s="37" t="str">
        <f t="shared" si="11"/>
        <v/>
      </c>
      <c r="T83" s="37" t="str">
        <f t="shared" si="12"/>
        <v/>
      </c>
      <c r="U83" s="3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36" t="str">
        <f t="shared" si="13"/>
        <v/>
      </c>
      <c r="AG83" s="60"/>
      <c r="AH83" s="37" t="str">
        <f t="shared" si="14"/>
        <v/>
      </c>
      <c r="AI83" s="37" t="str">
        <f t="shared" si="15"/>
        <v/>
      </c>
      <c r="AJ83" s="3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36" t="str">
        <f t="shared" si="16"/>
        <v/>
      </c>
      <c r="AV83" s="60"/>
      <c r="AW83" s="37" t="str">
        <f t="shared" si="17"/>
        <v/>
      </c>
      <c r="AX83" s="37" t="str">
        <f t="shared" si="18"/>
        <v/>
      </c>
      <c r="AY83" s="38"/>
      <c r="AZ83" s="39"/>
      <c r="BA83" s="40" t="str">
        <f t="shared" si="19"/>
        <v/>
      </c>
      <c r="BB83" s="38"/>
      <c r="BC83" s="41" t="str">
        <f>IF(ISERROR(IF(BA83="","",VLOOKUP(BA83,TRANSMUTATION_TABLE!A$2:D$42,4,TRUE))),"",IF(BA83="","",VLOOKUP(BA83,TRANSMUTATION_TABLE!A$2:D$42,4,TRUE)))</f>
        <v/>
      </c>
    </row>
    <row r="84" spans="1:55" x14ac:dyDescent="0.25">
      <c r="A84" s="34"/>
      <c r="B84" s="42" t="s">
        <v>42</v>
      </c>
      <c r="C84" s="75"/>
      <c r="D84" s="76"/>
      <c r="E84" s="76"/>
      <c r="F84" s="15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36" t="str">
        <f t="shared" si="10"/>
        <v/>
      </c>
      <c r="R84" s="56"/>
      <c r="S84" s="37" t="str">
        <f t="shared" si="11"/>
        <v/>
      </c>
      <c r="T84" s="37" t="str">
        <f t="shared" si="12"/>
        <v/>
      </c>
      <c r="U84" s="3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36" t="str">
        <f t="shared" si="13"/>
        <v/>
      </c>
      <c r="AG84" s="60"/>
      <c r="AH84" s="37" t="str">
        <f t="shared" si="14"/>
        <v/>
      </c>
      <c r="AI84" s="37" t="str">
        <f t="shared" si="15"/>
        <v/>
      </c>
      <c r="AJ84" s="3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36" t="str">
        <f t="shared" si="16"/>
        <v/>
      </c>
      <c r="AV84" s="60"/>
      <c r="AW84" s="37" t="str">
        <f t="shared" si="17"/>
        <v/>
      </c>
      <c r="AX84" s="37" t="str">
        <f t="shared" si="18"/>
        <v/>
      </c>
      <c r="AY84" s="38"/>
      <c r="AZ84" s="39"/>
      <c r="BA84" s="40" t="str">
        <f t="shared" si="19"/>
        <v/>
      </c>
      <c r="BB84" s="38"/>
      <c r="BC84" s="41" t="str">
        <f>IF(ISERROR(IF(BA84="","",VLOOKUP(BA84,TRANSMUTATION_TABLE!A$2:D$42,4,TRUE))),"",IF(BA84="","",VLOOKUP(BA84,TRANSMUTATION_TABLE!A$2:D$42,4,TRUE)))</f>
        <v/>
      </c>
    </row>
    <row r="85" spans="1:55" x14ac:dyDescent="0.25">
      <c r="A85" s="34"/>
      <c r="B85" s="42" t="s">
        <v>42</v>
      </c>
      <c r="C85" s="75"/>
      <c r="D85" s="76"/>
      <c r="E85" s="76"/>
      <c r="F85" s="15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36" t="str">
        <f t="shared" si="10"/>
        <v/>
      </c>
      <c r="R85" s="56"/>
      <c r="S85" s="37" t="str">
        <f t="shared" si="11"/>
        <v/>
      </c>
      <c r="T85" s="37" t="str">
        <f t="shared" si="12"/>
        <v/>
      </c>
      <c r="U85" s="3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36" t="str">
        <f t="shared" si="13"/>
        <v/>
      </c>
      <c r="AG85" s="60"/>
      <c r="AH85" s="37" t="str">
        <f t="shared" si="14"/>
        <v/>
      </c>
      <c r="AI85" s="37" t="str">
        <f t="shared" si="15"/>
        <v/>
      </c>
      <c r="AJ85" s="3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36" t="str">
        <f t="shared" si="16"/>
        <v/>
      </c>
      <c r="AV85" s="60"/>
      <c r="AW85" s="37" t="str">
        <f t="shared" si="17"/>
        <v/>
      </c>
      <c r="AX85" s="37" t="str">
        <f t="shared" si="18"/>
        <v/>
      </c>
      <c r="AY85" s="38"/>
      <c r="AZ85" s="39"/>
      <c r="BA85" s="40" t="str">
        <f t="shared" si="19"/>
        <v/>
      </c>
      <c r="BB85" s="38"/>
      <c r="BC85" s="41" t="str">
        <f>IF(ISERROR(IF(BA85="","",VLOOKUP(BA85,TRANSMUTATION_TABLE!A$2:D$42,4,TRUE))),"",IF(BA85="","",VLOOKUP(BA85,TRANSMUTATION_TABLE!A$2:D$42,4,TRUE)))</f>
        <v/>
      </c>
    </row>
    <row r="86" spans="1:55" x14ac:dyDescent="0.25">
      <c r="A86" s="34"/>
      <c r="B86" s="42" t="s">
        <v>42</v>
      </c>
      <c r="C86" s="75"/>
      <c r="D86" s="76"/>
      <c r="E86" s="76"/>
      <c r="F86" s="15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6" t="str">
        <f t="shared" si="10"/>
        <v/>
      </c>
      <c r="R86" s="56"/>
      <c r="S86" s="37" t="str">
        <f t="shared" si="11"/>
        <v/>
      </c>
      <c r="T86" s="37" t="str">
        <f t="shared" si="12"/>
        <v/>
      </c>
      <c r="U86" s="3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36" t="str">
        <f t="shared" si="13"/>
        <v/>
      </c>
      <c r="AG86" s="60"/>
      <c r="AH86" s="37" t="str">
        <f t="shared" si="14"/>
        <v/>
      </c>
      <c r="AI86" s="37" t="str">
        <f t="shared" si="15"/>
        <v/>
      </c>
      <c r="AJ86" s="3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36" t="str">
        <f t="shared" si="16"/>
        <v/>
      </c>
      <c r="AV86" s="60"/>
      <c r="AW86" s="37" t="str">
        <f t="shared" si="17"/>
        <v/>
      </c>
      <c r="AX86" s="37" t="str">
        <f t="shared" si="18"/>
        <v/>
      </c>
      <c r="AY86" s="38"/>
      <c r="AZ86" s="39"/>
      <c r="BA86" s="40" t="str">
        <f t="shared" si="19"/>
        <v/>
      </c>
      <c r="BB86" s="38"/>
      <c r="BC86" s="41" t="str">
        <f>IF(ISERROR(IF(BA86="","",VLOOKUP(BA86,TRANSMUTATION_TABLE!A$2:D$42,4,TRUE))),"",IF(BA86="","",VLOOKUP(BA86,TRANSMUTATION_TABLE!A$2:D$42,4,TRUE)))</f>
        <v/>
      </c>
    </row>
    <row r="87" spans="1:55" x14ac:dyDescent="0.25">
      <c r="A87" s="34"/>
      <c r="B87" s="42" t="s">
        <v>42</v>
      </c>
      <c r="C87" s="75"/>
      <c r="D87" s="76"/>
      <c r="E87" s="76"/>
      <c r="F87" s="15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6" t="str">
        <f t="shared" si="10"/>
        <v/>
      </c>
      <c r="R87" s="56"/>
      <c r="S87" s="37" t="str">
        <f t="shared" si="11"/>
        <v/>
      </c>
      <c r="T87" s="37" t="str">
        <f t="shared" si="12"/>
        <v/>
      </c>
      <c r="U87" s="3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36" t="str">
        <f t="shared" si="13"/>
        <v/>
      </c>
      <c r="AG87" s="60"/>
      <c r="AH87" s="37" t="str">
        <f t="shared" si="14"/>
        <v/>
      </c>
      <c r="AI87" s="37" t="str">
        <f t="shared" si="15"/>
        <v/>
      </c>
      <c r="AJ87" s="3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36" t="str">
        <f t="shared" si="16"/>
        <v/>
      </c>
      <c r="AV87" s="60"/>
      <c r="AW87" s="37" t="str">
        <f t="shared" si="17"/>
        <v/>
      </c>
      <c r="AX87" s="37" t="str">
        <f t="shared" si="18"/>
        <v/>
      </c>
      <c r="AY87" s="38"/>
      <c r="AZ87" s="39"/>
      <c r="BA87" s="40" t="str">
        <f t="shared" si="19"/>
        <v/>
      </c>
      <c r="BB87" s="38"/>
      <c r="BC87" s="41" t="str">
        <f>IF(ISERROR(IF(BA87="","",VLOOKUP(BA87,TRANSMUTATION_TABLE!A$2:D$42,4,TRUE))),"",IF(BA87="","",VLOOKUP(BA87,TRANSMUTATION_TABLE!A$2:D$42,4,TRUE)))</f>
        <v/>
      </c>
    </row>
    <row r="88" spans="1:55" x14ac:dyDescent="0.25">
      <c r="A88" s="34"/>
      <c r="B88" s="42" t="s">
        <v>42</v>
      </c>
      <c r="C88" s="75"/>
      <c r="D88" s="76"/>
      <c r="E88" s="76"/>
      <c r="F88" s="15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36" t="str">
        <f t="shared" si="10"/>
        <v/>
      </c>
      <c r="R88" s="56"/>
      <c r="S88" s="37" t="str">
        <f t="shared" si="11"/>
        <v/>
      </c>
      <c r="T88" s="37" t="str">
        <f t="shared" si="12"/>
        <v/>
      </c>
      <c r="U88" s="3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36" t="str">
        <f t="shared" si="13"/>
        <v/>
      </c>
      <c r="AG88" s="60"/>
      <c r="AH88" s="37" t="str">
        <f t="shared" si="14"/>
        <v/>
      </c>
      <c r="AI88" s="37" t="str">
        <f t="shared" si="15"/>
        <v/>
      </c>
      <c r="AJ88" s="3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36" t="str">
        <f t="shared" si="16"/>
        <v/>
      </c>
      <c r="AV88" s="60"/>
      <c r="AW88" s="37" t="str">
        <f t="shared" si="17"/>
        <v/>
      </c>
      <c r="AX88" s="37" t="str">
        <f t="shared" si="18"/>
        <v/>
      </c>
      <c r="AY88" s="38"/>
      <c r="AZ88" s="39"/>
      <c r="BA88" s="40" t="str">
        <f t="shared" si="19"/>
        <v/>
      </c>
      <c r="BB88" s="38"/>
      <c r="BC88" s="41" t="str">
        <f>IF(ISERROR(IF(BA88="","",VLOOKUP(BA88,TRANSMUTATION_TABLE!A$2:D$42,4,TRUE))),"",IF(BA88="","",VLOOKUP(BA88,TRANSMUTATION_TABLE!A$2:D$42,4,TRUE)))</f>
        <v/>
      </c>
    </row>
    <row r="89" spans="1:55" x14ac:dyDescent="0.25">
      <c r="A89" s="34"/>
      <c r="B89" s="42" t="s">
        <v>42</v>
      </c>
      <c r="C89" s="75"/>
      <c r="D89" s="76"/>
      <c r="E89" s="76"/>
      <c r="F89" s="15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36" t="str">
        <f t="shared" si="10"/>
        <v/>
      </c>
      <c r="R89" s="56"/>
      <c r="S89" s="37" t="str">
        <f t="shared" si="11"/>
        <v/>
      </c>
      <c r="T89" s="37" t="str">
        <f t="shared" si="12"/>
        <v/>
      </c>
      <c r="U89" s="3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36" t="str">
        <f t="shared" si="13"/>
        <v/>
      </c>
      <c r="AG89" s="60"/>
      <c r="AH89" s="37" t="str">
        <f t="shared" si="14"/>
        <v/>
      </c>
      <c r="AI89" s="37" t="str">
        <f t="shared" si="15"/>
        <v/>
      </c>
      <c r="AJ89" s="3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36" t="str">
        <f t="shared" si="16"/>
        <v/>
      </c>
      <c r="AV89" s="60"/>
      <c r="AW89" s="37" t="str">
        <f t="shared" si="17"/>
        <v/>
      </c>
      <c r="AX89" s="37" t="str">
        <f t="shared" si="18"/>
        <v/>
      </c>
      <c r="AY89" s="38"/>
      <c r="AZ89" s="39"/>
      <c r="BA89" s="40" t="str">
        <f t="shared" si="19"/>
        <v/>
      </c>
      <c r="BB89" s="38"/>
      <c r="BC89" s="41" t="str">
        <f>IF(ISERROR(IF(BA89="","",VLOOKUP(BA89,TRANSMUTATION_TABLE!A$2:D$42,4,TRUE))),"",IF(BA89="","",VLOOKUP(BA89,TRANSMUTATION_TABLE!A$2:D$42,4,TRUE)))</f>
        <v/>
      </c>
    </row>
    <row r="90" spans="1:55" x14ac:dyDescent="0.25">
      <c r="A90" s="34"/>
      <c r="B90" s="42" t="s">
        <v>42</v>
      </c>
      <c r="C90" s="75"/>
      <c r="D90" s="76"/>
      <c r="E90" s="76"/>
      <c r="F90" s="15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36" t="str">
        <f t="shared" si="10"/>
        <v/>
      </c>
      <c r="R90" s="56"/>
      <c r="S90" s="37" t="str">
        <f t="shared" si="11"/>
        <v/>
      </c>
      <c r="T90" s="37" t="str">
        <f t="shared" si="12"/>
        <v/>
      </c>
      <c r="U90" s="3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36" t="str">
        <f t="shared" si="13"/>
        <v/>
      </c>
      <c r="AG90" s="60"/>
      <c r="AH90" s="37" t="str">
        <f t="shared" si="14"/>
        <v/>
      </c>
      <c r="AI90" s="37" t="str">
        <f t="shared" si="15"/>
        <v/>
      </c>
      <c r="AJ90" s="3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36" t="str">
        <f t="shared" si="16"/>
        <v/>
      </c>
      <c r="AV90" s="60"/>
      <c r="AW90" s="37" t="str">
        <f t="shared" si="17"/>
        <v/>
      </c>
      <c r="AX90" s="37" t="str">
        <f t="shared" si="18"/>
        <v/>
      </c>
      <c r="AY90" s="38"/>
      <c r="AZ90" s="39"/>
      <c r="BA90" s="40" t="str">
        <f t="shared" si="19"/>
        <v/>
      </c>
      <c r="BB90" s="38"/>
      <c r="BC90" s="41" t="str">
        <f>IF(ISERROR(IF(BA90="","",VLOOKUP(BA90,TRANSMUTATION_TABLE!A$2:D$42,4,TRUE))),"",IF(BA90="","",VLOOKUP(BA90,TRANSMUTATION_TABLE!A$2:D$42,4,TRUE)))</f>
        <v/>
      </c>
    </row>
    <row r="91" spans="1:55" x14ac:dyDescent="0.25">
      <c r="A91" s="34"/>
      <c r="B91" s="42" t="s">
        <v>42</v>
      </c>
      <c r="C91" s="75"/>
      <c r="D91" s="76"/>
      <c r="E91" s="76"/>
      <c r="F91" s="1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36" t="str">
        <f t="shared" si="10"/>
        <v/>
      </c>
      <c r="R91" s="56"/>
      <c r="S91" s="37" t="str">
        <f t="shared" si="11"/>
        <v/>
      </c>
      <c r="T91" s="37" t="str">
        <f t="shared" si="12"/>
        <v/>
      </c>
      <c r="U91" s="3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36" t="str">
        <f t="shared" si="13"/>
        <v/>
      </c>
      <c r="AG91" s="60"/>
      <c r="AH91" s="37" t="str">
        <f t="shared" si="14"/>
        <v/>
      </c>
      <c r="AI91" s="37" t="str">
        <f t="shared" si="15"/>
        <v/>
      </c>
      <c r="AJ91" s="3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36" t="str">
        <f t="shared" si="16"/>
        <v/>
      </c>
      <c r="AV91" s="60"/>
      <c r="AW91" s="37" t="str">
        <f t="shared" si="17"/>
        <v/>
      </c>
      <c r="AX91" s="37" t="str">
        <f t="shared" si="18"/>
        <v/>
      </c>
      <c r="AY91" s="38"/>
      <c r="AZ91" s="39"/>
      <c r="BA91" s="40" t="str">
        <f t="shared" si="19"/>
        <v/>
      </c>
      <c r="BB91" s="38"/>
      <c r="BC91" s="41" t="str">
        <f>IF(ISERROR(IF(BA91="","",VLOOKUP(BA91,TRANSMUTATION_TABLE!A$2:D$42,4,TRUE))),"",IF(BA91="","",VLOOKUP(BA91,TRANSMUTATION_TABLE!A$2:D$42,4,TRUE)))</f>
        <v/>
      </c>
    </row>
    <row r="92" spans="1:55" x14ac:dyDescent="0.25">
      <c r="A92" s="34"/>
      <c r="B92" s="42" t="s">
        <v>42</v>
      </c>
      <c r="C92" s="75"/>
      <c r="D92" s="76"/>
      <c r="E92" s="76"/>
      <c r="F92" s="15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36" t="str">
        <f t="shared" si="10"/>
        <v/>
      </c>
      <c r="R92" s="56"/>
      <c r="S92" s="37" t="str">
        <f t="shared" si="11"/>
        <v/>
      </c>
      <c r="T92" s="37" t="str">
        <f t="shared" si="12"/>
        <v/>
      </c>
      <c r="U92" s="3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36" t="str">
        <f t="shared" si="13"/>
        <v/>
      </c>
      <c r="AG92" s="60"/>
      <c r="AH92" s="37" t="str">
        <f t="shared" si="14"/>
        <v/>
      </c>
      <c r="AI92" s="37" t="str">
        <f t="shared" si="15"/>
        <v/>
      </c>
      <c r="AJ92" s="3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36" t="str">
        <f t="shared" si="16"/>
        <v/>
      </c>
      <c r="AV92" s="60"/>
      <c r="AW92" s="37" t="str">
        <f t="shared" si="17"/>
        <v/>
      </c>
      <c r="AX92" s="37" t="str">
        <f t="shared" si="18"/>
        <v/>
      </c>
      <c r="AY92" s="38"/>
      <c r="AZ92" s="39"/>
      <c r="BA92" s="40" t="str">
        <f t="shared" si="19"/>
        <v/>
      </c>
      <c r="BB92" s="38"/>
      <c r="BC92" s="41" t="str">
        <f>IF(ISERROR(IF(BA92="","",VLOOKUP(BA92,TRANSMUTATION_TABLE!A$2:D$42,4,TRUE))),"",IF(BA92="","",VLOOKUP(BA92,TRANSMUTATION_TABLE!A$2:D$42,4,TRUE)))</f>
        <v/>
      </c>
    </row>
    <row r="93" spans="1:55" x14ac:dyDescent="0.25">
      <c r="A93" s="34"/>
      <c r="B93" s="42" t="s">
        <v>42</v>
      </c>
      <c r="C93" s="75"/>
      <c r="D93" s="76"/>
      <c r="E93" s="76"/>
      <c r="F93" s="15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36" t="str">
        <f t="shared" si="10"/>
        <v/>
      </c>
      <c r="R93" s="56"/>
      <c r="S93" s="37" t="str">
        <f t="shared" si="11"/>
        <v/>
      </c>
      <c r="T93" s="37" t="str">
        <f t="shared" si="12"/>
        <v/>
      </c>
      <c r="U93" s="3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36" t="str">
        <f t="shared" si="13"/>
        <v/>
      </c>
      <c r="AG93" s="60"/>
      <c r="AH93" s="37" t="str">
        <f t="shared" si="14"/>
        <v/>
      </c>
      <c r="AI93" s="37" t="str">
        <f t="shared" si="15"/>
        <v/>
      </c>
      <c r="AJ93" s="3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36" t="str">
        <f t="shared" si="16"/>
        <v/>
      </c>
      <c r="AV93" s="60"/>
      <c r="AW93" s="37" t="str">
        <f t="shared" si="17"/>
        <v/>
      </c>
      <c r="AX93" s="37" t="str">
        <f t="shared" si="18"/>
        <v/>
      </c>
      <c r="AY93" s="38"/>
      <c r="AZ93" s="39"/>
      <c r="BA93" s="40" t="str">
        <f t="shared" si="19"/>
        <v/>
      </c>
      <c r="BB93" s="38"/>
      <c r="BC93" s="41" t="str">
        <f>IF(ISERROR(IF(BA93="","",VLOOKUP(BA93,TRANSMUTATION_TABLE!A$2:D$42,4,TRUE))),"",IF(BA93="","",VLOOKUP(BA93,TRANSMUTATION_TABLE!A$2:D$42,4,TRUE)))</f>
        <v/>
      </c>
    </row>
    <row r="94" spans="1:55" x14ac:dyDescent="0.25">
      <c r="A94" s="34"/>
      <c r="B94" s="42" t="s">
        <v>42</v>
      </c>
      <c r="C94" s="75"/>
      <c r="D94" s="76"/>
      <c r="E94" s="76"/>
      <c r="F94" s="15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36" t="str">
        <f t="shared" si="10"/>
        <v/>
      </c>
      <c r="R94" s="56"/>
      <c r="S94" s="37" t="str">
        <f t="shared" si="11"/>
        <v/>
      </c>
      <c r="T94" s="37" t="str">
        <f t="shared" si="12"/>
        <v/>
      </c>
      <c r="U94" s="3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36" t="str">
        <f t="shared" si="13"/>
        <v/>
      </c>
      <c r="AG94" s="60"/>
      <c r="AH94" s="37" t="str">
        <f t="shared" si="14"/>
        <v/>
      </c>
      <c r="AI94" s="37" t="str">
        <f t="shared" si="15"/>
        <v/>
      </c>
      <c r="AJ94" s="3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36" t="str">
        <f t="shared" si="16"/>
        <v/>
      </c>
      <c r="AV94" s="60"/>
      <c r="AW94" s="37" t="str">
        <f t="shared" si="17"/>
        <v/>
      </c>
      <c r="AX94" s="37" t="str">
        <f t="shared" si="18"/>
        <v/>
      </c>
      <c r="AY94" s="38"/>
      <c r="AZ94" s="39"/>
      <c r="BA94" s="40" t="str">
        <f t="shared" si="19"/>
        <v/>
      </c>
      <c r="BB94" s="38"/>
      <c r="BC94" s="41" t="str">
        <f>IF(ISERROR(IF(BA94="","",VLOOKUP(BA94,TRANSMUTATION_TABLE!A$2:D$42,4,TRUE))),"",IF(BA94="","",VLOOKUP(BA94,TRANSMUTATION_TABLE!A$2:D$42,4,TRUE)))</f>
        <v/>
      </c>
    </row>
    <row r="95" spans="1:55" x14ac:dyDescent="0.25">
      <c r="A95" s="34"/>
      <c r="B95" s="42" t="s">
        <v>42</v>
      </c>
      <c r="C95" s="75"/>
      <c r="D95" s="76"/>
      <c r="E95" s="76"/>
      <c r="F95" s="15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36" t="str">
        <f t="shared" si="10"/>
        <v/>
      </c>
      <c r="R95" s="56"/>
      <c r="S95" s="37" t="str">
        <f t="shared" si="11"/>
        <v/>
      </c>
      <c r="T95" s="37" t="str">
        <f t="shared" si="12"/>
        <v/>
      </c>
      <c r="U95" s="3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36" t="str">
        <f t="shared" si="13"/>
        <v/>
      </c>
      <c r="AG95" s="60"/>
      <c r="AH95" s="37" t="str">
        <f t="shared" si="14"/>
        <v/>
      </c>
      <c r="AI95" s="37" t="str">
        <f t="shared" si="15"/>
        <v/>
      </c>
      <c r="AJ95" s="3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36" t="str">
        <f t="shared" si="16"/>
        <v/>
      </c>
      <c r="AV95" s="60"/>
      <c r="AW95" s="37" t="str">
        <f t="shared" si="17"/>
        <v/>
      </c>
      <c r="AX95" s="37" t="str">
        <f t="shared" si="18"/>
        <v/>
      </c>
      <c r="AY95" s="38"/>
      <c r="AZ95" s="39"/>
      <c r="BA95" s="40" t="str">
        <f t="shared" si="19"/>
        <v/>
      </c>
      <c r="BB95" s="38"/>
      <c r="BC95" s="41" t="str">
        <f>IF(ISERROR(IF(BA95="","",VLOOKUP(BA95,TRANSMUTATION_TABLE!A$2:D$42,4,TRUE))),"",IF(BA95="","",VLOOKUP(BA95,TRANSMUTATION_TABLE!A$2:D$42,4,TRUE)))</f>
        <v/>
      </c>
    </row>
    <row r="96" spans="1:55" x14ac:dyDescent="0.25">
      <c r="A96" s="34"/>
      <c r="B96" s="42" t="s">
        <v>42</v>
      </c>
      <c r="C96" s="75"/>
      <c r="D96" s="76"/>
      <c r="E96" s="76"/>
      <c r="F96" s="15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36" t="str">
        <f t="shared" si="10"/>
        <v/>
      </c>
      <c r="R96" s="56"/>
      <c r="S96" s="37" t="str">
        <f t="shared" si="11"/>
        <v/>
      </c>
      <c r="T96" s="37" t="str">
        <f t="shared" si="12"/>
        <v/>
      </c>
      <c r="U96" s="3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36" t="str">
        <f t="shared" si="13"/>
        <v/>
      </c>
      <c r="AG96" s="60"/>
      <c r="AH96" s="37" t="str">
        <f t="shared" si="14"/>
        <v/>
      </c>
      <c r="AI96" s="37" t="str">
        <f t="shared" si="15"/>
        <v/>
      </c>
      <c r="AJ96" s="3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36" t="str">
        <f t="shared" si="16"/>
        <v/>
      </c>
      <c r="AV96" s="60"/>
      <c r="AW96" s="37" t="str">
        <f t="shared" si="17"/>
        <v/>
      </c>
      <c r="AX96" s="37" t="str">
        <f t="shared" si="18"/>
        <v/>
      </c>
      <c r="AY96" s="38"/>
      <c r="AZ96" s="39"/>
      <c r="BA96" s="40" t="str">
        <f t="shared" si="19"/>
        <v/>
      </c>
      <c r="BB96" s="38"/>
      <c r="BC96" s="41" t="str">
        <f>IF(ISERROR(IF(BA96="","",VLOOKUP(BA96,TRANSMUTATION_TABLE!A$2:D$42,4,TRUE))),"",IF(BA96="","",VLOOKUP(BA96,TRANSMUTATION_TABLE!A$2:D$42,4,TRUE)))</f>
        <v/>
      </c>
    </row>
    <row r="97" spans="1:55" x14ac:dyDescent="0.25">
      <c r="A97" s="34"/>
      <c r="B97" s="42" t="s">
        <v>42</v>
      </c>
      <c r="C97" s="75"/>
      <c r="D97" s="76"/>
      <c r="E97" s="76"/>
      <c r="F97" s="15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36" t="str">
        <f t="shared" si="10"/>
        <v/>
      </c>
      <c r="R97" s="56"/>
      <c r="S97" s="37" t="str">
        <f t="shared" si="11"/>
        <v/>
      </c>
      <c r="T97" s="37" t="str">
        <f t="shared" si="12"/>
        <v/>
      </c>
      <c r="U97" s="3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36" t="str">
        <f t="shared" si="13"/>
        <v/>
      </c>
      <c r="AG97" s="60"/>
      <c r="AH97" s="37" t="str">
        <f t="shared" si="14"/>
        <v/>
      </c>
      <c r="AI97" s="37" t="str">
        <f t="shared" si="15"/>
        <v/>
      </c>
      <c r="AJ97" s="3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36" t="str">
        <f t="shared" si="16"/>
        <v/>
      </c>
      <c r="AV97" s="60"/>
      <c r="AW97" s="37" t="str">
        <f t="shared" si="17"/>
        <v/>
      </c>
      <c r="AX97" s="37" t="str">
        <f t="shared" si="18"/>
        <v/>
      </c>
      <c r="AY97" s="38"/>
      <c r="AZ97" s="39"/>
      <c r="BA97" s="40" t="str">
        <f t="shared" si="19"/>
        <v/>
      </c>
      <c r="BB97" s="38"/>
      <c r="BC97" s="41" t="str">
        <f>IF(ISERROR(IF(BA97="","",VLOOKUP(BA97,TRANSMUTATION_TABLE!A$2:D$42,4,TRUE))),"",IF(BA97="","",VLOOKUP(BA97,TRANSMUTATION_TABLE!A$2:D$42,4,TRUE)))</f>
        <v/>
      </c>
    </row>
    <row r="98" spans="1:55" x14ac:dyDescent="0.25">
      <c r="A98" s="34"/>
      <c r="B98" s="42" t="s">
        <v>42</v>
      </c>
      <c r="C98" s="75"/>
      <c r="D98" s="76"/>
      <c r="E98" s="76"/>
      <c r="F98" s="15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36" t="str">
        <f t="shared" si="10"/>
        <v/>
      </c>
      <c r="R98" s="56"/>
      <c r="S98" s="37" t="str">
        <f t="shared" si="11"/>
        <v/>
      </c>
      <c r="T98" s="37" t="str">
        <f t="shared" si="12"/>
        <v/>
      </c>
      <c r="U98" s="3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36" t="str">
        <f t="shared" si="13"/>
        <v/>
      </c>
      <c r="AG98" s="60"/>
      <c r="AH98" s="37" t="str">
        <f t="shared" si="14"/>
        <v/>
      </c>
      <c r="AI98" s="37" t="str">
        <f t="shared" si="15"/>
        <v/>
      </c>
      <c r="AJ98" s="3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36" t="str">
        <f t="shared" si="16"/>
        <v/>
      </c>
      <c r="AV98" s="60"/>
      <c r="AW98" s="37" t="str">
        <f t="shared" si="17"/>
        <v/>
      </c>
      <c r="AX98" s="37" t="str">
        <f t="shared" si="18"/>
        <v/>
      </c>
      <c r="AY98" s="38"/>
      <c r="AZ98" s="39"/>
      <c r="BA98" s="40" t="str">
        <f t="shared" si="19"/>
        <v/>
      </c>
      <c r="BB98" s="38"/>
      <c r="BC98" s="41" t="str">
        <f>IF(ISERROR(IF(BA98="","",VLOOKUP(BA98,TRANSMUTATION_TABLE!A$2:D$42,4,TRUE))),"",IF(BA98="","",VLOOKUP(BA98,TRANSMUTATION_TABLE!A$2:D$42,4,TRUE)))</f>
        <v/>
      </c>
    </row>
    <row r="99" spans="1:55" x14ac:dyDescent="0.25">
      <c r="A99" s="34"/>
      <c r="B99" s="42" t="s">
        <v>42</v>
      </c>
      <c r="C99" s="75"/>
      <c r="D99" s="76"/>
      <c r="E99" s="76"/>
      <c r="F99" s="15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36" t="str">
        <f t="shared" si="10"/>
        <v/>
      </c>
      <c r="R99" s="56"/>
      <c r="S99" s="37" t="str">
        <f t="shared" si="11"/>
        <v/>
      </c>
      <c r="T99" s="37" t="str">
        <f t="shared" si="12"/>
        <v/>
      </c>
      <c r="U99" s="3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36" t="str">
        <f t="shared" si="13"/>
        <v/>
      </c>
      <c r="AG99" s="60"/>
      <c r="AH99" s="37" t="str">
        <f t="shared" si="14"/>
        <v/>
      </c>
      <c r="AI99" s="37" t="str">
        <f t="shared" si="15"/>
        <v/>
      </c>
      <c r="AJ99" s="3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36" t="str">
        <f t="shared" si="16"/>
        <v/>
      </c>
      <c r="AV99" s="60"/>
      <c r="AW99" s="37" t="str">
        <f t="shared" si="17"/>
        <v/>
      </c>
      <c r="AX99" s="37" t="str">
        <f t="shared" si="18"/>
        <v/>
      </c>
      <c r="AY99" s="38"/>
      <c r="AZ99" s="39"/>
      <c r="BA99" s="40" t="str">
        <f t="shared" si="19"/>
        <v/>
      </c>
      <c r="BB99" s="38"/>
      <c r="BC99" s="41" t="str">
        <f>IF(ISERROR(IF(BA99="","",VLOOKUP(BA99,TRANSMUTATION_TABLE!A$2:D$42,4,TRUE))),"",IF(BA99="","",VLOOKUP(BA99,TRANSMUTATION_TABLE!A$2:D$42,4,TRUE)))</f>
        <v/>
      </c>
    </row>
    <row r="100" spans="1:55" x14ac:dyDescent="0.25">
      <c r="A100" s="34"/>
      <c r="B100" s="42" t="s">
        <v>42</v>
      </c>
      <c r="C100" s="75"/>
      <c r="D100" s="76"/>
      <c r="E100" s="76"/>
      <c r="F100" s="15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36" t="str">
        <f t="shared" si="10"/>
        <v/>
      </c>
      <c r="R100" s="56"/>
      <c r="S100" s="37" t="str">
        <f t="shared" si="11"/>
        <v/>
      </c>
      <c r="T100" s="37" t="str">
        <f t="shared" si="12"/>
        <v/>
      </c>
      <c r="U100" s="3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36" t="str">
        <f t="shared" si="13"/>
        <v/>
      </c>
      <c r="AG100" s="60"/>
      <c r="AH100" s="37" t="str">
        <f t="shared" si="14"/>
        <v/>
      </c>
      <c r="AI100" s="37" t="str">
        <f t="shared" si="15"/>
        <v/>
      </c>
      <c r="AJ100" s="3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36" t="str">
        <f t="shared" si="16"/>
        <v/>
      </c>
      <c r="AV100" s="60"/>
      <c r="AW100" s="37" t="str">
        <f t="shared" si="17"/>
        <v/>
      </c>
      <c r="AX100" s="37" t="str">
        <f t="shared" si="18"/>
        <v/>
      </c>
      <c r="AY100" s="38"/>
      <c r="AZ100" s="39"/>
      <c r="BA100" s="40" t="str">
        <f t="shared" si="19"/>
        <v/>
      </c>
      <c r="BB100" s="38"/>
      <c r="BC100" s="41" t="str">
        <f>IF(ISERROR(IF(BA100="","",VLOOKUP(BA100,TRANSMUTATION_TABLE!A$2:D$42,4,TRUE))),"",IF(BA100="","",VLOOKUP(BA100,TRANSMUTATION_TABLE!A$2:D$42,4,TRUE)))</f>
        <v/>
      </c>
    </row>
    <row r="101" spans="1:55" x14ac:dyDescent="0.25">
      <c r="A101" s="34"/>
      <c r="B101" s="42" t="s">
        <v>42</v>
      </c>
      <c r="C101" s="75"/>
      <c r="D101" s="76"/>
      <c r="E101" s="76"/>
      <c r="F101" s="15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36" t="str">
        <f t="shared" si="10"/>
        <v/>
      </c>
      <c r="R101" s="56"/>
      <c r="S101" s="37" t="str">
        <f t="shared" si="11"/>
        <v/>
      </c>
      <c r="T101" s="37" t="str">
        <f t="shared" si="12"/>
        <v/>
      </c>
      <c r="U101" s="3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36" t="str">
        <f t="shared" si="13"/>
        <v/>
      </c>
      <c r="AG101" s="60"/>
      <c r="AH101" s="37" t="str">
        <f t="shared" si="14"/>
        <v/>
      </c>
      <c r="AI101" s="37" t="str">
        <f t="shared" si="15"/>
        <v/>
      </c>
      <c r="AJ101" s="3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36" t="str">
        <f t="shared" si="16"/>
        <v/>
      </c>
      <c r="AV101" s="60"/>
      <c r="AW101" s="37" t="str">
        <f t="shared" si="17"/>
        <v/>
      </c>
      <c r="AX101" s="37" t="str">
        <f t="shared" si="18"/>
        <v/>
      </c>
      <c r="AY101" s="38"/>
      <c r="AZ101" s="39"/>
      <c r="BA101" s="40" t="str">
        <f t="shared" si="19"/>
        <v/>
      </c>
      <c r="BB101" s="38"/>
      <c r="BC101" s="41" t="str">
        <f>IF(ISERROR(IF(BA101="","",VLOOKUP(BA101,TRANSMUTATION_TABLE!A$2:D$42,4,TRUE))),"",IF(BA101="","",VLOOKUP(BA101,TRANSMUTATION_TABLE!A$2:D$42,4,TRUE)))</f>
        <v/>
      </c>
    </row>
    <row r="102" spans="1:55" x14ac:dyDescent="0.25">
      <c r="A102" s="34"/>
      <c r="B102" s="42" t="s">
        <v>42</v>
      </c>
      <c r="C102" s="75"/>
      <c r="D102" s="76"/>
      <c r="E102" s="76"/>
      <c r="F102" s="15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36" t="str">
        <f t="shared" si="10"/>
        <v/>
      </c>
      <c r="R102" s="56"/>
      <c r="S102" s="37" t="str">
        <f t="shared" si="11"/>
        <v/>
      </c>
      <c r="T102" s="37" t="str">
        <f t="shared" si="12"/>
        <v/>
      </c>
      <c r="U102" s="3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36" t="str">
        <f t="shared" si="13"/>
        <v/>
      </c>
      <c r="AG102" s="60"/>
      <c r="AH102" s="37" t="str">
        <f t="shared" si="14"/>
        <v/>
      </c>
      <c r="AI102" s="37" t="str">
        <f t="shared" si="15"/>
        <v/>
      </c>
      <c r="AJ102" s="3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36" t="str">
        <f t="shared" si="16"/>
        <v/>
      </c>
      <c r="AV102" s="60"/>
      <c r="AW102" s="37" t="str">
        <f t="shared" si="17"/>
        <v/>
      </c>
      <c r="AX102" s="37" t="str">
        <f t="shared" si="18"/>
        <v/>
      </c>
      <c r="AY102" s="38"/>
      <c r="AZ102" s="39"/>
      <c r="BA102" s="40" t="str">
        <f t="shared" si="19"/>
        <v/>
      </c>
      <c r="BB102" s="38"/>
      <c r="BC102" s="41" t="str">
        <f>IF(ISERROR(IF(BA102="","",VLOOKUP(BA102,TRANSMUTATION_TABLE!A$2:D$42,4,TRUE))),"",IF(BA102="","",VLOOKUP(BA102,TRANSMUTATION_TABLE!A$2:D$42,4,TRUE)))</f>
        <v/>
      </c>
    </row>
    <row r="103" spans="1:55" x14ac:dyDescent="0.25">
      <c r="A103" s="34"/>
      <c r="B103" s="42" t="s">
        <v>42</v>
      </c>
      <c r="C103" s="75"/>
      <c r="D103" s="76"/>
      <c r="E103" s="76"/>
      <c r="F103" s="15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36" t="str">
        <f t="shared" si="10"/>
        <v/>
      </c>
      <c r="R103" s="56"/>
      <c r="S103" s="37" t="str">
        <f t="shared" si="11"/>
        <v/>
      </c>
      <c r="T103" s="37" t="str">
        <f t="shared" si="12"/>
        <v/>
      </c>
      <c r="U103" s="3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36" t="str">
        <f t="shared" si="13"/>
        <v/>
      </c>
      <c r="AG103" s="60"/>
      <c r="AH103" s="37" t="str">
        <f t="shared" si="14"/>
        <v/>
      </c>
      <c r="AI103" s="37" t="str">
        <f t="shared" si="15"/>
        <v/>
      </c>
      <c r="AJ103" s="3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36" t="str">
        <f t="shared" si="16"/>
        <v/>
      </c>
      <c r="AV103" s="60"/>
      <c r="AW103" s="37" t="str">
        <f t="shared" si="17"/>
        <v/>
      </c>
      <c r="AX103" s="37" t="str">
        <f t="shared" si="18"/>
        <v/>
      </c>
      <c r="AY103" s="38"/>
      <c r="AZ103" s="39"/>
      <c r="BA103" s="40" t="str">
        <f t="shared" si="19"/>
        <v/>
      </c>
      <c r="BB103" s="38"/>
      <c r="BC103" s="41" t="str">
        <f>IF(ISERROR(IF(BA103="","",VLOOKUP(BA103,TRANSMUTATION_TABLE!A$2:D$42,4,TRUE))),"",IF(BA103="","",VLOOKUP(BA103,TRANSMUTATION_TABLE!A$2:D$42,4,TRUE)))</f>
        <v/>
      </c>
    </row>
    <row r="104" spans="1:55" x14ac:dyDescent="0.25">
      <c r="A104" s="34"/>
      <c r="B104" s="42" t="s">
        <v>42</v>
      </c>
      <c r="C104" s="75"/>
      <c r="D104" s="76"/>
      <c r="E104" s="76"/>
      <c r="F104" s="15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36" t="str">
        <f t="shared" si="10"/>
        <v/>
      </c>
      <c r="R104" s="56"/>
      <c r="S104" s="37" t="str">
        <f t="shared" si="11"/>
        <v/>
      </c>
      <c r="T104" s="37" t="str">
        <f t="shared" si="12"/>
        <v/>
      </c>
      <c r="U104" s="3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36" t="str">
        <f t="shared" si="13"/>
        <v/>
      </c>
      <c r="AG104" s="60"/>
      <c r="AH104" s="37" t="str">
        <f t="shared" si="14"/>
        <v/>
      </c>
      <c r="AI104" s="37" t="str">
        <f t="shared" si="15"/>
        <v/>
      </c>
      <c r="AJ104" s="3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36" t="str">
        <f t="shared" si="16"/>
        <v/>
      </c>
      <c r="AV104" s="60"/>
      <c r="AW104" s="37" t="str">
        <f t="shared" si="17"/>
        <v/>
      </c>
      <c r="AX104" s="37" t="str">
        <f t="shared" si="18"/>
        <v/>
      </c>
      <c r="AY104" s="38"/>
      <c r="AZ104" s="39"/>
      <c r="BA104" s="40" t="str">
        <f t="shared" si="19"/>
        <v/>
      </c>
      <c r="BB104" s="38"/>
      <c r="BC104" s="41" t="str">
        <f>IF(ISERROR(IF(BA104="","",VLOOKUP(BA104,TRANSMUTATION_TABLE!A$2:D$42,4,TRUE))),"",IF(BA104="","",VLOOKUP(BA104,TRANSMUTATION_TABLE!A$2:D$42,4,TRUE)))</f>
        <v/>
      </c>
    </row>
    <row r="105" spans="1:55" x14ac:dyDescent="0.25">
      <c r="A105" s="34"/>
      <c r="B105" s="42" t="s">
        <v>42</v>
      </c>
      <c r="C105" s="75"/>
      <c r="D105" s="76"/>
      <c r="E105" s="76"/>
      <c r="F105" s="15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36" t="str">
        <f t="shared" si="10"/>
        <v/>
      </c>
      <c r="R105" s="56"/>
      <c r="S105" s="37" t="str">
        <f t="shared" si="11"/>
        <v/>
      </c>
      <c r="T105" s="37" t="str">
        <f t="shared" si="12"/>
        <v/>
      </c>
      <c r="U105" s="3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36" t="str">
        <f t="shared" si="13"/>
        <v/>
      </c>
      <c r="AG105" s="60"/>
      <c r="AH105" s="37" t="str">
        <f t="shared" si="14"/>
        <v/>
      </c>
      <c r="AI105" s="37" t="str">
        <f t="shared" si="15"/>
        <v/>
      </c>
      <c r="AJ105" s="3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36" t="str">
        <f t="shared" si="16"/>
        <v/>
      </c>
      <c r="AV105" s="60"/>
      <c r="AW105" s="37" t="str">
        <f t="shared" si="17"/>
        <v/>
      </c>
      <c r="AX105" s="37" t="str">
        <f t="shared" si="18"/>
        <v/>
      </c>
      <c r="AY105" s="38"/>
      <c r="AZ105" s="39"/>
      <c r="BA105" s="40" t="str">
        <f t="shared" si="19"/>
        <v/>
      </c>
      <c r="BB105" s="38"/>
      <c r="BC105" s="41" t="str">
        <f>IF(ISERROR(IF(BA105="","",VLOOKUP(BA105,TRANSMUTATION_TABLE!A$2:D$42,4,TRUE))),"",IF(BA105="","",VLOOKUP(BA105,TRANSMUTATION_TABLE!A$2:D$42,4,TRUE)))</f>
        <v/>
      </c>
    </row>
    <row r="106" spans="1:55" x14ac:dyDescent="0.25">
      <c r="A106" s="34"/>
      <c r="B106" s="42" t="s">
        <v>42</v>
      </c>
      <c r="C106" s="75"/>
      <c r="D106" s="76"/>
      <c r="E106" s="76"/>
      <c r="F106" s="15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36" t="str">
        <f t="shared" si="10"/>
        <v/>
      </c>
      <c r="R106" s="56"/>
      <c r="S106" s="37" t="str">
        <f t="shared" si="11"/>
        <v/>
      </c>
      <c r="T106" s="37" t="str">
        <f t="shared" si="12"/>
        <v/>
      </c>
      <c r="U106" s="3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36" t="str">
        <f t="shared" si="13"/>
        <v/>
      </c>
      <c r="AG106" s="60"/>
      <c r="AH106" s="37" t="str">
        <f t="shared" si="14"/>
        <v/>
      </c>
      <c r="AI106" s="37" t="str">
        <f t="shared" si="15"/>
        <v/>
      </c>
      <c r="AJ106" s="3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36" t="str">
        <f t="shared" si="16"/>
        <v/>
      </c>
      <c r="AV106" s="60"/>
      <c r="AW106" s="37" t="str">
        <f t="shared" si="17"/>
        <v/>
      </c>
      <c r="AX106" s="37" t="str">
        <f t="shared" si="18"/>
        <v/>
      </c>
      <c r="AY106" s="38"/>
      <c r="AZ106" s="39"/>
      <c r="BA106" s="40" t="str">
        <f t="shared" si="19"/>
        <v/>
      </c>
      <c r="BB106" s="38"/>
      <c r="BC106" s="41" t="str">
        <f>IF(ISERROR(IF(BA106="","",VLOOKUP(BA106,TRANSMUTATION_TABLE!A$2:D$42,4,TRUE))),"",IF(BA106="","",VLOOKUP(BA106,TRANSMUTATION_TABLE!A$2:D$42,4,TRUE)))</f>
        <v/>
      </c>
    </row>
    <row r="107" spans="1:55" x14ac:dyDescent="0.25">
      <c r="A107" s="34"/>
      <c r="B107" s="42" t="s">
        <v>42</v>
      </c>
      <c r="C107" s="75"/>
      <c r="D107" s="76"/>
      <c r="E107" s="76"/>
      <c r="F107" s="15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36" t="str">
        <f t="shared" si="10"/>
        <v/>
      </c>
      <c r="R107" s="56"/>
      <c r="S107" s="37" t="str">
        <f t="shared" si="11"/>
        <v/>
      </c>
      <c r="T107" s="37" t="str">
        <f t="shared" si="12"/>
        <v/>
      </c>
      <c r="U107" s="3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36" t="str">
        <f t="shared" si="13"/>
        <v/>
      </c>
      <c r="AG107" s="60"/>
      <c r="AH107" s="37" t="str">
        <f t="shared" si="14"/>
        <v/>
      </c>
      <c r="AI107" s="37" t="str">
        <f t="shared" si="15"/>
        <v/>
      </c>
      <c r="AJ107" s="3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36" t="str">
        <f t="shared" si="16"/>
        <v/>
      </c>
      <c r="AV107" s="60"/>
      <c r="AW107" s="37" t="str">
        <f t="shared" si="17"/>
        <v/>
      </c>
      <c r="AX107" s="37" t="str">
        <f t="shared" si="18"/>
        <v/>
      </c>
      <c r="AY107" s="38"/>
      <c r="AZ107" s="39"/>
      <c r="BA107" s="40" t="str">
        <f t="shared" si="19"/>
        <v/>
      </c>
      <c r="BB107" s="38"/>
      <c r="BC107" s="41" t="str">
        <f>IF(ISERROR(IF(BA107="","",VLOOKUP(BA107,TRANSMUTATION_TABLE!A$2:D$42,4,TRUE))),"",IF(BA107="","",VLOOKUP(BA107,TRANSMUTATION_TABLE!A$2:D$42,4,TRUE)))</f>
        <v/>
      </c>
    </row>
    <row r="108" spans="1:55" x14ac:dyDescent="0.25">
      <c r="A108" s="34"/>
      <c r="B108" s="42" t="s">
        <v>42</v>
      </c>
      <c r="C108" s="75"/>
      <c r="D108" s="76"/>
      <c r="E108" s="76"/>
      <c r="F108" s="15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36" t="str">
        <f t="shared" si="10"/>
        <v/>
      </c>
      <c r="R108" s="56"/>
      <c r="S108" s="37" t="str">
        <f t="shared" si="11"/>
        <v/>
      </c>
      <c r="T108" s="37" t="str">
        <f t="shared" si="12"/>
        <v/>
      </c>
      <c r="U108" s="3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36" t="str">
        <f t="shared" si="13"/>
        <v/>
      </c>
      <c r="AG108" s="60"/>
      <c r="AH108" s="37" t="str">
        <f t="shared" si="14"/>
        <v/>
      </c>
      <c r="AI108" s="37" t="str">
        <f t="shared" si="15"/>
        <v/>
      </c>
      <c r="AJ108" s="3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36" t="str">
        <f t="shared" si="16"/>
        <v/>
      </c>
      <c r="AV108" s="60"/>
      <c r="AW108" s="37" t="str">
        <f t="shared" si="17"/>
        <v/>
      </c>
      <c r="AX108" s="37" t="str">
        <f t="shared" si="18"/>
        <v/>
      </c>
      <c r="AY108" s="38"/>
      <c r="AZ108" s="39"/>
      <c r="BA108" s="40" t="str">
        <f t="shared" si="19"/>
        <v/>
      </c>
      <c r="BB108" s="38"/>
      <c r="BC108" s="41" t="str">
        <f>IF(ISERROR(IF(BA108="","",VLOOKUP(BA108,TRANSMUTATION_TABLE!A$2:D$42,4,TRUE))),"",IF(BA108="","",VLOOKUP(BA108,TRANSMUTATION_TABLE!A$2:D$42,4,TRUE)))</f>
        <v/>
      </c>
    </row>
    <row r="109" spans="1:55" x14ac:dyDescent="0.25">
      <c r="A109" s="34"/>
      <c r="B109" s="42" t="s">
        <v>42</v>
      </c>
      <c r="C109" s="75"/>
      <c r="D109" s="76"/>
      <c r="E109" s="76"/>
      <c r="F109" s="1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36" t="str">
        <f t="shared" si="10"/>
        <v/>
      </c>
      <c r="R109" s="56"/>
      <c r="S109" s="37" t="str">
        <f t="shared" si="11"/>
        <v/>
      </c>
      <c r="T109" s="37" t="str">
        <f t="shared" si="12"/>
        <v/>
      </c>
      <c r="U109" s="3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36" t="str">
        <f t="shared" si="13"/>
        <v/>
      </c>
      <c r="AG109" s="60"/>
      <c r="AH109" s="37" t="str">
        <f t="shared" si="14"/>
        <v/>
      </c>
      <c r="AI109" s="37" t="str">
        <f t="shared" si="15"/>
        <v/>
      </c>
      <c r="AJ109" s="3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36" t="str">
        <f t="shared" si="16"/>
        <v/>
      </c>
      <c r="AV109" s="60"/>
      <c r="AW109" s="37" t="str">
        <f t="shared" si="17"/>
        <v/>
      </c>
      <c r="AX109" s="37" t="str">
        <f t="shared" si="18"/>
        <v/>
      </c>
      <c r="AY109" s="38"/>
      <c r="AZ109" s="39"/>
      <c r="BA109" s="40" t="str">
        <f t="shared" si="19"/>
        <v/>
      </c>
      <c r="BB109" s="38"/>
      <c r="BC109" s="41" t="str">
        <f>IF(ISERROR(IF(BA109="","",VLOOKUP(BA109,TRANSMUTATION_TABLE!A$2:D$42,4,TRUE))),"",IF(BA109="","",VLOOKUP(BA109,TRANSMUTATION_TABLE!A$2:D$42,4,TRUE)))</f>
        <v/>
      </c>
    </row>
    <row r="110" spans="1:55" x14ac:dyDescent="0.25">
      <c r="A110" s="34"/>
      <c r="B110" s="42" t="s">
        <v>42</v>
      </c>
      <c r="C110" s="75"/>
      <c r="D110" s="76"/>
      <c r="E110" s="76"/>
      <c r="F110" s="1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36" t="str">
        <f t="shared" si="10"/>
        <v/>
      </c>
      <c r="R110" s="56"/>
      <c r="S110" s="37" t="str">
        <f t="shared" si="11"/>
        <v/>
      </c>
      <c r="T110" s="37" t="str">
        <f t="shared" si="12"/>
        <v/>
      </c>
      <c r="U110" s="3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36" t="str">
        <f t="shared" si="13"/>
        <v/>
      </c>
      <c r="AG110" s="60"/>
      <c r="AH110" s="37" t="str">
        <f t="shared" si="14"/>
        <v/>
      </c>
      <c r="AI110" s="37" t="str">
        <f t="shared" si="15"/>
        <v/>
      </c>
      <c r="AJ110" s="3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36" t="str">
        <f t="shared" si="16"/>
        <v/>
      </c>
      <c r="AV110" s="60"/>
      <c r="AW110" s="37" t="str">
        <f t="shared" si="17"/>
        <v/>
      </c>
      <c r="AX110" s="37" t="str">
        <f t="shared" si="18"/>
        <v/>
      </c>
      <c r="AY110" s="38"/>
      <c r="AZ110" s="39"/>
      <c r="BA110" s="40" t="str">
        <f t="shared" si="19"/>
        <v/>
      </c>
      <c r="BB110" s="38"/>
      <c r="BC110" s="41" t="str">
        <f>IF(ISERROR(IF(BA110="","",VLOOKUP(BA110,TRANSMUTATION_TABLE!A$2:D$42,4,TRUE))),"",IF(BA110="","",VLOOKUP(BA110,TRANSMUTATION_TABLE!A$2:D$42,4,TRUE)))</f>
        <v/>
      </c>
    </row>
    <row r="111" spans="1:55" x14ac:dyDescent="0.25">
      <c r="A111" s="34"/>
      <c r="B111" s="42" t="s">
        <v>42</v>
      </c>
      <c r="C111" s="75"/>
      <c r="D111" s="76"/>
      <c r="E111" s="76"/>
      <c r="F111" s="15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36" t="str">
        <f t="shared" si="10"/>
        <v/>
      </c>
      <c r="R111" s="56"/>
      <c r="S111" s="37" t="str">
        <f t="shared" si="11"/>
        <v/>
      </c>
      <c r="T111" s="37" t="str">
        <f t="shared" si="12"/>
        <v/>
      </c>
      <c r="U111" s="3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36" t="str">
        <f t="shared" si="13"/>
        <v/>
      </c>
      <c r="AG111" s="60"/>
      <c r="AH111" s="37" t="str">
        <f t="shared" si="14"/>
        <v/>
      </c>
      <c r="AI111" s="37" t="str">
        <f t="shared" si="15"/>
        <v/>
      </c>
      <c r="AJ111" s="3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36" t="str">
        <f t="shared" si="16"/>
        <v/>
      </c>
      <c r="AV111" s="60"/>
      <c r="AW111" s="37" t="str">
        <f t="shared" si="17"/>
        <v/>
      </c>
      <c r="AX111" s="37" t="str">
        <f t="shared" si="18"/>
        <v/>
      </c>
      <c r="AY111" s="38"/>
      <c r="AZ111" s="39"/>
      <c r="BA111" s="40" t="str">
        <f t="shared" si="19"/>
        <v/>
      </c>
      <c r="BB111" s="38"/>
      <c r="BC111" s="41" t="str">
        <f>IF(ISERROR(IF(BA111="","",VLOOKUP(BA111,TRANSMUTATION_TABLE!A$2:D$42,4,TRUE))),"",IF(BA111="","",VLOOKUP(BA111,TRANSMUTATION_TABLE!A$2:D$42,4,TRUE)))</f>
        <v/>
      </c>
    </row>
    <row r="112" spans="1:55" x14ac:dyDescent="0.25">
      <c r="A112" s="34"/>
      <c r="B112" s="42" t="s">
        <v>42</v>
      </c>
      <c r="C112" s="75"/>
      <c r="D112" s="76"/>
      <c r="E112" s="76"/>
      <c r="F112" s="15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36" t="str">
        <f t="shared" si="10"/>
        <v/>
      </c>
      <c r="R112" s="56"/>
      <c r="S112" s="37" t="str">
        <f t="shared" si="11"/>
        <v/>
      </c>
      <c r="T112" s="37" t="str">
        <f t="shared" si="12"/>
        <v/>
      </c>
      <c r="U112" s="3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36" t="str">
        <f t="shared" si="13"/>
        <v/>
      </c>
      <c r="AG112" s="60"/>
      <c r="AH112" s="37" t="str">
        <f t="shared" si="14"/>
        <v/>
      </c>
      <c r="AI112" s="37" t="str">
        <f t="shared" si="15"/>
        <v/>
      </c>
      <c r="AJ112" s="3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36" t="str">
        <f t="shared" si="16"/>
        <v/>
      </c>
      <c r="AV112" s="60"/>
      <c r="AW112" s="37" t="str">
        <f t="shared" si="17"/>
        <v/>
      </c>
      <c r="AX112" s="37" t="str">
        <f t="shared" si="18"/>
        <v/>
      </c>
      <c r="AY112" s="38"/>
      <c r="AZ112" s="39"/>
      <c r="BA112" s="40" t="str">
        <f t="shared" si="19"/>
        <v/>
      </c>
      <c r="BB112" s="38"/>
      <c r="BC112" s="41" t="str">
        <f>IF(ISERROR(IF(BA112="","",VLOOKUP(BA112,TRANSMUTATION_TABLE!A$2:D$42,4,TRUE))),"",IF(BA112="","",VLOOKUP(BA112,TRANSMUTATION_TABLE!A$2:D$42,4,TRUE)))</f>
        <v/>
      </c>
    </row>
    <row r="113" spans="1:55" x14ac:dyDescent="0.25">
      <c r="A113" s="34"/>
      <c r="B113" s="42" t="s">
        <v>42</v>
      </c>
      <c r="C113" s="75"/>
      <c r="D113" s="76"/>
      <c r="E113" s="76"/>
      <c r="F113" s="15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36" t="str">
        <f t="shared" si="10"/>
        <v/>
      </c>
      <c r="R113" s="56"/>
      <c r="S113" s="37" t="str">
        <f t="shared" si="11"/>
        <v/>
      </c>
      <c r="T113" s="37" t="str">
        <f t="shared" si="12"/>
        <v/>
      </c>
      <c r="U113" s="3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36" t="str">
        <f t="shared" si="13"/>
        <v/>
      </c>
      <c r="AG113" s="60"/>
      <c r="AH113" s="37" t="str">
        <f t="shared" si="14"/>
        <v/>
      </c>
      <c r="AI113" s="37" t="str">
        <f t="shared" si="15"/>
        <v/>
      </c>
      <c r="AJ113" s="3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36" t="str">
        <f t="shared" si="16"/>
        <v/>
      </c>
      <c r="AV113" s="60"/>
      <c r="AW113" s="37" t="str">
        <f t="shared" si="17"/>
        <v/>
      </c>
      <c r="AX113" s="37" t="str">
        <f t="shared" si="18"/>
        <v/>
      </c>
      <c r="AY113" s="38"/>
      <c r="AZ113" s="39"/>
      <c r="BA113" s="40" t="str">
        <f t="shared" si="19"/>
        <v/>
      </c>
      <c r="BB113" s="38"/>
      <c r="BC113" s="41" t="str">
        <f>IF(ISERROR(IF(BA113="","",VLOOKUP(BA113,TRANSMUTATION_TABLE!A$2:D$42,4,TRUE))),"",IF(BA113="","",VLOOKUP(BA113,TRANSMUTATION_TABLE!A$2:D$42,4,TRUE)))</f>
        <v/>
      </c>
    </row>
    <row r="114" spans="1:55" x14ac:dyDescent="0.25">
      <c r="A114" s="34"/>
      <c r="B114" s="42" t="s">
        <v>42</v>
      </c>
      <c r="C114" s="75"/>
      <c r="D114" s="76"/>
      <c r="E114" s="76"/>
      <c r="F114" s="15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36" t="str">
        <f t="shared" si="10"/>
        <v/>
      </c>
      <c r="R114" s="56"/>
      <c r="S114" s="37" t="str">
        <f t="shared" si="11"/>
        <v/>
      </c>
      <c r="T114" s="37" t="str">
        <f t="shared" si="12"/>
        <v/>
      </c>
      <c r="U114" s="3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36" t="str">
        <f t="shared" si="13"/>
        <v/>
      </c>
      <c r="AG114" s="60"/>
      <c r="AH114" s="37" t="str">
        <f t="shared" si="14"/>
        <v/>
      </c>
      <c r="AI114" s="37" t="str">
        <f t="shared" si="15"/>
        <v/>
      </c>
      <c r="AJ114" s="3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36" t="str">
        <f t="shared" si="16"/>
        <v/>
      </c>
      <c r="AV114" s="60"/>
      <c r="AW114" s="37" t="str">
        <f t="shared" si="17"/>
        <v/>
      </c>
      <c r="AX114" s="37" t="str">
        <f t="shared" si="18"/>
        <v/>
      </c>
      <c r="AY114" s="38"/>
      <c r="AZ114" s="39"/>
      <c r="BA114" s="40" t="str">
        <f t="shared" si="19"/>
        <v/>
      </c>
      <c r="BB114" s="38"/>
      <c r="BC114" s="41" t="str">
        <f>IF(ISERROR(IF(BA114="","",VLOOKUP(BA114,TRANSMUTATION_TABLE!A$2:D$42,4,TRUE))),"",IF(BA114="","",VLOOKUP(BA114,TRANSMUTATION_TABLE!A$2:D$42,4,TRUE)))</f>
        <v/>
      </c>
    </row>
    <row r="115" spans="1:55" x14ac:dyDescent="0.25">
      <c r="A115" s="34"/>
      <c r="B115" s="42" t="s">
        <v>42</v>
      </c>
      <c r="C115" s="75"/>
      <c r="D115" s="76"/>
      <c r="E115" s="76"/>
      <c r="F115" s="15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6" t="str">
        <f t="shared" si="10"/>
        <v/>
      </c>
      <c r="R115" s="56"/>
      <c r="S115" s="37" t="str">
        <f t="shared" si="11"/>
        <v/>
      </c>
      <c r="T115" s="37" t="str">
        <f t="shared" si="12"/>
        <v/>
      </c>
      <c r="U115" s="3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36" t="str">
        <f t="shared" si="13"/>
        <v/>
      </c>
      <c r="AG115" s="60"/>
      <c r="AH115" s="37" t="str">
        <f t="shared" si="14"/>
        <v/>
      </c>
      <c r="AI115" s="37" t="str">
        <f t="shared" si="15"/>
        <v/>
      </c>
      <c r="AJ115" s="3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36" t="str">
        <f t="shared" si="16"/>
        <v/>
      </c>
      <c r="AV115" s="60"/>
      <c r="AW115" s="37" t="str">
        <f t="shared" si="17"/>
        <v/>
      </c>
      <c r="AX115" s="37" t="str">
        <f t="shared" si="18"/>
        <v/>
      </c>
      <c r="AY115" s="38"/>
      <c r="AZ115" s="39"/>
      <c r="BA115" s="40" t="str">
        <f t="shared" si="19"/>
        <v/>
      </c>
      <c r="BB115" s="38"/>
      <c r="BC115" s="41" t="str">
        <f>IF(ISERROR(IF(BA115="","",VLOOKUP(BA115,TRANSMUTATION_TABLE!A$2:D$42,4,TRUE))),"",IF(BA115="","",VLOOKUP(BA115,TRANSMUTATION_TABLE!A$2:D$42,4,TRUE)))</f>
        <v/>
      </c>
    </row>
    <row r="116" spans="1:55" x14ac:dyDescent="0.25">
      <c r="A116" s="34"/>
      <c r="B116" s="42" t="s">
        <v>42</v>
      </c>
      <c r="C116" s="75"/>
      <c r="D116" s="76"/>
      <c r="E116" s="76"/>
      <c r="F116" s="15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6" t="str">
        <f t="shared" si="10"/>
        <v/>
      </c>
      <c r="R116" s="56"/>
      <c r="S116" s="37" t="str">
        <f t="shared" si="11"/>
        <v/>
      </c>
      <c r="T116" s="37" t="str">
        <f t="shared" si="12"/>
        <v/>
      </c>
      <c r="U116" s="3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36" t="str">
        <f t="shared" si="13"/>
        <v/>
      </c>
      <c r="AG116" s="60"/>
      <c r="AH116" s="37" t="str">
        <f t="shared" si="14"/>
        <v/>
      </c>
      <c r="AI116" s="37" t="str">
        <f t="shared" si="15"/>
        <v/>
      </c>
      <c r="AJ116" s="3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36" t="str">
        <f t="shared" si="16"/>
        <v/>
      </c>
      <c r="AV116" s="60"/>
      <c r="AW116" s="37" t="str">
        <f t="shared" si="17"/>
        <v/>
      </c>
      <c r="AX116" s="37" t="str">
        <f t="shared" si="18"/>
        <v/>
      </c>
      <c r="AY116" s="38"/>
      <c r="AZ116" s="39"/>
      <c r="BA116" s="40" t="str">
        <f t="shared" si="19"/>
        <v/>
      </c>
      <c r="BB116" s="38"/>
      <c r="BC116" s="41" t="str">
        <f>IF(ISERROR(IF(BA116="","",VLOOKUP(BA116,TRANSMUTATION_TABLE!A$2:D$42,4,TRUE))),"",IF(BA116="","",VLOOKUP(BA116,TRANSMUTATION_TABLE!A$2:D$42,4,TRUE)))</f>
        <v/>
      </c>
    </row>
    <row r="117" spans="1:55" x14ac:dyDescent="0.25">
      <c r="A117" s="34"/>
      <c r="B117" s="42" t="s">
        <v>42</v>
      </c>
      <c r="C117" s="75"/>
      <c r="D117" s="76"/>
      <c r="E117" s="76"/>
      <c r="F117" s="15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36" t="str">
        <f t="shared" si="10"/>
        <v/>
      </c>
      <c r="R117" s="56"/>
      <c r="S117" s="37" t="str">
        <f t="shared" si="11"/>
        <v/>
      </c>
      <c r="T117" s="37" t="str">
        <f t="shared" si="12"/>
        <v/>
      </c>
      <c r="U117" s="3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36" t="str">
        <f t="shared" si="13"/>
        <v/>
      </c>
      <c r="AG117" s="60"/>
      <c r="AH117" s="37" t="str">
        <f t="shared" si="14"/>
        <v/>
      </c>
      <c r="AI117" s="37" t="str">
        <f t="shared" si="15"/>
        <v/>
      </c>
      <c r="AJ117" s="3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36" t="str">
        <f t="shared" si="16"/>
        <v/>
      </c>
      <c r="AV117" s="60"/>
      <c r="AW117" s="37" t="str">
        <f t="shared" si="17"/>
        <v/>
      </c>
      <c r="AX117" s="37" t="str">
        <f t="shared" si="18"/>
        <v/>
      </c>
      <c r="AY117" s="38"/>
      <c r="AZ117" s="39"/>
      <c r="BA117" s="40" t="str">
        <f t="shared" si="19"/>
        <v/>
      </c>
      <c r="BB117" s="38"/>
      <c r="BC117" s="41" t="str">
        <f>IF(ISERROR(IF(BA117="","",VLOOKUP(BA117,TRANSMUTATION_TABLE!A$2:D$42,4,TRUE))),"",IF(BA117="","",VLOOKUP(BA117,TRANSMUTATION_TABLE!A$2:D$42,4,TRUE)))</f>
        <v/>
      </c>
    </row>
    <row r="118" spans="1:55" x14ac:dyDescent="0.25">
      <c r="A118" s="34"/>
      <c r="B118" s="42" t="s">
        <v>42</v>
      </c>
      <c r="C118" s="75"/>
      <c r="D118" s="76"/>
      <c r="E118" s="76"/>
      <c r="F118" s="15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36" t="str">
        <f t="shared" si="10"/>
        <v/>
      </c>
      <c r="R118" s="56"/>
      <c r="S118" s="37" t="str">
        <f t="shared" si="11"/>
        <v/>
      </c>
      <c r="T118" s="37" t="str">
        <f t="shared" si="12"/>
        <v/>
      </c>
      <c r="U118" s="3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36" t="str">
        <f t="shared" si="13"/>
        <v/>
      </c>
      <c r="AG118" s="60"/>
      <c r="AH118" s="37" t="str">
        <f t="shared" si="14"/>
        <v/>
      </c>
      <c r="AI118" s="37" t="str">
        <f t="shared" si="15"/>
        <v/>
      </c>
      <c r="AJ118" s="3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36" t="str">
        <f t="shared" si="16"/>
        <v/>
      </c>
      <c r="AV118" s="60"/>
      <c r="AW118" s="37" t="str">
        <f t="shared" si="17"/>
        <v/>
      </c>
      <c r="AX118" s="37" t="str">
        <f t="shared" si="18"/>
        <v/>
      </c>
      <c r="AY118" s="38"/>
      <c r="AZ118" s="39"/>
      <c r="BA118" s="40" t="str">
        <f t="shared" si="19"/>
        <v/>
      </c>
      <c r="BB118" s="38"/>
      <c r="BC118" s="41" t="str">
        <f>IF(ISERROR(IF(BA118="","",VLOOKUP(BA118,TRANSMUTATION_TABLE!A$2:D$42,4,TRUE))),"",IF(BA118="","",VLOOKUP(BA118,TRANSMUTATION_TABLE!A$2:D$42,4,TRUE)))</f>
        <v/>
      </c>
    </row>
    <row r="119" spans="1:55" x14ac:dyDescent="0.25">
      <c r="A119" s="34"/>
      <c r="B119" s="42" t="s">
        <v>42</v>
      </c>
      <c r="C119" s="75"/>
      <c r="D119" s="76"/>
      <c r="E119" s="76"/>
      <c r="F119" s="15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36" t="str">
        <f t="shared" si="10"/>
        <v/>
      </c>
      <c r="R119" s="56"/>
      <c r="S119" s="37" t="str">
        <f t="shared" si="11"/>
        <v/>
      </c>
      <c r="T119" s="37" t="str">
        <f t="shared" si="12"/>
        <v/>
      </c>
      <c r="U119" s="3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36" t="str">
        <f t="shared" si="13"/>
        <v/>
      </c>
      <c r="AG119" s="60"/>
      <c r="AH119" s="37" t="str">
        <f t="shared" si="14"/>
        <v/>
      </c>
      <c r="AI119" s="37" t="str">
        <f t="shared" si="15"/>
        <v/>
      </c>
      <c r="AJ119" s="3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36" t="str">
        <f t="shared" si="16"/>
        <v/>
      </c>
      <c r="AV119" s="60"/>
      <c r="AW119" s="37" t="str">
        <f t="shared" si="17"/>
        <v/>
      </c>
      <c r="AX119" s="37" t="str">
        <f t="shared" si="18"/>
        <v/>
      </c>
      <c r="AY119" s="38"/>
      <c r="AZ119" s="39"/>
      <c r="BA119" s="40" t="str">
        <f t="shared" si="19"/>
        <v/>
      </c>
      <c r="BB119" s="38"/>
      <c r="BC119" s="41" t="str">
        <f>IF(ISERROR(IF(BA119="","",VLOOKUP(BA119,TRANSMUTATION_TABLE!A$2:D$42,4,TRUE))),"",IF(BA119="","",VLOOKUP(BA119,TRANSMUTATION_TABLE!A$2:D$42,4,TRUE)))</f>
        <v/>
      </c>
    </row>
    <row r="120" spans="1:55" x14ac:dyDescent="0.25">
      <c r="A120" s="34"/>
      <c r="B120" s="42" t="s">
        <v>42</v>
      </c>
      <c r="C120" s="75"/>
      <c r="D120" s="76"/>
      <c r="E120" s="76"/>
      <c r="F120" s="15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36" t="str">
        <f t="shared" si="10"/>
        <v/>
      </c>
      <c r="R120" s="56"/>
      <c r="S120" s="37" t="str">
        <f t="shared" si="11"/>
        <v/>
      </c>
      <c r="T120" s="37" t="str">
        <f t="shared" si="12"/>
        <v/>
      </c>
      <c r="U120" s="3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36" t="str">
        <f t="shared" si="13"/>
        <v/>
      </c>
      <c r="AG120" s="60"/>
      <c r="AH120" s="37" t="str">
        <f t="shared" si="14"/>
        <v/>
      </c>
      <c r="AI120" s="37" t="str">
        <f t="shared" si="15"/>
        <v/>
      </c>
      <c r="AJ120" s="3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36" t="str">
        <f t="shared" si="16"/>
        <v/>
      </c>
      <c r="AV120" s="60"/>
      <c r="AW120" s="37" t="str">
        <f t="shared" si="17"/>
        <v/>
      </c>
      <c r="AX120" s="37" t="str">
        <f t="shared" si="18"/>
        <v/>
      </c>
      <c r="AY120" s="38"/>
      <c r="AZ120" s="39"/>
      <c r="BA120" s="40" t="str">
        <f t="shared" si="19"/>
        <v/>
      </c>
      <c r="BB120" s="38"/>
      <c r="BC120" s="41" t="str">
        <f>IF(ISERROR(IF(BA120="","",VLOOKUP(BA120,TRANSMUTATION_TABLE!A$2:D$42,4,TRUE))),"",IF(BA120="","",VLOOKUP(BA120,TRANSMUTATION_TABLE!A$2:D$42,4,TRUE)))</f>
        <v/>
      </c>
    </row>
    <row r="121" spans="1:55" x14ac:dyDescent="0.25">
      <c r="A121" s="34"/>
      <c r="B121" s="42" t="s">
        <v>42</v>
      </c>
      <c r="C121" s="75"/>
      <c r="D121" s="76"/>
      <c r="E121" s="76"/>
      <c r="F121" s="15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36" t="str">
        <f t="shared" si="10"/>
        <v/>
      </c>
      <c r="R121" s="56"/>
      <c r="S121" s="37" t="str">
        <f t="shared" si="11"/>
        <v/>
      </c>
      <c r="T121" s="37" t="str">
        <f t="shared" si="12"/>
        <v/>
      </c>
      <c r="U121" s="3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36" t="str">
        <f t="shared" si="13"/>
        <v/>
      </c>
      <c r="AG121" s="60"/>
      <c r="AH121" s="37" t="str">
        <f t="shared" si="14"/>
        <v/>
      </c>
      <c r="AI121" s="37" t="str">
        <f t="shared" si="15"/>
        <v/>
      </c>
      <c r="AJ121" s="3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36" t="str">
        <f t="shared" si="16"/>
        <v/>
      </c>
      <c r="AV121" s="60"/>
      <c r="AW121" s="37" t="str">
        <f t="shared" si="17"/>
        <v/>
      </c>
      <c r="AX121" s="37" t="str">
        <f t="shared" si="18"/>
        <v/>
      </c>
      <c r="AY121" s="38"/>
      <c r="AZ121" s="39"/>
      <c r="BA121" s="40" t="str">
        <f t="shared" si="19"/>
        <v/>
      </c>
      <c r="BB121" s="38"/>
      <c r="BC121" s="41" t="str">
        <f>IF(ISERROR(IF(BA121="","",VLOOKUP(BA121,TRANSMUTATION_TABLE!A$2:D$42,4,TRUE))),"",IF(BA121="","",VLOOKUP(BA121,TRANSMUTATION_TABLE!A$2:D$42,4,TRUE)))</f>
        <v/>
      </c>
    </row>
    <row r="122" spans="1:55" x14ac:dyDescent="0.25">
      <c r="A122" s="34"/>
      <c r="B122" s="42" t="s">
        <v>42</v>
      </c>
      <c r="C122" s="75"/>
      <c r="D122" s="76"/>
      <c r="E122" s="76"/>
      <c r="F122" s="15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36" t="str">
        <f t="shared" si="10"/>
        <v/>
      </c>
      <c r="R122" s="56"/>
      <c r="S122" s="37" t="str">
        <f t="shared" si="11"/>
        <v/>
      </c>
      <c r="T122" s="37" t="str">
        <f t="shared" si="12"/>
        <v/>
      </c>
      <c r="U122" s="3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36" t="str">
        <f t="shared" si="13"/>
        <v/>
      </c>
      <c r="AG122" s="60"/>
      <c r="AH122" s="37" t="str">
        <f t="shared" si="14"/>
        <v/>
      </c>
      <c r="AI122" s="37" t="str">
        <f t="shared" si="15"/>
        <v/>
      </c>
      <c r="AJ122" s="3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36" t="str">
        <f t="shared" si="16"/>
        <v/>
      </c>
      <c r="AV122" s="60"/>
      <c r="AW122" s="37" t="str">
        <f t="shared" si="17"/>
        <v/>
      </c>
      <c r="AX122" s="37" t="str">
        <f t="shared" si="18"/>
        <v/>
      </c>
      <c r="AY122" s="38"/>
      <c r="AZ122" s="39"/>
      <c r="BA122" s="40" t="str">
        <f t="shared" si="19"/>
        <v/>
      </c>
      <c r="BB122" s="38"/>
      <c r="BC122" s="41" t="str">
        <f>IF(ISERROR(IF(BA122="","",VLOOKUP(BA122,TRANSMUTATION_TABLE!A$2:D$42,4,TRUE))),"",IF(BA122="","",VLOOKUP(BA122,TRANSMUTATION_TABLE!A$2:D$42,4,TRUE)))</f>
        <v/>
      </c>
    </row>
    <row r="123" spans="1:55" x14ac:dyDescent="0.25">
      <c r="A123" s="34"/>
      <c r="B123" s="42" t="s">
        <v>42</v>
      </c>
      <c r="C123" s="75"/>
      <c r="D123" s="76"/>
      <c r="E123" s="76"/>
      <c r="F123" s="15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36" t="str">
        <f t="shared" si="10"/>
        <v/>
      </c>
      <c r="R123" s="56"/>
      <c r="S123" s="37" t="str">
        <f t="shared" si="11"/>
        <v/>
      </c>
      <c r="T123" s="37" t="str">
        <f t="shared" si="12"/>
        <v/>
      </c>
      <c r="U123" s="3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36" t="str">
        <f t="shared" si="13"/>
        <v/>
      </c>
      <c r="AG123" s="60"/>
      <c r="AH123" s="37" t="str">
        <f t="shared" si="14"/>
        <v/>
      </c>
      <c r="AI123" s="37" t="str">
        <f t="shared" si="15"/>
        <v/>
      </c>
      <c r="AJ123" s="3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36" t="str">
        <f t="shared" si="16"/>
        <v/>
      </c>
      <c r="AV123" s="60"/>
      <c r="AW123" s="37" t="str">
        <f t="shared" si="17"/>
        <v/>
      </c>
      <c r="AX123" s="37" t="str">
        <f t="shared" si="18"/>
        <v/>
      </c>
      <c r="AY123" s="38"/>
      <c r="AZ123" s="39"/>
      <c r="BA123" s="40" t="str">
        <f t="shared" si="19"/>
        <v/>
      </c>
      <c r="BB123" s="38"/>
      <c r="BC123" s="41" t="str">
        <f>IF(ISERROR(IF(BA123="","",VLOOKUP(BA123,TRANSMUTATION_TABLE!A$2:D$42,4,TRUE))),"",IF(BA123="","",VLOOKUP(BA123,TRANSMUTATION_TABLE!A$2:D$42,4,TRUE)))</f>
        <v/>
      </c>
    </row>
    <row r="124" spans="1:55" x14ac:dyDescent="0.25">
      <c r="A124" s="34"/>
      <c r="B124" s="42" t="s">
        <v>42</v>
      </c>
      <c r="C124" s="75"/>
      <c r="D124" s="76"/>
      <c r="E124" s="76"/>
      <c r="F124" s="15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36" t="str">
        <f t="shared" si="10"/>
        <v/>
      </c>
      <c r="R124" s="56"/>
      <c r="S124" s="37" t="str">
        <f t="shared" si="11"/>
        <v/>
      </c>
      <c r="T124" s="37" t="str">
        <f t="shared" si="12"/>
        <v/>
      </c>
      <c r="U124" s="3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36" t="str">
        <f t="shared" si="13"/>
        <v/>
      </c>
      <c r="AG124" s="60"/>
      <c r="AH124" s="37" t="str">
        <f t="shared" si="14"/>
        <v/>
      </c>
      <c r="AI124" s="37" t="str">
        <f t="shared" si="15"/>
        <v/>
      </c>
      <c r="AJ124" s="3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36" t="str">
        <f t="shared" si="16"/>
        <v/>
      </c>
      <c r="AV124" s="60"/>
      <c r="AW124" s="37" t="str">
        <f t="shared" si="17"/>
        <v/>
      </c>
      <c r="AX124" s="37" t="str">
        <f t="shared" si="18"/>
        <v/>
      </c>
      <c r="AY124" s="38"/>
      <c r="AZ124" s="39"/>
      <c r="BA124" s="40" t="str">
        <f t="shared" si="19"/>
        <v/>
      </c>
      <c r="BB124" s="38"/>
      <c r="BC124" s="41" t="str">
        <f>IF(ISERROR(IF(BA124="","",VLOOKUP(BA124,TRANSMUTATION_TABLE!A$2:D$42,4,TRUE))),"",IF(BA124="","",VLOOKUP(BA124,TRANSMUTATION_TABLE!A$2:D$42,4,TRUE)))</f>
        <v/>
      </c>
    </row>
    <row r="125" spans="1:55" x14ac:dyDescent="0.25">
      <c r="A125" s="34"/>
      <c r="B125" s="42" t="s">
        <v>42</v>
      </c>
      <c r="C125" s="75"/>
      <c r="D125" s="76"/>
      <c r="E125" s="76"/>
      <c r="F125" s="15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36" t="str">
        <f t="shared" si="10"/>
        <v/>
      </c>
      <c r="R125" s="56"/>
      <c r="S125" s="37" t="str">
        <f t="shared" si="11"/>
        <v/>
      </c>
      <c r="T125" s="37" t="str">
        <f t="shared" si="12"/>
        <v/>
      </c>
      <c r="U125" s="3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36" t="str">
        <f t="shared" si="13"/>
        <v/>
      </c>
      <c r="AG125" s="60"/>
      <c r="AH125" s="37" t="str">
        <f t="shared" si="14"/>
        <v/>
      </c>
      <c r="AI125" s="37" t="str">
        <f t="shared" si="15"/>
        <v/>
      </c>
      <c r="AJ125" s="3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36" t="str">
        <f t="shared" si="16"/>
        <v/>
      </c>
      <c r="AV125" s="60"/>
      <c r="AW125" s="37" t="str">
        <f t="shared" si="17"/>
        <v/>
      </c>
      <c r="AX125" s="37" t="str">
        <f t="shared" si="18"/>
        <v/>
      </c>
      <c r="AY125" s="38"/>
      <c r="AZ125" s="39"/>
      <c r="BA125" s="40" t="str">
        <f t="shared" si="19"/>
        <v/>
      </c>
      <c r="BB125" s="38"/>
      <c r="BC125" s="41" t="str">
        <f>IF(ISERROR(IF(BA125="","",VLOOKUP(BA125,TRANSMUTATION_TABLE!A$2:D$42,4,TRUE))),"",IF(BA125="","",VLOOKUP(BA125,TRANSMUTATION_TABLE!A$2:D$42,4,TRUE)))</f>
        <v/>
      </c>
    </row>
    <row r="126" spans="1:55" x14ac:dyDescent="0.25">
      <c r="A126" s="34"/>
      <c r="B126" s="42" t="s">
        <v>42</v>
      </c>
      <c r="C126" s="75"/>
      <c r="D126" s="76"/>
      <c r="E126" s="76"/>
      <c r="F126" s="15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36" t="str">
        <f t="shared" si="10"/>
        <v/>
      </c>
      <c r="R126" s="56"/>
      <c r="S126" s="37" t="str">
        <f t="shared" si="11"/>
        <v/>
      </c>
      <c r="T126" s="37" t="str">
        <f t="shared" si="12"/>
        <v/>
      </c>
      <c r="U126" s="3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36" t="str">
        <f t="shared" si="13"/>
        <v/>
      </c>
      <c r="AG126" s="60"/>
      <c r="AH126" s="37" t="str">
        <f t="shared" si="14"/>
        <v/>
      </c>
      <c r="AI126" s="37" t="str">
        <f t="shared" si="15"/>
        <v/>
      </c>
      <c r="AJ126" s="3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36" t="str">
        <f t="shared" si="16"/>
        <v/>
      </c>
      <c r="AV126" s="60"/>
      <c r="AW126" s="37" t="str">
        <f t="shared" si="17"/>
        <v/>
      </c>
      <c r="AX126" s="37" t="str">
        <f t="shared" si="18"/>
        <v/>
      </c>
      <c r="AY126" s="38"/>
      <c r="AZ126" s="39"/>
      <c r="BA126" s="40" t="str">
        <f t="shared" si="19"/>
        <v/>
      </c>
      <c r="BB126" s="38"/>
      <c r="BC126" s="41" t="str">
        <f>IF(ISERROR(IF(BA126="","",VLOOKUP(BA126,TRANSMUTATION_TABLE!A$2:D$42,4,TRUE))),"",IF(BA126="","",VLOOKUP(BA126,TRANSMUTATION_TABLE!A$2:D$42,4,TRUE)))</f>
        <v/>
      </c>
    </row>
    <row r="127" spans="1:55" x14ac:dyDescent="0.25">
      <c r="A127" s="34"/>
      <c r="B127" s="42" t="s">
        <v>42</v>
      </c>
      <c r="C127" s="75"/>
      <c r="D127" s="76"/>
      <c r="E127" s="76"/>
      <c r="F127" s="15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36" t="str">
        <f t="shared" si="10"/>
        <v/>
      </c>
      <c r="R127" s="56"/>
      <c r="S127" s="37" t="str">
        <f t="shared" si="11"/>
        <v/>
      </c>
      <c r="T127" s="37" t="str">
        <f t="shared" si="12"/>
        <v/>
      </c>
      <c r="U127" s="3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36" t="str">
        <f t="shared" si="13"/>
        <v/>
      </c>
      <c r="AG127" s="60"/>
      <c r="AH127" s="37" t="str">
        <f t="shared" si="14"/>
        <v/>
      </c>
      <c r="AI127" s="37" t="str">
        <f t="shared" si="15"/>
        <v/>
      </c>
      <c r="AJ127" s="3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36" t="str">
        <f t="shared" si="16"/>
        <v/>
      </c>
      <c r="AV127" s="60"/>
      <c r="AW127" s="37" t="str">
        <f t="shared" si="17"/>
        <v/>
      </c>
      <c r="AX127" s="37" t="str">
        <f t="shared" si="18"/>
        <v/>
      </c>
      <c r="AY127" s="38"/>
      <c r="AZ127" s="39"/>
      <c r="BA127" s="40" t="str">
        <f t="shared" si="19"/>
        <v/>
      </c>
      <c r="BB127" s="38"/>
      <c r="BC127" s="41" t="str">
        <f>IF(ISERROR(IF(BA127="","",VLOOKUP(BA127,TRANSMUTATION_TABLE!A$2:D$42,4,TRUE))),"",IF(BA127="","",VLOOKUP(BA127,TRANSMUTATION_TABLE!A$2:D$42,4,TRUE)))</f>
        <v/>
      </c>
    </row>
    <row r="128" spans="1:55" x14ac:dyDescent="0.25">
      <c r="A128" s="34"/>
      <c r="B128" s="42" t="s">
        <v>42</v>
      </c>
      <c r="C128" s="75"/>
      <c r="D128" s="76"/>
      <c r="E128" s="76"/>
      <c r="F128" s="15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6" t="str">
        <f t="shared" si="10"/>
        <v/>
      </c>
      <c r="R128" s="56"/>
      <c r="S128" s="37" t="str">
        <f t="shared" si="11"/>
        <v/>
      </c>
      <c r="T128" s="37" t="str">
        <f t="shared" si="12"/>
        <v/>
      </c>
      <c r="U128" s="3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36" t="str">
        <f t="shared" si="13"/>
        <v/>
      </c>
      <c r="AG128" s="60"/>
      <c r="AH128" s="37" t="str">
        <f t="shared" si="14"/>
        <v/>
      </c>
      <c r="AI128" s="37" t="str">
        <f t="shared" si="15"/>
        <v/>
      </c>
      <c r="AJ128" s="3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36" t="str">
        <f t="shared" si="16"/>
        <v/>
      </c>
      <c r="AV128" s="60"/>
      <c r="AW128" s="37" t="str">
        <f t="shared" si="17"/>
        <v/>
      </c>
      <c r="AX128" s="37" t="str">
        <f t="shared" si="18"/>
        <v/>
      </c>
      <c r="AY128" s="38"/>
      <c r="AZ128" s="39"/>
      <c r="BA128" s="40" t="str">
        <f t="shared" si="19"/>
        <v/>
      </c>
      <c r="BB128" s="38"/>
      <c r="BC128" s="41" t="str">
        <f>IF(ISERROR(IF(BA128="","",VLOOKUP(BA128,TRANSMUTATION_TABLE!A$2:D$42,4,TRUE))),"",IF(BA128="","",VLOOKUP(BA128,TRANSMUTATION_TABLE!A$2:D$42,4,TRUE)))</f>
        <v/>
      </c>
    </row>
    <row r="129" spans="1:55" x14ac:dyDescent="0.25">
      <c r="A129" s="34"/>
      <c r="B129" s="42" t="s">
        <v>42</v>
      </c>
      <c r="C129" s="75"/>
      <c r="D129" s="76"/>
      <c r="E129" s="76"/>
      <c r="F129" s="15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6" t="str">
        <f t="shared" si="10"/>
        <v/>
      </c>
      <c r="R129" s="56"/>
      <c r="S129" s="37" t="str">
        <f t="shared" si="11"/>
        <v/>
      </c>
      <c r="T129" s="37" t="str">
        <f t="shared" si="12"/>
        <v/>
      </c>
      <c r="U129" s="3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36" t="str">
        <f t="shared" si="13"/>
        <v/>
      </c>
      <c r="AG129" s="60"/>
      <c r="AH129" s="37" t="str">
        <f t="shared" si="14"/>
        <v/>
      </c>
      <c r="AI129" s="37" t="str">
        <f t="shared" si="15"/>
        <v/>
      </c>
      <c r="AJ129" s="3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36" t="str">
        <f t="shared" si="16"/>
        <v/>
      </c>
      <c r="AV129" s="60"/>
      <c r="AW129" s="37" t="str">
        <f t="shared" si="17"/>
        <v/>
      </c>
      <c r="AX129" s="37" t="str">
        <f t="shared" si="18"/>
        <v/>
      </c>
      <c r="AY129" s="38"/>
      <c r="AZ129" s="39"/>
      <c r="BA129" s="40" t="str">
        <f t="shared" si="19"/>
        <v/>
      </c>
      <c r="BB129" s="38"/>
      <c r="BC129" s="41" t="str">
        <f>IF(ISERROR(IF(BA129="","",VLOOKUP(BA129,TRANSMUTATION_TABLE!A$2:D$42,4,TRUE))),"",IF(BA129="","",VLOOKUP(BA129,TRANSMUTATION_TABLE!A$2:D$42,4,TRUE)))</f>
        <v/>
      </c>
    </row>
    <row r="130" spans="1:55" x14ac:dyDescent="0.25">
      <c r="A130" s="34"/>
      <c r="B130" s="42" t="s">
        <v>42</v>
      </c>
      <c r="C130" s="75"/>
      <c r="D130" s="76"/>
      <c r="E130" s="76"/>
      <c r="F130" s="15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36" t="str">
        <f t="shared" si="10"/>
        <v/>
      </c>
      <c r="R130" s="56"/>
      <c r="S130" s="37" t="str">
        <f t="shared" si="11"/>
        <v/>
      </c>
      <c r="T130" s="37" t="str">
        <f t="shared" si="12"/>
        <v/>
      </c>
      <c r="U130" s="3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36" t="str">
        <f t="shared" si="13"/>
        <v/>
      </c>
      <c r="AG130" s="60"/>
      <c r="AH130" s="37" t="str">
        <f t="shared" si="14"/>
        <v/>
      </c>
      <c r="AI130" s="37" t="str">
        <f t="shared" si="15"/>
        <v/>
      </c>
      <c r="AJ130" s="3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36" t="str">
        <f t="shared" si="16"/>
        <v/>
      </c>
      <c r="AV130" s="60"/>
      <c r="AW130" s="37" t="str">
        <f t="shared" si="17"/>
        <v/>
      </c>
      <c r="AX130" s="37" t="str">
        <f t="shared" si="18"/>
        <v/>
      </c>
      <c r="AY130" s="38"/>
      <c r="AZ130" s="39"/>
      <c r="BA130" s="40" t="str">
        <f t="shared" si="19"/>
        <v/>
      </c>
      <c r="BB130" s="38"/>
      <c r="BC130" s="41" t="str">
        <f>IF(ISERROR(IF(BA130="","",VLOOKUP(BA130,TRANSMUTATION_TABLE!A$2:D$42,4,TRUE))),"",IF(BA130="","",VLOOKUP(BA130,TRANSMUTATION_TABLE!A$2:D$42,4,TRUE)))</f>
        <v/>
      </c>
    </row>
    <row r="131" spans="1:55" x14ac:dyDescent="0.25">
      <c r="A131" s="34"/>
      <c r="B131" s="42" t="s">
        <v>42</v>
      </c>
      <c r="C131" s="75"/>
      <c r="D131" s="76"/>
      <c r="E131" s="76"/>
      <c r="F131" s="15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36" t="str">
        <f t="shared" si="10"/>
        <v/>
      </c>
      <c r="R131" s="56"/>
      <c r="S131" s="37" t="str">
        <f t="shared" si="11"/>
        <v/>
      </c>
      <c r="T131" s="37" t="str">
        <f t="shared" si="12"/>
        <v/>
      </c>
      <c r="U131" s="3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36" t="str">
        <f t="shared" si="13"/>
        <v/>
      </c>
      <c r="AG131" s="60"/>
      <c r="AH131" s="37" t="str">
        <f t="shared" si="14"/>
        <v/>
      </c>
      <c r="AI131" s="37" t="str">
        <f t="shared" si="15"/>
        <v/>
      </c>
      <c r="AJ131" s="3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36" t="str">
        <f t="shared" si="16"/>
        <v/>
      </c>
      <c r="AV131" s="60"/>
      <c r="AW131" s="37" t="str">
        <f t="shared" si="17"/>
        <v/>
      </c>
      <c r="AX131" s="37" t="str">
        <f t="shared" si="18"/>
        <v/>
      </c>
      <c r="AY131" s="38"/>
      <c r="AZ131" s="39"/>
      <c r="BA131" s="40" t="str">
        <f t="shared" si="19"/>
        <v/>
      </c>
      <c r="BB131" s="38"/>
      <c r="BC131" s="41" t="str">
        <f>IF(ISERROR(IF(BA131="","",VLOOKUP(BA131,TRANSMUTATION_TABLE!A$2:D$42,4,TRUE))),"",IF(BA131="","",VLOOKUP(BA131,TRANSMUTATION_TABLE!A$2:D$42,4,TRUE)))</f>
        <v/>
      </c>
    </row>
    <row r="132" spans="1:55" x14ac:dyDescent="0.25">
      <c r="A132" s="34"/>
      <c r="B132" s="42" t="s">
        <v>42</v>
      </c>
      <c r="C132" s="75"/>
      <c r="D132" s="76"/>
      <c r="E132" s="76"/>
      <c r="F132" s="15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36" t="str">
        <f t="shared" si="10"/>
        <v/>
      </c>
      <c r="R132" s="56"/>
      <c r="S132" s="37" t="str">
        <f t="shared" si="11"/>
        <v/>
      </c>
      <c r="T132" s="37" t="str">
        <f t="shared" si="12"/>
        <v/>
      </c>
      <c r="U132" s="3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36" t="str">
        <f t="shared" si="13"/>
        <v/>
      </c>
      <c r="AG132" s="60"/>
      <c r="AH132" s="37" t="str">
        <f t="shared" si="14"/>
        <v/>
      </c>
      <c r="AI132" s="37" t="str">
        <f t="shared" si="15"/>
        <v/>
      </c>
      <c r="AJ132" s="3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36" t="str">
        <f t="shared" si="16"/>
        <v/>
      </c>
      <c r="AV132" s="60"/>
      <c r="AW132" s="37" t="str">
        <f t="shared" si="17"/>
        <v/>
      </c>
      <c r="AX132" s="37" t="str">
        <f t="shared" si="18"/>
        <v/>
      </c>
      <c r="AY132" s="38"/>
      <c r="AZ132" s="39"/>
      <c r="BA132" s="40" t="str">
        <f t="shared" si="19"/>
        <v/>
      </c>
      <c r="BB132" s="38"/>
      <c r="BC132" s="41" t="str">
        <f>IF(ISERROR(IF(BA132="","",VLOOKUP(BA132,TRANSMUTATION_TABLE!A$2:D$42,4,TRUE))),"",IF(BA132="","",VLOOKUP(BA132,TRANSMUTATION_TABLE!A$2:D$42,4,TRUE)))</f>
        <v/>
      </c>
    </row>
    <row r="133" spans="1:55" x14ac:dyDescent="0.25">
      <c r="A133" s="34"/>
      <c r="B133" s="42" t="s">
        <v>42</v>
      </c>
      <c r="C133" s="75"/>
      <c r="D133" s="76"/>
      <c r="E133" s="76"/>
      <c r="F133" s="15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36" t="str">
        <f t="shared" si="10"/>
        <v/>
      </c>
      <c r="R133" s="56"/>
      <c r="S133" s="37" t="str">
        <f t="shared" si="11"/>
        <v/>
      </c>
      <c r="T133" s="37" t="str">
        <f t="shared" si="12"/>
        <v/>
      </c>
      <c r="U133" s="3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36" t="str">
        <f t="shared" si="13"/>
        <v/>
      </c>
      <c r="AG133" s="60"/>
      <c r="AH133" s="37" t="str">
        <f t="shared" si="14"/>
        <v/>
      </c>
      <c r="AI133" s="37" t="str">
        <f t="shared" si="15"/>
        <v/>
      </c>
      <c r="AJ133" s="3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36" t="str">
        <f t="shared" si="16"/>
        <v/>
      </c>
      <c r="AV133" s="60"/>
      <c r="AW133" s="37" t="str">
        <f t="shared" si="17"/>
        <v/>
      </c>
      <c r="AX133" s="37" t="str">
        <f t="shared" si="18"/>
        <v/>
      </c>
      <c r="AY133" s="38"/>
      <c r="AZ133" s="39"/>
      <c r="BA133" s="40" t="str">
        <f t="shared" si="19"/>
        <v/>
      </c>
      <c r="BB133" s="38"/>
      <c r="BC133" s="41" t="str">
        <f>IF(ISERROR(IF(BA133="","",VLOOKUP(BA133,TRANSMUTATION_TABLE!A$2:D$42,4,TRUE))),"",IF(BA133="","",VLOOKUP(BA133,TRANSMUTATION_TABLE!A$2:D$42,4,TRUE)))</f>
        <v/>
      </c>
    </row>
    <row r="134" spans="1:55" x14ac:dyDescent="0.25">
      <c r="A134" s="34"/>
      <c r="B134" s="42" t="s">
        <v>42</v>
      </c>
      <c r="C134" s="75"/>
      <c r="D134" s="76"/>
      <c r="E134" s="76"/>
      <c r="F134" s="15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36" t="str">
        <f t="shared" si="10"/>
        <v/>
      </c>
      <c r="R134" s="56"/>
      <c r="S134" s="37" t="str">
        <f t="shared" si="11"/>
        <v/>
      </c>
      <c r="T134" s="37" t="str">
        <f t="shared" si="12"/>
        <v/>
      </c>
      <c r="U134" s="3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36" t="str">
        <f t="shared" si="13"/>
        <v/>
      </c>
      <c r="AG134" s="60"/>
      <c r="AH134" s="37" t="str">
        <f t="shared" si="14"/>
        <v/>
      </c>
      <c r="AI134" s="37" t="str">
        <f t="shared" si="15"/>
        <v/>
      </c>
      <c r="AJ134" s="3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36" t="str">
        <f t="shared" si="16"/>
        <v/>
      </c>
      <c r="AV134" s="60"/>
      <c r="AW134" s="37" t="str">
        <f t="shared" si="17"/>
        <v/>
      </c>
      <c r="AX134" s="37" t="str">
        <f t="shared" si="18"/>
        <v/>
      </c>
      <c r="AY134" s="38"/>
      <c r="AZ134" s="39"/>
      <c r="BA134" s="40" t="str">
        <f t="shared" si="19"/>
        <v/>
      </c>
      <c r="BB134" s="38"/>
      <c r="BC134" s="41" t="str">
        <f>IF(ISERROR(IF(BA134="","",VLOOKUP(BA134,TRANSMUTATION_TABLE!A$2:D$42,4,TRUE))),"",IF(BA134="","",VLOOKUP(BA134,TRANSMUTATION_TABLE!A$2:D$42,4,TRUE)))</f>
        <v/>
      </c>
    </row>
    <row r="135" spans="1:55" x14ac:dyDescent="0.25">
      <c r="A135" s="34"/>
      <c r="B135" s="42" t="s">
        <v>42</v>
      </c>
      <c r="C135" s="75"/>
      <c r="D135" s="76"/>
      <c r="E135" s="76"/>
      <c r="F135" s="15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36" t="str">
        <f t="shared" si="10"/>
        <v/>
      </c>
      <c r="R135" s="56"/>
      <c r="S135" s="37" t="str">
        <f t="shared" si="11"/>
        <v/>
      </c>
      <c r="T135" s="37" t="str">
        <f t="shared" si="12"/>
        <v/>
      </c>
      <c r="U135" s="3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36" t="str">
        <f t="shared" si="13"/>
        <v/>
      </c>
      <c r="AG135" s="60"/>
      <c r="AH135" s="37" t="str">
        <f t="shared" si="14"/>
        <v/>
      </c>
      <c r="AI135" s="37" t="str">
        <f t="shared" si="15"/>
        <v/>
      </c>
      <c r="AJ135" s="3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36" t="str">
        <f t="shared" si="16"/>
        <v/>
      </c>
      <c r="AV135" s="60"/>
      <c r="AW135" s="37" t="str">
        <f t="shared" si="17"/>
        <v/>
      </c>
      <c r="AX135" s="37" t="str">
        <f t="shared" si="18"/>
        <v/>
      </c>
      <c r="AY135" s="38"/>
      <c r="AZ135" s="39"/>
      <c r="BA135" s="40" t="str">
        <f t="shared" si="19"/>
        <v/>
      </c>
      <c r="BB135" s="38"/>
      <c r="BC135" s="41" t="str">
        <f>IF(ISERROR(IF(BA135="","",VLOOKUP(BA135,TRANSMUTATION_TABLE!A$2:D$42,4,TRUE))),"",IF(BA135="","",VLOOKUP(BA135,TRANSMUTATION_TABLE!A$2:D$42,4,TRUE)))</f>
        <v/>
      </c>
    </row>
    <row r="136" spans="1:55" x14ac:dyDescent="0.25">
      <c r="A136" s="34"/>
      <c r="B136" s="42" t="s">
        <v>42</v>
      </c>
      <c r="C136" s="75"/>
      <c r="D136" s="76"/>
      <c r="E136" s="76"/>
      <c r="F136" s="15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36" t="str">
        <f t="shared" si="10"/>
        <v/>
      </c>
      <c r="R136" s="56"/>
      <c r="S136" s="37" t="str">
        <f t="shared" si="11"/>
        <v/>
      </c>
      <c r="T136" s="37" t="str">
        <f t="shared" si="12"/>
        <v/>
      </c>
      <c r="U136" s="3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36" t="str">
        <f t="shared" si="13"/>
        <v/>
      </c>
      <c r="AG136" s="60"/>
      <c r="AH136" s="37" t="str">
        <f t="shared" si="14"/>
        <v/>
      </c>
      <c r="AI136" s="37" t="str">
        <f t="shared" si="15"/>
        <v/>
      </c>
      <c r="AJ136" s="3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36" t="str">
        <f t="shared" si="16"/>
        <v/>
      </c>
      <c r="AV136" s="60"/>
      <c r="AW136" s="37" t="str">
        <f t="shared" si="17"/>
        <v/>
      </c>
      <c r="AX136" s="37" t="str">
        <f t="shared" si="18"/>
        <v/>
      </c>
      <c r="AY136" s="38"/>
      <c r="AZ136" s="39"/>
      <c r="BA136" s="40" t="str">
        <f t="shared" si="19"/>
        <v/>
      </c>
      <c r="BB136" s="38"/>
      <c r="BC136" s="41" t="str">
        <f>IF(ISERROR(IF(BA136="","",VLOOKUP(BA136,TRANSMUTATION_TABLE!A$2:D$42,4,TRUE))),"",IF(BA136="","",VLOOKUP(BA136,TRANSMUTATION_TABLE!A$2:D$42,4,TRUE)))</f>
        <v/>
      </c>
    </row>
    <row r="137" spans="1:55" x14ac:dyDescent="0.25">
      <c r="A137" s="34"/>
      <c r="B137" s="42" t="s">
        <v>42</v>
      </c>
      <c r="C137" s="75"/>
      <c r="D137" s="76"/>
      <c r="E137" s="76"/>
      <c r="F137" s="15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36" t="str">
        <f t="shared" si="10"/>
        <v/>
      </c>
      <c r="R137" s="56"/>
      <c r="S137" s="37" t="str">
        <f t="shared" si="11"/>
        <v/>
      </c>
      <c r="T137" s="37" t="str">
        <f t="shared" si="12"/>
        <v/>
      </c>
      <c r="U137" s="3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36" t="str">
        <f t="shared" si="13"/>
        <v/>
      </c>
      <c r="AG137" s="60"/>
      <c r="AH137" s="37" t="str">
        <f t="shared" si="14"/>
        <v/>
      </c>
      <c r="AI137" s="37" t="str">
        <f t="shared" si="15"/>
        <v/>
      </c>
      <c r="AJ137" s="3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36" t="str">
        <f t="shared" si="16"/>
        <v/>
      </c>
      <c r="AV137" s="60"/>
      <c r="AW137" s="37" t="str">
        <f t="shared" si="17"/>
        <v/>
      </c>
      <c r="AX137" s="37" t="str">
        <f t="shared" si="18"/>
        <v/>
      </c>
      <c r="AY137" s="38"/>
      <c r="AZ137" s="39"/>
      <c r="BA137" s="40" t="str">
        <f t="shared" si="19"/>
        <v/>
      </c>
      <c r="BB137" s="38"/>
      <c r="BC137" s="41" t="str">
        <f>IF(ISERROR(IF(BA137="","",VLOOKUP(BA137,TRANSMUTATION_TABLE!A$2:D$42,4,TRUE))),"",IF(BA137="","",VLOOKUP(BA137,TRANSMUTATION_TABLE!A$2:D$42,4,TRUE)))</f>
        <v/>
      </c>
    </row>
    <row r="138" spans="1:55" x14ac:dyDescent="0.25">
      <c r="A138" s="34"/>
      <c r="B138" s="42" t="s">
        <v>42</v>
      </c>
      <c r="C138" s="75"/>
      <c r="D138" s="76"/>
      <c r="E138" s="76"/>
      <c r="F138" s="15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36" t="str">
        <f t="shared" si="10"/>
        <v/>
      </c>
      <c r="R138" s="56"/>
      <c r="S138" s="37" t="str">
        <f t="shared" si="11"/>
        <v/>
      </c>
      <c r="T138" s="37" t="str">
        <f t="shared" si="12"/>
        <v/>
      </c>
      <c r="U138" s="3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36" t="str">
        <f t="shared" si="13"/>
        <v/>
      </c>
      <c r="AG138" s="60"/>
      <c r="AH138" s="37" t="str">
        <f t="shared" si="14"/>
        <v/>
      </c>
      <c r="AI138" s="37" t="str">
        <f t="shared" si="15"/>
        <v/>
      </c>
      <c r="AJ138" s="3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36" t="str">
        <f t="shared" si="16"/>
        <v/>
      </c>
      <c r="AV138" s="60"/>
      <c r="AW138" s="37" t="str">
        <f t="shared" si="17"/>
        <v/>
      </c>
      <c r="AX138" s="37" t="str">
        <f t="shared" si="18"/>
        <v/>
      </c>
      <c r="AY138" s="38"/>
      <c r="AZ138" s="39"/>
      <c r="BA138" s="40" t="str">
        <f t="shared" si="19"/>
        <v/>
      </c>
      <c r="BB138" s="38"/>
      <c r="BC138" s="41" t="str">
        <f>IF(ISERROR(IF(BA138="","",VLOOKUP(BA138,TRANSMUTATION_TABLE!A$2:D$42,4,TRUE))),"",IF(BA138="","",VLOOKUP(BA138,TRANSMUTATION_TABLE!A$2:D$42,4,TRUE)))</f>
        <v/>
      </c>
    </row>
    <row r="139" spans="1:55" x14ac:dyDescent="0.25">
      <c r="A139" s="34"/>
      <c r="B139" s="42" t="s">
        <v>42</v>
      </c>
      <c r="C139" s="75"/>
      <c r="D139" s="76"/>
      <c r="E139" s="76"/>
      <c r="F139" s="15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36" t="str">
        <f t="shared" si="10"/>
        <v/>
      </c>
      <c r="R139" s="56"/>
      <c r="S139" s="37" t="str">
        <f t="shared" si="11"/>
        <v/>
      </c>
      <c r="T139" s="37" t="str">
        <f t="shared" si="12"/>
        <v/>
      </c>
      <c r="U139" s="3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36" t="str">
        <f t="shared" si="13"/>
        <v/>
      </c>
      <c r="AG139" s="60"/>
      <c r="AH139" s="37" t="str">
        <f t="shared" si="14"/>
        <v/>
      </c>
      <c r="AI139" s="37" t="str">
        <f t="shared" si="15"/>
        <v/>
      </c>
      <c r="AJ139" s="3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36" t="str">
        <f t="shared" si="16"/>
        <v/>
      </c>
      <c r="AV139" s="60"/>
      <c r="AW139" s="37" t="str">
        <f t="shared" si="17"/>
        <v/>
      </c>
      <c r="AX139" s="37" t="str">
        <f t="shared" si="18"/>
        <v/>
      </c>
      <c r="AY139" s="38"/>
      <c r="AZ139" s="39"/>
      <c r="BA139" s="40" t="str">
        <f t="shared" si="19"/>
        <v/>
      </c>
      <c r="BB139" s="38"/>
      <c r="BC139" s="41" t="str">
        <f>IF(ISERROR(IF(BA139="","",VLOOKUP(BA139,TRANSMUTATION_TABLE!A$2:D$42,4,TRUE))),"",IF(BA139="","",VLOOKUP(BA139,TRANSMUTATION_TABLE!A$2:D$42,4,TRUE)))</f>
        <v/>
      </c>
    </row>
    <row r="140" spans="1:55" x14ac:dyDescent="0.25">
      <c r="A140" s="34"/>
      <c r="B140" s="42" t="s">
        <v>42</v>
      </c>
      <c r="C140" s="75"/>
      <c r="D140" s="76"/>
      <c r="E140" s="76"/>
      <c r="F140" s="15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36" t="str">
        <f t="shared" ref="Q140:Q150" si="20">IF(COUNT($G140:$P140)=0,"",SUM($G140:$P140))</f>
        <v/>
      </c>
      <c r="R140" s="56"/>
      <c r="S140" s="37" t="str">
        <f t="shared" ref="S140:S150" si="21">IF($R140="","",$Q140/$R140*100)</f>
        <v/>
      </c>
      <c r="T140" s="37" t="str">
        <f t="shared" ref="T140:T150" si="22">IF($S140="","",ROUND($S140*$T$9,2))</f>
        <v/>
      </c>
      <c r="U140" s="3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36" t="str">
        <f t="shared" ref="AF140:AF150" si="23">IF(COUNT($V140:$AE140)=0,"",SUM($V140:$AE140))</f>
        <v/>
      </c>
      <c r="AG140" s="60"/>
      <c r="AH140" s="37" t="str">
        <f t="shared" ref="AH140:AH150" si="24">IF($AG140="","",$AF140/$AG140*100)</f>
        <v/>
      </c>
      <c r="AI140" s="37" t="str">
        <f t="shared" ref="AI140:AI150" si="25">IF($AH140="","",ROUND($AH140*$AI$9,2))</f>
        <v/>
      </c>
      <c r="AJ140" s="3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36" t="str">
        <f t="shared" ref="AU140:AU149" si="26">IF(COUNT(AK140:AT140)=0,"",SUM(AK140:AT140))</f>
        <v/>
      </c>
      <c r="AV140" s="60"/>
      <c r="AW140" s="37" t="str">
        <f t="shared" ref="AW140:AW150" si="27">IF($AV140="","",$AU140/$AV140*100)</f>
        <v/>
      </c>
      <c r="AX140" s="37" t="str">
        <f t="shared" ref="AX140:AX150" si="28">IF($AW140="","",ROUND($AW140*$AX$9,2))</f>
        <v/>
      </c>
      <c r="AY140" s="38"/>
      <c r="AZ140" s="39"/>
      <c r="BA140" s="40" t="str">
        <f t="shared" ref="BA140:BA150" si="29">IF(OR($T140="",$AI140="",$AX140=""),"",SUM($T140,$AI140,$AX140))</f>
        <v/>
      </c>
      <c r="BB140" s="38"/>
      <c r="BC140" s="41" t="str">
        <f>IF(ISERROR(IF(BA140="","",VLOOKUP(BA140,TRANSMUTATION_TABLE!A$2:D$42,4,TRUE))),"",IF(BA140="","",VLOOKUP(BA140,TRANSMUTATION_TABLE!A$2:D$42,4,TRUE)))</f>
        <v/>
      </c>
    </row>
    <row r="141" spans="1:55" x14ac:dyDescent="0.25">
      <c r="A141" s="34"/>
      <c r="B141" s="42" t="s">
        <v>42</v>
      </c>
      <c r="C141" s="75"/>
      <c r="D141" s="76"/>
      <c r="E141" s="76"/>
      <c r="F141" s="15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36" t="str">
        <f t="shared" si="20"/>
        <v/>
      </c>
      <c r="R141" s="56"/>
      <c r="S141" s="37" t="str">
        <f t="shared" si="21"/>
        <v/>
      </c>
      <c r="T141" s="37" t="str">
        <f t="shared" si="22"/>
        <v/>
      </c>
      <c r="U141" s="3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36" t="str">
        <f t="shared" si="23"/>
        <v/>
      </c>
      <c r="AG141" s="60"/>
      <c r="AH141" s="37" t="str">
        <f t="shared" si="24"/>
        <v/>
      </c>
      <c r="AI141" s="37" t="str">
        <f t="shared" si="25"/>
        <v/>
      </c>
      <c r="AJ141" s="3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36" t="str">
        <f t="shared" si="26"/>
        <v/>
      </c>
      <c r="AV141" s="60"/>
      <c r="AW141" s="37" t="str">
        <f t="shared" si="27"/>
        <v/>
      </c>
      <c r="AX141" s="37" t="str">
        <f t="shared" si="28"/>
        <v/>
      </c>
      <c r="AY141" s="38"/>
      <c r="AZ141" s="39"/>
      <c r="BA141" s="40" t="str">
        <f t="shared" si="29"/>
        <v/>
      </c>
      <c r="BB141" s="38"/>
      <c r="BC141" s="41" t="str">
        <f>IF(ISERROR(IF(BA141="","",VLOOKUP(BA141,TRANSMUTATION_TABLE!A$2:D$42,4,TRUE))),"",IF(BA141="","",VLOOKUP(BA141,TRANSMUTATION_TABLE!A$2:D$42,4,TRUE)))</f>
        <v/>
      </c>
    </row>
    <row r="142" spans="1:55" x14ac:dyDescent="0.25">
      <c r="A142" s="34"/>
      <c r="B142" s="42" t="s">
        <v>42</v>
      </c>
      <c r="C142" s="75"/>
      <c r="D142" s="76"/>
      <c r="E142" s="76"/>
      <c r="F142" s="1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36" t="str">
        <f t="shared" si="20"/>
        <v/>
      </c>
      <c r="R142" s="56"/>
      <c r="S142" s="37" t="str">
        <f t="shared" si="21"/>
        <v/>
      </c>
      <c r="T142" s="37" t="str">
        <f t="shared" si="22"/>
        <v/>
      </c>
      <c r="U142" s="3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36" t="str">
        <f t="shared" si="23"/>
        <v/>
      </c>
      <c r="AG142" s="60"/>
      <c r="AH142" s="37" t="str">
        <f t="shared" si="24"/>
        <v/>
      </c>
      <c r="AI142" s="37" t="str">
        <f t="shared" si="25"/>
        <v/>
      </c>
      <c r="AJ142" s="3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36" t="str">
        <f t="shared" si="26"/>
        <v/>
      </c>
      <c r="AV142" s="60"/>
      <c r="AW142" s="37" t="str">
        <f t="shared" si="27"/>
        <v/>
      </c>
      <c r="AX142" s="37" t="str">
        <f t="shared" si="28"/>
        <v/>
      </c>
      <c r="AY142" s="38"/>
      <c r="AZ142" s="39"/>
      <c r="BA142" s="40" t="str">
        <f t="shared" si="29"/>
        <v/>
      </c>
      <c r="BB142" s="38"/>
      <c r="BC142" s="41" t="str">
        <f>IF(ISERROR(IF(BA142="","",VLOOKUP(BA142,TRANSMUTATION_TABLE!A$2:D$42,4,TRUE))),"",IF(BA142="","",VLOOKUP(BA142,TRANSMUTATION_TABLE!A$2:D$42,4,TRUE)))</f>
        <v/>
      </c>
    </row>
    <row r="143" spans="1:55" x14ac:dyDescent="0.25">
      <c r="A143" s="34"/>
      <c r="B143" s="42" t="s">
        <v>42</v>
      </c>
      <c r="C143" s="75"/>
      <c r="D143" s="76"/>
      <c r="E143" s="76"/>
      <c r="F143" s="1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36" t="str">
        <f t="shared" si="20"/>
        <v/>
      </c>
      <c r="R143" s="56"/>
      <c r="S143" s="37" t="str">
        <f t="shared" si="21"/>
        <v/>
      </c>
      <c r="T143" s="37" t="str">
        <f t="shared" si="22"/>
        <v/>
      </c>
      <c r="U143" s="3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36" t="str">
        <f t="shared" si="23"/>
        <v/>
      </c>
      <c r="AG143" s="60"/>
      <c r="AH143" s="37" t="str">
        <f t="shared" si="24"/>
        <v/>
      </c>
      <c r="AI143" s="37" t="str">
        <f t="shared" si="25"/>
        <v/>
      </c>
      <c r="AJ143" s="3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36" t="str">
        <f t="shared" si="26"/>
        <v/>
      </c>
      <c r="AV143" s="60"/>
      <c r="AW143" s="37" t="str">
        <f t="shared" si="27"/>
        <v/>
      </c>
      <c r="AX143" s="37" t="str">
        <f t="shared" si="28"/>
        <v/>
      </c>
      <c r="AY143" s="38"/>
      <c r="AZ143" s="39"/>
      <c r="BA143" s="40" t="str">
        <f t="shared" si="29"/>
        <v/>
      </c>
      <c r="BB143" s="38"/>
      <c r="BC143" s="41" t="str">
        <f>IF(ISERROR(IF(BA143="","",VLOOKUP(BA143,TRANSMUTATION_TABLE!A$2:D$42,4,TRUE))),"",IF(BA143="","",VLOOKUP(BA143,TRANSMUTATION_TABLE!A$2:D$42,4,TRUE)))</f>
        <v/>
      </c>
    </row>
    <row r="144" spans="1:55" x14ac:dyDescent="0.25">
      <c r="A144" s="34"/>
      <c r="B144" s="42" t="s">
        <v>42</v>
      </c>
      <c r="C144" s="75"/>
      <c r="D144" s="76"/>
      <c r="E144" s="76"/>
      <c r="F144" s="1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36" t="str">
        <f t="shared" si="20"/>
        <v/>
      </c>
      <c r="R144" s="56"/>
      <c r="S144" s="37" t="str">
        <f t="shared" si="21"/>
        <v/>
      </c>
      <c r="T144" s="37" t="str">
        <f t="shared" si="22"/>
        <v/>
      </c>
      <c r="U144" s="3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36" t="str">
        <f t="shared" si="23"/>
        <v/>
      </c>
      <c r="AG144" s="60"/>
      <c r="AH144" s="37" t="str">
        <f t="shared" si="24"/>
        <v/>
      </c>
      <c r="AI144" s="37" t="str">
        <f t="shared" si="25"/>
        <v/>
      </c>
      <c r="AJ144" s="3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36" t="str">
        <f t="shared" si="26"/>
        <v/>
      </c>
      <c r="AV144" s="60"/>
      <c r="AW144" s="37" t="str">
        <f t="shared" si="27"/>
        <v/>
      </c>
      <c r="AX144" s="37" t="str">
        <f t="shared" si="28"/>
        <v/>
      </c>
      <c r="AY144" s="38"/>
      <c r="AZ144" s="39"/>
      <c r="BA144" s="40" t="str">
        <f t="shared" si="29"/>
        <v/>
      </c>
      <c r="BB144" s="38"/>
      <c r="BC144" s="41" t="str">
        <f>IF(ISERROR(IF(BA144="","",VLOOKUP(BA144,TRANSMUTATION_TABLE!A$2:D$42,4,TRUE))),"",IF(BA144="","",VLOOKUP(BA144,TRANSMUTATION_TABLE!A$2:D$42,4,TRUE)))</f>
        <v/>
      </c>
    </row>
    <row r="145" spans="1:55" x14ac:dyDescent="0.25">
      <c r="A145" s="34"/>
      <c r="B145" s="42" t="s">
        <v>42</v>
      </c>
      <c r="C145" s="75"/>
      <c r="D145" s="76"/>
      <c r="E145" s="76"/>
      <c r="F145" s="1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36" t="str">
        <f t="shared" si="20"/>
        <v/>
      </c>
      <c r="R145" s="56"/>
      <c r="S145" s="37" t="str">
        <f t="shared" si="21"/>
        <v/>
      </c>
      <c r="T145" s="37" t="str">
        <f t="shared" si="22"/>
        <v/>
      </c>
      <c r="U145" s="3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36" t="str">
        <f t="shared" si="23"/>
        <v/>
      </c>
      <c r="AG145" s="60"/>
      <c r="AH145" s="37" t="str">
        <f t="shared" si="24"/>
        <v/>
      </c>
      <c r="AI145" s="37" t="str">
        <f t="shared" si="25"/>
        <v/>
      </c>
      <c r="AJ145" s="3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36" t="str">
        <f t="shared" si="26"/>
        <v/>
      </c>
      <c r="AV145" s="60"/>
      <c r="AW145" s="37" t="str">
        <f t="shared" si="27"/>
        <v/>
      </c>
      <c r="AX145" s="37" t="str">
        <f t="shared" si="28"/>
        <v/>
      </c>
      <c r="AY145" s="38"/>
      <c r="AZ145" s="39"/>
      <c r="BA145" s="40" t="str">
        <f t="shared" si="29"/>
        <v/>
      </c>
      <c r="BB145" s="38"/>
      <c r="BC145" s="41" t="str">
        <f>IF(ISERROR(IF(BA145="","",VLOOKUP(BA145,TRANSMUTATION_TABLE!A$2:D$42,4,TRUE))),"",IF(BA145="","",VLOOKUP(BA145,TRANSMUTATION_TABLE!A$2:D$42,4,TRUE)))</f>
        <v/>
      </c>
    </row>
    <row r="146" spans="1:55" x14ac:dyDescent="0.25">
      <c r="A146" s="34"/>
      <c r="B146" s="42" t="s">
        <v>42</v>
      </c>
      <c r="C146" s="75"/>
      <c r="D146" s="76"/>
      <c r="E146" s="76"/>
      <c r="F146" s="1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36" t="str">
        <f t="shared" si="20"/>
        <v/>
      </c>
      <c r="R146" s="56"/>
      <c r="S146" s="37" t="str">
        <f t="shared" si="21"/>
        <v/>
      </c>
      <c r="T146" s="37" t="str">
        <f t="shared" si="22"/>
        <v/>
      </c>
      <c r="U146" s="3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36" t="str">
        <f t="shared" si="23"/>
        <v/>
      </c>
      <c r="AG146" s="60"/>
      <c r="AH146" s="37" t="str">
        <f t="shared" si="24"/>
        <v/>
      </c>
      <c r="AI146" s="37" t="str">
        <f t="shared" si="25"/>
        <v/>
      </c>
      <c r="AJ146" s="3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36" t="str">
        <f t="shared" si="26"/>
        <v/>
      </c>
      <c r="AV146" s="60"/>
      <c r="AW146" s="37" t="str">
        <f t="shared" si="27"/>
        <v/>
      </c>
      <c r="AX146" s="37" t="str">
        <f t="shared" si="28"/>
        <v/>
      </c>
      <c r="AY146" s="38"/>
      <c r="AZ146" s="39"/>
      <c r="BA146" s="40" t="str">
        <f t="shared" si="29"/>
        <v/>
      </c>
      <c r="BB146" s="38"/>
      <c r="BC146" s="41" t="str">
        <f>IF(ISERROR(IF(BA146="","",VLOOKUP(BA146,TRANSMUTATION_TABLE!A$2:D$42,4,TRUE))),"",IF(BA146="","",VLOOKUP(BA146,TRANSMUTATION_TABLE!A$2:D$42,4,TRUE)))</f>
        <v/>
      </c>
    </row>
    <row r="147" spans="1:55" x14ac:dyDescent="0.25">
      <c r="A147" s="34"/>
      <c r="B147" s="42" t="s">
        <v>42</v>
      </c>
      <c r="C147" s="75"/>
      <c r="D147" s="76"/>
      <c r="E147" s="76"/>
      <c r="F147" s="1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36" t="str">
        <f t="shared" si="20"/>
        <v/>
      </c>
      <c r="R147" s="56"/>
      <c r="S147" s="37" t="str">
        <f t="shared" si="21"/>
        <v/>
      </c>
      <c r="T147" s="37" t="str">
        <f t="shared" si="22"/>
        <v/>
      </c>
      <c r="U147" s="3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36" t="str">
        <f t="shared" si="23"/>
        <v/>
      </c>
      <c r="AG147" s="60"/>
      <c r="AH147" s="37" t="str">
        <f t="shared" si="24"/>
        <v/>
      </c>
      <c r="AI147" s="37" t="str">
        <f t="shared" si="25"/>
        <v/>
      </c>
      <c r="AJ147" s="3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36" t="str">
        <f t="shared" si="26"/>
        <v/>
      </c>
      <c r="AV147" s="60"/>
      <c r="AW147" s="37" t="str">
        <f t="shared" si="27"/>
        <v/>
      </c>
      <c r="AX147" s="37" t="str">
        <f t="shared" si="28"/>
        <v/>
      </c>
      <c r="AY147" s="38"/>
      <c r="AZ147" s="39"/>
      <c r="BA147" s="40" t="str">
        <f t="shared" si="29"/>
        <v/>
      </c>
      <c r="BB147" s="38"/>
      <c r="BC147" s="41" t="str">
        <f>IF(ISERROR(IF(BA147="","",VLOOKUP(BA147,TRANSMUTATION_TABLE!A$2:D$42,4,TRUE))),"",IF(BA147="","",VLOOKUP(BA147,TRANSMUTATION_TABLE!A$2:D$42,4,TRUE)))</f>
        <v/>
      </c>
    </row>
    <row r="148" spans="1:55" x14ac:dyDescent="0.25">
      <c r="A148" s="34"/>
      <c r="B148" s="42" t="s">
        <v>42</v>
      </c>
      <c r="C148" s="75"/>
      <c r="D148" s="76"/>
      <c r="E148" s="76"/>
      <c r="F148" s="1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36" t="str">
        <f t="shared" si="20"/>
        <v/>
      </c>
      <c r="R148" s="56"/>
      <c r="S148" s="37" t="str">
        <f t="shared" si="21"/>
        <v/>
      </c>
      <c r="T148" s="37" t="str">
        <f t="shared" si="22"/>
        <v/>
      </c>
      <c r="U148" s="3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36" t="str">
        <f t="shared" si="23"/>
        <v/>
      </c>
      <c r="AG148" s="60"/>
      <c r="AH148" s="37" t="str">
        <f t="shared" si="24"/>
        <v/>
      </c>
      <c r="AI148" s="37" t="str">
        <f t="shared" si="25"/>
        <v/>
      </c>
      <c r="AJ148" s="3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36" t="str">
        <f t="shared" si="26"/>
        <v/>
      </c>
      <c r="AV148" s="60"/>
      <c r="AW148" s="37" t="str">
        <f t="shared" si="27"/>
        <v/>
      </c>
      <c r="AX148" s="37" t="str">
        <f t="shared" si="28"/>
        <v/>
      </c>
      <c r="AY148" s="38"/>
      <c r="AZ148" s="39"/>
      <c r="BA148" s="40" t="str">
        <f t="shared" si="29"/>
        <v/>
      </c>
      <c r="BB148" s="38"/>
      <c r="BC148" s="41" t="str">
        <f>IF(ISERROR(IF(BA148="","",VLOOKUP(BA148,TRANSMUTATION_TABLE!A$2:D$42,4,TRUE))),"",IF(BA148="","",VLOOKUP(BA148,TRANSMUTATION_TABLE!A$2:D$42,4,TRUE)))</f>
        <v/>
      </c>
    </row>
    <row r="149" spans="1:55" x14ac:dyDescent="0.25">
      <c r="A149" s="34"/>
      <c r="B149" s="42" t="s">
        <v>42</v>
      </c>
      <c r="C149" s="75"/>
      <c r="D149" s="76"/>
      <c r="E149" s="76"/>
      <c r="F149" s="1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36" t="str">
        <f t="shared" si="20"/>
        <v/>
      </c>
      <c r="R149" s="56"/>
      <c r="S149" s="37" t="str">
        <f t="shared" si="21"/>
        <v/>
      </c>
      <c r="T149" s="37" t="str">
        <f t="shared" si="22"/>
        <v/>
      </c>
      <c r="U149" s="3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36" t="str">
        <f t="shared" si="23"/>
        <v/>
      </c>
      <c r="AG149" s="60"/>
      <c r="AH149" s="37" t="str">
        <f t="shared" si="24"/>
        <v/>
      </c>
      <c r="AI149" s="37" t="str">
        <f t="shared" si="25"/>
        <v/>
      </c>
      <c r="AJ149" s="3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36" t="str">
        <f t="shared" si="26"/>
        <v/>
      </c>
      <c r="AV149" s="60"/>
      <c r="AW149" s="37" t="str">
        <f t="shared" si="27"/>
        <v/>
      </c>
      <c r="AX149" s="37" t="str">
        <f t="shared" si="28"/>
        <v/>
      </c>
      <c r="AY149" s="38"/>
      <c r="AZ149" s="39"/>
      <c r="BA149" s="40" t="str">
        <f t="shared" si="29"/>
        <v/>
      </c>
      <c r="BB149" s="38"/>
      <c r="BC149" s="41" t="str">
        <f>IF(ISERROR(IF(BA149="","",VLOOKUP(BA149,TRANSMUTATION_TABLE!A$2:D$42,4,TRUE))),"",IF(BA149="","",VLOOKUP(BA149,TRANSMUTATION_TABLE!A$2:D$42,4,TRUE)))</f>
        <v/>
      </c>
    </row>
    <row r="150" spans="1:55" x14ac:dyDescent="0.25">
      <c r="A150" s="34"/>
      <c r="B150" s="42" t="s">
        <v>42</v>
      </c>
      <c r="C150" s="75"/>
      <c r="D150" s="76"/>
      <c r="E150" s="76"/>
      <c r="F150" s="1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36" t="str">
        <f t="shared" si="20"/>
        <v/>
      </c>
      <c r="R150" s="56"/>
      <c r="S150" s="37" t="str">
        <f t="shared" si="21"/>
        <v/>
      </c>
      <c r="T150" s="37" t="str">
        <f t="shared" si="22"/>
        <v/>
      </c>
      <c r="U150" s="3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36" t="str">
        <f t="shared" si="23"/>
        <v/>
      </c>
      <c r="AG150" s="60"/>
      <c r="AH150" s="37" t="str">
        <f t="shared" si="24"/>
        <v/>
      </c>
      <c r="AI150" s="37" t="str">
        <f t="shared" si="25"/>
        <v/>
      </c>
      <c r="AJ150" s="3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36" t="str">
        <f>IF(COUNT(AK150:AT150)=0,"",SUM(AK150:AT150))</f>
        <v/>
      </c>
      <c r="AV150" s="60"/>
      <c r="AW150" s="37" t="str">
        <f t="shared" si="27"/>
        <v/>
      </c>
      <c r="AX150" s="37" t="str">
        <f t="shared" si="28"/>
        <v/>
      </c>
      <c r="AY150" s="38"/>
      <c r="AZ150" s="39"/>
      <c r="BA150" s="40" t="str">
        <f t="shared" si="29"/>
        <v/>
      </c>
      <c r="BB150" s="38"/>
      <c r="BC150" s="41" t="str">
        <f>IF(ISERROR(IF(BA150="","",VLOOKUP(BA150,TRANSMUTATION_TABLE!A$2:D$42,4,TRUE))),"",IF(BA150="","",VLOOKUP(BA150,TRANSMUTATION_TABLE!A$2:D$42,4,TRUE)))</f>
        <v/>
      </c>
    </row>
  </sheetData>
  <sheetProtection password="E0E1" sheet="1" objects="1" scenarios="1"/>
  <mergeCells count="150">
    <mergeCell ref="G8:T8"/>
    <mergeCell ref="V8:AI8"/>
    <mergeCell ref="AK8:AX8"/>
    <mergeCell ref="A6:BC6"/>
    <mergeCell ref="A1:BC1"/>
    <mergeCell ref="A2:BC2"/>
    <mergeCell ref="A3:BC3"/>
    <mergeCell ref="A4:BC4"/>
    <mergeCell ref="A5:BC5"/>
    <mergeCell ref="A8:E9"/>
    <mergeCell ref="C16:E16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C36:E36"/>
    <mergeCell ref="C37:E37"/>
    <mergeCell ref="C38:E38"/>
    <mergeCell ref="C39:E39"/>
    <mergeCell ref="C40:E40"/>
    <mergeCell ref="C31:E31"/>
    <mergeCell ref="C32:E32"/>
    <mergeCell ref="C33:E33"/>
    <mergeCell ref="C34:E34"/>
    <mergeCell ref="C35:E35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86:E86"/>
    <mergeCell ref="C87:E87"/>
    <mergeCell ref="C88:E88"/>
    <mergeCell ref="C89:E89"/>
    <mergeCell ref="C90:E90"/>
    <mergeCell ref="C81:E81"/>
    <mergeCell ref="C82:E82"/>
    <mergeCell ref="C83:E83"/>
    <mergeCell ref="C84:E84"/>
    <mergeCell ref="C85:E85"/>
    <mergeCell ref="C96:E96"/>
    <mergeCell ref="C97:E97"/>
    <mergeCell ref="C98:E98"/>
    <mergeCell ref="C99:E99"/>
    <mergeCell ref="C100:E100"/>
    <mergeCell ref="C91:E91"/>
    <mergeCell ref="C92:E92"/>
    <mergeCell ref="C93:E93"/>
    <mergeCell ref="C94:E94"/>
    <mergeCell ref="C95:E95"/>
    <mergeCell ref="C106:E106"/>
    <mergeCell ref="C107:E107"/>
    <mergeCell ref="C108:E108"/>
    <mergeCell ref="C109:E109"/>
    <mergeCell ref="C110:E110"/>
    <mergeCell ref="C101:E101"/>
    <mergeCell ref="C102:E102"/>
    <mergeCell ref="C103:E103"/>
    <mergeCell ref="C104:E104"/>
    <mergeCell ref="C105:E105"/>
    <mergeCell ref="C116:E116"/>
    <mergeCell ref="C117:E117"/>
    <mergeCell ref="C118:E118"/>
    <mergeCell ref="C119:E119"/>
    <mergeCell ref="C120:E120"/>
    <mergeCell ref="C111:E111"/>
    <mergeCell ref="C112:E112"/>
    <mergeCell ref="C113:E113"/>
    <mergeCell ref="C114:E114"/>
    <mergeCell ref="C115:E115"/>
    <mergeCell ref="C126:E126"/>
    <mergeCell ref="C127:E127"/>
    <mergeCell ref="C128:E128"/>
    <mergeCell ref="C129:E129"/>
    <mergeCell ref="C130:E130"/>
    <mergeCell ref="C121:E121"/>
    <mergeCell ref="C122:E122"/>
    <mergeCell ref="C123:E123"/>
    <mergeCell ref="C124:E124"/>
    <mergeCell ref="C125:E125"/>
    <mergeCell ref="C136:E136"/>
    <mergeCell ref="C137:E137"/>
    <mergeCell ref="C138:E138"/>
    <mergeCell ref="C139:E139"/>
    <mergeCell ref="C140:E140"/>
    <mergeCell ref="C131:E131"/>
    <mergeCell ref="C132:E132"/>
    <mergeCell ref="C133:E133"/>
    <mergeCell ref="C134:E134"/>
    <mergeCell ref="C135:E135"/>
    <mergeCell ref="C146:E146"/>
    <mergeCell ref="C147:E147"/>
    <mergeCell ref="C148:E148"/>
    <mergeCell ref="C149:E149"/>
    <mergeCell ref="C150:E150"/>
    <mergeCell ref="C141:E141"/>
    <mergeCell ref="C142:E142"/>
    <mergeCell ref="C143:E143"/>
    <mergeCell ref="C144:E144"/>
    <mergeCell ref="C145:E1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0"/>
  <sheetViews>
    <sheetView workbookViewId="0">
      <selection activeCell="AC24" sqref="AC24"/>
    </sheetView>
  </sheetViews>
  <sheetFormatPr defaultRowHeight="15" x14ac:dyDescent="0.25"/>
  <cols>
    <col min="1" max="1" width="3" style="43" customWidth="1"/>
    <col min="2" max="2" width="1.42578125" style="43" customWidth="1"/>
    <col min="3" max="3" width="17.42578125" style="43" customWidth="1"/>
    <col min="4" max="4" width="1.42578125" style="43" customWidth="1"/>
    <col min="5" max="5" width="16.5703125" style="43" customWidth="1"/>
    <col min="6" max="6" width="4.28515625" style="43" customWidth="1"/>
    <col min="7" max="18" width="3.42578125" style="43" customWidth="1"/>
    <col min="19" max="19" width="7.5703125" style="43" customWidth="1"/>
    <col min="20" max="20" width="7.85546875" style="43" customWidth="1"/>
    <col min="21" max="21" width="0.5703125" style="43" customWidth="1"/>
    <col min="22" max="32" width="3.28515625" style="43" customWidth="1"/>
    <col min="33" max="33" width="3.42578125" style="43" customWidth="1"/>
    <col min="34" max="34" width="8.42578125" style="43" customWidth="1"/>
    <col min="35" max="35" width="7" style="43" customWidth="1"/>
    <col min="36" max="36" width="0.5703125" style="43" customWidth="1"/>
    <col min="37" max="46" width="3" style="43" customWidth="1"/>
    <col min="47" max="47" width="3.42578125" style="43" customWidth="1"/>
    <col min="48" max="48" width="3.7109375" style="43" customWidth="1"/>
    <col min="49" max="49" width="7.85546875" style="43" customWidth="1"/>
    <col min="50" max="50" width="7" style="43" customWidth="1"/>
    <col min="51" max="52" width="0.5703125" style="43" customWidth="1"/>
    <col min="53" max="53" width="11.85546875" style="43" customWidth="1"/>
    <col min="54" max="54" width="0.5703125" style="43" customWidth="1"/>
    <col min="55" max="55" width="13.5703125" style="43" customWidth="1"/>
    <col min="78" max="78" width="9.140625" style="49"/>
  </cols>
  <sheetData>
    <row r="1" spans="1:5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 x14ac:dyDescent="0.2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</row>
    <row r="4" spans="1:55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</row>
    <row r="5" spans="1:55" ht="17.25" x14ac:dyDescent="0.3">
      <c r="A5" s="73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ht="17.25" x14ac:dyDescent="0.3">
      <c r="A6" s="74" t="s">
        <v>45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</row>
    <row r="7" spans="1:55" ht="15.75" thickBot="1" x14ac:dyDescent="0.3">
      <c r="A7" s="1"/>
      <c r="B7" s="2"/>
      <c r="C7" s="2"/>
      <c r="D7" s="2"/>
      <c r="E7" s="2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A8" s="77"/>
      <c r="B8" s="78"/>
      <c r="C8" s="78"/>
      <c r="D8" s="78"/>
      <c r="E8" s="79"/>
      <c r="F8" s="8"/>
      <c r="G8" s="6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9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9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9"/>
      <c r="AZ8" s="10"/>
      <c r="BA8" s="11" t="s">
        <v>5</v>
      </c>
      <c r="BB8" s="9"/>
      <c r="BC8" s="12" t="s">
        <v>6</v>
      </c>
    </row>
    <row r="9" spans="1:55" ht="45.75" x14ac:dyDescent="0.25">
      <c r="A9" s="82"/>
      <c r="B9" s="83"/>
      <c r="C9" s="83"/>
      <c r="D9" s="83"/>
      <c r="E9" s="84"/>
      <c r="F9" s="15"/>
      <c r="G9" s="16" t="s">
        <v>7</v>
      </c>
      <c r="H9" s="16" t="s">
        <v>8</v>
      </c>
      <c r="I9" s="16" t="s">
        <v>9</v>
      </c>
      <c r="J9" s="16" t="s">
        <v>10</v>
      </c>
      <c r="K9" s="16" t="s">
        <v>11</v>
      </c>
      <c r="L9" s="16" t="s">
        <v>12</v>
      </c>
      <c r="M9" s="16" t="s">
        <v>13</v>
      </c>
      <c r="N9" s="16" t="s">
        <v>14</v>
      </c>
      <c r="O9" s="16" t="s">
        <v>15</v>
      </c>
      <c r="P9" s="16" t="s">
        <v>16</v>
      </c>
      <c r="Q9" s="17" t="s">
        <v>17</v>
      </c>
      <c r="R9" s="17" t="s">
        <v>18</v>
      </c>
      <c r="S9" s="18" t="s">
        <v>19</v>
      </c>
      <c r="T9" s="50"/>
      <c r="U9" s="19"/>
      <c r="V9" s="20" t="s">
        <v>20</v>
      </c>
      <c r="W9" s="20" t="s">
        <v>21</v>
      </c>
      <c r="X9" s="20" t="s">
        <v>22</v>
      </c>
      <c r="Y9" s="20" t="s">
        <v>23</v>
      </c>
      <c r="Z9" s="20" t="s">
        <v>24</v>
      </c>
      <c r="AA9" s="20" t="s">
        <v>25</v>
      </c>
      <c r="AB9" s="20" t="s">
        <v>26</v>
      </c>
      <c r="AC9" s="20" t="s">
        <v>27</v>
      </c>
      <c r="AD9" s="20" t="s">
        <v>28</v>
      </c>
      <c r="AE9" s="20" t="s">
        <v>29</v>
      </c>
      <c r="AF9" s="21" t="s">
        <v>17</v>
      </c>
      <c r="AG9" s="21" t="s">
        <v>18</v>
      </c>
      <c r="AH9" s="22" t="s">
        <v>19</v>
      </c>
      <c r="AI9" s="51"/>
      <c r="AJ9" s="24"/>
      <c r="AK9" s="25" t="s">
        <v>30</v>
      </c>
      <c r="AL9" s="25" t="s">
        <v>31</v>
      </c>
      <c r="AM9" s="25" t="s">
        <v>32</v>
      </c>
      <c r="AN9" s="25" t="s">
        <v>33</v>
      </c>
      <c r="AO9" s="25" t="s">
        <v>34</v>
      </c>
      <c r="AP9" s="25" t="s">
        <v>35</v>
      </c>
      <c r="AQ9" s="25" t="s">
        <v>36</v>
      </c>
      <c r="AR9" s="25" t="s">
        <v>37</v>
      </c>
      <c r="AS9" s="25" t="s">
        <v>38</v>
      </c>
      <c r="AT9" s="25" t="s">
        <v>39</v>
      </c>
      <c r="AU9" s="21" t="s">
        <v>17</v>
      </c>
      <c r="AV9" s="21" t="s">
        <v>18</v>
      </c>
      <c r="AW9" s="22" t="s">
        <v>19</v>
      </c>
      <c r="AX9" s="51"/>
      <c r="AY9" s="24"/>
      <c r="AZ9" s="19"/>
      <c r="BA9" s="26"/>
      <c r="BB9" s="27"/>
      <c r="BC9" s="28" t="s">
        <v>40</v>
      </c>
    </row>
    <row r="10" spans="1:55" x14ac:dyDescent="0.25">
      <c r="A10" s="13"/>
      <c r="B10" s="14"/>
      <c r="C10" s="29"/>
      <c r="D10" s="29"/>
      <c r="E10" s="29"/>
      <c r="F10" s="30" t="s">
        <v>41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31"/>
      <c r="R10" s="44" t="str">
        <f>IF(COUNT($G$10:$P$10)=0,"",SUM($G$10:$P$10))</f>
        <v/>
      </c>
      <c r="S10" s="45"/>
      <c r="T10" s="46"/>
      <c r="U10" s="19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32"/>
      <c r="AG10" s="33" t="str">
        <f>IF(COUNT($V$10:$AE$10)=0,"",SUM($V$10:$AE$10))</f>
        <v/>
      </c>
      <c r="AH10" s="22"/>
      <c r="AI10" s="23"/>
      <c r="AJ10" s="24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21"/>
      <c r="AV10" s="33" t="str">
        <f>IF(COUNT($AK$10:$AT$10)=0,"",SUM($AK$10:$AT$10))</f>
        <v/>
      </c>
      <c r="AW10" s="22"/>
      <c r="AX10" s="23"/>
      <c r="AY10" s="24"/>
      <c r="AZ10" s="19"/>
      <c r="BA10" s="26"/>
      <c r="BB10" s="27"/>
      <c r="BC10" s="28"/>
    </row>
    <row r="11" spans="1:55" x14ac:dyDescent="0.25">
      <c r="A11" s="34"/>
      <c r="B11" s="35" t="s">
        <v>42</v>
      </c>
      <c r="C11" s="75"/>
      <c r="D11" s="76"/>
      <c r="E11" s="76"/>
      <c r="F11" s="15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36" t="str">
        <f>IF(COUNT($G11:$P11)=0,"",SUM($G11:$P11))</f>
        <v/>
      </c>
      <c r="R11" s="54"/>
      <c r="S11" s="37" t="str">
        <f>IF($R11="","",$Q11/$R11*100)</f>
        <v/>
      </c>
      <c r="T11" s="37" t="str">
        <f>IF($S11="","",ROUND($S11*$T$9,2))</f>
        <v/>
      </c>
      <c r="U11" s="3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36" t="str">
        <f>IF(COUNT($V11:$AE11)=0,"",SUM($V11:$AE11))</f>
        <v/>
      </c>
      <c r="AG11" s="59"/>
      <c r="AH11" s="37" t="str">
        <f>IF($AG11="","",$AF11/$AG11*100)</f>
        <v/>
      </c>
      <c r="AI11" s="37" t="str">
        <f>IF($AH11="","",ROUND($AH11*$AI$9,2))</f>
        <v/>
      </c>
      <c r="AJ11" s="3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36" t="str">
        <f>IF(COUNT(AK11:AT11)=0,"",SUM(AK11:AT11))</f>
        <v/>
      </c>
      <c r="AV11" s="59"/>
      <c r="AW11" s="37" t="str">
        <f>IF($AV11="","",$AU11/$AV11*100)</f>
        <v/>
      </c>
      <c r="AX11" s="37" t="str">
        <f>IF($AW11="","",ROUND($AW11*$AX$9,2))</f>
        <v/>
      </c>
      <c r="AY11" s="38"/>
      <c r="AZ11" s="39"/>
      <c r="BA11" s="40" t="str">
        <f>IF(OR($T11="",$AI11="",$AX11=""),"",SUM($T11,$AI11,$AX11))</f>
        <v/>
      </c>
      <c r="BB11" s="38"/>
      <c r="BC11" s="41" t="str">
        <f>IF(ISERROR(IF(BA11="","",VLOOKUP(BA11,TRANSMUTATION_TABLE!A$2:D$42,4,TRUE))),"",IF(BA11="","",VLOOKUP(BA11,TRANSMUTATION_TABLE!A$2:D$42,4,TRUE)))</f>
        <v/>
      </c>
    </row>
    <row r="12" spans="1:55" x14ac:dyDescent="0.25">
      <c r="A12" s="34"/>
      <c r="B12" s="35" t="s">
        <v>42</v>
      </c>
      <c r="C12" s="75"/>
      <c r="D12" s="76"/>
      <c r="E12" s="76"/>
      <c r="F12" s="15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36" t="str">
        <f t="shared" ref="Q12:Q75" si="0">IF(COUNT($G12:$P12)=0,"",SUM($G12:$P12))</f>
        <v/>
      </c>
      <c r="R12" s="54"/>
      <c r="S12" s="37" t="str">
        <f t="shared" ref="S12:S75" si="1">IF($R12="","",$Q12/$R12*100)</f>
        <v/>
      </c>
      <c r="T12" s="37" t="str">
        <f t="shared" ref="T12:T75" si="2">IF($S12="","",ROUND($S12*$T$9,2))</f>
        <v/>
      </c>
      <c r="U12" s="3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36" t="str">
        <f t="shared" ref="AF12:AF75" si="3">IF(COUNT($V12:$AE12)=0,"",SUM($V12:$AE12))</f>
        <v/>
      </c>
      <c r="AG12" s="59"/>
      <c r="AH12" s="37" t="str">
        <f t="shared" ref="AH12:AH75" si="4">IF($AG12="","",$AF12/$AG12*100)</f>
        <v/>
      </c>
      <c r="AI12" s="37" t="str">
        <f t="shared" ref="AI12:AI75" si="5">IF($AH12="","",ROUND($AH12*$AI$9,2))</f>
        <v/>
      </c>
      <c r="AJ12" s="3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36" t="str">
        <f t="shared" ref="AU12:AU75" si="6">IF(COUNT(AK12:AT12)=0,"",SUM(AK12:AT12))</f>
        <v/>
      </c>
      <c r="AV12" s="59"/>
      <c r="AW12" s="37" t="str">
        <f t="shared" ref="AW12:AW75" si="7">IF($AV12="","",$AU12/$AV12*100)</f>
        <v/>
      </c>
      <c r="AX12" s="37" t="str">
        <f t="shared" ref="AX12:AX75" si="8">IF($AW12="","",ROUND($AW12*$AX$9,2))</f>
        <v/>
      </c>
      <c r="AY12" s="38"/>
      <c r="AZ12" s="39"/>
      <c r="BA12" s="40" t="str">
        <f t="shared" ref="BA12:BA75" si="9">IF(OR($T12="",$AI12="",$AX12=""),"",SUM($T12,$AI12,$AX12))</f>
        <v/>
      </c>
      <c r="BB12" s="38"/>
      <c r="BC12" s="41" t="str">
        <f>IF(ISERROR(IF(BA12="","",VLOOKUP(BA12,TRANSMUTATION_TABLE!A$2:D$42,4,TRUE))),"",IF(BA12="","",VLOOKUP(BA12,TRANSMUTATION_TABLE!A$2:D$42,4,TRUE)))</f>
        <v/>
      </c>
    </row>
    <row r="13" spans="1:55" x14ac:dyDescent="0.25">
      <c r="A13" s="34"/>
      <c r="B13" s="35" t="s">
        <v>42</v>
      </c>
      <c r="C13" s="75"/>
      <c r="D13" s="76"/>
      <c r="E13" s="76"/>
      <c r="F13" s="15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36" t="str">
        <f t="shared" si="0"/>
        <v/>
      </c>
      <c r="R13" s="54"/>
      <c r="S13" s="37" t="str">
        <f t="shared" si="1"/>
        <v/>
      </c>
      <c r="T13" s="37" t="str">
        <f t="shared" si="2"/>
        <v/>
      </c>
      <c r="U13" s="3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36" t="str">
        <f t="shared" si="3"/>
        <v/>
      </c>
      <c r="AG13" s="59"/>
      <c r="AH13" s="37" t="str">
        <f t="shared" si="4"/>
        <v/>
      </c>
      <c r="AI13" s="37" t="str">
        <f t="shared" si="5"/>
        <v/>
      </c>
      <c r="AJ13" s="3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36" t="str">
        <f t="shared" si="6"/>
        <v/>
      </c>
      <c r="AV13" s="59"/>
      <c r="AW13" s="37" t="str">
        <f t="shared" si="7"/>
        <v/>
      </c>
      <c r="AX13" s="37" t="str">
        <f t="shared" si="8"/>
        <v/>
      </c>
      <c r="AY13" s="38"/>
      <c r="AZ13" s="39"/>
      <c r="BA13" s="40" t="str">
        <f t="shared" si="9"/>
        <v/>
      </c>
      <c r="BB13" s="38"/>
      <c r="BC13" s="41" t="str">
        <f>IF(ISERROR(IF(BA13="","",VLOOKUP(BA13,TRANSMUTATION_TABLE!A$2:D$42,4,TRUE))),"",IF(BA13="","",VLOOKUP(BA13,TRANSMUTATION_TABLE!A$2:D$42,4,TRUE)))</f>
        <v/>
      </c>
    </row>
    <row r="14" spans="1:55" x14ac:dyDescent="0.25">
      <c r="A14" s="34"/>
      <c r="B14" s="35" t="s">
        <v>42</v>
      </c>
      <c r="C14" s="75"/>
      <c r="D14" s="76"/>
      <c r="E14" s="76"/>
      <c r="F14" s="15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36" t="str">
        <f t="shared" si="0"/>
        <v/>
      </c>
      <c r="R14" s="54"/>
      <c r="S14" s="37" t="str">
        <f t="shared" si="1"/>
        <v/>
      </c>
      <c r="T14" s="37" t="str">
        <f t="shared" si="2"/>
        <v/>
      </c>
      <c r="U14" s="3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36" t="str">
        <f t="shared" si="3"/>
        <v/>
      </c>
      <c r="AG14" s="59"/>
      <c r="AH14" s="37" t="str">
        <f t="shared" si="4"/>
        <v/>
      </c>
      <c r="AI14" s="37" t="str">
        <f t="shared" si="5"/>
        <v/>
      </c>
      <c r="AJ14" s="3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36" t="str">
        <f t="shared" si="6"/>
        <v/>
      </c>
      <c r="AV14" s="59"/>
      <c r="AW14" s="37" t="str">
        <f t="shared" si="7"/>
        <v/>
      </c>
      <c r="AX14" s="37" t="str">
        <f t="shared" si="8"/>
        <v/>
      </c>
      <c r="AY14" s="38"/>
      <c r="AZ14" s="39"/>
      <c r="BA14" s="40" t="str">
        <f t="shared" si="9"/>
        <v/>
      </c>
      <c r="BB14" s="38"/>
      <c r="BC14" s="41" t="str">
        <f>IF(ISERROR(IF(BA14="","",VLOOKUP(BA14,TRANSMUTATION_TABLE!A$2:D$42,4,TRUE))),"",IF(BA14="","",VLOOKUP(BA14,TRANSMUTATION_TABLE!A$2:D$42,4,TRUE)))</f>
        <v/>
      </c>
    </row>
    <row r="15" spans="1:55" x14ac:dyDescent="0.25">
      <c r="A15" s="34"/>
      <c r="B15" s="35" t="s">
        <v>42</v>
      </c>
      <c r="C15" s="75"/>
      <c r="D15" s="76"/>
      <c r="E15" s="76"/>
      <c r="F15" s="15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36" t="str">
        <f t="shared" si="0"/>
        <v/>
      </c>
      <c r="R15" s="55"/>
      <c r="S15" s="37" t="str">
        <f t="shared" si="1"/>
        <v/>
      </c>
      <c r="T15" s="37" t="str">
        <f t="shared" si="2"/>
        <v/>
      </c>
      <c r="U15" s="3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36" t="str">
        <f t="shared" si="3"/>
        <v/>
      </c>
      <c r="AG15" s="59"/>
      <c r="AH15" s="37" t="str">
        <f t="shared" si="4"/>
        <v/>
      </c>
      <c r="AI15" s="37" t="str">
        <f t="shared" si="5"/>
        <v/>
      </c>
      <c r="AJ15" s="3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36" t="str">
        <f t="shared" si="6"/>
        <v/>
      </c>
      <c r="AV15" s="59"/>
      <c r="AW15" s="37" t="str">
        <f t="shared" si="7"/>
        <v/>
      </c>
      <c r="AX15" s="37" t="str">
        <f t="shared" si="8"/>
        <v/>
      </c>
      <c r="AY15" s="38"/>
      <c r="AZ15" s="39"/>
      <c r="BA15" s="40" t="str">
        <f t="shared" si="9"/>
        <v/>
      </c>
      <c r="BB15" s="38"/>
      <c r="BC15" s="41" t="str">
        <f>IF(ISERROR(IF(BA15="","",VLOOKUP(BA15,TRANSMUTATION_TABLE!A$2:D$42,4,TRUE))),"",IF(BA15="","",VLOOKUP(BA15,TRANSMUTATION_TABLE!A$2:D$42,4,TRUE)))</f>
        <v/>
      </c>
    </row>
    <row r="16" spans="1:55" x14ac:dyDescent="0.25">
      <c r="A16" s="34"/>
      <c r="B16" s="35" t="s">
        <v>42</v>
      </c>
      <c r="C16" s="75"/>
      <c r="D16" s="76"/>
      <c r="E16" s="76"/>
      <c r="F16" s="15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36" t="str">
        <f t="shared" si="0"/>
        <v/>
      </c>
      <c r="R16" s="55"/>
      <c r="S16" s="37" t="str">
        <f t="shared" si="1"/>
        <v/>
      </c>
      <c r="T16" s="37" t="str">
        <f t="shared" si="2"/>
        <v/>
      </c>
      <c r="U16" s="3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36" t="str">
        <f t="shared" si="3"/>
        <v/>
      </c>
      <c r="AG16" s="59"/>
      <c r="AH16" s="37" t="str">
        <f t="shared" si="4"/>
        <v/>
      </c>
      <c r="AI16" s="37" t="str">
        <f t="shared" si="5"/>
        <v/>
      </c>
      <c r="AJ16" s="3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36" t="str">
        <f t="shared" si="6"/>
        <v/>
      </c>
      <c r="AV16" s="59"/>
      <c r="AW16" s="37" t="str">
        <f t="shared" si="7"/>
        <v/>
      </c>
      <c r="AX16" s="37" t="str">
        <f t="shared" si="8"/>
        <v/>
      </c>
      <c r="AY16" s="38"/>
      <c r="AZ16" s="39"/>
      <c r="BA16" s="40" t="str">
        <f t="shared" si="9"/>
        <v/>
      </c>
      <c r="BB16" s="38"/>
      <c r="BC16" s="41" t="str">
        <f>IF(ISERROR(IF(BA16="","",VLOOKUP(BA16,TRANSMUTATION_TABLE!A$2:D$42,4,TRUE))),"",IF(BA16="","",VLOOKUP(BA16,TRANSMUTATION_TABLE!A$2:D$42,4,TRUE)))</f>
        <v/>
      </c>
    </row>
    <row r="17" spans="1:55" x14ac:dyDescent="0.25">
      <c r="A17" s="34"/>
      <c r="B17" s="35" t="s">
        <v>42</v>
      </c>
      <c r="C17" s="75"/>
      <c r="D17" s="76"/>
      <c r="E17" s="76"/>
      <c r="F17" s="15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36" t="str">
        <f t="shared" si="0"/>
        <v/>
      </c>
      <c r="R17" s="55"/>
      <c r="S17" s="37" t="str">
        <f t="shared" si="1"/>
        <v/>
      </c>
      <c r="T17" s="37" t="str">
        <f t="shared" si="2"/>
        <v/>
      </c>
      <c r="U17" s="3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36" t="str">
        <f t="shared" si="3"/>
        <v/>
      </c>
      <c r="AG17" s="59"/>
      <c r="AH17" s="37" t="str">
        <f t="shared" si="4"/>
        <v/>
      </c>
      <c r="AI17" s="37" t="str">
        <f t="shared" si="5"/>
        <v/>
      </c>
      <c r="AJ17" s="3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36" t="str">
        <f t="shared" si="6"/>
        <v/>
      </c>
      <c r="AV17" s="59"/>
      <c r="AW17" s="37" t="str">
        <f t="shared" si="7"/>
        <v/>
      </c>
      <c r="AX17" s="37" t="str">
        <f t="shared" si="8"/>
        <v/>
      </c>
      <c r="AY17" s="38"/>
      <c r="AZ17" s="39"/>
      <c r="BA17" s="40" t="str">
        <f t="shared" si="9"/>
        <v/>
      </c>
      <c r="BB17" s="38"/>
      <c r="BC17" s="41" t="str">
        <f>IF(ISERROR(IF(BA17="","",VLOOKUP(BA17,TRANSMUTATION_TABLE!A$2:D$42,4,TRUE))),"",IF(BA17="","",VLOOKUP(BA17,TRANSMUTATION_TABLE!A$2:D$42,4,TRUE)))</f>
        <v/>
      </c>
    </row>
    <row r="18" spans="1:55" x14ac:dyDescent="0.25">
      <c r="A18" s="34"/>
      <c r="B18" s="35" t="s">
        <v>42</v>
      </c>
      <c r="C18" s="75"/>
      <c r="D18" s="76"/>
      <c r="E18" s="76"/>
      <c r="F18" s="1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36" t="str">
        <f t="shared" si="0"/>
        <v/>
      </c>
      <c r="R18" s="55"/>
      <c r="S18" s="37" t="str">
        <f t="shared" si="1"/>
        <v/>
      </c>
      <c r="T18" s="37" t="str">
        <f t="shared" si="2"/>
        <v/>
      </c>
      <c r="U18" s="3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36" t="str">
        <f t="shared" si="3"/>
        <v/>
      </c>
      <c r="AG18" s="59"/>
      <c r="AH18" s="37" t="str">
        <f t="shared" si="4"/>
        <v/>
      </c>
      <c r="AI18" s="37" t="str">
        <f t="shared" si="5"/>
        <v/>
      </c>
      <c r="AJ18" s="3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36" t="str">
        <f t="shared" si="6"/>
        <v/>
      </c>
      <c r="AV18" s="59"/>
      <c r="AW18" s="37" t="str">
        <f t="shared" si="7"/>
        <v/>
      </c>
      <c r="AX18" s="37" t="str">
        <f t="shared" si="8"/>
        <v/>
      </c>
      <c r="AY18" s="38"/>
      <c r="AZ18" s="39"/>
      <c r="BA18" s="40" t="str">
        <f t="shared" si="9"/>
        <v/>
      </c>
      <c r="BB18" s="38"/>
      <c r="BC18" s="41" t="str">
        <f>IF(ISERROR(IF(BA18="","",VLOOKUP(BA18,TRANSMUTATION_TABLE!A$2:D$42,4,TRUE))),"",IF(BA18="","",VLOOKUP(BA18,TRANSMUTATION_TABLE!A$2:D$42,4,TRUE)))</f>
        <v/>
      </c>
    </row>
    <row r="19" spans="1:55" x14ac:dyDescent="0.25">
      <c r="A19" s="34"/>
      <c r="B19" s="42" t="s">
        <v>42</v>
      </c>
      <c r="C19" s="75"/>
      <c r="D19" s="76"/>
      <c r="E19" s="76"/>
      <c r="F19" s="15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36" t="str">
        <f t="shared" si="0"/>
        <v/>
      </c>
      <c r="R19" s="56"/>
      <c r="S19" s="37" t="str">
        <f t="shared" si="1"/>
        <v/>
      </c>
      <c r="T19" s="37" t="str">
        <f t="shared" si="2"/>
        <v/>
      </c>
      <c r="U19" s="3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36" t="str">
        <f t="shared" si="3"/>
        <v/>
      </c>
      <c r="AG19" s="60"/>
      <c r="AH19" s="37" t="str">
        <f t="shared" si="4"/>
        <v/>
      </c>
      <c r="AI19" s="37" t="str">
        <f t="shared" si="5"/>
        <v/>
      </c>
      <c r="AJ19" s="3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36" t="str">
        <f t="shared" si="6"/>
        <v/>
      </c>
      <c r="AV19" s="60"/>
      <c r="AW19" s="37" t="str">
        <f t="shared" si="7"/>
        <v/>
      </c>
      <c r="AX19" s="37" t="str">
        <f t="shared" si="8"/>
        <v/>
      </c>
      <c r="AY19" s="38"/>
      <c r="AZ19" s="39"/>
      <c r="BA19" s="40" t="str">
        <f t="shared" si="9"/>
        <v/>
      </c>
      <c r="BB19" s="38"/>
      <c r="BC19" s="41" t="str">
        <f>IF(ISERROR(IF(BA19="","",VLOOKUP(BA19,TRANSMUTATION_TABLE!A$2:D$42,4,TRUE))),"",IF(BA19="","",VLOOKUP(BA19,TRANSMUTATION_TABLE!A$2:D$42,4,TRUE)))</f>
        <v/>
      </c>
    </row>
    <row r="20" spans="1:55" x14ac:dyDescent="0.25">
      <c r="A20" s="34"/>
      <c r="B20" s="42" t="s">
        <v>42</v>
      </c>
      <c r="C20" s="75"/>
      <c r="D20" s="76"/>
      <c r="E20" s="76"/>
      <c r="F20" s="15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36" t="str">
        <f t="shared" si="0"/>
        <v/>
      </c>
      <c r="R20" s="56"/>
      <c r="S20" s="37" t="str">
        <f t="shared" si="1"/>
        <v/>
      </c>
      <c r="T20" s="37" t="str">
        <f t="shared" si="2"/>
        <v/>
      </c>
      <c r="U20" s="3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36" t="str">
        <f t="shared" si="3"/>
        <v/>
      </c>
      <c r="AG20" s="60"/>
      <c r="AH20" s="37" t="str">
        <f t="shared" si="4"/>
        <v/>
      </c>
      <c r="AI20" s="37" t="str">
        <f t="shared" si="5"/>
        <v/>
      </c>
      <c r="AJ20" s="3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36" t="str">
        <f t="shared" si="6"/>
        <v/>
      </c>
      <c r="AV20" s="60"/>
      <c r="AW20" s="37" t="str">
        <f t="shared" si="7"/>
        <v/>
      </c>
      <c r="AX20" s="37" t="str">
        <f t="shared" si="8"/>
        <v/>
      </c>
      <c r="AY20" s="38"/>
      <c r="AZ20" s="39"/>
      <c r="BA20" s="40" t="str">
        <f t="shared" si="9"/>
        <v/>
      </c>
      <c r="BB20" s="38"/>
      <c r="BC20" s="41" t="str">
        <f>IF(ISERROR(IF(BA20="","",VLOOKUP(BA20,TRANSMUTATION_TABLE!A$2:D$42,4,TRUE))),"",IF(BA20="","",VLOOKUP(BA20,TRANSMUTATION_TABLE!A$2:D$42,4,TRUE)))</f>
        <v/>
      </c>
    </row>
    <row r="21" spans="1:55" x14ac:dyDescent="0.25">
      <c r="A21" s="34"/>
      <c r="B21" s="42" t="s">
        <v>42</v>
      </c>
      <c r="C21" s="75"/>
      <c r="D21" s="76"/>
      <c r="E21" s="76"/>
      <c r="F21" s="15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36" t="str">
        <f t="shared" si="0"/>
        <v/>
      </c>
      <c r="R21" s="56"/>
      <c r="S21" s="37" t="str">
        <f t="shared" si="1"/>
        <v/>
      </c>
      <c r="T21" s="37" t="str">
        <f t="shared" si="2"/>
        <v/>
      </c>
      <c r="U21" s="3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36" t="str">
        <f t="shared" si="3"/>
        <v/>
      </c>
      <c r="AG21" s="60"/>
      <c r="AH21" s="37" t="str">
        <f t="shared" si="4"/>
        <v/>
      </c>
      <c r="AI21" s="37" t="str">
        <f t="shared" si="5"/>
        <v/>
      </c>
      <c r="AJ21" s="3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36" t="str">
        <f t="shared" si="6"/>
        <v/>
      </c>
      <c r="AV21" s="60"/>
      <c r="AW21" s="37" t="str">
        <f t="shared" si="7"/>
        <v/>
      </c>
      <c r="AX21" s="37" t="str">
        <f t="shared" si="8"/>
        <v/>
      </c>
      <c r="AY21" s="38"/>
      <c r="AZ21" s="39"/>
      <c r="BA21" s="40" t="str">
        <f t="shared" si="9"/>
        <v/>
      </c>
      <c r="BB21" s="38"/>
      <c r="BC21" s="41" t="str">
        <f>IF(ISERROR(IF(BA21="","",VLOOKUP(BA21,TRANSMUTATION_TABLE!A$2:D$42,4,TRUE))),"",IF(BA21="","",VLOOKUP(BA21,TRANSMUTATION_TABLE!A$2:D$42,4,TRUE)))</f>
        <v/>
      </c>
    </row>
    <row r="22" spans="1:55" x14ac:dyDescent="0.25">
      <c r="A22" s="34"/>
      <c r="B22" s="42" t="s">
        <v>42</v>
      </c>
      <c r="C22" s="75"/>
      <c r="D22" s="76"/>
      <c r="E22" s="76"/>
      <c r="F22" s="15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36" t="str">
        <f t="shared" si="0"/>
        <v/>
      </c>
      <c r="R22" s="56"/>
      <c r="S22" s="37" t="str">
        <f t="shared" si="1"/>
        <v/>
      </c>
      <c r="T22" s="37" t="str">
        <f t="shared" si="2"/>
        <v/>
      </c>
      <c r="U22" s="3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36" t="str">
        <f t="shared" si="3"/>
        <v/>
      </c>
      <c r="AG22" s="60"/>
      <c r="AH22" s="37" t="str">
        <f t="shared" si="4"/>
        <v/>
      </c>
      <c r="AI22" s="37" t="str">
        <f t="shared" si="5"/>
        <v/>
      </c>
      <c r="AJ22" s="3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36" t="str">
        <f t="shared" si="6"/>
        <v/>
      </c>
      <c r="AV22" s="60"/>
      <c r="AW22" s="37" t="str">
        <f t="shared" si="7"/>
        <v/>
      </c>
      <c r="AX22" s="37" t="str">
        <f t="shared" si="8"/>
        <v/>
      </c>
      <c r="AY22" s="38"/>
      <c r="AZ22" s="39"/>
      <c r="BA22" s="40" t="str">
        <f t="shared" si="9"/>
        <v/>
      </c>
      <c r="BB22" s="38"/>
      <c r="BC22" s="41" t="str">
        <f>IF(ISERROR(IF(BA22="","",VLOOKUP(BA22,TRANSMUTATION_TABLE!A$2:D$42,4,TRUE))),"",IF(BA22="","",VLOOKUP(BA22,TRANSMUTATION_TABLE!A$2:D$42,4,TRUE)))</f>
        <v/>
      </c>
    </row>
    <row r="23" spans="1:55" x14ac:dyDescent="0.25">
      <c r="A23" s="34"/>
      <c r="B23" s="42" t="s">
        <v>42</v>
      </c>
      <c r="C23" s="75"/>
      <c r="D23" s="76"/>
      <c r="E23" s="76"/>
      <c r="F23" s="15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36" t="str">
        <f t="shared" si="0"/>
        <v/>
      </c>
      <c r="R23" s="56"/>
      <c r="S23" s="37" t="str">
        <f t="shared" si="1"/>
        <v/>
      </c>
      <c r="T23" s="37" t="str">
        <f t="shared" si="2"/>
        <v/>
      </c>
      <c r="U23" s="3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36" t="str">
        <f t="shared" si="3"/>
        <v/>
      </c>
      <c r="AG23" s="60"/>
      <c r="AH23" s="37" t="str">
        <f t="shared" si="4"/>
        <v/>
      </c>
      <c r="AI23" s="37" t="str">
        <f t="shared" si="5"/>
        <v/>
      </c>
      <c r="AJ23" s="3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36" t="str">
        <f t="shared" si="6"/>
        <v/>
      </c>
      <c r="AV23" s="60"/>
      <c r="AW23" s="37" t="str">
        <f t="shared" si="7"/>
        <v/>
      </c>
      <c r="AX23" s="37" t="str">
        <f t="shared" si="8"/>
        <v/>
      </c>
      <c r="AY23" s="38"/>
      <c r="AZ23" s="39"/>
      <c r="BA23" s="40" t="str">
        <f t="shared" si="9"/>
        <v/>
      </c>
      <c r="BB23" s="38"/>
      <c r="BC23" s="41" t="str">
        <f>IF(ISERROR(IF(BA23="","",VLOOKUP(BA23,TRANSMUTATION_TABLE!A$2:D$42,4,TRUE))),"",IF(BA23="","",VLOOKUP(BA23,TRANSMUTATION_TABLE!A$2:D$42,4,TRUE)))</f>
        <v/>
      </c>
    </row>
    <row r="24" spans="1:55" x14ac:dyDescent="0.25">
      <c r="A24" s="34"/>
      <c r="B24" s="42" t="s">
        <v>42</v>
      </c>
      <c r="C24" s="75"/>
      <c r="D24" s="76"/>
      <c r="E24" s="76"/>
      <c r="F24" s="15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36" t="str">
        <f t="shared" si="0"/>
        <v/>
      </c>
      <c r="R24" s="56"/>
      <c r="S24" s="37" t="str">
        <f t="shared" si="1"/>
        <v/>
      </c>
      <c r="T24" s="37" t="str">
        <f t="shared" si="2"/>
        <v/>
      </c>
      <c r="U24" s="3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36" t="str">
        <f t="shared" si="3"/>
        <v/>
      </c>
      <c r="AG24" s="60"/>
      <c r="AH24" s="37" t="str">
        <f t="shared" si="4"/>
        <v/>
      </c>
      <c r="AI24" s="37" t="str">
        <f t="shared" si="5"/>
        <v/>
      </c>
      <c r="AJ24" s="3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36" t="str">
        <f t="shared" si="6"/>
        <v/>
      </c>
      <c r="AV24" s="60"/>
      <c r="AW24" s="37" t="str">
        <f t="shared" si="7"/>
        <v/>
      </c>
      <c r="AX24" s="37" t="str">
        <f t="shared" si="8"/>
        <v/>
      </c>
      <c r="AY24" s="38"/>
      <c r="AZ24" s="39"/>
      <c r="BA24" s="40" t="str">
        <f t="shared" si="9"/>
        <v/>
      </c>
      <c r="BB24" s="38"/>
      <c r="BC24" s="41" t="str">
        <f>IF(ISERROR(IF(BA24="","",VLOOKUP(BA24,TRANSMUTATION_TABLE!A$2:D$42,4,TRUE))),"",IF(BA24="","",VLOOKUP(BA24,TRANSMUTATION_TABLE!A$2:D$42,4,TRUE)))</f>
        <v/>
      </c>
    </row>
    <row r="25" spans="1:55" x14ac:dyDescent="0.25">
      <c r="A25" s="34"/>
      <c r="B25" s="42" t="s">
        <v>42</v>
      </c>
      <c r="C25" s="75"/>
      <c r="D25" s="76"/>
      <c r="E25" s="76"/>
      <c r="F25" s="15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36" t="str">
        <f t="shared" si="0"/>
        <v/>
      </c>
      <c r="R25" s="56"/>
      <c r="S25" s="37" t="str">
        <f t="shared" si="1"/>
        <v/>
      </c>
      <c r="T25" s="37" t="str">
        <f t="shared" si="2"/>
        <v/>
      </c>
      <c r="U25" s="3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36" t="str">
        <f t="shared" si="3"/>
        <v/>
      </c>
      <c r="AG25" s="60"/>
      <c r="AH25" s="37" t="str">
        <f t="shared" si="4"/>
        <v/>
      </c>
      <c r="AI25" s="37" t="str">
        <f t="shared" si="5"/>
        <v/>
      </c>
      <c r="AJ25" s="3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36" t="str">
        <f t="shared" si="6"/>
        <v/>
      </c>
      <c r="AV25" s="60"/>
      <c r="AW25" s="37" t="str">
        <f t="shared" si="7"/>
        <v/>
      </c>
      <c r="AX25" s="37" t="str">
        <f t="shared" si="8"/>
        <v/>
      </c>
      <c r="AY25" s="38"/>
      <c r="AZ25" s="39"/>
      <c r="BA25" s="40" t="str">
        <f t="shared" si="9"/>
        <v/>
      </c>
      <c r="BB25" s="38"/>
      <c r="BC25" s="41" t="str">
        <f>IF(ISERROR(IF(BA25="","",VLOOKUP(BA25,TRANSMUTATION_TABLE!A$2:D$42,4,TRUE))),"",IF(BA25="","",VLOOKUP(BA25,TRANSMUTATION_TABLE!A$2:D$42,4,TRUE)))</f>
        <v/>
      </c>
    </row>
    <row r="26" spans="1:55" x14ac:dyDescent="0.25">
      <c r="A26" s="34"/>
      <c r="B26" s="42" t="s">
        <v>42</v>
      </c>
      <c r="C26" s="75"/>
      <c r="D26" s="76"/>
      <c r="E26" s="76"/>
      <c r="F26" s="15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36" t="str">
        <f t="shared" si="0"/>
        <v/>
      </c>
      <c r="R26" s="56"/>
      <c r="S26" s="37" t="str">
        <f t="shared" si="1"/>
        <v/>
      </c>
      <c r="T26" s="37" t="str">
        <f t="shared" si="2"/>
        <v/>
      </c>
      <c r="U26" s="3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36" t="str">
        <f t="shared" si="3"/>
        <v/>
      </c>
      <c r="AG26" s="60"/>
      <c r="AH26" s="37" t="str">
        <f t="shared" si="4"/>
        <v/>
      </c>
      <c r="AI26" s="37" t="str">
        <f t="shared" si="5"/>
        <v/>
      </c>
      <c r="AJ26" s="3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36" t="str">
        <f t="shared" si="6"/>
        <v/>
      </c>
      <c r="AV26" s="60"/>
      <c r="AW26" s="37" t="str">
        <f t="shared" si="7"/>
        <v/>
      </c>
      <c r="AX26" s="37" t="str">
        <f t="shared" si="8"/>
        <v/>
      </c>
      <c r="AY26" s="38"/>
      <c r="AZ26" s="39"/>
      <c r="BA26" s="40" t="str">
        <f t="shared" si="9"/>
        <v/>
      </c>
      <c r="BB26" s="38"/>
      <c r="BC26" s="41" t="str">
        <f>IF(ISERROR(IF(BA26="","",VLOOKUP(BA26,TRANSMUTATION_TABLE!A$2:D$42,4,TRUE))),"",IF(BA26="","",VLOOKUP(BA26,TRANSMUTATION_TABLE!A$2:D$42,4,TRUE)))</f>
        <v/>
      </c>
    </row>
    <row r="27" spans="1:55" x14ac:dyDescent="0.25">
      <c r="A27" s="34"/>
      <c r="B27" s="42" t="s">
        <v>42</v>
      </c>
      <c r="C27" s="75"/>
      <c r="D27" s="76"/>
      <c r="E27" s="76"/>
      <c r="F27" s="15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36" t="str">
        <f t="shared" si="0"/>
        <v/>
      </c>
      <c r="R27" s="56"/>
      <c r="S27" s="37" t="str">
        <f t="shared" si="1"/>
        <v/>
      </c>
      <c r="T27" s="37" t="str">
        <f t="shared" si="2"/>
        <v/>
      </c>
      <c r="U27" s="3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36" t="str">
        <f t="shared" si="3"/>
        <v/>
      </c>
      <c r="AG27" s="60"/>
      <c r="AH27" s="37" t="str">
        <f t="shared" si="4"/>
        <v/>
      </c>
      <c r="AI27" s="37" t="str">
        <f t="shared" si="5"/>
        <v/>
      </c>
      <c r="AJ27" s="3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36" t="str">
        <f t="shared" si="6"/>
        <v/>
      </c>
      <c r="AV27" s="60"/>
      <c r="AW27" s="37" t="str">
        <f t="shared" si="7"/>
        <v/>
      </c>
      <c r="AX27" s="37" t="str">
        <f t="shared" si="8"/>
        <v/>
      </c>
      <c r="AY27" s="38"/>
      <c r="AZ27" s="39"/>
      <c r="BA27" s="40" t="str">
        <f t="shared" si="9"/>
        <v/>
      </c>
      <c r="BB27" s="38"/>
      <c r="BC27" s="41" t="str">
        <f>IF(ISERROR(IF(BA27="","",VLOOKUP(BA27,TRANSMUTATION_TABLE!A$2:D$42,4,TRUE))),"",IF(BA27="","",VLOOKUP(BA27,TRANSMUTATION_TABLE!A$2:D$42,4,TRUE)))</f>
        <v/>
      </c>
    </row>
    <row r="28" spans="1:55" x14ac:dyDescent="0.25">
      <c r="A28" s="34"/>
      <c r="B28" s="42" t="s">
        <v>42</v>
      </c>
      <c r="C28" s="75"/>
      <c r="D28" s="76"/>
      <c r="E28" s="76"/>
      <c r="F28" s="15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36" t="str">
        <f t="shared" si="0"/>
        <v/>
      </c>
      <c r="R28" s="56"/>
      <c r="S28" s="37" t="str">
        <f t="shared" si="1"/>
        <v/>
      </c>
      <c r="T28" s="37" t="str">
        <f t="shared" si="2"/>
        <v/>
      </c>
      <c r="U28" s="3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36" t="str">
        <f t="shared" si="3"/>
        <v/>
      </c>
      <c r="AG28" s="60"/>
      <c r="AH28" s="37" t="str">
        <f t="shared" si="4"/>
        <v/>
      </c>
      <c r="AI28" s="37" t="str">
        <f t="shared" si="5"/>
        <v/>
      </c>
      <c r="AJ28" s="3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36" t="str">
        <f t="shared" si="6"/>
        <v/>
      </c>
      <c r="AV28" s="60"/>
      <c r="AW28" s="37" t="str">
        <f t="shared" si="7"/>
        <v/>
      </c>
      <c r="AX28" s="37" t="str">
        <f t="shared" si="8"/>
        <v/>
      </c>
      <c r="AY28" s="38"/>
      <c r="AZ28" s="39"/>
      <c r="BA28" s="40" t="str">
        <f t="shared" si="9"/>
        <v/>
      </c>
      <c r="BB28" s="38"/>
      <c r="BC28" s="41" t="str">
        <f>IF(ISERROR(IF(BA28="","",VLOOKUP(BA28,TRANSMUTATION_TABLE!A$2:D$42,4,TRUE))),"",IF(BA28="","",VLOOKUP(BA28,TRANSMUTATION_TABLE!A$2:D$42,4,TRUE)))</f>
        <v/>
      </c>
    </row>
    <row r="29" spans="1:55" x14ac:dyDescent="0.25">
      <c r="A29" s="34"/>
      <c r="B29" s="42" t="s">
        <v>42</v>
      </c>
      <c r="C29" s="75"/>
      <c r="D29" s="76"/>
      <c r="E29" s="76"/>
      <c r="F29" s="15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36" t="str">
        <f t="shared" si="0"/>
        <v/>
      </c>
      <c r="R29" s="56"/>
      <c r="S29" s="37" t="str">
        <f t="shared" si="1"/>
        <v/>
      </c>
      <c r="T29" s="37" t="str">
        <f t="shared" si="2"/>
        <v/>
      </c>
      <c r="U29" s="3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36" t="str">
        <f t="shared" si="3"/>
        <v/>
      </c>
      <c r="AG29" s="60"/>
      <c r="AH29" s="37" t="str">
        <f t="shared" si="4"/>
        <v/>
      </c>
      <c r="AI29" s="37" t="str">
        <f t="shared" si="5"/>
        <v/>
      </c>
      <c r="AJ29" s="3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36" t="str">
        <f t="shared" si="6"/>
        <v/>
      </c>
      <c r="AV29" s="60"/>
      <c r="AW29" s="37" t="str">
        <f t="shared" si="7"/>
        <v/>
      </c>
      <c r="AX29" s="37" t="str">
        <f t="shared" si="8"/>
        <v/>
      </c>
      <c r="AY29" s="38"/>
      <c r="AZ29" s="39"/>
      <c r="BA29" s="40" t="str">
        <f t="shared" si="9"/>
        <v/>
      </c>
      <c r="BB29" s="38"/>
      <c r="BC29" s="41" t="str">
        <f>IF(ISERROR(IF(BA29="","",VLOOKUP(BA29,TRANSMUTATION_TABLE!A$2:D$42,4,TRUE))),"",IF(BA29="","",VLOOKUP(BA29,TRANSMUTATION_TABLE!A$2:D$42,4,TRUE)))</f>
        <v/>
      </c>
    </row>
    <row r="30" spans="1:55" x14ac:dyDescent="0.25">
      <c r="A30" s="34"/>
      <c r="B30" s="42" t="s">
        <v>42</v>
      </c>
      <c r="C30" s="75"/>
      <c r="D30" s="76"/>
      <c r="E30" s="76"/>
      <c r="F30" s="15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36" t="str">
        <f t="shared" si="0"/>
        <v/>
      </c>
      <c r="R30" s="56"/>
      <c r="S30" s="37" t="str">
        <f t="shared" si="1"/>
        <v/>
      </c>
      <c r="T30" s="37" t="str">
        <f t="shared" si="2"/>
        <v/>
      </c>
      <c r="U30" s="3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36" t="str">
        <f t="shared" si="3"/>
        <v/>
      </c>
      <c r="AG30" s="60"/>
      <c r="AH30" s="37" t="str">
        <f t="shared" si="4"/>
        <v/>
      </c>
      <c r="AI30" s="37" t="str">
        <f t="shared" si="5"/>
        <v/>
      </c>
      <c r="AJ30" s="3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36" t="str">
        <f t="shared" si="6"/>
        <v/>
      </c>
      <c r="AV30" s="60"/>
      <c r="AW30" s="37" t="str">
        <f t="shared" si="7"/>
        <v/>
      </c>
      <c r="AX30" s="37" t="str">
        <f t="shared" si="8"/>
        <v/>
      </c>
      <c r="AY30" s="38"/>
      <c r="AZ30" s="39"/>
      <c r="BA30" s="40" t="str">
        <f t="shared" si="9"/>
        <v/>
      </c>
      <c r="BB30" s="38"/>
      <c r="BC30" s="41" t="str">
        <f>IF(ISERROR(IF(BA30="","",VLOOKUP(BA30,TRANSMUTATION_TABLE!A$2:D$42,4,TRUE))),"",IF(BA30="","",VLOOKUP(BA30,TRANSMUTATION_TABLE!A$2:D$42,4,TRUE)))</f>
        <v/>
      </c>
    </row>
    <row r="31" spans="1:55" x14ac:dyDescent="0.25">
      <c r="A31" s="34"/>
      <c r="B31" s="42" t="s">
        <v>42</v>
      </c>
      <c r="C31" s="75"/>
      <c r="D31" s="76"/>
      <c r="E31" s="76"/>
      <c r="F31" s="15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36" t="str">
        <f t="shared" si="0"/>
        <v/>
      </c>
      <c r="R31" s="56"/>
      <c r="S31" s="37" t="str">
        <f t="shared" si="1"/>
        <v/>
      </c>
      <c r="T31" s="37" t="str">
        <f t="shared" si="2"/>
        <v/>
      </c>
      <c r="U31" s="3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36" t="str">
        <f t="shared" si="3"/>
        <v/>
      </c>
      <c r="AG31" s="60"/>
      <c r="AH31" s="37" t="str">
        <f t="shared" si="4"/>
        <v/>
      </c>
      <c r="AI31" s="37" t="str">
        <f t="shared" si="5"/>
        <v/>
      </c>
      <c r="AJ31" s="3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36" t="str">
        <f t="shared" si="6"/>
        <v/>
      </c>
      <c r="AV31" s="60"/>
      <c r="AW31" s="37" t="str">
        <f t="shared" si="7"/>
        <v/>
      </c>
      <c r="AX31" s="37" t="str">
        <f t="shared" si="8"/>
        <v/>
      </c>
      <c r="AY31" s="38"/>
      <c r="AZ31" s="39"/>
      <c r="BA31" s="40" t="str">
        <f t="shared" si="9"/>
        <v/>
      </c>
      <c r="BB31" s="38"/>
      <c r="BC31" s="41" t="str">
        <f>IF(ISERROR(IF(BA31="","",VLOOKUP(BA31,TRANSMUTATION_TABLE!A$2:D$42,4,TRUE))),"",IF(BA31="","",VLOOKUP(BA31,TRANSMUTATION_TABLE!A$2:D$42,4,TRUE)))</f>
        <v/>
      </c>
    </row>
    <row r="32" spans="1:55" x14ac:dyDescent="0.25">
      <c r="A32" s="34"/>
      <c r="B32" s="42" t="s">
        <v>42</v>
      </c>
      <c r="C32" s="75"/>
      <c r="D32" s="76"/>
      <c r="E32" s="76"/>
      <c r="F32" s="15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36" t="str">
        <f t="shared" si="0"/>
        <v/>
      </c>
      <c r="R32" s="56"/>
      <c r="S32" s="37" t="str">
        <f t="shared" si="1"/>
        <v/>
      </c>
      <c r="T32" s="37" t="str">
        <f t="shared" si="2"/>
        <v/>
      </c>
      <c r="U32" s="3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36" t="str">
        <f t="shared" si="3"/>
        <v/>
      </c>
      <c r="AG32" s="60"/>
      <c r="AH32" s="37" t="str">
        <f t="shared" si="4"/>
        <v/>
      </c>
      <c r="AI32" s="37" t="str">
        <f t="shared" si="5"/>
        <v/>
      </c>
      <c r="AJ32" s="3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36" t="str">
        <f t="shared" si="6"/>
        <v/>
      </c>
      <c r="AV32" s="60"/>
      <c r="AW32" s="37" t="str">
        <f t="shared" si="7"/>
        <v/>
      </c>
      <c r="AX32" s="37" t="str">
        <f t="shared" si="8"/>
        <v/>
      </c>
      <c r="AY32" s="38"/>
      <c r="AZ32" s="39"/>
      <c r="BA32" s="40" t="str">
        <f t="shared" si="9"/>
        <v/>
      </c>
      <c r="BB32" s="38"/>
      <c r="BC32" s="41" t="str">
        <f>IF(ISERROR(IF(BA32="","",VLOOKUP(BA32,TRANSMUTATION_TABLE!A$2:D$42,4,TRUE))),"",IF(BA32="","",VLOOKUP(BA32,TRANSMUTATION_TABLE!A$2:D$42,4,TRUE)))</f>
        <v/>
      </c>
    </row>
    <row r="33" spans="1:55" x14ac:dyDescent="0.25">
      <c r="A33" s="34"/>
      <c r="B33" s="42" t="s">
        <v>42</v>
      </c>
      <c r="C33" s="75"/>
      <c r="D33" s="76"/>
      <c r="E33" s="76"/>
      <c r="F33" s="15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36" t="str">
        <f t="shared" si="0"/>
        <v/>
      </c>
      <c r="R33" s="56"/>
      <c r="S33" s="37" t="str">
        <f t="shared" si="1"/>
        <v/>
      </c>
      <c r="T33" s="37" t="str">
        <f t="shared" si="2"/>
        <v/>
      </c>
      <c r="U33" s="3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36" t="str">
        <f t="shared" si="3"/>
        <v/>
      </c>
      <c r="AG33" s="60"/>
      <c r="AH33" s="37" t="str">
        <f t="shared" si="4"/>
        <v/>
      </c>
      <c r="AI33" s="37" t="str">
        <f t="shared" si="5"/>
        <v/>
      </c>
      <c r="AJ33" s="3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36" t="str">
        <f t="shared" si="6"/>
        <v/>
      </c>
      <c r="AV33" s="60"/>
      <c r="AW33" s="37" t="str">
        <f t="shared" si="7"/>
        <v/>
      </c>
      <c r="AX33" s="37" t="str">
        <f t="shared" si="8"/>
        <v/>
      </c>
      <c r="AY33" s="38"/>
      <c r="AZ33" s="39"/>
      <c r="BA33" s="40" t="str">
        <f t="shared" si="9"/>
        <v/>
      </c>
      <c r="BB33" s="38"/>
      <c r="BC33" s="41" t="str">
        <f>IF(ISERROR(IF(BA33="","",VLOOKUP(BA33,TRANSMUTATION_TABLE!A$2:D$42,4,TRUE))),"",IF(BA33="","",VLOOKUP(BA33,TRANSMUTATION_TABLE!A$2:D$42,4,TRUE)))</f>
        <v/>
      </c>
    </row>
    <row r="34" spans="1:55" x14ac:dyDescent="0.25">
      <c r="A34" s="34"/>
      <c r="B34" s="42" t="s">
        <v>42</v>
      </c>
      <c r="C34" s="75"/>
      <c r="D34" s="76"/>
      <c r="E34" s="76"/>
      <c r="F34" s="15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36" t="str">
        <f t="shared" si="0"/>
        <v/>
      </c>
      <c r="R34" s="56"/>
      <c r="S34" s="37" t="str">
        <f t="shared" si="1"/>
        <v/>
      </c>
      <c r="T34" s="37" t="str">
        <f t="shared" si="2"/>
        <v/>
      </c>
      <c r="U34" s="3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36" t="str">
        <f t="shared" si="3"/>
        <v/>
      </c>
      <c r="AG34" s="60"/>
      <c r="AH34" s="37" t="str">
        <f t="shared" si="4"/>
        <v/>
      </c>
      <c r="AI34" s="37" t="str">
        <f t="shared" si="5"/>
        <v/>
      </c>
      <c r="AJ34" s="3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36" t="str">
        <f t="shared" si="6"/>
        <v/>
      </c>
      <c r="AV34" s="60"/>
      <c r="AW34" s="37" t="str">
        <f t="shared" si="7"/>
        <v/>
      </c>
      <c r="AX34" s="37" t="str">
        <f t="shared" si="8"/>
        <v/>
      </c>
      <c r="AY34" s="38"/>
      <c r="AZ34" s="39"/>
      <c r="BA34" s="40" t="str">
        <f t="shared" si="9"/>
        <v/>
      </c>
      <c r="BB34" s="38"/>
      <c r="BC34" s="41" t="str">
        <f>IF(ISERROR(IF(BA34="","",VLOOKUP(BA34,TRANSMUTATION_TABLE!A$2:D$42,4,TRUE))),"",IF(BA34="","",VLOOKUP(BA34,TRANSMUTATION_TABLE!A$2:D$42,4,TRUE)))</f>
        <v/>
      </c>
    </row>
    <row r="35" spans="1:55" x14ac:dyDescent="0.25">
      <c r="A35" s="34"/>
      <c r="B35" s="42" t="s">
        <v>42</v>
      </c>
      <c r="C35" s="75"/>
      <c r="D35" s="76"/>
      <c r="E35" s="76"/>
      <c r="F35" s="15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36" t="str">
        <f t="shared" si="0"/>
        <v/>
      </c>
      <c r="R35" s="56"/>
      <c r="S35" s="37" t="str">
        <f t="shared" si="1"/>
        <v/>
      </c>
      <c r="T35" s="37" t="str">
        <f t="shared" si="2"/>
        <v/>
      </c>
      <c r="U35" s="3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36" t="str">
        <f t="shared" si="3"/>
        <v/>
      </c>
      <c r="AG35" s="60"/>
      <c r="AH35" s="37" t="str">
        <f t="shared" si="4"/>
        <v/>
      </c>
      <c r="AI35" s="37" t="str">
        <f t="shared" si="5"/>
        <v/>
      </c>
      <c r="AJ35" s="3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36" t="str">
        <f t="shared" si="6"/>
        <v/>
      </c>
      <c r="AV35" s="60"/>
      <c r="AW35" s="37" t="str">
        <f t="shared" si="7"/>
        <v/>
      </c>
      <c r="AX35" s="37" t="str">
        <f t="shared" si="8"/>
        <v/>
      </c>
      <c r="AY35" s="38"/>
      <c r="AZ35" s="39"/>
      <c r="BA35" s="40" t="str">
        <f t="shared" si="9"/>
        <v/>
      </c>
      <c r="BB35" s="38"/>
      <c r="BC35" s="41" t="str">
        <f>IF(ISERROR(IF(BA35="","",VLOOKUP(BA35,TRANSMUTATION_TABLE!A$2:D$42,4,TRUE))),"",IF(BA35="","",VLOOKUP(BA35,TRANSMUTATION_TABLE!A$2:D$42,4,TRUE)))</f>
        <v/>
      </c>
    </row>
    <row r="36" spans="1:55" x14ac:dyDescent="0.25">
      <c r="A36" s="34"/>
      <c r="B36" s="42" t="s">
        <v>42</v>
      </c>
      <c r="C36" s="75"/>
      <c r="D36" s="76"/>
      <c r="E36" s="76"/>
      <c r="F36" s="15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36" t="str">
        <f t="shared" si="0"/>
        <v/>
      </c>
      <c r="R36" s="56"/>
      <c r="S36" s="37" t="str">
        <f t="shared" si="1"/>
        <v/>
      </c>
      <c r="T36" s="37" t="str">
        <f t="shared" si="2"/>
        <v/>
      </c>
      <c r="U36" s="3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36" t="str">
        <f t="shared" si="3"/>
        <v/>
      </c>
      <c r="AG36" s="60"/>
      <c r="AH36" s="37" t="str">
        <f t="shared" si="4"/>
        <v/>
      </c>
      <c r="AI36" s="37" t="str">
        <f t="shared" si="5"/>
        <v/>
      </c>
      <c r="AJ36" s="3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36" t="str">
        <f t="shared" si="6"/>
        <v/>
      </c>
      <c r="AV36" s="60"/>
      <c r="AW36" s="37" t="str">
        <f t="shared" si="7"/>
        <v/>
      </c>
      <c r="AX36" s="37" t="str">
        <f t="shared" si="8"/>
        <v/>
      </c>
      <c r="AY36" s="38"/>
      <c r="AZ36" s="39"/>
      <c r="BA36" s="40" t="str">
        <f t="shared" si="9"/>
        <v/>
      </c>
      <c r="BB36" s="38"/>
      <c r="BC36" s="41" t="str">
        <f>IF(ISERROR(IF(BA36="","",VLOOKUP(BA36,TRANSMUTATION_TABLE!A$2:D$42,4,TRUE))),"",IF(BA36="","",VLOOKUP(BA36,TRANSMUTATION_TABLE!A$2:D$42,4,TRUE)))</f>
        <v/>
      </c>
    </row>
    <row r="37" spans="1:55" x14ac:dyDescent="0.25">
      <c r="A37" s="34"/>
      <c r="B37" s="42" t="s">
        <v>42</v>
      </c>
      <c r="C37" s="75"/>
      <c r="D37" s="76"/>
      <c r="E37" s="76"/>
      <c r="F37" s="15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36" t="str">
        <f t="shared" si="0"/>
        <v/>
      </c>
      <c r="R37" s="56"/>
      <c r="S37" s="37" t="str">
        <f t="shared" si="1"/>
        <v/>
      </c>
      <c r="T37" s="37" t="str">
        <f t="shared" si="2"/>
        <v/>
      </c>
      <c r="U37" s="3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36" t="str">
        <f t="shared" si="3"/>
        <v/>
      </c>
      <c r="AG37" s="60"/>
      <c r="AH37" s="37" t="str">
        <f t="shared" si="4"/>
        <v/>
      </c>
      <c r="AI37" s="37" t="str">
        <f t="shared" si="5"/>
        <v/>
      </c>
      <c r="AJ37" s="3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36" t="str">
        <f t="shared" si="6"/>
        <v/>
      </c>
      <c r="AV37" s="60"/>
      <c r="AW37" s="37" t="str">
        <f t="shared" si="7"/>
        <v/>
      </c>
      <c r="AX37" s="37" t="str">
        <f t="shared" si="8"/>
        <v/>
      </c>
      <c r="AY37" s="38"/>
      <c r="AZ37" s="39"/>
      <c r="BA37" s="40" t="str">
        <f t="shared" si="9"/>
        <v/>
      </c>
      <c r="BB37" s="38"/>
      <c r="BC37" s="41" t="str">
        <f>IF(ISERROR(IF(BA37="","",VLOOKUP(BA37,TRANSMUTATION_TABLE!A$2:D$42,4,TRUE))),"",IF(BA37="","",VLOOKUP(BA37,TRANSMUTATION_TABLE!A$2:D$42,4,TRUE)))</f>
        <v/>
      </c>
    </row>
    <row r="38" spans="1:55" x14ac:dyDescent="0.25">
      <c r="A38" s="34"/>
      <c r="B38" s="42" t="s">
        <v>42</v>
      </c>
      <c r="C38" s="75"/>
      <c r="D38" s="76"/>
      <c r="E38" s="76"/>
      <c r="F38" s="15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36" t="str">
        <f t="shared" si="0"/>
        <v/>
      </c>
      <c r="R38" s="56"/>
      <c r="S38" s="37" t="str">
        <f t="shared" si="1"/>
        <v/>
      </c>
      <c r="T38" s="37" t="str">
        <f t="shared" si="2"/>
        <v/>
      </c>
      <c r="U38" s="3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36" t="str">
        <f t="shared" si="3"/>
        <v/>
      </c>
      <c r="AG38" s="60"/>
      <c r="AH38" s="37" t="str">
        <f t="shared" si="4"/>
        <v/>
      </c>
      <c r="AI38" s="37" t="str">
        <f t="shared" si="5"/>
        <v/>
      </c>
      <c r="AJ38" s="3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36" t="str">
        <f t="shared" si="6"/>
        <v/>
      </c>
      <c r="AV38" s="60"/>
      <c r="AW38" s="37" t="str">
        <f t="shared" si="7"/>
        <v/>
      </c>
      <c r="AX38" s="37" t="str">
        <f t="shared" si="8"/>
        <v/>
      </c>
      <c r="AY38" s="38"/>
      <c r="AZ38" s="39"/>
      <c r="BA38" s="40" t="str">
        <f t="shared" si="9"/>
        <v/>
      </c>
      <c r="BB38" s="38"/>
      <c r="BC38" s="41" t="str">
        <f>IF(ISERROR(IF(BA38="","",VLOOKUP(BA38,TRANSMUTATION_TABLE!A$2:D$42,4,TRUE))),"",IF(BA38="","",VLOOKUP(BA38,TRANSMUTATION_TABLE!A$2:D$42,4,TRUE)))</f>
        <v/>
      </c>
    </row>
    <row r="39" spans="1:55" x14ac:dyDescent="0.25">
      <c r="A39" s="34"/>
      <c r="B39" s="42" t="s">
        <v>42</v>
      </c>
      <c r="C39" s="75"/>
      <c r="D39" s="76"/>
      <c r="E39" s="76"/>
      <c r="F39" s="15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36" t="str">
        <f t="shared" si="0"/>
        <v/>
      </c>
      <c r="R39" s="56"/>
      <c r="S39" s="37" t="str">
        <f t="shared" si="1"/>
        <v/>
      </c>
      <c r="T39" s="37" t="str">
        <f t="shared" si="2"/>
        <v/>
      </c>
      <c r="U39" s="3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36" t="str">
        <f t="shared" si="3"/>
        <v/>
      </c>
      <c r="AG39" s="60"/>
      <c r="AH39" s="37" t="str">
        <f t="shared" si="4"/>
        <v/>
      </c>
      <c r="AI39" s="37" t="str">
        <f t="shared" si="5"/>
        <v/>
      </c>
      <c r="AJ39" s="3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36" t="str">
        <f t="shared" si="6"/>
        <v/>
      </c>
      <c r="AV39" s="60"/>
      <c r="AW39" s="37" t="str">
        <f t="shared" si="7"/>
        <v/>
      </c>
      <c r="AX39" s="37" t="str">
        <f t="shared" si="8"/>
        <v/>
      </c>
      <c r="AY39" s="38"/>
      <c r="AZ39" s="39"/>
      <c r="BA39" s="40" t="str">
        <f t="shared" si="9"/>
        <v/>
      </c>
      <c r="BB39" s="38"/>
      <c r="BC39" s="41" t="str">
        <f>IF(ISERROR(IF(BA39="","",VLOOKUP(BA39,TRANSMUTATION_TABLE!A$2:D$42,4,TRUE))),"",IF(BA39="","",VLOOKUP(BA39,TRANSMUTATION_TABLE!A$2:D$42,4,TRUE)))</f>
        <v/>
      </c>
    </row>
    <row r="40" spans="1:55" x14ac:dyDescent="0.25">
      <c r="A40" s="34"/>
      <c r="B40" s="42" t="s">
        <v>42</v>
      </c>
      <c r="C40" s="75"/>
      <c r="D40" s="76"/>
      <c r="E40" s="76"/>
      <c r="F40" s="15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36" t="str">
        <f t="shared" si="0"/>
        <v/>
      </c>
      <c r="R40" s="56"/>
      <c r="S40" s="37" t="str">
        <f t="shared" si="1"/>
        <v/>
      </c>
      <c r="T40" s="37" t="str">
        <f t="shared" si="2"/>
        <v/>
      </c>
      <c r="U40" s="3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36" t="str">
        <f t="shared" si="3"/>
        <v/>
      </c>
      <c r="AG40" s="60"/>
      <c r="AH40" s="37" t="str">
        <f t="shared" si="4"/>
        <v/>
      </c>
      <c r="AI40" s="37" t="str">
        <f t="shared" si="5"/>
        <v/>
      </c>
      <c r="AJ40" s="3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36" t="str">
        <f t="shared" si="6"/>
        <v/>
      </c>
      <c r="AV40" s="60"/>
      <c r="AW40" s="37" t="str">
        <f t="shared" si="7"/>
        <v/>
      </c>
      <c r="AX40" s="37" t="str">
        <f t="shared" si="8"/>
        <v/>
      </c>
      <c r="AY40" s="38"/>
      <c r="AZ40" s="39"/>
      <c r="BA40" s="40" t="str">
        <f t="shared" si="9"/>
        <v/>
      </c>
      <c r="BB40" s="38"/>
      <c r="BC40" s="41" t="str">
        <f>IF(ISERROR(IF(BA40="","",VLOOKUP(BA40,TRANSMUTATION_TABLE!A$2:D$42,4,TRUE))),"",IF(BA40="","",VLOOKUP(BA40,TRANSMUTATION_TABLE!A$2:D$42,4,TRUE)))</f>
        <v/>
      </c>
    </row>
    <row r="41" spans="1:55" x14ac:dyDescent="0.25">
      <c r="A41" s="34"/>
      <c r="B41" s="42" t="s">
        <v>42</v>
      </c>
      <c r="C41" s="75"/>
      <c r="D41" s="76"/>
      <c r="E41" s="76"/>
      <c r="F41" s="15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36" t="str">
        <f t="shared" si="0"/>
        <v/>
      </c>
      <c r="R41" s="56"/>
      <c r="S41" s="37" t="str">
        <f t="shared" si="1"/>
        <v/>
      </c>
      <c r="T41" s="37" t="str">
        <f t="shared" si="2"/>
        <v/>
      </c>
      <c r="U41" s="3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36" t="str">
        <f t="shared" si="3"/>
        <v/>
      </c>
      <c r="AG41" s="60"/>
      <c r="AH41" s="37" t="str">
        <f t="shared" si="4"/>
        <v/>
      </c>
      <c r="AI41" s="37" t="str">
        <f t="shared" si="5"/>
        <v/>
      </c>
      <c r="AJ41" s="3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36" t="str">
        <f t="shared" si="6"/>
        <v/>
      </c>
      <c r="AV41" s="60"/>
      <c r="AW41" s="37" t="str">
        <f t="shared" si="7"/>
        <v/>
      </c>
      <c r="AX41" s="37" t="str">
        <f t="shared" si="8"/>
        <v/>
      </c>
      <c r="AY41" s="38"/>
      <c r="AZ41" s="39"/>
      <c r="BA41" s="40" t="str">
        <f t="shared" si="9"/>
        <v/>
      </c>
      <c r="BB41" s="38"/>
      <c r="BC41" s="41" t="str">
        <f>IF(ISERROR(IF(BA41="","",VLOOKUP(BA41,TRANSMUTATION_TABLE!A$2:D$42,4,TRUE))),"",IF(BA41="","",VLOOKUP(BA41,TRANSMUTATION_TABLE!A$2:D$42,4,TRUE)))</f>
        <v/>
      </c>
    </row>
    <row r="42" spans="1:55" x14ac:dyDescent="0.25">
      <c r="A42" s="34"/>
      <c r="B42" s="42" t="s">
        <v>42</v>
      </c>
      <c r="C42" s="75"/>
      <c r="D42" s="76"/>
      <c r="E42" s="76"/>
      <c r="F42" s="15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36" t="str">
        <f t="shared" si="0"/>
        <v/>
      </c>
      <c r="R42" s="56"/>
      <c r="S42" s="37" t="str">
        <f t="shared" si="1"/>
        <v/>
      </c>
      <c r="T42" s="37" t="str">
        <f t="shared" si="2"/>
        <v/>
      </c>
      <c r="U42" s="3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36" t="str">
        <f t="shared" si="3"/>
        <v/>
      </c>
      <c r="AG42" s="60"/>
      <c r="AH42" s="37" t="str">
        <f t="shared" si="4"/>
        <v/>
      </c>
      <c r="AI42" s="37" t="str">
        <f t="shared" si="5"/>
        <v/>
      </c>
      <c r="AJ42" s="3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36" t="str">
        <f t="shared" si="6"/>
        <v/>
      </c>
      <c r="AV42" s="60"/>
      <c r="AW42" s="37" t="str">
        <f t="shared" si="7"/>
        <v/>
      </c>
      <c r="AX42" s="37" t="str">
        <f t="shared" si="8"/>
        <v/>
      </c>
      <c r="AY42" s="38"/>
      <c r="AZ42" s="39"/>
      <c r="BA42" s="40" t="str">
        <f t="shared" si="9"/>
        <v/>
      </c>
      <c r="BB42" s="38"/>
      <c r="BC42" s="41" t="str">
        <f>IF(ISERROR(IF(BA42="","",VLOOKUP(BA42,TRANSMUTATION_TABLE!A$2:D$42,4,TRUE))),"",IF(BA42="","",VLOOKUP(BA42,TRANSMUTATION_TABLE!A$2:D$42,4,TRUE)))</f>
        <v/>
      </c>
    </row>
    <row r="43" spans="1:55" x14ac:dyDescent="0.25">
      <c r="A43" s="34"/>
      <c r="B43" s="42" t="s">
        <v>42</v>
      </c>
      <c r="C43" s="75"/>
      <c r="D43" s="76"/>
      <c r="E43" s="76"/>
      <c r="F43" s="15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36" t="str">
        <f t="shared" si="0"/>
        <v/>
      </c>
      <c r="R43" s="56"/>
      <c r="S43" s="37" t="str">
        <f t="shared" si="1"/>
        <v/>
      </c>
      <c r="T43" s="37" t="str">
        <f t="shared" si="2"/>
        <v/>
      </c>
      <c r="U43" s="3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36" t="str">
        <f t="shared" si="3"/>
        <v/>
      </c>
      <c r="AG43" s="60"/>
      <c r="AH43" s="37" t="str">
        <f t="shared" si="4"/>
        <v/>
      </c>
      <c r="AI43" s="37" t="str">
        <f t="shared" si="5"/>
        <v/>
      </c>
      <c r="AJ43" s="3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36" t="str">
        <f t="shared" si="6"/>
        <v/>
      </c>
      <c r="AV43" s="60"/>
      <c r="AW43" s="37" t="str">
        <f t="shared" si="7"/>
        <v/>
      </c>
      <c r="AX43" s="37" t="str">
        <f t="shared" si="8"/>
        <v/>
      </c>
      <c r="AY43" s="38"/>
      <c r="AZ43" s="39"/>
      <c r="BA43" s="40" t="str">
        <f t="shared" si="9"/>
        <v/>
      </c>
      <c r="BB43" s="38"/>
      <c r="BC43" s="41" t="str">
        <f>IF(ISERROR(IF(BA43="","",VLOOKUP(BA43,TRANSMUTATION_TABLE!A$2:D$42,4,TRUE))),"",IF(BA43="","",VLOOKUP(BA43,TRANSMUTATION_TABLE!A$2:D$42,4,TRUE)))</f>
        <v/>
      </c>
    </row>
    <row r="44" spans="1:55" x14ac:dyDescent="0.25">
      <c r="A44" s="34"/>
      <c r="B44" s="42" t="s">
        <v>42</v>
      </c>
      <c r="C44" s="75"/>
      <c r="D44" s="76"/>
      <c r="E44" s="76"/>
      <c r="F44" s="15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6" t="str">
        <f t="shared" si="0"/>
        <v/>
      </c>
      <c r="R44" s="56"/>
      <c r="S44" s="37" t="str">
        <f t="shared" si="1"/>
        <v/>
      </c>
      <c r="T44" s="37" t="str">
        <f t="shared" si="2"/>
        <v/>
      </c>
      <c r="U44" s="3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36" t="str">
        <f t="shared" si="3"/>
        <v/>
      </c>
      <c r="AG44" s="60"/>
      <c r="AH44" s="37" t="str">
        <f t="shared" si="4"/>
        <v/>
      </c>
      <c r="AI44" s="37" t="str">
        <f t="shared" si="5"/>
        <v/>
      </c>
      <c r="AJ44" s="3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36" t="str">
        <f t="shared" si="6"/>
        <v/>
      </c>
      <c r="AV44" s="60"/>
      <c r="AW44" s="37" t="str">
        <f t="shared" si="7"/>
        <v/>
      </c>
      <c r="AX44" s="37" t="str">
        <f t="shared" si="8"/>
        <v/>
      </c>
      <c r="AY44" s="38"/>
      <c r="AZ44" s="39"/>
      <c r="BA44" s="40" t="str">
        <f t="shared" si="9"/>
        <v/>
      </c>
      <c r="BB44" s="38"/>
      <c r="BC44" s="41" t="str">
        <f>IF(ISERROR(IF(BA44="","",VLOOKUP(BA44,TRANSMUTATION_TABLE!A$2:D$42,4,TRUE))),"",IF(BA44="","",VLOOKUP(BA44,TRANSMUTATION_TABLE!A$2:D$42,4,TRUE)))</f>
        <v/>
      </c>
    </row>
    <row r="45" spans="1:55" x14ac:dyDescent="0.25">
      <c r="A45" s="34"/>
      <c r="B45" s="42" t="s">
        <v>42</v>
      </c>
      <c r="C45" s="75"/>
      <c r="D45" s="76"/>
      <c r="E45" s="76"/>
      <c r="F45" s="1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36" t="str">
        <f t="shared" si="0"/>
        <v/>
      </c>
      <c r="R45" s="56"/>
      <c r="S45" s="37" t="str">
        <f t="shared" si="1"/>
        <v/>
      </c>
      <c r="T45" s="37" t="str">
        <f t="shared" si="2"/>
        <v/>
      </c>
      <c r="U45" s="3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36" t="str">
        <f t="shared" si="3"/>
        <v/>
      </c>
      <c r="AG45" s="60"/>
      <c r="AH45" s="37" t="str">
        <f t="shared" si="4"/>
        <v/>
      </c>
      <c r="AI45" s="37" t="str">
        <f t="shared" si="5"/>
        <v/>
      </c>
      <c r="AJ45" s="3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36" t="str">
        <f t="shared" si="6"/>
        <v/>
      </c>
      <c r="AV45" s="60"/>
      <c r="AW45" s="37" t="str">
        <f t="shared" si="7"/>
        <v/>
      </c>
      <c r="AX45" s="37" t="str">
        <f t="shared" si="8"/>
        <v/>
      </c>
      <c r="AY45" s="38"/>
      <c r="AZ45" s="39"/>
      <c r="BA45" s="40" t="str">
        <f t="shared" si="9"/>
        <v/>
      </c>
      <c r="BB45" s="38"/>
      <c r="BC45" s="41" t="str">
        <f>IF(ISERROR(IF(BA45="","",VLOOKUP(BA45,TRANSMUTATION_TABLE!A$2:D$42,4,TRUE))),"",IF(BA45="","",VLOOKUP(BA45,TRANSMUTATION_TABLE!A$2:D$42,4,TRUE)))</f>
        <v/>
      </c>
    </row>
    <row r="46" spans="1:55" x14ac:dyDescent="0.25">
      <c r="A46" s="34"/>
      <c r="B46" s="42" t="s">
        <v>42</v>
      </c>
      <c r="C46" s="75"/>
      <c r="D46" s="76"/>
      <c r="E46" s="76"/>
      <c r="F46" s="15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36" t="str">
        <f t="shared" si="0"/>
        <v/>
      </c>
      <c r="R46" s="56"/>
      <c r="S46" s="37" t="str">
        <f t="shared" si="1"/>
        <v/>
      </c>
      <c r="T46" s="37" t="str">
        <f t="shared" si="2"/>
        <v/>
      </c>
      <c r="U46" s="3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36" t="str">
        <f t="shared" si="3"/>
        <v/>
      </c>
      <c r="AG46" s="60"/>
      <c r="AH46" s="37" t="str">
        <f t="shared" si="4"/>
        <v/>
      </c>
      <c r="AI46" s="37" t="str">
        <f t="shared" si="5"/>
        <v/>
      </c>
      <c r="AJ46" s="3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36" t="str">
        <f t="shared" si="6"/>
        <v/>
      </c>
      <c r="AV46" s="60"/>
      <c r="AW46" s="37" t="str">
        <f t="shared" si="7"/>
        <v/>
      </c>
      <c r="AX46" s="37" t="str">
        <f t="shared" si="8"/>
        <v/>
      </c>
      <c r="AY46" s="38"/>
      <c r="AZ46" s="39"/>
      <c r="BA46" s="40" t="str">
        <f t="shared" si="9"/>
        <v/>
      </c>
      <c r="BB46" s="38"/>
      <c r="BC46" s="41" t="str">
        <f>IF(ISERROR(IF(BA46="","",VLOOKUP(BA46,TRANSMUTATION_TABLE!A$2:D$42,4,TRUE))),"",IF(BA46="","",VLOOKUP(BA46,TRANSMUTATION_TABLE!A$2:D$42,4,TRUE)))</f>
        <v/>
      </c>
    </row>
    <row r="47" spans="1:55" x14ac:dyDescent="0.25">
      <c r="A47" s="34"/>
      <c r="B47" s="42" t="s">
        <v>42</v>
      </c>
      <c r="C47" s="75"/>
      <c r="D47" s="76"/>
      <c r="E47" s="76"/>
      <c r="F47" s="15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36" t="str">
        <f t="shared" si="0"/>
        <v/>
      </c>
      <c r="R47" s="56"/>
      <c r="S47" s="37" t="str">
        <f t="shared" si="1"/>
        <v/>
      </c>
      <c r="T47" s="37" t="str">
        <f t="shared" si="2"/>
        <v/>
      </c>
      <c r="U47" s="3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36" t="str">
        <f t="shared" si="3"/>
        <v/>
      </c>
      <c r="AG47" s="60"/>
      <c r="AH47" s="37" t="str">
        <f t="shared" si="4"/>
        <v/>
      </c>
      <c r="AI47" s="37" t="str">
        <f t="shared" si="5"/>
        <v/>
      </c>
      <c r="AJ47" s="3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36" t="str">
        <f t="shared" si="6"/>
        <v/>
      </c>
      <c r="AV47" s="60"/>
      <c r="AW47" s="37" t="str">
        <f t="shared" si="7"/>
        <v/>
      </c>
      <c r="AX47" s="37" t="str">
        <f t="shared" si="8"/>
        <v/>
      </c>
      <c r="AY47" s="38"/>
      <c r="AZ47" s="39"/>
      <c r="BA47" s="40" t="str">
        <f t="shared" si="9"/>
        <v/>
      </c>
      <c r="BB47" s="38"/>
      <c r="BC47" s="41" t="str">
        <f>IF(ISERROR(IF(BA47="","",VLOOKUP(BA47,TRANSMUTATION_TABLE!A$2:D$42,4,TRUE))),"",IF(BA47="","",VLOOKUP(BA47,TRANSMUTATION_TABLE!A$2:D$42,4,TRUE)))</f>
        <v/>
      </c>
    </row>
    <row r="48" spans="1:55" x14ac:dyDescent="0.25">
      <c r="A48" s="34"/>
      <c r="B48" s="42" t="s">
        <v>42</v>
      </c>
      <c r="C48" s="75"/>
      <c r="D48" s="76"/>
      <c r="E48" s="76"/>
      <c r="F48" s="15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6" t="str">
        <f t="shared" si="0"/>
        <v/>
      </c>
      <c r="R48" s="56"/>
      <c r="S48" s="37" t="str">
        <f t="shared" si="1"/>
        <v/>
      </c>
      <c r="T48" s="37" t="str">
        <f t="shared" si="2"/>
        <v/>
      </c>
      <c r="U48" s="3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36" t="str">
        <f t="shared" si="3"/>
        <v/>
      </c>
      <c r="AG48" s="60"/>
      <c r="AH48" s="37" t="str">
        <f t="shared" si="4"/>
        <v/>
      </c>
      <c r="AI48" s="37" t="str">
        <f t="shared" si="5"/>
        <v/>
      </c>
      <c r="AJ48" s="3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36" t="str">
        <f t="shared" si="6"/>
        <v/>
      </c>
      <c r="AV48" s="60"/>
      <c r="AW48" s="37" t="str">
        <f t="shared" si="7"/>
        <v/>
      </c>
      <c r="AX48" s="37" t="str">
        <f t="shared" si="8"/>
        <v/>
      </c>
      <c r="AY48" s="38"/>
      <c r="AZ48" s="39"/>
      <c r="BA48" s="40" t="str">
        <f t="shared" si="9"/>
        <v/>
      </c>
      <c r="BB48" s="38"/>
      <c r="BC48" s="41" t="str">
        <f>IF(ISERROR(IF(BA48="","",VLOOKUP(BA48,TRANSMUTATION_TABLE!A$2:D$42,4,TRUE))),"",IF(BA48="","",VLOOKUP(BA48,TRANSMUTATION_TABLE!A$2:D$42,4,TRUE)))</f>
        <v/>
      </c>
    </row>
    <row r="49" spans="1:55" x14ac:dyDescent="0.25">
      <c r="A49" s="34"/>
      <c r="B49" s="42" t="s">
        <v>42</v>
      </c>
      <c r="C49" s="75"/>
      <c r="D49" s="76"/>
      <c r="E49" s="76"/>
      <c r="F49" s="15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36" t="str">
        <f t="shared" si="0"/>
        <v/>
      </c>
      <c r="R49" s="56"/>
      <c r="S49" s="37" t="str">
        <f t="shared" si="1"/>
        <v/>
      </c>
      <c r="T49" s="37" t="str">
        <f t="shared" si="2"/>
        <v/>
      </c>
      <c r="U49" s="3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36" t="str">
        <f t="shared" si="3"/>
        <v/>
      </c>
      <c r="AG49" s="60"/>
      <c r="AH49" s="37" t="str">
        <f t="shared" si="4"/>
        <v/>
      </c>
      <c r="AI49" s="37" t="str">
        <f t="shared" si="5"/>
        <v/>
      </c>
      <c r="AJ49" s="3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36" t="str">
        <f t="shared" si="6"/>
        <v/>
      </c>
      <c r="AV49" s="60"/>
      <c r="AW49" s="37" t="str">
        <f t="shared" si="7"/>
        <v/>
      </c>
      <c r="AX49" s="37" t="str">
        <f t="shared" si="8"/>
        <v/>
      </c>
      <c r="AY49" s="38"/>
      <c r="AZ49" s="39"/>
      <c r="BA49" s="40" t="str">
        <f t="shared" si="9"/>
        <v/>
      </c>
      <c r="BB49" s="38"/>
      <c r="BC49" s="41" t="str">
        <f>IF(ISERROR(IF(BA49="","",VLOOKUP(BA49,TRANSMUTATION_TABLE!A$2:D$42,4,TRUE))),"",IF(BA49="","",VLOOKUP(BA49,TRANSMUTATION_TABLE!A$2:D$42,4,TRUE)))</f>
        <v/>
      </c>
    </row>
    <row r="50" spans="1:55" x14ac:dyDescent="0.25">
      <c r="A50" s="34"/>
      <c r="B50" s="42" t="s">
        <v>42</v>
      </c>
      <c r="C50" s="75"/>
      <c r="D50" s="76"/>
      <c r="E50" s="76"/>
      <c r="F50" s="15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6" t="str">
        <f t="shared" si="0"/>
        <v/>
      </c>
      <c r="R50" s="56"/>
      <c r="S50" s="37" t="str">
        <f t="shared" si="1"/>
        <v/>
      </c>
      <c r="T50" s="37" t="str">
        <f t="shared" si="2"/>
        <v/>
      </c>
      <c r="U50" s="3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36" t="str">
        <f t="shared" si="3"/>
        <v/>
      </c>
      <c r="AG50" s="60"/>
      <c r="AH50" s="37" t="str">
        <f t="shared" si="4"/>
        <v/>
      </c>
      <c r="AI50" s="37" t="str">
        <f t="shared" si="5"/>
        <v/>
      </c>
      <c r="AJ50" s="3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36" t="str">
        <f t="shared" si="6"/>
        <v/>
      </c>
      <c r="AV50" s="60"/>
      <c r="AW50" s="37" t="str">
        <f t="shared" si="7"/>
        <v/>
      </c>
      <c r="AX50" s="37" t="str">
        <f t="shared" si="8"/>
        <v/>
      </c>
      <c r="AY50" s="38"/>
      <c r="AZ50" s="39"/>
      <c r="BA50" s="40" t="str">
        <f t="shared" si="9"/>
        <v/>
      </c>
      <c r="BB50" s="38"/>
      <c r="BC50" s="41" t="str">
        <f>IF(ISERROR(IF(BA50="","",VLOOKUP(BA50,TRANSMUTATION_TABLE!A$2:D$42,4,TRUE))),"",IF(BA50="","",VLOOKUP(BA50,TRANSMUTATION_TABLE!A$2:D$42,4,TRUE)))</f>
        <v/>
      </c>
    </row>
    <row r="51" spans="1:55" x14ac:dyDescent="0.25">
      <c r="A51" s="34"/>
      <c r="B51" s="42" t="s">
        <v>42</v>
      </c>
      <c r="C51" s="75"/>
      <c r="D51" s="76"/>
      <c r="E51" s="76"/>
      <c r="F51" s="15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6" t="str">
        <f t="shared" si="0"/>
        <v/>
      </c>
      <c r="R51" s="56"/>
      <c r="S51" s="37" t="str">
        <f t="shared" si="1"/>
        <v/>
      </c>
      <c r="T51" s="37" t="str">
        <f t="shared" si="2"/>
        <v/>
      </c>
      <c r="U51" s="3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36" t="str">
        <f t="shared" si="3"/>
        <v/>
      </c>
      <c r="AG51" s="60"/>
      <c r="AH51" s="37" t="str">
        <f t="shared" si="4"/>
        <v/>
      </c>
      <c r="AI51" s="37" t="str">
        <f t="shared" si="5"/>
        <v/>
      </c>
      <c r="AJ51" s="3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36" t="str">
        <f t="shared" si="6"/>
        <v/>
      </c>
      <c r="AV51" s="60"/>
      <c r="AW51" s="37" t="str">
        <f t="shared" si="7"/>
        <v/>
      </c>
      <c r="AX51" s="37" t="str">
        <f t="shared" si="8"/>
        <v/>
      </c>
      <c r="AY51" s="38"/>
      <c r="AZ51" s="39"/>
      <c r="BA51" s="40" t="str">
        <f t="shared" si="9"/>
        <v/>
      </c>
      <c r="BB51" s="38"/>
      <c r="BC51" s="41" t="str">
        <f>IF(ISERROR(IF(BA51="","",VLOOKUP(BA51,TRANSMUTATION_TABLE!A$2:D$42,4,TRUE))),"",IF(BA51="","",VLOOKUP(BA51,TRANSMUTATION_TABLE!A$2:D$42,4,TRUE)))</f>
        <v/>
      </c>
    </row>
    <row r="52" spans="1:55" x14ac:dyDescent="0.25">
      <c r="A52" s="34"/>
      <c r="B52" s="42" t="s">
        <v>42</v>
      </c>
      <c r="C52" s="75"/>
      <c r="D52" s="76"/>
      <c r="E52" s="76"/>
      <c r="F52" s="15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6" t="str">
        <f t="shared" si="0"/>
        <v/>
      </c>
      <c r="R52" s="56"/>
      <c r="S52" s="37" t="str">
        <f t="shared" si="1"/>
        <v/>
      </c>
      <c r="T52" s="37" t="str">
        <f t="shared" si="2"/>
        <v/>
      </c>
      <c r="U52" s="3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36" t="str">
        <f t="shared" si="3"/>
        <v/>
      </c>
      <c r="AG52" s="60"/>
      <c r="AH52" s="37" t="str">
        <f t="shared" si="4"/>
        <v/>
      </c>
      <c r="AI52" s="37" t="str">
        <f t="shared" si="5"/>
        <v/>
      </c>
      <c r="AJ52" s="3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36" t="str">
        <f t="shared" si="6"/>
        <v/>
      </c>
      <c r="AV52" s="60"/>
      <c r="AW52" s="37" t="str">
        <f t="shared" si="7"/>
        <v/>
      </c>
      <c r="AX52" s="37" t="str">
        <f t="shared" si="8"/>
        <v/>
      </c>
      <c r="AY52" s="38"/>
      <c r="AZ52" s="39"/>
      <c r="BA52" s="40" t="str">
        <f t="shared" si="9"/>
        <v/>
      </c>
      <c r="BB52" s="38"/>
      <c r="BC52" s="41" t="str">
        <f>IF(ISERROR(IF(BA52="","",VLOOKUP(BA52,TRANSMUTATION_TABLE!A$2:D$42,4,TRUE))),"",IF(BA52="","",VLOOKUP(BA52,TRANSMUTATION_TABLE!A$2:D$42,4,TRUE)))</f>
        <v/>
      </c>
    </row>
    <row r="53" spans="1:55" x14ac:dyDescent="0.25">
      <c r="A53" s="34"/>
      <c r="B53" s="42" t="s">
        <v>42</v>
      </c>
      <c r="C53" s="75"/>
      <c r="D53" s="76"/>
      <c r="E53" s="76"/>
      <c r="F53" s="15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36" t="str">
        <f t="shared" si="0"/>
        <v/>
      </c>
      <c r="R53" s="56"/>
      <c r="S53" s="37" t="str">
        <f t="shared" si="1"/>
        <v/>
      </c>
      <c r="T53" s="37" t="str">
        <f t="shared" si="2"/>
        <v/>
      </c>
      <c r="U53" s="3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36" t="str">
        <f t="shared" si="3"/>
        <v/>
      </c>
      <c r="AG53" s="60"/>
      <c r="AH53" s="37" t="str">
        <f t="shared" si="4"/>
        <v/>
      </c>
      <c r="AI53" s="37" t="str">
        <f t="shared" si="5"/>
        <v/>
      </c>
      <c r="AJ53" s="3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36" t="str">
        <f t="shared" si="6"/>
        <v/>
      </c>
      <c r="AV53" s="60"/>
      <c r="AW53" s="37" t="str">
        <f t="shared" si="7"/>
        <v/>
      </c>
      <c r="AX53" s="37" t="str">
        <f t="shared" si="8"/>
        <v/>
      </c>
      <c r="AY53" s="38"/>
      <c r="AZ53" s="39"/>
      <c r="BA53" s="40" t="str">
        <f t="shared" si="9"/>
        <v/>
      </c>
      <c r="BB53" s="38"/>
      <c r="BC53" s="41" t="str">
        <f>IF(ISERROR(IF(BA53="","",VLOOKUP(BA53,TRANSMUTATION_TABLE!A$2:D$42,4,TRUE))),"",IF(BA53="","",VLOOKUP(BA53,TRANSMUTATION_TABLE!A$2:D$42,4,TRUE)))</f>
        <v/>
      </c>
    </row>
    <row r="54" spans="1:55" x14ac:dyDescent="0.25">
      <c r="A54" s="34"/>
      <c r="B54" s="42" t="s">
        <v>42</v>
      </c>
      <c r="C54" s="75"/>
      <c r="D54" s="76"/>
      <c r="E54" s="76"/>
      <c r="F54" s="15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36" t="str">
        <f t="shared" si="0"/>
        <v/>
      </c>
      <c r="R54" s="56"/>
      <c r="S54" s="37" t="str">
        <f t="shared" si="1"/>
        <v/>
      </c>
      <c r="T54" s="37" t="str">
        <f t="shared" si="2"/>
        <v/>
      </c>
      <c r="U54" s="3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36" t="str">
        <f t="shared" si="3"/>
        <v/>
      </c>
      <c r="AG54" s="60"/>
      <c r="AH54" s="37" t="str">
        <f t="shared" si="4"/>
        <v/>
      </c>
      <c r="AI54" s="37" t="str">
        <f t="shared" si="5"/>
        <v/>
      </c>
      <c r="AJ54" s="3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36" t="str">
        <f t="shared" si="6"/>
        <v/>
      </c>
      <c r="AV54" s="60"/>
      <c r="AW54" s="37" t="str">
        <f t="shared" si="7"/>
        <v/>
      </c>
      <c r="AX54" s="37" t="str">
        <f t="shared" si="8"/>
        <v/>
      </c>
      <c r="AY54" s="38"/>
      <c r="AZ54" s="39"/>
      <c r="BA54" s="40" t="str">
        <f t="shared" si="9"/>
        <v/>
      </c>
      <c r="BB54" s="38"/>
      <c r="BC54" s="41" t="str">
        <f>IF(ISERROR(IF(BA54="","",VLOOKUP(BA54,TRANSMUTATION_TABLE!A$2:D$42,4,TRUE))),"",IF(BA54="","",VLOOKUP(BA54,TRANSMUTATION_TABLE!A$2:D$42,4,TRUE)))</f>
        <v/>
      </c>
    </row>
    <row r="55" spans="1:55" x14ac:dyDescent="0.25">
      <c r="A55" s="34"/>
      <c r="B55" s="42" t="s">
        <v>42</v>
      </c>
      <c r="C55" s="75"/>
      <c r="D55" s="76"/>
      <c r="E55" s="76"/>
      <c r="F55" s="15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36" t="str">
        <f t="shared" si="0"/>
        <v/>
      </c>
      <c r="R55" s="56"/>
      <c r="S55" s="37" t="str">
        <f t="shared" si="1"/>
        <v/>
      </c>
      <c r="T55" s="37" t="str">
        <f t="shared" si="2"/>
        <v/>
      </c>
      <c r="U55" s="3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36" t="str">
        <f t="shared" si="3"/>
        <v/>
      </c>
      <c r="AG55" s="60"/>
      <c r="AH55" s="37" t="str">
        <f t="shared" si="4"/>
        <v/>
      </c>
      <c r="AI55" s="37" t="str">
        <f t="shared" si="5"/>
        <v/>
      </c>
      <c r="AJ55" s="3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36" t="str">
        <f t="shared" si="6"/>
        <v/>
      </c>
      <c r="AV55" s="60"/>
      <c r="AW55" s="37" t="str">
        <f t="shared" si="7"/>
        <v/>
      </c>
      <c r="AX55" s="37" t="str">
        <f t="shared" si="8"/>
        <v/>
      </c>
      <c r="AY55" s="38"/>
      <c r="AZ55" s="39"/>
      <c r="BA55" s="40" t="str">
        <f t="shared" si="9"/>
        <v/>
      </c>
      <c r="BB55" s="38"/>
      <c r="BC55" s="41" t="str">
        <f>IF(ISERROR(IF(BA55="","",VLOOKUP(BA55,TRANSMUTATION_TABLE!A$2:D$42,4,TRUE))),"",IF(BA55="","",VLOOKUP(BA55,TRANSMUTATION_TABLE!A$2:D$42,4,TRUE)))</f>
        <v/>
      </c>
    </row>
    <row r="56" spans="1:55" x14ac:dyDescent="0.25">
      <c r="A56" s="34"/>
      <c r="B56" s="42" t="s">
        <v>42</v>
      </c>
      <c r="C56" s="75"/>
      <c r="D56" s="76"/>
      <c r="E56" s="76"/>
      <c r="F56" s="15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36" t="str">
        <f t="shared" si="0"/>
        <v/>
      </c>
      <c r="R56" s="56"/>
      <c r="S56" s="37" t="str">
        <f t="shared" si="1"/>
        <v/>
      </c>
      <c r="T56" s="37" t="str">
        <f t="shared" si="2"/>
        <v/>
      </c>
      <c r="U56" s="3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36" t="str">
        <f t="shared" si="3"/>
        <v/>
      </c>
      <c r="AG56" s="60"/>
      <c r="AH56" s="37" t="str">
        <f t="shared" si="4"/>
        <v/>
      </c>
      <c r="AI56" s="37" t="str">
        <f t="shared" si="5"/>
        <v/>
      </c>
      <c r="AJ56" s="3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36" t="str">
        <f t="shared" si="6"/>
        <v/>
      </c>
      <c r="AV56" s="60"/>
      <c r="AW56" s="37" t="str">
        <f t="shared" si="7"/>
        <v/>
      </c>
      <c r="AX56" s="37" t="str">
        <f t="shared" si="8"/>
        <v/>
      </c>
      <c r="AY56" s="38"/>
      <c r="AZ56" s="39"/>
      <c r="BA56" s="40" t="str">
        <f t="shared" si="9"/>
        <v/>
      </c>
      <c r="BB56" s="38"/>
      <c r="BC56" s="41" t="str">
        <f>IF(ISERROR(IF(BA56="","",VLOOKUP(BA56,TRANSMUTATION_TABLE!A$2:D$42,4,TRUE))),"",IF(BA56="","",VLOOKUP(BA56,TRANSMUTATION_TABLE!A$2:D$42,4,TRUE)))</f>
        <v/>
      </c>
    </row>
    <row r="57" spans="1:55" x14ac:dyDescent="0.25">
      <c r="A57" s="34"/>
      <c r="B57" s="42" t="s">
        <v>42</v>
      </c>
      <c r="C57" s="75"/>
      <c r="D57" s="76"/>
      <c r="E57" s="76"/>
      <c r="F57" s="15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36" t="str">
        <f t="shared" si="0"/>
        <v/>
      </c>
      <c r="R57" s="56"/>
      <c r="S57" s="37" t="str">
        <f t="shared" si="1"/>
        <v/>
      </c>
      <c r="T57" s="37" t="str">
        <f t="shared" si="2"/>
        <v/>
      </c>
      <c r="U57" s="3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36" t="str">
        <f t="shared" si="3"/>
        <v/>
      </c>
      <c r="AG57" s="60"/>
      <c r="AH57" s="37" t="str">
        <f t="shared" si="4"/>
        <v/>
      </c>
      <c r="AI57" s="37" t="str">
        <f t="shared" si="5"/>
        <v/>
      </c>
      <c r="AJ57" s="3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36" t="str">
        <f t="shared" si="6"/>
        <v/>
      </c>
      <c r="AV57" s="60"/>
      <c r="AW57" s="37" t="str">
        <f t="shared" si="7"/>
        <v/>
      </c>
      <c r="AX57" s="37" t="str">
        <f t="shared" si="8"/>
        <v/>
      </c>
      <c r="AY57" s="38"/>
      <c r="AZ57" s="39"/>
      <c r="BA57" s="40" t="str">
        <f t="shared" si="9"/>
        <v/>
      </c>
      <c r="BB57" s="38"/>
      <c r="BC57" s="41" t="str">
        <f>IF(ISERROR(IF(BA57="","",VLOOKUP(BA57,TRANSMUTATION_TABLE!A$2:D$42,4,TRUE))),"",IF(BA57="","",VLOOKUP(BA57,TRANSMUTATION_TABLE!A$2:D$42,4,TRUE)))</f>
        <v/>
      </c>
    </row>
    <row r="58" spans="1:55" x14ac:dyDescent="0.25">
      <c r="A58" s="34"/>
      <c r="B58" s="42" t="s">
        <v>42</v>
      </c>
      <c r="C58" s="75"/>
      <c r="D58" s="76"/>
      <c r="E58" s="76"/>
      <c r="F58" s="15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36" t="str">
        <f t="shared" si="0"/>
        <v/>
      </c>
      <c r="R58" s="56"/>
      <c r="S58" s="37" t="str">
        <f t="shared" si="1"/>
        <v/>
      </c>
      <c r="T58" s="37" t="str">
        <f t="shared" si="2"/>
        <v/>
      </c>
      <c r="U58" s="3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36" t="str">
        <f t="shared" si="3"/>
        <v/>
      </c>
      <c r="AG58" s="60"/>
      <c r="AH58" s="37" t="str">
        <f t="shared" si="4"/>
        <v/>
      </c>
      <c r="AI58" s="37" t="str">
        <f t="shared" si="5"/>
        <v/>
      </c>
      <c r="AJ58" s="3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36" t="str">
        <f t="shared" si="6"/>
        <v/>
      </c>
      <c r="AV58" s="60"/>
      <c r="AW58" s="37" t="str">
        <f t="shared" si="7"/>
        <v/>
      </c>
      <c r="AX58" s="37" t="str">
        <f t="shared" si="8"/>
        <v/>
      </c>
      <c r="AY58" s="38"/>
      <c r="AZ58" s="39"/>
      <c r="BA58" s="40" t="str">
        <f t="shared" si="9"/>
        <v/>
      </c>
      <c r="BB58" s="38"/>
      <c r="BC58" s="41" t="str">
        <f>IF(ISERROR(IF(BA58="","",VLOOKUP(BA58,TRANSMUTATION_TABLE!A$2:D$42,4,TRUE))),"",IF(BA58="","",VLOOKUP(BA58,TRANSMUTATION_TABLE!A$2:D$42,4,TRUE)))</f>
        <v/>
      </c>
    </row>
    <row r="59" spans="1:55" x14ac:dyDescent="0.25">
      <c r="A59" s="34"/>
      <c r="B59" s="42" t="s">
        <v>42</v>
      </c>
      <c r="C59" s="75"/>
      <c r="D59" s="76"/>
      <c r="E59" s="76"/>
      <c r="F59" s="15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36" t="str">
        <f t="shared" si="0"/>
        <v/>
      </c>
      <c r="R59" s="56"/>
      <c r="S59" s="37" t="str">
        <f t="shared" si="1"/>
        <v/>
      </c>
      <c r="T59" s="37" t="str">
        <f t="shared" si="2"/>
        <v/>
      </c>
      <c r="U59" s="3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36" t="str">
        <f t="shared" si="3"/>
        <v/>
      </c>
      <c r="AG59" s="60"/>
      <c r="AH59" s="37" t="str">
        <f t="shared" si="4"/>
        <v/>
      </c>
      <c r="AI59" s="37" t="str">
        <f t="shared" si="5"/>
        <v/>
      </c>
      <c r="AJ59" s="3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36" t="str">
        <f t="shared" si="6"/>
        <v/>
      </c>
      <c r="AV59" s="60"/>
      <c r="AW59" s="37" t="str">
        <f t="shared" si="7"/>
        <v/>
      </c>
      <c r="AX59" s="37" t="str">
        <f t="shared" si="8"/>
        <v/>
      </c>
      <c r="AY59" s="38"/>
      <c r="AZ59" s="39"/>
      <c r="BA59" s="40" t="str">
        <f t="shared" si="9"/>
        <v/>
      </c>
      <c r="BB59" s="38"/>
      <c r="BC59" s="41" t="str">
        <f>IF(ISERROR(IF(BA59="","",VLOOKUP(BA59,TRANSMUTATION_TABLE!A$2:D$42,4,TRUE))),"",IF(BA59="","",VLOOKUP(BA59,TRANSMUTATION_TABLE!A$2:D$42,4,TRUE)))</f>
        <v/>
      </c>
    </row>
    <row r="60" spans="1:55" x14ac:dyDescent="0.25">
      <c r="A60" s="34"/>
      <c r="B60" s="42" t="s">
        <v>42</v>
      </c>
      <c r="C60" s="75"/>
      <c r="D60" s="76"/>
      <c r="E60" s="76"/>
      <c r="F60" s="15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36" t="str">
        <f t="shared" si="0"/>
        <v/>
      </c>
      <c r="R60" s="56"/>
      <c r="S60" s="37" t="str">
        <f t="shared" si="1"/>
        <v/>
      </c>
      <c r="T60" s="37" t="str">
        <f t="shared" si="2"/>
        <v/>
      </c>
      <c r="U60" s="3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36" t="str">
        <f t="shared" si="3"/>
        <v/>
      </c>
      <c r="AG60" s="60"/>
      <c r="AH60" s="37" t="str">
        <f t="shared" si="4"/>
        <v/>
      </c>
      <c r="AI60" s="37" t="str">
        <f t="shared" si="5"/>
        <v/>
      </c>
      <c r="AJ60" s="3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36" t="str">
        <f t="shared" si="6"/>
        <v/>
      </c>
      <c r="AV60" s="60"/>
      <c r="AW60" s="37" t="str">
        <f t="shared" si="7"/>
        <v/>
      </c>
      <c r="AX60" s="37" t="str">
        <f t="shared" si="8"/>
        <v/>
      </c>
      <c r="AY60" s="38"/>
      <c r="AZ60" s="39"/>
      <c r="BA60" s="40" t="str">
        <f t="shared" si="9"/>
        <v/>
      </c>
      <c r="BB60" s="38"/>
      <c r="BC60" s="41" t="str">
        <f>IF(ISERROR(IF(BA60="","",VLOOKUP(BA60,TRANSMUTATION_TABLE!A$2:D$42,4,TRUE))),"",IF(BA60="","",VLOOKUP(BA60,TRANSMUTATION_TABLE!A$2:D$42,4,TRUE)))</f>
        <v/>
      </c>
    </row>
    <row r="61" spans="1:55" x14ac:dyDescent="0.25">
      <c r="A61" s="34"/>
      <c r="B61" s="42" t="s">
        <v>42</v>
      </c>
      <c r="C61" s="75"/>
      <c r="D61" s="76"/>
      <c r="E61" s="76"/>
      <c r="F61" s="15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36" t="str">
        <f t="shared" si="0"/>
        <v/>
      </c>
      <c r="R61" s="56"/>
      <c r="S61" s="37" t="str">
        <f t="shared" si="1"/>
        <v/>
      </c>
      <c r="T61" s="37" t="str">
        <f t="shared" si="2"/>
        <v/>
      </c>
      <c r="U61" s="3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36" t="str">
        <f t="shared" si="3"/>
        <v/>
      </c>
      <c r="AG61" s="60"/>
      <c r="AH61" s="37" t="str">
        <f t="shared" si="4"/>
        <v/>
      </c>
      <c r="AI61" s="37" t="str">
        <f t="shared" si="5"/>
        <v/>
      </c>
      <c r="AJ61" s="3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36" t="str">
        <f t="shared" si="6"/>
        <v/>
      </c>
      <c r="AV61" s="60"/>
      <c r="AW61" s="37" t="str">
        <f t="shared" si="7"/>
        <v/>
      </c>
      <c r="AX61" s="37" t="str">
        <f t="shared" si="8"/>
        <v/>
      </c>
      <c r="AY61" s="38"/>
      <c r="AZ61" s="39"/>
      <c r="BA61" s="40" t="str">
        <f t="shared" si="9"/>
        <v/>
      </c>
      <c r="BB61" s="38"/>
      <c r="BC61" s="41" t="str">
        <f>IF(ISERROR(IF(BA61="","",VLOOKUP(BA61,TRANSMUTATION_TABLE!A$2:D$42,4,TRUE))),"",IF(BA61="","",VLOOKUP(BA61,TRANSMUTATION_TABLE!A$2:D$42,4,TRUE)))</f>
        <v/>
      </c>
    </row>
    <row r="62" spans="1:55" x14ac:dyDescent="0.25">
      <c r="A62" s="34"/>
      <c r="B62" s="42" t="s">
        <v>42</v>
      </c>
      <c r="C62" s="75"/>
      <c r="D62" s="76"/>
      <c r="E62" s="76"/>
      <c r="F62" s="15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36" t="str">
        <f t="shared" si="0"/>
        <v/>
      </c>
      <c r="R62" s="56"/>
      <c r="S62" s="37" t="str">
        <f t="shared" si="1"/>
        <v/>
      </c>
      <c r="T62" s="37" t="str">
        <f t="shared" si="2"/>
        <v/>
      </c>
      <c r="U62" s="3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36" t="str">
        <f t="shared" si="3"/>
        <v/>
      </c>
      <c r="AG62" s="60"/>
      <c r="AH62" s="37" t="str">
        <f t="shared" si="4"/>
        <v/>
      </c>
      <c r="AI62" s="37" t="str">
        <f t="shared" si="5"/>
        <v/>
      </c>
      <c r="AJ62" s="3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36" t="str">
        <f t="shared" si="6"/>
        <v/>
      </c>
      <c r="AV62" s="60"/>
      <c r="AW62" s="37" t="str">
        <f t="shared" si="7"/>
        <v/>
      </c>
      <c r="AX62" s="37" t="str">
        <f t="shared" si="8"/>
        <v/>
      </c>
      <c r="AY62" s="38"/>
      <c r="AZ62" s="39"/>
      <c r="BA62" s="40" t="str">
        <f t="shared" si="9"/>
        <v/>
      </c>
      <c r="BB62" s="38"/>
      <c r="BC62" s="41" t="str">
        <f>IF(ISERROR(IF(BA62="","",VLOOKUP(BA62,TRANSMUTATION_TABLE!A$2:D$42,4,TRUE))),"",IF(BA62="","",VLOOKUP(BA62,TRANSMUTATION_TABLE!A$2:D$42,4,TRUE)))</f>
        <v/>
      </c>
    </row>
    <row r="63" spans="1:55" x14ac:dyDescent="0.25">
      <c r="A63" s="34"/>
      <c r="B63" s="42" t="s">
        <v>42</v>
      </c>
      <c r="C63" s="75"/>
      <c r="D63" s="76"/>
      <c r="E63" s="76"/>
      <c r="F63" s="15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36" t="str">
        <f t="shared" si="0"/>
        <v/>
      </c>
      <c r="R63" s="56"/>
      <c r="S63" s="37" t="str">
        <f t="shared" si="1"/>
        <v/>
      </c>
      <c r="T63" s="37" t="str">
        <f t="shared" si="2"/>
        <v/>
      </c>
      <c r="U63" s="3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36" t="str">
        <f t="shared" si="3"/>
        <v/>
      </c>
      <c r="AG63" s="60"/>
      <c r="AH63" s="37" t="str">
        <f t="shared" si="4"/>
        <v/>
      </c>
      <c r="AI63" s="37" t="str">
        <f t="shared" si="5"/>
        <v/>
      </c>
      <c r="AJ63" s="3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36" t="str">
        <f t="shared" si="6"/>
        <v/>
      </c>
      <c r="AV63" s="60"/>
      <c r="AW63" s="37" t="str">
        <f t="shared" si="7"/>
        <v/>
      </c>
      <c r="AX63" s="37" t="str">
        <f t="shared" si="8"/>
        <v/>
      </c>
      <c r="AY63" s="38"/>
      <c r="AZ63" s="39"/>
      <c r="BA63" s="40" t="str">
        <f t="shared" si="9"/>
        <v/>
      </c>
      <c r="BB63" s="38"/>
      <c r="BC63" s="41" t="str">
        <f>IF(ISERROR(IF(BA63="","",VLOOKUP(BA63,TRANSMUTATION_TABLE!A$2:D$42,4,TRUE))),"",IF(BA63="","",VLOOKUP(BA63,TRANSMUTATION_TABLE!A$2:D$42,4,TRUE)))</f>
        <v/>
      </c>
    </row>
    <row r="64" spans="1:55" x14ac:dyDescent="0.25">
      <c r="A64" s="34"/>
      <c r="B64" s="42" t="s">
        <v>42</v>
      </c>
      <c r="C64" s="75"/>
      <c r="D64" s="76"/>
      <c r="E64" s="76"/>
      <c r="F64" s="15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36" t="str">
        <f t="shared" si="0"/>
        <v/>
      </c>
      <c r="R64" s="56"/>
      <c r="S64" s="37" t="str">
        <f t="shared" si="1"/>
        <v/>
      </c>
      <c r="T64" s="37" t="str">
        <f t="shared" si="2"/>
        <v/>
      </c>
      <c r="U64" s="3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36" t="str">
        <f t="shared" si="3"/>
        <v/>
      </c>
      <c r="AG64" s="60"/>
      <c r="AH64" s="37" t="str">
        <f t="shared" si="4"/>
        <v/>
      </c>
      <c r="AI64" s="37" t="str">
        <f t="shared" si="5"/>
        <v/>
      </c>
      <c r="AJ64" s="3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36" t="str">
        <f t="shared" si="6"/>
        <v/>
      </c>
      <c r="AV64" s="60"/>
      <c r="AW64" s="37" t="str">
        <f t="shared" si="7"/>
        <v/>
      </c>
      <c r="AX64" s="37" t="str">
        <f t="shared" si="8"/>
        <v/>
      </c>
      <c r="AY64" s="38"/>
      <c r="AZ64" s="39"/>
      <c r="BA64" s="40" t="str">
        <f t="shared" si="9"/>
        <v/>
      </c>
      <c r="BB64" s="38"/>
      <c r="BC64" s="41" t="str">
        <f>IF(ISERROR(IF(BA64="","",VLOOKUP(BA64,TRANSMUTATION_TABLE!A$2:D$42,4,TRUE))),"",IF(BA64="","",VLOOKUP(BA64,TRANSMUTATION_TABLE!A$2:D$42,4,TRUE)))</f>
        <v/>
      </c>
    </row>
    <row r="65" spans="1:55" x14ac:dyDescent="0.25">
      <c r="A65" s="34"/>
      <c r="B65" s="42" t="s">
        <v>42</v>
      </c>
      <c r="C65" s="75"/>
      <c r="D65" s="76"/>
      <c r="E65" s="76"/>
      <c r="F65" s="15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6" t="str">
        <f t="shared" si="0"/>
        <v/>
      </c>
      <c r="R65" s="56"/>
      <c r="S65" s="37" t="str">
        <f t="shared" si="1"/>
        <v/>
      </c>
      <c r="T65" s="37" t="str">
        <f t="shared" si="2"/>
        <v/>
      </c>
      <c r="U65" s="3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36" t="str">
        <f t="shared" si="3"/>
        <v/>
      </c>
      <c r="AG65" s="60"/>
      <c r="AH65" s="37" t="str">
        <f t="shared" si="4"/>
        <v/>
      </c>
      <c r="AI65" s="37" t="str">
        <f t="shared" si="5"/>
        <v/>
      </c>
      <c r="AJ65" s="3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36" t="str">
        <f t="shared" si="6"/>
        <v/>
      </c>
      <c r="AV65" s="60"/>
      <c r="AW65" s="37" t="str">
        <f t="shared" si="7"/>
        <v/>
      </c>
      <c r="AX65" s="37" t="str">
        <f t="shared" si="8"/>
        <v/>
      </c>
      <c r="AY65" s="38"/>
      <c r="AZ65" s="39"/>
      <c r="BA65" s="40" t="str">
        <f t="shared" si="9"/>
        <v/>
      </c>
      <c r="BB65" s="38"/>
      <c r="BC65" s="41" t="str">
        <f>IF(ISERROR(IF(BA65="","",VLOOKUP(BA65,TRANSMUTATION_TABLE!A$2:D$42,4,TRUE))),"",IF(BA65="","",VLOOKUP(BA65,TRANSMUTATION_TABLE!A$2:D$42,4,TRUE)))</f>
        <v/>
      </c>
    </row>
    <row r="66" spans="1:55" x14ac:dyDescent="0.25">
      <c r="A66" s="34"/>
      <c r="B66" s="42" t="s">
        <v>42</v>
      </c>
      <c r="C66" s="75"/>
      <c r="D66" s="76"/>
      <c r="E66" s="76"/>
      <c r="F66" s="15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36" t="str">
        <f t="shared" si="0"/>
        <v/>
      </c>
      <c r="R66" s="56"/>
      <c r="S66" s="37" t="str">
        <f t="shared" si="1"/>
        <v/>
      </c>
      <c r="T66" s="37" t="str">
        <f t="shared" si="2"/>
        <v/>
      </c>
      <c r="U66" s="3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36" t="str">
        <f t="shared" si="3"/>
        <v/>
      </c>
      <c r="AG66" s="60"/>
      <c r="AH66" s="37" t="str">
        <f t="shared" si="4"/>
        <v/>
      </c>
      <c r="AI66" s="37" t="str">
        <f t="shared" si="5"/>
        <v/>
      </c>
      <c r="AJ66" s="3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36" t="str">
        <f t="shared" si="6"/>
        <v/>
      </c>
      <c r="AV66" s="60"/>
      <c r="AW66" s="37" t="str">
        <f t="shared" si="7"/>
        <v/>
      </c>
      <c r="AX66" s="37" t="str">
        <f t="shared" si="8"/>
        <v/>
      </c>
      <c r="AY66" s="38"/>
      <c r="AZ66" s="39"/>
      <c r="BA66" s="40" t="str">
        <f t="shared" si="9"/>
        <v/>
      </c>
      <c r="BB66" s="38"/>
      <c r="BC66" s="41" t="str">
        <f>IF(ISERROR(IF(BA66="","",VLOOKUP(BA66,TRANSMUTATION_TABLE!A$2:D$42,4,TRUE))),"",IF(BA66="","",VLOOKUP(BA66,TRANSMUTATION_TABLE!A$2:D$42,4,TRUE)))</f>
        <v/>
      </c>
    </row>
    <row r="67" spans="1:55" x14ac:dyDescent="0.25">
      <c r="A67" s="34"/>
      <c r="B67" s="42" t="s">
        <v>42</v>
      </c>
      <c r="C67" s="75"/>
      <c r="D67" s="76"/>
      <c r="E67" s="76"/>
      <c r="F67" s="15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36" t="str">
        <f t="shared" si="0"/>
        <v/>
      </c>
      <c r="R67" s="56"/>
      <c r="S67" s="37" t="str">
        <f t="shared" si="1"/>
        <v/>
      </c>
      <c r="T67" s="37" t="str">
        <f t="shared" si="2"/>
        <v/>
      </c>
      <c r="U67" s="3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36" t="str">
        <f t="shared" si="3"/>
        <v/>
      </c>
      <c r="AG67" s="60"/>
      <c r="AH67" s="37" t="str">
        <f t="shared" si="4"/>
        <v/>
      </c>
      <c r="AI67" s="37" t="str">
        <f t="shared" si="5"/>
        <v/>
      </c>
      <c r="AJ67" s="3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36" t="str">
        <f t="shared" si="6"/>
        <v/>
      </c>
      <c r="AV67" s="60"/>
      <c r="AW67" s="37" t="str">
        <f t="shared" si="7"/>
        <v/>
      </c>
      <c r="AX67" s="37" t="str">
        <f t="shared" si="8"/>
        <v/>
      </c>
      <c r="AY67" s="38"/>
      <c r="AZ67" s="39"/>
      <c r="BA67" s="40" t="str">
        <f t="shared" si="9"/>
        <v/>
      </c>
      <c r="BB67" s="38"/>
      <c r="BC67" s="41" t="str">
        <f>IF(ISERROR(IF(BA67="","",VLOOKUP(BA67,TRANSMUTATION_TABLE!A$2:D$42,4,TRUE))),"",IF(BA67="","",VLOOKUP(BA67,TRANSMUTATION_TABLE!A$2:D$42,4,TRUE)))</f>
        <v/>
      </c>
    </row>
    <row r="68" spans="1:55" x14ac:dyDescent="0.25">
      <c r="A68" s="34"/>
      <c r="B68" s="42" t="s">
        <v>42</v>
      </c>
      <c r="C68" s="75"/>
      <c r="D68" s="76"/>
      <c r="E68" s="76"/>
      <c r="F68" s="15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36" t="str">
        <f t="shared" si="0"/>
        <v/>
      </c>
      <c r="R68" s="56"/>
      <c r="S68" s="37" t="str">
        <f t="shared" si="1"/>
        <v/>
      </c>
      <c r="T68" s="37" t="str">
        <f t="shared" si="2"/>
        <v/>
      </c>
      <c r="U68" s="3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36" t="str">
        <f t="shared" si="3"/>
        <v/>
      </c>
      <c r="AG68" s="60"/>
      <c r="AH68" s="37" t="str">
        <f t="shared" si="4"/>
        <v/>
      </c>
      <c r="AI68" s="37" t="str">
        <f t="shared" si="5"/>
        <v/>
      </c>
      <c r="AJ68" s="3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36" t="str">
        <f t="shared" si="6"/>
        <v/>
      </c>
      <c r="AV68" s="60"/>
      <c r="AW68" s="37" t="str">
        <f t="shared" si="7"/>
        <v/>
      </c>
      <c r="AX68" s="37" t="str">
        <f t="shared" si="8"/>
        <v/>
      </c>
      <c r="AY68" s="38"/>
      <c r="AZ68" s="39"/>
      <c r="BA68" s="40" t="str">
        <f t="shared" si="9"/>
        <v/>
      </c>
      <c r="BB68" s="38"/>
      <c r="BC68" s="41" t="str">
        <f>IF(ISERROR(IF(BA68="","",VLOOKUP(BA68,TRANSMUTATION_TABLE!A$2:D$42,4,TRUE))),"",IF(BA68="","",VLOOKUP(BA68,TRANSMUTATION_TABLE!A$2:D$42,4,TRUE)))</f>
        <v/>
      </c>
    </row>
    <row r="69" spans="1:55" x14ac:dyDescent="0.25">
      <c r="A69" s="34"/>
      <c r="B69" s="42" t="s">
        <v>42</v>
      </c>
      <c r="C69" s="75"/>
      <c r="D69" s="76"/>
      <c r="E69" s="76"/>
      <c r="F69" s="15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36" t="str">
        <f t="shared" si="0"/>
        <v/>
      </c>
      <c r="R69" s="56"/>
      <c r="S69" s="37" t="str">
        <f t="shared" si="1"/>
        <v/>
      </c>
      <c r="T69" s="37" t="str">
        <f t="shared" si="2"/>
        <v/>
      </c>
      <c r="U69" s="3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36" t="str">
        <f t="shared" si="3"/>
        <v/>
      </c>
      <c r="AG69" s="60"/>
      <c r="AH69" s="37" t="str">
        <f t="shared" si="4"/>
        <v/>
      </c>
      <c r="AI69" s="37" t="str">
        <f t="shared" si="5"/>
        <v/>
      </c>
      <c r="AJ69" s="3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36" t="str">
        <f t="shared" si="6"/>
        <v/>
      </c>
      <c r="AV69" s="60"/>
      <c r="AW69" s="37" t="str">
        <f t="shared" si="7"/>
        <v/>
      </c>
      <c r="AX69" s="37" t="str">
        <f t="shared" si="8"/>
        <v/>
      </c>
      <c r="AY69" s="38"/>
      <c r="AZ69" s="39"/>
      <c r="BA69" s="40" t="str">
        <f t="shared" si="9"/>
        <v/>
      </c>
      <c r="BB69" s="38"/>
      <c r="BC69" s="41" t="str">
        <f>IF(ISERROR(IF(BA69="","",VLOOKUP(BA69,TRANSMUTATION_TABLE!A$2:D$42,4,TRUE))),"",IF(BA69="","",VLOOKUP(BA69,TRANSMUTATION_TABLE!A$2:D$42,4,TRUE)))</f>
        <v/>
      </c>
    </row>
    <row r="70" spans="1:55" x14ac:dyDescent="0.25">
      <c r="A70" s="34"/>
      <c r="B70" s="42" t="s">
        <v>42</v>
      </c>
      <c r="C70" s="75"/>
      <c r="D70" s="76"/>
      <c r="E70" s="76"/>
      <c r="F70" s="15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36" t="str">
        <f t="shared" si="0"/>
        <v/>
      </c>
      <c r="R70" s="56"/>
      <c r="S70" s="37" t="str">
        <f t="shared" si="1"/>
        <v/>
      </c>
      <c r="T70" s="37" t="str">
        <f t="shared" si="2"/>
        <v/>
      </c>
      <c r="U70" s="3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36" t="str">
        <f t="shared" si="3"/>
        <v/>
      </c>
      <c r="AG70" s="60"/>
      <c r="AH70" s="37" t="str">
        <f t="shared" si="4"/>
        <v/>
      </c>
      <c r="AI70" s="37" t="str">
        <f t="shared" si="5"/>
        <v/>
      </c>
      <c r="AJ70" s="3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36" t="str">
        <f t="shared" si="6"/>
        <v/>
      </c>
      <c r="AV70" s="60"/>
      <c r="AW70" s="37" t="str">
        <f t="shared" si="7"/>
        <v/>
      </c>
      <c r="AX70" s="37" t="str">
        <f t="shared" si="8"/>
        <v/>
      </c>
      <c r="AY70" s="38"/>
      <c r="AZ70" s="39"/>
      <c r="BA70" s="40" t="str">
        <f t="shared" si="9"/>
        <v/>
      </c>
      <c r="BB70" s="38"/>
      <c r="BC70" s="41" t="str">
        <f>IF(ISERROR(IF(BA70="","",VLOOKUP(BA70,TRANSMUTATION_TABLE!A$2:D$42,4,TRUE))),"",IF(BA70="","",VLOOKUP(BA70,TRANSMUTATION_TABLE!A$2:D$42,4,TRUE)))</f>
        <v/>
      </c>
    </row>
    <row r="71" spans="1:55" x14ac:dyDescent="0.25">
      <c r="A71" s="34"/>
      <c r="B71" s="42" t="s">
        <v>42</v>
      </c>
      <c r="C71" s="75"/>
      <c r="D71" s="76"/>
      <c r="E71" s="76"/>
      <c r="F71" s="15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36" t="str">
        <f t="shared" si="0"/>
        <v/>
      </c>
      <c r="R71" s="56"/>
      <c r="S71" s="37" t="str">
        <f t="shared" si="1"/>
        <v/>
      </c>
      <c r="T71" s="37" t="str">
        <f t="shared" si="2"/>
        <v/>
      </c>
      <c r="U71" s="3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36" t="str">
        <f t="shared" si="3"/>
        <v/>
      </c>
      <c r="AG71" s="60"/>
      <c r="AH71" s="37" t="str">
        <f t="shared" si="4"/>
        <v/>
      </c>
      <c r="AI71" s="37" t="str">
        <f t="shared" si="5"/>
        <v/>
      </c>
      <c r="AJ71" s="3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36" t="str">
        <f t="shared" si="6"/>
        <v/>
      </c>
      <c r="AV71" s="60"/>
      <c r="AW71" s="37" t="str">
        <f t="shared" si="7"/>
        <v/>
      </c>
      <c r="AX71" s="37" t="str">
        <f t="shared" si="8"/>
        <v/>
      </c>
      <c r="AY71" s="38"/>
      <c r="AZ71" s="39"/>
      <c r="BA71" s="40" t="str">
        <f t="shared" si="9"/>
        <v/>
      </c>
      <c r="BB71" s="38"/>
      <c r="BC71" s="41" t="str">
        <f>IF(ISERROR(IF(BA71="","",VLOOKUP(BA71,TRANSMUTATION_TABLE!A$2:D$42,4,TRUE))),"",IF(BA71="","",VLOOKUP(BA71,TRANSMUTATION_TABLE!A$2:D$42,4,TRUE)))</f>
        <v/>
      </c>
    </row>
    <row r="72" spans="1:55" x14ac:dyDescent="0.25">
      <c r="A72" s="34"/>
      <c r="B72" s="42" t="s">
        <v>42</v>
      </c>
      <c r="C72" s="75"/>
      <c r="D72" s="76"/>
      <c r="E72" s="76"/>
      <c r="F72" s="15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36" t="str">
        <f t="shared" si="0"/>
        <v/>
      </c>
      <c r="R72" s="56"/>
      <c r="S72" s="37" t="str">
        <f t="shared" si="1"/>
        <v/>
      </c>
      <c r="T72" s="37" t="str">
        <f t="shared" si="2"/>
        <v/>
      </c>
      <c r="U72" s="3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36" t="str">
        <f t="shared" si="3"/>
        <v/>
      </c>
      <c r="AG72" s="60"/>
      <c r="AH72" s="37" t="str">
        <f t="shared" si="4"/>
        <v/>
      </c>
      <c r="AI72" s="37" t="str">
        <f t="shared" si="5"/>
        <v/>
      </c>
      <c r="AJ72" s="3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36" t="str">
        <f t="shared" si="6"/>
        <v/>
      </c>
      <c r="AV72" s="60"/>
      <c r="AW72" s="37" t="str">
        <f t="shared" si="7"/>
        <v/>
      </c>
      <c r="AX72" s="37" t="str">
        <f t="shared" si="8"/>
        <v/>
      </c>
      <c r="AY72" s="38"/>
      <c r="AZ72" s="39"/>
      <c r="BA72" s="40" t="str">
        <f t="shared" si="9"/>
        <v/>
      </c>
      <c r="BB72" s="38"/>
      <c r="BC72" s="41" t="str">
        <f>IF(ISERROR(IF(BA72="","",VLOOKUP(BA72,TRANSMUTATION_TABLE!A$2:D$42,4,TRUE))),"",IF(BA72="","",VLOOKUP(BA72,TRANSMUTATION_TABLE!A$2:D$42,4,TRUE)))</f>
        <v/>
      </c>
    </row>
    <row r="73" spans="1:55" x14ac:dyDescent="0.25">
      <c r="A73" s="34"/>
      <c r="B73" s="42" t="s">
        <v>42</v>
      </c>
      <c r="C73" s="75"/>
      <c r="D73" s="76"/>
      <c r="E73" s="76"/>
      <c r="F73" s="15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36" t="str">
        <f t="shared" si="0"/>
        <v/>
      </c>
      <c r="R73" s="56"/>
      <c r="S73" s="37" t="str">
        <f t="shared" si="1"/>
        <v/>
      </c>
      <c r="T73" s="37" t="str">
        <f t="shared" si="2"/>
        <v/>
      </c>
      <c r="U73" s="3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36" t="str">
        <f t="shared" si="3"/>
        <v/>
      </c>
      <c r="AG73" s="60"/>
      <c r="AH73" s="37" t="str">
        <f t="shared" si="4"/>
        <v/>
      </c>
      <c r="AI73" s="37" t="str">
        <f t="shared" si="5"/>
        <v/>
      </c>
      <c r="AJ73" s="3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36" t="str">
        <f t="shared" si="6"/>
        <v/>
      </c>
      <c r="AV73" s="60"/>
      <c r="AW73" s="37" t="str">
        <f t="shared" si="7"/>
        <v/>
      </c>
      <c r="AX73" s="37" t="str">
        <f t="shared" si="8"/>
        <v/>
      </c>
      <c r="AY73" s="38"/>
      <c r="AZ73" s="39"/>
      <c r="BA73" s="40" t="str">
        <f t="shared" si="9"/>
        <v/>
      </c>
      <c r="BB73" s="38"/>
      <c r="BC73" s="41" t="str">
        <f>IF(ISERROR(IF(BA73="","",VLOOKUP(BA73,TRANSMUTATION_TABLE!A$2:D$42,4,TRUE))),"",IF(BA73="","",VLOOKUP(BA73,TRANSMUTATION_TABLE!A$2:D$42,4,TRUE)))</f>
        <v/>
      </c>
    </row>
    <row r="74" spans="1:55" x14ac:dyDescent="0.25">
      <c r="A74" s="34"/>
      <c r="B74" s="42" t="s">
        <v>42</v>
      </c>
      <c r="C74" s="75"/>
      <c r="D74" s="76"/>
      <c r="E74" s="76"/>
      <c r="F74" s="15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36" t="str">
        <f t="shared" si="0"/>
        <v/>
      </c>
      <c r="R74" s="56"/>
      <c r="S74" s="37" t="str">
        <f t="shared" si="1"/>
        <v/>
      </c>
      <c r="T74" s="37" t="str">
        <f t="shared" si="2"/>
        <v/>
      </c>
      <c r="U74" s="3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6" t="str">
        <f t="shared" si="3"/>
        <v/>
      </c>
      <c r="AG74" s="60"/>
      <c r="AH74" s="37" t="str">
        <f t="shared" si="4"/>
        <v/>
      </c>
      <c r="AI74" s="37" t="str">
        <f t="shared" si="5"/>
        <v/>
      </c>
      <c r="AJ74" s="3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36" t="str">
        <f t="shared" si="6"/>
        <v/>
      </c>
      <c r="AV74" s="60"/>
      <c r="AW74" s="37" t="str">
        <f t="shared" si="7"/>
        <v/>
      </c>
      <c r="AX74" s="37" t="str">
        <f t="shared" si="8"/>
        <v/>
      </c>
      <c r="AY74" s="38"/>
      <c r="AZ74" s="39"/>
      <c r="BA74" s="40" t="str">
        <f t="shared" si="9"/>
        <v/>
      </c>
      <c r="BB74" s="38"/>
      <c r="BC74" s="41" t="str">
        <f>IF(ISERROR(IF(BA74="","",VLOOKUP(BA74,TRANSMUTATION_TABLE!A$2:D$42,4,TRUE))),"",IF(BA74="","",VLOOKUP(BA74,TRANSMUTATION_TABLE!A$2:D$42,4,TRUE)))</f>
        <v/>
      </c>
    </row>
    <row r="75" spans="1:55" x14ac:dyDescent="0.25">
      <c r="A75" s="34"/>
      <c r="B75" s="42" t="s">
        <v>42</v>
      </c>
      <c r="C75" s="75"/>
      <c r="D75" s="76"/>
      <c r="E75" s="76"/>
      <c r="F75" s="15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36" t="str">
        <f t="shared" si="0"/>
        <v/>
      </c>
      <c r="R75" s="56"/>
      <c r="S75" s="37" t="str">
        <f t="shared" si="1"/>
        <v/>
      </c>
      <c r="T75" s="37" t="str">
        <f t="shared" si="2"/>
        <v/>
      </c>
      <c r="U75" s="3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36" t="str">
        <f t="shared" si="3"/>
        <v/>
      </c>
      <c r="AG75" s="60"/>
      <c r="AH75" s="37" t="str">
        <f t="shared" si="4"/>
        <v/>
      </c>
      <c r="AI75" s="37" t="str">
        <f t="shared" si="5"/>
        <v/>
      </c>
      <c r="AJ75" s="3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36" t="str">
        <f t="shared" si="6"/>
        <v/>
      </c>
      <c r="AV75" s="60"/>
      <c r="AW75" s="37" t="str">
        <f t="shared" si="7"/>
        <v/>
      </c>
      <c r="AX75" s="37" t="str">
        <f t="shared" si="8"/>
        <v/>
      </c>
      <c r="AY75" s="38"/>
      <c r="AZ75" s="39"/>
      <c r="BA75" s="40" t="str">
        <f t="shared" si="9"/>
        <v/>
      </c>
      <c r="BB75" s="38"/>
      <c r="BC75" s="41" t="str">
        <f>IF(ISERROR(IF(BA75="","",VLOOKUP(BA75,TRANSMUTATION_TABLE!A$2:D$42,4,TRUE))),"",IF(BA75="","",VLOOKUP(BA75,TRANSMUTATION_TABLE!A$2:D$42,4,TRUE)))</f>
        <v/>
      </c>
    </row>
    <row r="76" spans="1:55" x14ac:dyDescent="0.25">
      <c r="A76" s="34"/>
      <c r="B76" s="42" t="s">
        <v>42</v>
      </c>
      <c r="C76" s="75"/>
      <c r="D76" s="76"/>
      <c r="E76" s="76"/>
      <c r="F76" s="15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36" t="str">
        <f t="shared" ref="Q76:Q139" si="10">IF(COUNT($G76:$P76)=0,"",SUM($G76:$P76))</f>
        <v/>
      </c>
      <c r="R76" s="56"/>
      <c r="S76" s="37" t="str">
        <f t="shared" ref="S76:S139" si="11">IF($R76="","",$Q76/$R76*100)</f>
        <v/>
      </c>
      <c r="T76" s="37" t="str">
        <f t="shared" ref="T76:T139" si="12">IF($S76="","",ROUND($S76*$T$9,2))</f>
        <v/>
      </c>
      <c r="U76" s="3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36" t="str">
        <f t="shared" ref="AF76:AF139" si="13">IF(COUNT($V76:$AE76)=0,"",SUM($V76:$AE76))</f>
        <v/>
      </c>
      <c r="AG76" s="60"/>
      <c r="AH76" s="37" t="str">
        <f t="shared" ref="AH76:AH139" si="14">IF($AG76="","",$AF76/$AG76*100)</f>
        <v/>
      </c>
      <c r="AI76" s="37" t="str">
        <f t="shared" ref="AI76:AI139" si="15">IF($AH76="","",ROUND($AH76*$AI$9,2))</f>
        <v/>
      </c>
      <c r="AJ76" s="3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36" t="str">
        <f t="shared" ref="AU76:AU139" si="16">IF(COUNT(AK76:AT76)=0,"",SUM(AK76:AT76))</f>
        <v/>
      </c>
      <c r="AV76" s="60"/>
      <c r="AW76" s="37" t="str">
        <f t="shared" ref="AW76:AW139" si="17">IF($AV76="","",$AU76/$AV76*100)</f>
        <v/>
      </c>
      <c r="AX76" s="37" t="str">
        <f t="shared" ref="AX76:AX139" si="18">IF($AW76="","",ROUND($AW76*$AX$9,2))</f>
        <v/>
      </c>
      <c r="AY76" s="38"/>
      <c r="AZ76" s="39"/>
      <c r="BA76" s="40" t="str">
        <f t="shared" ref="BA76:BA139" si="19">IF(OR($T76="",$AI76="",$AX76=""),"",SUM($T76,$AI76,$AX76))</f>
        <v/>
      </c>
      <c r="BB76" s="38"/>
      <c r="BC76" s="41" t="str">
        <f>IF(ISERROR(IF(BA76="","",VLOOKUP(BA76,TRANSMUTATION_TABLE!A$2:D$42,4,TRUE))),"",IF(BA76="","",VLOOKUP(BA76,TRANSMUTATION_TABLE!A$2:D$42,4,TRUE)))</f>
        <v/>
      </c>
    </row>
    <row r="77" spans="1:55" x14ac:dyDescent="0.25">
      <c r="A77" s="34"/>
      <c r="B77" s="42" t="s">
        <v>42</v>
      </c>
      <c r="C77" s="75"/>
      <c r="D77" s="76"/>
      <c r="E77" s="76"/>
      <c r="F77" s="15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36" t="str">
        <f t="shared" si="10"/>
        <v/>
      </c>
      <c r="R77" s="56"/>
      <c r="S77" s="37" t="str">
        <f t="shared" si="11"/>
        <v/>
      </c>
      <c r="T77" s="37" t="str">
        <f t="shared" si="12"/>
        <v/>
      </c>
      <c r="U77" s="3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36" t="str">
        <f t="shared" si="13"/>
        <v/>
      </c>
      <c r="AG77" s="60"/>
      <c r="AH77" s="37" t="str">
        <f t="shared" si="14"/>
        <v/>
      </c>
      <c r="AI77" s="37" t="str">
        <f t="shared" si="15"/>
        <v/>
      </c>
      <c r="AJ77" s="3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36" t="str">
        <f t="shared" si="16"/>
        <v/>
      </c>
      <c r="AV77" s="60"/>
      <c r="AW77" s="37" t="str">
        <f t="shared" si="17"/>
        <v/>
      </c>
      <c r="AX77" s="37" t="str">
        <f t="shared" si="18"/>
        <v/>
      </c>
      <c r="AY77" s="38"/>
      <c r="AZ77" s="39"/>
      <c r="BA77" s="40" t="str">
        <f t="shared" si="19"/>
        <v/>
      </c>
      <c r="BB77" s="38"/>
      <c r="BC77" s="41" t="str">
        <f>IF(ISERROR(IF(BA77="","",VLOOKUP(BA77,TRANSMUTATION_TABLE!A$2:D$42,4,TRUE))),"",IF(BA77="","",VLOOKUP(BA77,TRANSMUTATION_TABLE!A$2:D$42,4,TRUE)))</f>
        <v/>
      </c>
    </row>
    <row r="78" spans="1:55" x14ac:dyDescent="0.25">
      <c r="A78" s="34"/>
      <c r="B78" s="42" t="s">
        <v>42</v>
      </c>
      <c r="C78" s="75"/>
      <c r="D78" s="76"/>
      <c r="E78" s="76"/>
      <c r="F78" s="15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36" t="str">
        <f t="shared" si="10"/>
        <v/>
      </c>
      <c r="R78" s="56"/>
      <c r="S78" s="37" t="str">
        <f t="shared" si="11"/>
        <v/>
      </c>
      <c r="T78" s="37" t="str">
        <f t="shared" si="12"/>
        <v/>
      </c>
      <c r="U78" s="3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36" t="str">
        <f t="shared" si="13"/>
        <v/>
      </c>
      <c r="AG78" s="60"/>
      <c r="AH78" s="37" t="str">
        <f t="shared" si="14"/>
        <v/>
      </c>
      <c r="AI78" s="37" t="str">
        <f t="shared" si="15"/>
        <v/>
      </c>
      <c r="AJ78" s="3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36" t="str">
        <f t="shared" si="16"/>
        <v/>
      </c>
      <c r="AV78" s="60"/>
      <c r="AW78" s="37" t="str">
        <f t="shared" si="17"/>
        <v/>
      </c>
      <c r="AX78" s="37" t="str">
        <f t="shared" si="18"/>
        <v/>
      </c>
      <c r="AY78" s="38"/>
      <c r="AZ78" s="39"/>
      <c r="BA78" s="40" t="str">
        <f t="shared" si="19"/>
        <v/>
      </c>
      <c r="BB78" s="38"/>
      <c r="BC78" s="41" t="str">
        <f>IF(ISERROR(IF(BA78="","",VLOOKUP(BA78,TRANSMUTATION_TABLE!A$2:D$42,4,TRUE))),"",IF(BA78="","",VLOOKUP(BA78,TRANSMUTATION_TABLE!A$2:D$42,4,TRUE)))</f>
        <v/>
      </c>
    </row>
    <row r="79" spans="1:55" x14ac:dyDescent="0.25">
      <c r="A79" s="34"/>
      <c r="B79" s="42" t="s">
        <v>42</v>
      </c>
      <c r="C79" s="75"/>
      <c r="D79" s="76"/>
      <c r="E79" s="76"/>
      <c r="F79" s="15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36" t="str">
        <f t="shared" si="10"/>
        <v/>
      </c>
      <c r="R79" s="56"/>
      <c r="S79" s="37" t="str">
        <f t="shared" si="11"/>
        <v/>
      </c>
      <c r="T79" s="37" t="str">
        <f t="shared" si="12"/>
        <v/>
      </c>
      <c r="U79" s="3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36" t="str">
        <f t="shared" si="13"/>
        <v/>
      </c>
      <c r="AG79" s="60"/>
      <c r="AH79" s="37" t="str">
        <f t="shared" si="14"/>
        <v/>
      </c>
      <c r="AI79" s="37" t="str">
        <f t="shared" si="15"/>
        <v/>
      </c>
      <c r="AJ79" s="3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36" t="str">
        <f t="shared" si="16"/>
        <v/>
      </c>
      <c r="AV79" s="60"/>
      <c r="AW79" s="37" t="str">
        <f t="shared" si="17"/>
        <v/>
      </c>
      <c r="AX79" s="37" t="str">
        <f t="shared" si="18"/>
        <v/>
      </c>
      <c r="AY79" s="38"/>
      <c r="AZ79" s="39"/>
      <c r="BA79" s="40" t="str">
        <f t="shared" si="19"/>
        <v/>
      </c>
      <c r="BB79" s="38"/>
      <c r="BC79" s="41" t="str">
        <f>IF(ISERROR(IF(BA79="","",VLOOKUP(BA79,TRANSMUTATION_TABLE!A$2:D$42,4,TRUE))),"",IF(BA79="","",VLOOKUP(BA79,TRANSMUTATION_TABLE!A$2:D$42,4,TRUE)))</f>
        <v/>
      </c>
    </row>
    <row r="80" spans="1:55" x14ac:dyDescent="0.25">
      <c r="A80" s="34"/>
      <c r="B80" s="42" t="s">
        <v>42</v>
      </c>
      <c r="C80" s="75"/>
      <c r="D80" s="76"/>
      <c r="E80" s="76"/>
      <c r="F80" s="15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36" t="str">
        <f t="shared" si="10"/>
        <v/>
      </c>
      <c r="R80" s="56"/>
      <c r="S80" s="37" t="str">
        <f t="shared" si="11"/>
        <v/>
      </c>
      <c r="T80" s="37" t="str">
        <f t="shared" si="12"/>
        <v/>
      </c>
      <c r="U80" s="3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36" t="str">
        <f t="shared" si="13"/>
        <v/>
      </c>
      <c r="AG80" s="60"/>
      <c r="AH80" s="37" t="str">
        <f t="shared" si="14"/>
        <v/>
      </c>
      <c r="AI80" s="37" t="str">
        <f t="shared" si="15"/>
        <v/>
      </c>
      <c r="AJ80" s="3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36" t="str">
        <f t="shared" si="16"/>
        <v/>
      </c>
      <c r="AV80" s="60"/>
      <c r="AW80" s="37" t="str">
        <f t="shared" si="17"/>
        <v/>
      </c>
      <c r="AX80" s="37" t="str">
        <f t="shared" si="18"/>
        <v/>
      </c>
      <c r="AY80" s="38"/>
      <c r="AZ80" s="39"/>
      <c r="BA80" s="40" t="str">
        <f t="shared" si="19"/>
        <v/>
      </c>
      <c r="BB80" s="38"/>
      <c r="BC80" s="41" t="str">
        <f>IF(ISERROR(IF(BA80="","",VLOOKUP(BA80,TRANSMUTATION_TABLE!A$2:D$42,4,TRUE))),"",IF(BA80="","",VLOOKUP(BA80,TRANSMUTATION_TABLE!A$2:D$42,4,TRUE)))</f>
        <v/>
      </c>
    </row>
    <row r="81" spans="1:55" x14ac:dyDescent="0.25">
      <c r="A81" s="34"/>
      <c r="B81" s="42" t="s">
        <v>42</v>
      </c>
      <c r="C81" s="75"/>
      <c r="D81" s="76"/>
      <c r="E81" s="76"/>
      <c r="F81" s="15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36" t="str">
        <f t="shared" si="10"/>
        <v/>
      </c>
      <c r="R81" s="56"/>
      <c r="S81" s="37" t="str">
        <f t="shared" si="11"/>
        <v/>
      </c>
      <c r="T81" s="37" t="str">
        <f t="shared" si="12"/>
        <v/>
      </c>
      <c r="U81" s="3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36" t="str">
        <f t="shared" si="13"/>
        <v/>
      </c>
      <c r="AG81" s="60"/>
      <c r="AH81" s="37" t="str">
        <f t="shared" si="14"/>
        <v/>
      </c>
      <c r="AI81" s="37" t="str">
        <f t="shared" si="15"/>
        <v/>
      </c>
      <c r="AJ81" s="3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36" t="str">
        <f t="shared" si="16"/>
        <v/>
      </c>
      <c r="AV81" s="60"/>
      <c r="AW81" s="37" t="str">
        <f t="shared" si="17"/>
        <v/>
      </c>
      <c r="AX81" s="37" t="str">
        <f t="shared" si="18"/>
        <v/>
      </c>
      <c r="AY81" s="38"/>
      <c r="AZ81" s="39"/>
      <c r="BA81" s="40" t="str">
        <f t="shared" si="19"/>
        <v/>
      </c>
      <c r="BB81" s="38"/>
      <c r="BC81" s="41" t="str">
        <f>IF(ISERROR(IF(BA81="","",VLOOKUP(BA81,TRANSMUTATION_TABLE!A$2:D$42,4,TRUE))),"",IF(BA81="","",VLOOKUP(BA81,TRANSMUTATION_TABLE!A$2:D$42,4,TRUE)))</f>
        <v/>
      </c>
    </row>
    <row r="82" spans="1:55" x14ac:dyDescent="0.25">
      <c r="A82" s="34"/>
      <c r="B82" s="42" t="s">
        <v>42</v>
      </c>
      <c r="C82" s="75"/>
      <c r="D82" s="76"/>
      <c r="E82" s="76"/>
      <c r="F82" s="15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36" t="str">
        <f t="shared" si="10"/>
        <v/>
      </c>
      <c r="R82" s="56"/>
      <c r="S82" s="37" t="str">
        <f t="shared" si="11"/>
        <v/>
      </c>
      <c r="T82" s="37" t="str">
        <f t="shared" si="12"/>
        <v/>
      </c>
      <c r="U82" s="3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36" t="str">
        <f t="shared" si="13"/>
        <v/>
      </c>
      <c r="AG82" s="60"/>
      <c r="AH82" s="37" t="str">
        <f t="shared" si="14"/>
        <v/>
      </c>
      <c r="AI82" s="37" t="str">
        <f t="shared" si="15"/>
        <v/>
      </c>
      <c r="AJ82" s="3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36" t="str">
        <f t="shared" si="16"/>
        <v/>
      </c>
      <c r="AV82" s="60"/>
      <c r="AW82" s="37" t="str">
        <f t="shared" si="17"/>
        <v/>
      </c>
      <c r="AX82" s="37" t="str">
        <f t="shared" si="18"/>
        <v/>
      </c>
      <c r="AY82" s="38"/>
      <c r="AZ82" s="39"/>
      <c r="BA82" s="40" t="str">
        <f t="shared" si="19"/>
        <v/>
      </c>
      <c r="BB82" s="38"/>
      <c r="BC82" s="41" t="str">
        <f>IF(ISERROR(IF(BA82="","",VLOOKUP(BA82,TRANSMUTATION_TABLE!A$2:D$42,4,TRUE))),"",IF(BA82="","",VLOOKUP(BA82,TRANSMUTATION_TABLE!A$2:D$42,4,TRUE)))</f>
        <v/>
      </c>
    </row>
    <row r="83" spans="1:55" x14ac:dyDescent="0.25">
      <c r="A83" s="34"/>
      <c r="B83" s="42" t="s">
        <v>42</v>
      </c>
      <c r="C83" s="75"/>
      <c r="D83" s="76"/>
      <c r="E83" s="76"/>
      <c r="F83" s="15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36" t="str">
        <f t="shared" si="10"/>
        <v/>
      </c>
      <c r="R83" s="56"/>
      <c r="S83" s="37" t="str">
        <f t="shared" si="11"/>
        <v/>
      </c>
      <c r="T83" s="37" t="str">
        <f t="shared" si="12"/>
        <v/>
      </c>
      <c r="U83" s="3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36" t="str">
        <f t="shared" si="13"/>
        <v/>
      </c>
      <c r="AG83" s="60"/>
      <c r="AH83" s="37" t="str">
        <f t="shared" si="14"/>
        <v/>
      </c>
      <c r="AI83" s="37" t="str">
        <f t="shared" si="15"/>
        <v/>
      </c>
      <c r="AJ83" s="3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36" t="str">
        <f t="shared" si="16"/>
        <v/>
      </c>
      <c r="AV83" s="60"/>
      <c r="AW83" s="37" t="str">
        <f t="shared" si="17"/>
        <v/>
      </c>
      <c r="AX83" s="37" t="str">
        <f t="shared" si="18"/>
        <v/>
      </c>
      <c r="AY83" s="38"/>
      <c r="AZ83" s="39"/>
      <c r="BA83" s="40" t="str">
        <f t="shared" si="19"/>
        <v/>
      </c>
      <c r="BB83" s="38"/>
      <c r="BC83" s="41" t="str">
        <f>IF(ISERROR(IF(BA83="","",VLOOKUP(BA83,TRANSMUTATION_TABLE!A$2:D$42,4,TRUE))),"",IF(BA83="","",VLOOKUP(BA83,TRANSMUTATION_TABLE!A$2:D$42,4,TRUE)))</f>
        <v/>
      </c>
    </row>
    <row r="84" spans="1:55" x14ac:dyDescent="0.25">
      <c r="A84" s="34"/>
      <c r="B84" s="42" t="s">
        <v>42</v>
      </c>
      <c r="C84" s="75"/>
      <c r="D84" s="76"/>
      <c r="E84" s="76"/>
      <c r="F84" s="15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36" t="str">
        <f t="shared" si="10"/>
        <v/>
      </c>
      <c r="R84" s="56"/>
      <c r="S84" s="37" t="str">
        <f t="shared" si="11"/>
        <v/>
      </c>
      <c r="T84" s="37" t="str">
        <f t="shared" si="12"/>
        <v/>
      </c>
      <c r="U84" s="3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36" t="str">
        <f t="shared" si="13"/>
        <v/>
      </c>
      <c r="AG84" s="60"/>
      <c r="AH84" s="37" t="str">
        <f t="shared" si="14"/>
        <v/>
      </c>
      <c r="AI84" s="37" t="str">
        <f t="shared" si="15"/>
        <v/>
      </c>
      <c r="AJ84" s="3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36" t="str">
        <f t="shared" si="16"/>
        <v/>
      </c>
      <c r="AV84" s="60"/>
      <c r="AW84" s="37" t="str">
        <f t="shared" si="17"/>
        <v/>
      </c>
      <c r="AX84" s="37" t="str">
        <f t="shared" si="18"/>
        <v/>
      </c>
      <c r="AY84" s="38"/>
      <c r="AZ84" s="39"/>
      <c r="BA84" s="40" t="str">
        <f t="shared" si="19"/>
        <v/>
      </c>
      <c r="BB84" s="38"/>
      <c r="BC84" s="41" t="str">
        <f>IF(ISERROR(IF(BA84="","",VLOOKUP(BA84,TRANSMUTATION_TABLE!A$2:D$42,4,TRUE))),"",IF(BA84="","",VLOOKUP(BA84,TRANSMUTATION_TABLE!A$2:D$42,4,TRUE)))</f>
        <v/>
      </c>
    </row>
    <row r="85" spans="1:55" x14ac:dyDescent="0.25">
      <c r="A85" s="34"/>
      <c r="B85" s="42" t="s">
        <v>42</v>
      </c>
      <c r="C85" s="75"/>
      <c r="D85" s="76"/>
      <c r="E85" s="76"/>
      <c r="F85" s="15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36" t="str">
        <f t="shared" si="10"/>
        <v/>
      </c>
      <c r="R85" s="56"/>
      <c r="S85" s="37" t="str">
        <f t="shared" si="11"/>
        <v/>
      </c>
      <c r="T85" s="37" t="str">
        <f t="shared" si="12"/>
        <v/>
      </c>
      <c r="U85" s="3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36" t="str">
        <f t="shared" si="13"/>
        <v/>
      </c>
      <c r="AG85" s="60"/>
      <c r="AH85" s="37" t="str">
        <f t="shared" si="14"/>
        <v/>
      </c>
      <c r="AI85" s="37" t="str">
        <f t="shared" si="15"/>
        <v/>
      </c>
      <c r="AJ85" s="3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36" t="str">
        <f t="shared" si="16"/>
        <v/>
      </c>
      <c r="AV85" s="60"/>
      <c r="AW85" s="37" t="str">
        <f t="shared" si="17"/>
        <v/>
      </c>
      <c r="AX85" s="37" t="str">
        <f t="shared" si="18"/>
        <v/>
      </c>
      <c r="AY85" s="38"/>
      <c r="AZ85" s="39"/>
      <c r="BA85" s="40" t="str">
        <f t="shared" si="19"/>
        <v/>
      </c>
      <c r="BB85" s="38"/>
      <c r="BC85" s="41" t="str">
        <f>IF(ISERROR(IF(BA85="","",VLOOKUP(BA85,TRANSMUTATION_TABLE!A$2:D$42,4,TRUE))),"",IF(BA85="","",VLOOKUP(BA85,TRANSMUTATION_TABLE!A$2:D$42,4,TRUE)))</f>
        <v/>
      </c>
    </row>
    <row r="86" spans="1:55" x14ac:dyDescent="0.25">
      <c r="A86" s="34"/>
      <c r="B86" s="42" t="s">
        <v>42</v>
      </c>
      <c r="C86" s="75"/>
      <c r="D86" s="76"/>
      <c r="E86" s="76"/>
      <c r="F86" s="15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6" t="str">
        <f t="shared" si="10"/>
        <v/>
      </c>
      <c r="R86" s="56"/>
      <c r="S86" s="37" t="str">
        <f t="shared" si="11"/>
        <v/>
      </c>
      <c r="T86" s="37" t="str">
        <f t="shared" si="12"/>
        <v/>
      </c>
      <c r="U86" s="3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36" t="str">
        <f t="shared" si="13"/>
        <v/>
      </c>
      <c r="AG86" s="60"/>
      <c r="AH86" s="37" t="str">
        <f t="shared" si="14"/>
        <v/>
      </c>
      <c r="AI86" s="37" t="str">
        <f t="shared" si="15"/>
        <v/>
      </c>
      <c r="AJ86" s="3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36" t="str">
        <f t="shared" si="16"/>
        <v/>
      </c>
      <c r="AV86" s="60"/>
      <c r="AW86" s="37" t="str">
        <f t="shared" si="17"/>
        <v/>
      </c>
      <c r="AX86" s="37" t="str">
        <f t="shared" si="18"/>
        <v/>
      </c>
      <c r="AY86" s="38"/>
      <c r="AZ86" s="39"/>
      <c r="BA86" s="40" t="str">
        <f t="shared" si="19"/>
        <v/>
      </c>
      <c r="BB86" s="38"/>
      <c r="BC86" s="41" t="str">
        <f>IF(ISERROR(IF(BA86="","",VLOOKUP(BA86,TRANSMUTATION_TABLE!A$2:D$42,4,TRUE))),"",IF(BA86="","",VLOOKUP(BA86,TRANSMUTATION_TABLE!A$2:D$42,4,TRUE)))</f>
        <v/>
      </c>
    </row>
    <row r="87" spans="1:55" x14ac:dyDescent="0.25">
      <c r="A87" s="34"/>
      <c r="B87" s="42" t="s">
        <v>42</v>
      </c>
      <c r="C87" s="75"/>
      <c r="D87" s="76"/>
      <c r="E87" s="76"/>
      <c r="F87" s="15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6" t="str">
        <f t="shared" si="10"/>
        <v/>
      </c>
      <c r="R87" s="56"/>
      <c r="S87" s="37" t="str">
        <f t="shared" si="11"/>
        <v/>
      </c>
      <c r="T87" s="37" t="str">
        <f t="shared" si="12"/>
        <v/>
      </c>
      <c r="U87" s="3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36" t="str">
        <f t="shared" si="13"/>
        <v/>
      </c>
      <c r="AG87" s="60"/>
      <c r="AH87" s="37" t="str">
        <f t="shared" si="14"/>
        <v/>
      </c>
      <c r="AI87" s="37" t="str">
        <f t="shared" si="15"/>
        <v/>
      </c>
      <c r="AJ87" s="3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36" t="str">
        <f t="shared" si="16"/>
        <v/>
      </c>
      <c r="AV87" s="60"/>
      <c r="AW87" s="37" t="str">
        <f t="shared" si="17"/>
        <v/>
      </c>
      <c r="AX87" s="37" t="str">
        <f t="shared" si="18"/>
        <v/>
      </c>
      <c r="AY87" s="38"/>
      <c r="AZ87" s="39"/>
      <c r="BA87" s="40" t="str">
        <f t="shared" si="19"/>
        <v/>
      </c>
      <c r="BB87" s="38"/>
      <c r="BC87" s="41" t="str">
        <f>IF(ISERROR(IF(BA87="","",VLOOKUP(BA87,TRANSMUTATION_TABLE!A$2:D$42,4,TRUE))),"",IF(BA87="","",VLOOKUP(BA87,TRANSMUTATION_TABLE!A$2:D$42,4,TRUE)))</f>
        <v/>
      </c>
    </row>
    <row r="88" spans="1:55" x14ac:dyDescent="0.25">
      <c r="A88" s="34"/>
      <c r="B88" s="42" t="s">
        <v>42</v>
      </c>
      <c r="C88" s="75"/>
      <c r="D88" s="76"/>
      <c r="E88" s="76"/>
      <c r="F88" s="15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36" t="str">
        <f t="shared" si="10"/>
        <v/>
      </c>
      <c r="R88" s="56"/>
      <c r="S88" s="37" t="str">
        <f t="shared" si="11"/>
        <v/>
      </c>
      <c r="T88" s="37" t="str">
        <f t="shared" si="12"/>
        <v/>
      </c>
      <c r="U88" s="3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36" t="str">
        <f t="shared" si="13"/>
        <v/>
      </c>
      <c r="AG88" s="60"/>
      <c r="AH88" s="37" t="str">
        <f t="shared" si="14"/>
        <v/>
      </c>
      <c r="AI88" s="37" t="str">
        <f t="shared" si="15"/>
        <v/>
      </c>
      <c r="AJ88" s="3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36" t="str">
        <f t="shared" si="16"/>
        <v/>
      </c>
      <c r="AV88" s="60"/>
      <c r="AW88" s="37" t="str">
        <f t="shared" si="17"/>
        <v/>
      </c>
      <c r="AX88" s="37" t="str">
        <f t="shared" si="18"/>
        <v/>
      </c>
      <c r="AY88" s="38"/>
      <c r="AZ88" s="39"/>
      <c r="BA88" s="40" t="str">
        <f t="shared" si="19"/>
        <v/>
      </c>
      <c r="BB88" s="38"/>
      <c r="BC88" s="41" t="str">
        <f>IF(ISERROR(IF(BA88="","",VLOOKUP(BA88,TRANSMUTATION_TABLE!A$2:D$42,4,TRUE))),"",IF(BA88="","",VLOOKUP(BA88,TRANSMUTATION_TABLE!A$2:D$42,4,TRUE)))</f>
        <v/>
      </c>
    </row>
    <row r="89" spans="1:55" x14ac:dyDescent="0.25">
      <c r="A89" s="34"/>
      <c r="B89" s="42" t="s">
        <v>42</v>
      </c>
      <c r="C89" s="75"/>
      <c r="D89" s="76"/>
      <c r="E89" s="76"/>
      <c r="F89" s="15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36" t="str">
        <f t="shared" si="10"/>
        <v/>
      </c>
      <c r="R89" s="56"/>
      <c r="S89" s="37" t="str">
        <f t="shared" si="11"/>
        <v/>
      </c>
      <c r="T89" s="37" t="str">
        <f t="shared" si="12"/>
        <v/>
      </c>
      <c r="U89" s="3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36" t="str">
        <f t="shared" si="13"/>
        <v/>
      </c>
      <c r="AG89" s="60"/>
      <c r="AH89" s="37" t="str">
        <f t="shared" si="14"/>
        <v/>
      </c>
      <c r="AI89" s="37" t="str">
        <f t="shared" si="15"/>
        <v/>
      </c>
      <c r="AJ89" s="3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36" t="str">
        <f t="shared" si="16"/>
        <v/>
      </c>
      <c r="AV89" s="60"/>
      <c r="AW89" s="37" t="str">
        <f t="shared" si="17"/>
        <v/>
      </c>
      <c r="AX89" s="37" t="str">
        <f t="shared" si="18"/>
        <v/>
      </c>
      <c r="AY89" s="38"/>
      <c r="AZ89" s="39"/>
      <c r="BA89" s="40" t="str">
        <f t="shared" si="19"/>
        <v/>
      </c>
      <c r="BB89" s="38"/>
      <c r="BC89" s="41" t="str">
        <f>IF(ISERROR(IF(BA89="","",VLOOKUP(BA89,TRANSMUTATION_TABLE!A$2:D$42,4,TRUE))),"",IF(BA89="","",VLOOKUP(BA89,TRANSMUTATION_TABLE!A$2:D$42,4,TRUE)))</f>
        <v/>
      </c>
    </row>
    <row r="90" spans="1:55" x14ac:dyDescent="0.25">
      <c r="A90" s="34"/>
      <c r="B90" s="42" t="s">
        <v>42</v>
      </c>
      <c r="C90" s="75"/>
      <c r="D90" s="76"/>
      <c r="E90" s="76"/>
      <c r="F90" s="15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36" t="str">
        <f t="shared" si="10"/>
        <v/>
      </c>
      <c r="R90" s="56"/>
      <c r="S90" s="37" t="str">
        <f t="shared" si="11"/>
        <v/>
      </c>
      <c r="T90" s="37" t="str">
        <f t="shared" si="12"/>
        <v/>
      </c>
      <c r="U90" s="3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36" t="str">
        <f t="shared" si="13"/>
        <v/>
      </c>
      <c r="AG90" s="60"/>
      <c r="AH90" s="37" t="str">
        <f t="shared" si="14"/>
        <v/>
      </c>
      <c r="AI90" s="37" t="str">
        <f t="shared" si="15"/>
        <v/>
      </c>
      <c r="AJ90" s="3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36" t="str">
        <f t="shared" si="16"/>
        <v/>
      </c>
      <c r="AV90" s="60"/>
      <c r="AW90" s="37" t="str">
        <f t="shared" si="17"/>
        <v/>
      </c>
      <c r="AX90" s="37" t="str">
        <f t="shared" si="18"/>
        <v/>
      </c>
      <c r="AY90" s="38"/>
      <c r="AZ90" s="39"/>
      <c r="BA90" s="40" t="str">
        <f t="shared" si="19"/>
        <v/>
      </c>
      <c r="BB90" s="38"/>
      <c r="BC90" s="41" t="str">
        <f>IF(ISERROR(IF(BA90="","",VLOOKUP(BA90,TRANSMUTATION_TABLE!A$2:D$42,4,TRUE))),"",IF(BA90="","",VLOOKUP(BA90,TRANSMUTATION_TABLE!A$2:D$42,4,TRUE)))</f>
        <v/>
      </c>
    </row>
    <row r="91" spans="1:55" x14ac:dyDescent="0.25">
      <c r="A91" s="34"/>
      <c r="B91" s="42" t="s">
        <v>42</v>
      </c>
      <c r="C91" s="75"/>
      <c r="D91" s="76"/>
      <c r="E91" s="76"/>
      <c r="F91" s="1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36" t="str">
        <f t="shared" si="10"/>
        <v/>
      </c>
      <c r="R91" s="56"/>
      <c r="S91" s="37" t="str">
        <f t="shared" si="11"/>
        <v/>
      </c>
      <c r="T91" s="37" t="str">
        <f t="shared" si="12"/>
        <v/>
      </c>
      <c r="U91" s="3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36" t="str">
        <f t="shared" si="13"/>
        <v/>
      </c>
      <c r="AG91" s="60"/>
      <c r="AH91" s="37" t="str">
        <f t="shared" si="14"/>
        <v/>
      </c>
      <c r="AI91" s="37" t="str">
        <f t="shared" si="15"/>
        <v/>
      </c>
      <c r="AJ91" s="3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36" t="str">
        <f t="shared" si="16"/>
        <v/>
      </c>
      <c r="AV91" s="60"/>
      <c r="AW91" s="37" t="str">
        <f t="shared" si="17"/>
        <v/>
      </c>
      <c r="AX91" s="37" t="str">
        <f t="shared" si="18"/>
        <v/>
      </c>
      <c r="AY91" s="38"/>
      <c r="AZ91" s="39"/>
      <c r="BA91" s="40" t="str">
        <f t="shared" si="19"/>
        <v/>
      </c>
      <c r="BB91" s="38"/>
      <c r="BC91" s="41" t="str">
        <f>IF(ISERROR(IF(BA91="","",VLOOKUP(BA91,TRANSMUTATION_TABLE!A$2:D$42,4,TRUE))),"",IF(BA91="","",VLOOKUP(BA91,TRANSMUTATION_TABLE!A$2:D$42,4,TRUE)))</f>
        <v/>
      </c>
    </row>
    <row r="92" spans="1:55" x14ac:dyDescent="0.25">
      <c r="A92" s="34"/>
      <c r="B92" s="42" t="s">
        <v>42</v>
      </c>
      <c r="C92" s="75"/>
      <c r="D92" s="76"/>
      <c r="E92" s="76"/>
      <c r="F92" s="15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36" t="str">
        <f t="shared" si="10"/>
        <v/>
      </c>
      <c r="R92" s="56"/>
      <c r="S92" s="37" t="str">
        <f t="shared" si="11"/>
        <v/>
      </c>
      <c r="T92" s="37" t="str">
        <f t="shared" si="12"/>
        <v/>
      </c>
      <c r="U92" s="3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36" t="str">
        <f t="shared" si="13"/>
        <v/>
      </c>
      <c r="AG92" s="60"/>
      <c r="AH92" s="37" t="str">
        <f t="shared" si="14"/>
        <v/>
      </c>
      <c r="AI92" s="37" t="str">
        <f t="shared" si="15"/>
        <v/>
      </c>
      <c r="AJ92" s="3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36" t="str">
        <f t="shared" si="16"/>
        <v/>
      </c>
      <c r="AV92" s="60"/>
      <c r="AW92" s="37" t="str">
        <f t="shared" si="17"/>
        <v/>
      </c>
      <c r="AX92" s="37" t="str">
        <f t="shared" si="18"/>
        <v/>
      </c>
      <c r="AY92" s="38"/>
      <c r="AZ92" s="39"/>
      <c r="BA92" s="40" t="str">
        <f t="shared" si="19"/>
        <v/>
      </c>
      <c r="BB92" s="38"/>
      <c r="BC92" s="41" t="str">
        <f>IF(ISERROR(IF(BA92="","",VLOOKUP(BA92,TRANSMUTATION_TABLE!A$2:D$42,4,TRUE))),"",IF(BA92="","",VLOOKUP(BA92,TRANSMUTATION_TABLE!A$2:D$42,4,TRUE)))</f>
        <v/>
      </c>
    </row>
    <row r="93" spans="1:55" x14ac:dyDescent="0.25">
      <c r="A93" s="34"/>
      <c r="B93" s="42" t="s">
        <v>42</v>
      </c>
      <c r="C93" s="75"/>
      <c r="D93" s="76"/>
      <c r="E93" s="76"/>
      <c r="F93" s="15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36" t="str">
        <f t="shared" si="10"/>
        <v/>
      </c>
      <c r="R93" s="56"/>
      <c r="S93" s="37" t="str">
        <f t="shared" si="11"/>
        <v/>
      </c>
      <c r="T93" s="37" t="str">
        <f t="shared" si="12"/>
        <v/>
      </c>
      <c r="U93" s="3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36" t="str">
        <f t="shared" si="13"/>
        <v/>
      </c>
      <c r="AG93" s="60"/>
      <c r="AH93" s="37" t="str">
        <f t="shared" si="14"/>
        <v/>
      </c>
      <c r="AI93" s="37" t="str">
        <f t="shared" si="15"/>
        <v/>
      </c>
      <c r="AJ93" s="3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36" t="str">
        <f t="shared" si="16"/>
        <v/>
      </c>
      <c r="AV93" s="60"/>
      <c r="AW93" s="37" t="str">
        <f t="shared" si="17"/>
        <v/>
      </c>
      <c r="AX93" s="37" t="str">
        <f t="shared" si="18"/>
        <v/>
      </c>
      <c r="AY93" s="38"/>
      <c r="AZ93" s="39"/>
      <c r="BA93" s="40" t="str">
        <f t="shared" si="19"/>
        <v/>
      </c>
      <c r="BB93" s="38"/>
      <c r="BC93" s="41" t="str">
        <f>IF(ISERROR(IF(BA93="","",VLOOKUP(BA93,TRANSMUTATION_TABLE!A$2:D$42,4,TRUE))),"",IF(BA93="","",VLOOKUP(BA93,TRANSMUTATION_TABLE!A$2:D$42,4,TRUE)))</f>
        <v/>
      </c>
    </row>
    <row r="94" spans="1:55" x14ac:dyDescent="0.25">
      <c r="A94" s="34"/>
      <c r="B94" s="42" t="s">
        <v>42</v>
      </c>
      <c r="C94" s="75"/>
      <c r="D94" s="76"/>
      <c r="E94" s="76"/>
      <c r="F94" s="15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36" t="str">
        <f t="shared" si="10"/>
        <v/>
      </c>
      <c r="R94" s="56"/>
      <c r="S94" s="37" t="str">
        <f t="shared" si="11"/>
        <v/>
      </c>
      <c r="T94" s="37" t="str">
        <f t="shared" si="12"/>
        <v/>
      </c>
      <c r="U94" s="3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36" t="str">
        <f t="shared" si="13"/>
        <v/>
      </c>
      <c r="AG94" s="60"/>
      <c r="AH94" s="37" t="str">
        <f t="shared" si="14"/>
        <v/>
      </c>
      <c r="AI94" s="37" t="str">
        <f t="shared" si="15"/>
        <v/>
      </c>
      <c r="AJ94" s="3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36" t="str">
        <f t="shared" si="16"/>
        <v/>
      </c>
      <c r="AV94" s="60"/>
      <c r="AW94" s="37" t="str">
        <f t="shared" si="17"/>
        <v/>
      </c>
      <c r="AX94" s="37" t="str">
        <f t="shared" si="18"/>
        <v/>
      </c>
      <c r="AY94" s="38"/>
      <c r="AZ94" s="39"/>
      <c r="BA94" s="40" t="str">
        <f t="shared" si="19"/>
        <v/>
      </c>
      <c r="BB94" s="38"/>
      <c r="BC94" s="41" t="str">
        <f>IF(ISERROR(IF(BA94="","",VLOOKUP(BA94,TRANSMUTATION_TABLE!A$2:D$42,4,TRUE))),"",IF(BA94="","",VLOOKUP(BA94,TRANSMUTATION_TABLE!A$2:D$42,4,TRUE)))</f>
        <v/>
      </c>
    </row>
    <row r="95" spans="1:55" x14ac:dyDescent="0.25">
      <c r="A95" s="34"/>
      <c r="B95" s="42" t="s">
        <v>42</v>
      </c>
      <c r="C95" s="75"/>
      <c r="D95" s="76"/>
      <c r="E95" s="76"/>
      <c r="F95" s="15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36" t="str">
        <f t="shared" si="10"/>
        <v/>
      </c>
      <c r="R95" s="56"/>
      <c r="S95" s="37" t="str">
        <f t="shared" si="11"/>
        <v/>
      </c>
      <c r="T95" s="37" t="str">
        <f t="shared" si="12"/>
        <v/>
      </c>
      <c r="U95" s="3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36" t="str">
        <f t="shared" si="13"/>
        <v/>
      </c>
      <c r="AG95" s="60"/>
      <c r="AH95" s="37" t="str">
        <f t="shared" si="14"/>
        <v/>
      </c>
      <c r="AI95" s="37" t="str">
        <f t="shared" si="15"/>
        <v/>
      </c>
      <c r="AJ95" s="3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36" t="str">
        <f t="shared" si="16"/>
        <v/>
      </c>
      <c r="AV95" s="60"/>
      <c r="AW95" s="37" t="str">
        <f t="shared" si="17"/>
        <v/>
      </c>
      <c r="AX95" s="37" t="str">
        <f t="shared" si="18"/>
        <v/>
      </c>
      <c r="AY95" s="38"/>
      <c r="AZ95" s="39"/>
      <c r="BA95" s="40" t="str">
        <f t="shared" si="19"/>
        <v/>
      </c>
      <c r="BB95" s="38"/>
      <c r="BC95" s="41" t="str">
        <f>IF(ISERROR(IF(BA95="","",VLOOKUP(BA95,TRANSMUTATION_TABLE!A$2:D$42,4,TRUE))),"",IF(BA95="","",VLOOKUP(BA95,TRANSMUTATION_TABLE!A$2:D$42,4,TRUE)))</f>
        <v/>
      </c>
    </row>
    <row r="96" spans="1:55" x14ac:dyDescent="0.25">
      <c r="A96" s="34"/>
      <c r="B96" s="42" t="s">
        <v>42</v>
      </c>
      <c r="C96" s="75"/>
      <c r="D96" s="76"/>
      <c r="E96" s="76"/>
      <c r="F96" s="15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36" t="str">
        <f t="shared" si="10"/>
        <v/>
      </c>
      <c r="R96" s="56"/>
      <c r="S96" s="37" t="str">
        <f t="shared" si="11"/>
        <v/>
      </c>
      <c r="T96" s="37" t="str">
        <f t="shared" si="12"/>
        <v/>
      </c>
      <c r="U96" s="3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36" t="str">
        <f t="shared" si="13"/>
        <v/>
      </c>
      <c r="AG96" s="60"/>
      <c r="AH96" s="37" t="str">
        <f t="shared" si="14"/>
        <v/>
      </c>
      <c r="AI96" s="37" t="str">
        <f t="shared" si="15"/>
        <v/>
      </c>
      <c r="AJ96" s="3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36" t="str">
        <f t="shared" si="16"/>
        <v/>
      </c>
      <c r="AV96" s="60"/>
      <c r="AW96" s="37" t="str">
        <f t="shared" si="17"/>
        <v/>
      </c>
      <c r="AX96" s="37" t="str">
        <f t="shared" si="18"/>
        <v/>
      </c>
      <c r="AY96" s="38"/>
      <c r="AZ96" s="39"/>
      <c r="BA96" s="40" t="str">
        <f t="shared" si="19"/>
        <v/>
      </c>
      <c r="BB96" s="38"/>
      <c r="BC96" s="41" t="str">
        <f>IF(ISERROR(IF(BA96="","",VLOOKUP(BA96,TRANSMUTATION_TABLE!A$2:D$42,4,TRUE))),"",IF(BA96="","",VLOOKUP(BA96,TRANSMUTATION_TABLE!A$2:D$42,4,TRUE)))</f>
        <v/>
      </c>
    </row>
    <row r="97" spans="1:55" x14ac:dyDescent="0.25">
      <c r="A97" s="34"/>
      <c r="B97" s="42" t="s">
        <v>42</v>
      </c>
      <c r="C97" s="75"/>
      <c r="D97" s="76"/>
      <c r="E97" s="76"/>
      <c r="F97" s="15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36" t="str">
        <f t="shared" si="10"/>
        <v/>
      </c>
      <c r="R97" s="56"/>
      <c r="S97" s="37" t="str">
        <f t="shared" si="11"/>
        <v/>
      </c>
      <c r="T97" s="37" t="str">
        <f t="shared" si="12"/>
        <v/>
      </c>
      <c r="U97" s="3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36" t="str">
        <f t="shared" si="13"/>
        <v/>
      </c>
      <c r="AG97" s="60"/>
      <c r="AH97" s="37" t="str">
        <f t="shared" si="14"/>
        <v/>
      </c>
      <c r="AI97" s="37" t="str">
        <f t="shared" si="15"/>
        <v/>
      </c>
      <c r="AJ97" s="3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36" t="str">
        <f t="shared" si="16"/>
        <v/>
      </c>
      <c r="AV97" s="60"/>
      <c r="AW97" s="37" t="str">
        <f t="shared" si="17"/>
        <v/>
      </c>
      <c r="AX97" s="37" t="str">
        <f t="shared" si="18"/>
        <v/>
      </c>
      <c r="AY97" s="38"/>
      <c r="AZ97" s="39"/>
      <c r="BA97" s="40" t="str">
        <f t="shared" si="19"/>
        <v/>
      </c>
      <c r="BB97" s="38"/>
      <c r="BC97" s="41" t="str">
        <f>IF(ISERROR(IF(BA97="","",VLOOKUP(BA97,TRANSMUTATION_TABLE!A$2:D$42,4,TRUE))),"",IF(BA97="","",VLOOKUP(BA97,TRANSMUTATION_TABLE!A$2:D$42,4,TRUE)))</f>
        <v/>
      </c>
    </row>
    <row r="98" spans="1:55" x14ac:dyDescent="0.25">
      <c r="A98" s="34"/>
      <c r="B98" s="42" t="s">
        <v>42</v>
      </c>
      <c r="C98" s="75"/>
      <c r="D98" s="76"/>
      <c r="E98" s="76"/>
      <c r="F98" s="15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36" t="str">
        <f t="shared" si="10"/>
        <v/>
      </c>
      <c r="R98" s="56"/>
      <c r="S98" s="37" t="str">
        <f t="shared" si="11"/>
        <v/>
      </c>
      <c r="T98" s="37" t="str">
        <f t="shared" si="12"/>
        <v/>
      </c>
      <c r="U98" s="3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36" t="str">
        <f t="shared" si="13"/>
        <v/>
      </c>
      <c r="AG98" s="60"/>
      <c r="AH98" s="37" t="str">
        <f t="shared" si="14"/>
        <v/>
      </c>
      <c r="AI98" s="37" t="str">
        <f t="shared" si="15"/>
        <v/>
      </c>
      <c r="AJ98" s="3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36" t="str">
        <f t="shared" si="16"/>
        <v/>
      </c>
      <c r="AV98" s="60"/>
      <c r="AW98" s="37" t="str">
        <f t="shared" si="17"/>
        <v/>
      </c>
      <c r="AX98" s="37" t="str">
        <f t="shared" si="18"/>
        <v/>
      </c>
      <c r="AY98" s="38"/>
      <c r="AZ98" s="39"/>
      <c r="BA98" s="40" t="str">
        <f t="shared" si="19"/>
        <v/>
      </c>
      <c r="BB98" s="38"/>
      <c r="BC98" s="41" t="str">
        <f>IF(ISERROR(IF(BA98="","",VLOOKUP(BA98,TRANSMUTATION_TABLE!A$2:D$42,4,TRUE))),"",IF(BA98="","",VLOOKUP(BA98,TRANSMUTATION_TABLE!A$2:D$42,4,TRUE)))</f>
        <v/>
      </c>
    </row>
    <row r="99" spans="1:55" x14ac:dyDescent="0.25">
      <c r="A99" s="34"/>
      <c r="B99" s="42" t="s">
        <v>42</v>
      </c>
      <c r="C99" s="75"/>
      <c r="D99" s="76"/>
      <c r="E99" s="76"/>
      <c r="F99" s="15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36" t="str">
        <f t="shared" si="10"/>
        <v/>
      </c>
      <c r="R99" s="56"/>
      <c r="S99" s="37" t="str">
        <f t="shared" si="11"/>
        <v/>
      </c>
      <c r="T99" s="37" t="str">
        <f t="shared" si="12"/>
        <v/>
      </c>
      <c r="U99" s="3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36" t="str">
        <f t="shared" si="13"/>
        <v/>
      </c>
      <c r="AG99" s="60"/>
      <c r="AH99" s="37" t="str">
        <f t="shared" si="14"/>
        <v/>
      </c>
      <c r="AI99" s="37" t="str">
        <f t="shared" si="15"/>
        <v/>
      </c>
      <c r="AJ99" s="3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36" t="str">
        <f t="shared" si="16"/>
        <v/>
      </c>
      <c r="AV99" s="60"/>
      <c r="AW99" s="37" t="str">
        <f t="shared" si="17"/>
        <v/>
      </c>
      <c r="AX99" s="37" t="str">
        <f t="shared" si="18"/>
        <v/>
      </c>
      <c r="AY99" s="38"/>
      <c r="AZ99" s="39"/>
      <c r="BA99" s="40" t="str">
        <f t="shared" si="19"/>
        <v/>
      </c>
      <c r="BB99" s="38"/>
      <c r="BC99" s="41" t="str">
        <f>IF(ISERROR(IF(BA99="","",VLOOKUP(BA99,TRANSMUTATION_TABLE!A$2:D$42,4,TRUE))),"",IF(BA99="","",VLOOKUP(BA99,TRANSMUTATION_TABLE!A$2:D$42,4,TRUE)))</f>
        <v/>
      </c>
    </row>
    <row r="100" spans="1:55" x14ac:dyDescent="0.25">
      <c r="A100" s="34"/>
      <c r="B100" s="42" t="s">
        <v>42</v>
      </c>
      <c r="C100" s="75"/>
      <c r="D100" s="76"/>
      <c r="E100" s="76"/>
      <c r="F100" s="15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36" t="str">
        <f t="shared" si="10"/>
        <v/>
      </c>
      <c r="R100" s="56"/>
      <c r="S100" s="37" t="str">
        <f t="shared" si="11"/>
        <v/>
      </c>
      <c r="T100" s="37" t="str">
        <f t="shared" si="12"/>
        <v/>
      </c>
      <c r="U100" s="3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36" t="str">
        <f t="shared" si="13"/>
        <v/>
      </c>
      <c r="AG100" s="60"/>
      <c r="AH100" s="37" t="str">
        <f t="shared" si="14"/>
        <v/>
      </c>
      <c r="AI100" s="37" t="str">
        <f t="shared" si="15"/>
        <v/>
      </c>
      <c r="AJ100" s="3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36" t="str">
        <f t="shared" si="16"/>
        <v/>
      </c>
      <c r="AV100" s="60"/>
      <c r="AW100" s="37" t="str">
        <f t="shared" si="17"/>
        <v/>
      </c>
      <c r="AX100" s="37" t="str">
        <f t="shared" si="18"/>
        <v/>
      </c>
      <c r="AY100" s="38"/>
      <c r="AZ100" s="39"/>
      <c r="BA100" s="40" t="str">
        <f t="shared" si="19"/>
        <v/>
      </c>
      <c r="BB100" s="38"/>
      <c r="BC100" s="41" t="str">
        <f>IF(ISERROR(IF(BA100="","",VLOOKUP(BA100,TRANSMUTATION_TABLE!A$2:D$42,4,TRUE))),"",IF(BA100="","",VLOOKUP(BA100,TRANSMUTATION_TABLE!A$2:D$42,4,TRUE)))</f>
        <v/>
      </c>
    </row>
    <row r="101" spans="1:55" x14ac:dyDescent="0.25">
      <c r="A101" s="34"/>
      <c r="B101" s="42" t="s">
        <v>42</v>
      </c>
      <c r="C101" s="75"/>
      <c r="D101" s="76"/>
      <c r="E101" s="76"/>
      <c r="F101" s="15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36" t="str">
        <f t="shared" si="10"/>
        <v/>
      </c>
      <c r="R101" s="56"/>
      <c r="S101" s="37" t="str">
        <f t="shared" si="11"/>
        <v/>
      </c>
      <c r="T101" s="37" t="str">
        <f t="shared" si="12"/>
        <v/>
      </c>
      <c r="U101" s="3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36" t="str">
        <f t="shared" si="13"/>
        <v/>
      </c>
      <c r="AG101" s="60"/>
      <c r="AH101" s="37" t="str">
        <f t="shared" si="14"/>
        <v/>
      </c>
      <c r="AI101" s="37" t="str">
        <f t="shared" si="15"/>
        <v/>
      </c>
      <c r="AJ101" s="3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36" t="str">
        <f t="shared" si="16"/>
        <v/>
      </c>
      <c r="AV101" s="60"/>
      <c r="AW101" s="37" t="str">
        <f t="shared" si="17"/>
        <v/>
      </c>
      <c r="AX101" s="37" t="str">
        <f t="shared" si="18"/>
        <v/>
      </c>
      <c r="AY101" s="38"/>
      <c r="AZ101" s="39"/>
      <c r="BA101" s="40" t="str">
        <f t="shared" si="19"/>
        <v/>
      </c>
      <c r="BB101" s="38"/>
      <c r="BC101" s="41" t="str">
        <f>IF(ISERROR(IF(BA101="","",VLOOKUP(BA101,TRANSMUTATION_TABLE!A$2:D$42,4,TRUE))),"",IF(BA101="","",VLOOKUP(BA101,TRANSMUTATION_TABLE!A$2:D$42,4,TRUE)))</f>
        <v/>
      </c>
    </row>
    <row r="102" spans="1:55" x14ac:dyDescent="0.25">
      <c r="A102" s="34"/>
      <c r="B102" s="42" t="s">
        <v>42</v>
      </c>
      <c r="C102" s="75"/>
      <c r="D102" s="76"/>
      <c r="E102" s="76"/>
      <c r="F102" s="15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36" t="str">
        <f t="shared" si="10"/>
        <v/>
      </c>
      <c r="R102" s="56"/>
      <c r="S102" s="37" t="str">
        <f t="shared" si="11"/>
        <v/>
      </c>
      <c r="T102" s="37" t="str">
        <f t="shared" si="12"/>
        <v/>
      </c>
      <c r="U102" s="3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36" t="str">
        <f t="shared" si="13"/>
        <v/>
      </c>
      <c r="AG102" s="60"/>
      <c r="AH102" s="37" t="str">
        <f t="shared" si="14"/>
        <v/>
      </c>
      <c r="AI102" s="37" t="str">
        <f t="shared" si="15"/>
        <v/>
      </c>
      <c r="AJ102" s="3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36" t="str">
        <f t="shared" si="16"/>
        <v/>
      </c>
      <c r="AV102" s="60"/>
      <c r="AW102" s="37" t="str">
        <f t="shared" si="17"/>
        <v/>
      </c>
      <c r="AX102" s="37" t="str">
        <f t="shared" si="18"/>
        <v/>
      </c>
      <c r="AY102" s="38"/>
      <c r="AZ102" s="39"/>
      <c r="BA102" s="40" t="str">
        <f t="shared" si="19"/>
        <v/>
      </c>
      <c r="BB102" s="38"/>
      <c r="BC102" s="41" t="str">
        <f>IF(ISERROR(IF(BA102="","",VLOOKUP(BA102,TRANSMUTATION_TABLE!A$2:D$42,4,TRUE))),"",IF(BA102="","",VLOOKUP(BA102,TRANSMUTATION_TABLE!A$2:D$42,4,TRUE)))</f>
        <v/>
      </c>
    </row>
    <row r="103" spans="1:55" x14ac:dyDescent="0.25">
      <c r="A103" s="34"/>
      <c r="B103" s="42" t="s">
        <v>42</v>
      </c>
      <c r="C103" s="75"/>
      <c r="D103" s="76"/>
      <c r="E103" s="76"/>
      <c r="F103" s="15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36" t="str">
        <f t="shared" si="10"/>
        <v/>
      </c>
      <c r="R103" s="56"/>
      <c r="S103" s="37" t="str">
        <f t="shared" si="11"/>
        <v/>
      </c>
      <c r="T103" s="37" t="str">
        <f t="shared" si="12"/>
        <v/>
      </c>
      <c r="U103" s="3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36" t="str">
        <f t="shared" si="13"/>
        <v/>
      </c>
      <c r="AG103" s="60"/>
      <c r="AH103" s="37" t="str">
        <f t="shared" si="14"/>
        <v/>
      </c>
      <c r="AI103" s="37" t="str">
        <f t="shared" si="15"/>
        <v/>
      </c>
      <c r="AJ103" s="3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36" t="str">
        <f t="shared" si="16"/>
        <v/>
      </c>
      <c r="AV103" s="60"/>
      <c r="AW103" s="37" t="str">
        <f t="shared" si="17"/>
        <v/>
      </c>
      <c r="AX103" s="37" t="str">
        <f t="shared" si="18"/>
        <v/>
      </c>
      <c r="AY103" s="38"/>
      <c r="AZ103" s="39"/>
      <c r="BA103" s="40" t="str">
        <f t="shared" si="19"/>
        <v/>
      </c>
      <c r="BB103" s="38"/>
      <c r="BC103" s="41" t="str">
        <f>IF(ISERROR(IF(BA103="","",VLOOKUP(BA103,TRANSMUTATION_TABLE!A$2:D$42,4,TRUE))),"",IF(BA103="","",VLOOKUP(BA103,TRANSMUTATION_TABLE!A$2:D$42,4,TRUE)))</f>
        <v/>
      </c>
    </row>
    <row r="104" spans="1:55" x14ac:dyDescent="0.25">
      <c r="A104" s="34"/>
      <c r="B104" s="42" t="s">
        <v>42</v>
      </c>
      <c r="C104" s="75"/>
      <c r="D104" s="76"/>
      <c r="E104" s="76"/>
      <c r="F104" s="15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36" t="str">
        <f t="shared" si="10"/>
        <v/>
      </c>
      <c r="R104" s="56"/>
      <c r="S104" s="37" t="str">
        <f t="shared" si="11"/>
        <v/>
      </c>
      <c r="T104" s="37" t="str">
        <f t="shared" si="12"/>
        <v/>
      </c>
      <c r="U104" s="3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36" t="str">
        <f t="shared" si="13"/>
        <v/>
      </c>
      <c r="AG104" s="60"/>
      <c r="AH104" s="37" t="str">
        <f t="shared" si="14"/>
        <v/>
      </c>
      <c r="AI104" s="37" t="str">
        <f t="shared" si="15"/>
        <v/>
      </c>
      <c r="AJ104" s="3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36" t="str">
        <f t="shared" si="16"/>
        <v/>
      </c>
      <c r="AV104" s="60"/>
      <c r="AW104" s="37" t="str">
        <f t="shared" si="17"/>
        <v/>
      </c>
      <c r="AX104" s="37" t="str">
        <f t="shared" si="18"/>
        <v/>
      </c>
      <c r="AY104" s="38"/>
      <c r="AZ104" s="39"/>
      <c r="BA104" s="40" t="str">
        <f t="shared" si="19"/>
        <v/>
      </c>
      <c r="BB104" s="38"/>
      <c r="BC104" s="41" t="str">
        <f>IF(ISERROR(IF(BA104="","",VLOOKUP(BA104,TRANSMUTATION_TABLE!A$2:D$42,4,TRUE))),"",IF(BA104="","",VLOOKUP(BA104,TRANSMUTATION_TABLE!A$2:D$42,4,TRUE)))</f>
        <v/>
      </c>
    </row>
    <row r="105" spans="1:55" x14ac:dyDescent="0.25">
      <c r="A105" s="34"/>
      <c r="B105" s="42" t="s">
        <v>42</v>
      </c>
      <c r="C105" s="75"/>
      <c r="D105" s="76"/>
      <c r="E105" s="76"/>
      <c r="F105" s="15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36" t="str">
        <f t="shared" si="10"/>
        <v/>
      </c>
      <c r="R105" s="56"/>
      <c r="S105" s="37" t="str">
        <f t="shared" si="11"/>
        <v/>
      </c>
      <c r="T105" s="37" t="str">
        <f t="shared" si="12"/>
        <v/>
      </c>
      <c r="U105" s="3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36" t="str">
        <f t="shared" si="13"/>
        <v/>
      </c>
      <c r="AG105" s="60"/>
      <c r="AH105" s="37" t="str">
        <f t="shared" si="14"/>
        <v/>
      </c>
      <c r="AI105" s="37" t="str">
        <f t="shared" si="15"/>
        <v/>
      </c>
      <c r="AJ105" s="3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36" t="str">
        <f t="shared" si="16"/>
        <v/>
      </c>
      <c r="AV105" s="60"/>
      <c r="AW105" s="37" t="str">
        <f t="shared" si="17"/>
        <v/>
      </c>
      <c r="AX105" s="37" t="str">
        <f t="shared" si="18"/>
        <v/>
      </c>
      <c r="AY105" s="38"/>
      <c r="AZ105" s="39"/>
      <c r="BA105" s="40" t="str">
        <f t="shared" si="19"/>
        <v/>
      </c>
      <c r="BB105" s="38"/>
      <c r="BC105" s="41" t="str">
        <f>IF(ISERROR(IF(BA105="","",VLOOKUP(BA105,TRANSMUTATION_TABLE!A$2:D$42,4,TRUE))),"",IF(BA105="","",VLOOKUP(BA105,TRANSMUTATION_TABLE!A$2:D$42,4,TRUE)))</f>
        <v/>
      </c>
    </row>
    <row r="106" spans="1:55" x14ac:dyDescent="0.25">
      <c r="A106" s="34"/>
      <c r="B106" s="42" t="s">
        <v>42</v>
      </c>
      <c r="C106" s="75"/>
      <c r="D106" s="76"/>
      <c r="E106" s="76"/>
      <c r="F106" s="15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36" t="str">
        <f t="shared" si="10"/>
        <v/>
      </c>
      <c r="R106" s="56"/>
      <c r="S106" s="37" t="str">
        <f t="shared" si="11"/>
        <v/>
      </c>
      <c r="T106" s="37" t="str">
        <f t="shared" si="12"/>
        <v/>
      </c>
      <c r="U106" s="3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36" t="str">
        <f t="shared" si="13"/>
        <v/>
      </c>
      <c r="AG106" s="60"/>
      <c r="AH106" s="37" t="str">
        <f t="shared" si="14"/>
        <v/>
      </c>
      <c r="AI106" s="37" t="str">
        <f t="shared" si="15"/>
        <v/>
      </c>
      <c r="AJ106" s="3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36" t="str">
        <f t="shared" si="16"/>
        <v/>
      </c>
      <c r="AV106" s="60"/>
      <c r="AW106" s="37" t="str">
        <f t="shared" si="17"/>
        <v/>
      </c>
      <c r="AX106" s="37" t="str">
        <f t="shared" si="18"/>
        <v/>
      </c>
      <c r="AY106" s="38"/>
      <c r="AZ106" s="39"/>
      <c r="BA106" s="40" t="str">
        <f t="shared" si="19"/>
        <v/>
      </c>
      <c r="BB106" s="38"/>
      <c r="BC106" s="41" t="str">
        <f>IF(ISERROR(IF(BA106="","",VLOOKUP(BA106,TRANSMUTATION_TABLE!A$2:D$42,4,TRUE))),"",IF(BA106="","",VLOOKUP(BA106,TRANSMUTATION_TABLE!A$2:D$42,4,TRUE)))</f>
        <v/>
      </c>
    </row>
    <row r="107" spans="1:55" x14ac:dyDescent="0.25">
      <c r="A107" s="34"/>
      <c r="B107" s="42" t="s">
        <v>42</v>
      </c>
      <c r="C107" s="75"/>
      <c r="D107" s="76"/>
      <c r="E107" s="76"/>
      <c r="F107" s="15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36" t="str">
        <f t="shared" si="10"/>
        <v/>
      </c>
      <c r="R107" s="56"/>
      <c r="S107" s="37" t="str">
        <f t="shared" si="11"/>
        <v/>
      </c>
      <c r="T107" s="37" t="str">
        <f t="shared" si="12"/>
        <v/>
      </c>
      <c r="U107" s="3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36" t="str">
        <f t="shared" si="13"/>
        <v/>
      </c>
      <c r="AG107" s="60"/>
      <c r="AH107" s="37" t="str">
        <f t="shared" si="14"/>
        <v/>
      </c>
      <c r="AI107" s="37" t="str">
        <f t="shared" si="15"/>
        <v/>
      </c>
      <c r="AJ107" s="3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36" t="str">
        <f t="shared" si="16"/>
        <v/>
      </c>
      <c r="AV107" s="60"/>
      <c r="AW107" s="37" t="str">
        <f t="shared" si="17"/>
        <v/>
      </c>
      <c r="AX107" s="37" t="str">
        <f t="shared" si="18"/>
        <v/>
      </c>
      <c r="AY107" s="38"/>
      <c r="AZ107" s="39"/>
      <c r="BA107" s="40" t="str">
        <f t="shared" si="19"/>
        <v/>
      </c>
      <c r="BB107" s="38"/>
      <c r="BC107" s="41" t="str">
        <f>IF(ISERROR(IF(BA107="","",VLOOKUP(BA107,TRANSMUTATION_TABLE!A$2:D$42,4,TRUE))),"",IF(BA107="","",VLOOKUP(BA107,TRANSMUTATION_TABLE!A$2:D$42,4,TRUE)))</f>
        <v/>
      </c>
    </row>
    <row r="108" spans="1:55" x14ac:dyDescent="0.25">
      <c r="A108" s="34"/>
      <c r="B108" s="42" t="s">
        <v>42</v>
      </c>
      <c r="C108" s="75"/>
      <c r="D108" s="76"/>
      <c r="E108" s="76"/>
      <c r="F108" s="15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36" t="str">
        <f t="shared" si="10"/>
        <v/>
      </c>
      <c r="R108" s="56"/>
      <c r="S108" s="37" t="str">
        <f t="shared" si="11"/>
        <v/>
      </c>
      <c r="T108" s="37" t="str">
        <f t="shared" si="12"/>
        <v/>
      </c>
      <c r="U108" s="3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36" t="str">
        <f t="shared" si="13"/>
        <v/>
      </c>
      <c r="AG108" s="60"/>
      <c r="AH108" s="37" t="str">
        <f t="shared" si="14"/>
        <v/>
      </c>
      <c r="AI108" s="37" t="str">
        <f t="shared" si="15"/>
        <v/>
      </c>
      <c r="AJ108" s="3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36" t="str">
        <f t="shared" si="16"/>
        <v/>
      </c>
      <c r="AV108" s="60"/>
      <c r="AW108" s="37" t="str">
        <f t="shared" si="17"/>
        <v/>
      </c>
      <c r="AX108" s="37" t="str">
        <f t="shared" si="18"/>
        <v/>
      </c>
      <c r="AY108" s="38"/>
      <c r="AZ108" s="39"/>
      <c r="BA108" s="40" t="str">
        <f t="shared" si="19"/>
        <v/>
      </c>
      <c r="BB108" s="38"/>
      <c r="BC108" s="41" t="str">
        <f>IF(ISERROR(IF(BA108="","",VLOOKUP(BA108,TRANSMUTATION_TABLE!A$2:D$42,4,TRUE))),"",IF(BA108="","",VLOOKUP(BA108,TRANSMUTATION_TABLE!A$2:D$42,4,TRUE)))</f>
        <v/>
      </c>
    </row>
    <row r="109" spans="1:55" x14ac:dyDescent="0.25">
      <c r="A109" s="34"/>
      <c r="B109" s="42" t="s">
        <v>42</v>
      </c>
      <c r="C109" s="75"/>
      <c r="D109" s="76"/>
      <c r="E109" s="76"/>
      <c r="F109" s="1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36" t="str">
        <f t="shared" si="10"/>
        <v/>
      </c>
      <c r="R109" s="56"/>
      <c r="S109" s="37" t="str">
        <f t="shared" si="11"/>
        <v/>
      </c>
      <c r="T109" s="37" t="str">
        <f t="shared" si="12"/>
        <v/>
      </c>
      <c r="U109" s="3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36" t="str">
        <f t="shared" si="13"/>
        <v/>
      </c>
      <c r="AG109" s="60"/>
      <c r="AH109" s="37" t="str">
        <f t="shared" si="14"/>
        <v/>
      </c>
      <c r="AI109" s="37" t="str">
        <f t="shared" si="15"/>
        <v/>
      </c>
      <c r="AJ109" s="3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36" t="str">
        <f t="shared" si="16"/>
        <v/>
      </c>
      <c r="AV109" s="60"/>
      <c r="AW109" s="37" t="str">
        <f t="shared" si="17"/>
        <v/>
      </c>
      <c r="AX109" s="37" t="str">
        <f t="shared" si="18"/>
        <v/>
      </c>
      <c r="AY109" s="38"/>
      <c r="AZ109" s="39"/>
      <c r="BA109" s="40" t="str">
        <f t="shared" si="19"/>
        <v/>
      </c>
      <c r="BB109" s="38"/>
      <c r="BC109" s="41" t="str">
        <f>IF(ISERROR(IF(BA109="","",VLOOKUP(BA109,TRANSMUTATION_TABLE!A$2:D$42,4,TRUE))),"",IF(BA109="","",VLOOKUP(BA109,TRANSMUTATION_TABLE!A$2:D$42,4,TRUE)))</f>
        <v/>
      </c>
    </row>
    <row r="110" spans="1:55" x14ac:dyDescent="0.25">
      <c r="A110" s="34"/>
      <c r="B110" s="42" t="s">
        <v>42</v>
      </c>
      <c r="C110" s="75"/>
      <c r="D110" s="76"/>
      <c r="E110" s="76"/>
      <c r="F110" s="1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36" t="str">
        <f t="shared" si="10"/>
        <v/>
      </c>
      <c r="R110" s="56"/>
      <c r="S110" s="37" t="str">
        <f t="shared" si="11"/>
        <v/>
      </c>
      <c r="T110" s="37" t="str">
        <f t="shared" si="12"/>
        <v/>
      </c>
      <c r="U110" s="3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36" t="str">
        <f t="shared" si="13"/>
        <v/>
      </c>
      <c r="AG110" s="60"/>
      <c r="AH110" s="37" t="str">
        <f t="shared" si="14"/>
        <v/>
      </c>
      <c r="AI110" s="37" t="str">
        <f t="shared" si="15"/>
        <v/>
      </c>
      <c r="AJ110" s="3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36" t="str">
        <f t="shared" si="16"/>
        <v/>
      </c>
      <c r="AV110" s="60"/>
      <c r="AW110" s="37" t="str">
        <f t="shared" si="17"/>
        <v/>
      </c>
      <c r="AX110" s="37" t="str">
        <f t="shared" si="18"/>
        <v/>
      </c>
      <c r="AY110" s="38"/>
      <c r="AZ110" s="39"/>
      <c r="BA110" s="40" t="str">
        <f t="shared" si="19"/>
        <v/>
      </c>
      <c r="BB110" s="38"/>
      <c r="BC110" s="41" t="str">
        <f>IF(ISERROR(IF(BA110="","",VLOOKUP(BA110,TRANSMUTATION_TABLE!A$2:D$42,4,TRUE))),"",IF(BA110="","",VLOOKUP(BA110,TRANSMUTATION_TABLE!A$2:D$42,4,TRUE)))</f>
        <v/>
      </c>
    </row>
    <row r="111" spans="1:55" x14ac:dyDescent="0.25">
      <c r="A111" s="34"/>
      <c r="B111" s="42" t="s">
        <v>42</v>
      </c>
      <c r="C111" s="75"/>
      <c r="D111" s="76"/>
      <c r="E111" s="76"/>
      <c r="F111" s="15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36" t="str">
        <f t="shared" si="10"/>
        <v/>
      </c>
      <c r="R111" s="56"/>
      <c r="S111" s="37" t="str">
        <f t="shared" si="11"/>
        <v/>
      </c>
      <c r="T111" s="37" t="str">
        <f t="shared" si="12"/>
        <v/>
      </c>
      <c r="U111" s="3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36" t="str">
        <f t="shared" si="13"/>
        <v/>
      </c>
      <c r="AG111" s="60"/>
      <c r="AH111" s="37" t="str">
        <f t="shared" si="14"/>
        <v/>
      </c>
      <c r="AI111" s="37" t="str">
        <f t="shared" si="15"/>
        <v/>
      </c>
      <c r="AJ111" s="3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36" t="str">
        <f t="shared" si="16"/>
        <v/>
      </c>
      <c r="AV111" s="60"/>
      <c r="AW111" s="37" t="str">
        <f t="shared" si="17"/>
        <v/>
      </c>
      <c r="AX111" s="37" t="str">
        <f t="shared" si="18"/>
        <v/>
      </c>
      <c r="AY111" s="38"/>
      <c r="AZ111" s="39"/>
      <c r="BA111" s="40" t="str">
        <f t="shared" si="19"/>
        <v/>
      </c>
      <c r="BB111" s="38"/>
      <c r="BC111" s="41" t="str">
        <f>IF(ISERROR(IF(BA111="","",VLOOKUP(BA111,TRANSMUTATION_TABLE!A$2:D$42,4,TRUE))),"",IF(BA111="","",VLOOKUP(BA111,TRANSMUTATION_TABLE!A$2:D$42,4,TRUE)))</f>
        <v/>
      </c>
    </row>
    <row r="112" spans="1:55" x14ac:dyDescent="0.25">
      <c r="A112" s="34"/>
      <c r="B112" s="42" t="s">
        <v>42</v>
      </c>
      <c r="C112" s="75"/>
      <c r="D112" s="76"/>
      <c r="E112" s="76"/>
      <c r="F112" s="15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36" t="str">
        <f t="shared" si="10"/>
        <v/>
      </c>
      <c r="R112" s="56"/>
      <c r="S112" s="37" t="str">
        <f t="shared" si="11"/>
        <v/>
      </c>
      <c r="T112" s="37" t="str">
        <f t="shared" si="12"/>
        <v/>
      </c>
      <c r="U112" s="3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36" t="str">
        <f t="shared" si="13"/>
        <v/>
      </c>
      <c r="AG112" s="60"/>
      <c r="AH112" s="37" t="str">
        <f t="shared" si="14"/>
        <v/>
      </c>
      <c r="AI112" s="37" t="str">
        <f t="shared" si="15"/>
        <v/>
      </c>
      <c r="AJ112" s="3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36" t="str">
        <f t="shared" si="16"/>
        <v/>
      </c>
      <c r="AV112" s="60"/>
      <c r="AW112" s="37" t="str">
        <f t="shared" si="17"/>
        <v/>
      </c>
      <c r="AX112" s="37" t="str">
        <f t="shared" si="18"/>
        <v/>
      </c>
      <c r="AY112" s="38"/>
      <c r="AZ112" s="39"/>
      <c r="BA112" s="40" t="str">
        <f t="shared" si="19"/>
        <v/>
      </c>
      <c r="BB112" s="38"/>
      <c r="BC112" s="41" t="str">
        <f>IF(ISERROR(IF(BA112="","",VLOOKUP(BA112,TRANSMUTATION_TABLE!A$2:D$42,4,TRUE))),"",IF(BA112="","",VLOOKUP(BA112,TRANSMUTATION_TABLE!A$2:D$42,4,TRUE)))</f>
        <v/>
      </c>
    </row>
    <row r="113" spans="1:55" x14ac:dyDescent="0.25">
      <c r="A113" s="34"/>
      <c r="B113" s="42" t="s">
        <v>42</v>
      </c>
      <c r="C113" s="75"/>
      <c r="D113" s="76"/>
      <c r="E113" s="76"/>
      <c r="F113" s="15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36" t="str">
        <f t="shared" si="10"/>
        <v/>
      </c>
      <c r="R113" s="56"/>
      <c r="S113" s="37" t="str">
        <f t="shared" si="11"/>
        <v/>
      </c>
      <c r="T113" s="37" t="str">
        <f t="shared" si="12"/>
        <v/>
      </c>
      <c r="U113" s="3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36" t="str">
        <f t="shared" si="13"/>
        <v/>
      </c>
      <c r="AG113" s="60"/>
      <c r="AH113" s="37" t="str">
        <f t="shared" si="14"/>
        <v/>
      </c>
      <c r="AI113" s="37" t="str">
        <f t="shared" si="15"/>
        <v/>
      </c>
      <c r="AJ113" s="3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36" t="str">
        <f t="shared" si="16"/>
        <v/>
      </c>
      <c r="AV113" s="60"/>
      <c r="AW113" s="37" t="str">
        <f t="shared" si="17"/>
        <v/>
      </c>
      <c r="AX113" s="37" t="str">
        <f t="shared" si="18"/>
        <v/>
      </c>
      <c r="AY113" s="38"/>
      <c r="AZ113" s="39"/>
      <c r="BA113" s="40" t="str">
        <f t="shared" si="19"/>
        <v/>
      </c>
      <c r="BB113" s="38"/>
      <c r="BC113" s="41" t="str">
        <f>IF(ISERROR(IF(BA113="","",VLOOKUP(BA113,TRANSMUTATION_TABLE!A$2:D$42,4,TRUE))),"",IF(BA113="","",VLOOKUP(BA113,TRANSMUTATION_TABLE!A$2:D$42,4,TRUE)))</f>
        <v/>
      </c>
    </row>
    <row r="114" spans="1:55" x14ac:dyDescent="0.25">
      <c r="A114" s="34"/>
      <c r="B114" s="42" t="s">
        <v>42</v>
      </c>
      <c r="C114" s="75"/>
      <c r="D114" s="76"/>
      <c r="E114" s="76"/>
      <c r="F114" s="15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36" t="str">
        <f t="shared" si="10"/>
        <v/>
      </c>
      <c r="R114" s="56"/>
      <c r="S114" s="37" t="str">
        <f t="shared" si="11"/>
        <v/>
      </c>
      <c r="T114" s="37" t="str">
        <f t="shared" si="12"/>
        <v/>
      </c>
      <c r="U114" s="3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36" t="str">
        <f t="shared" si="13"/>
        <v/>
      </c>
      <c r="AG114" s="60"/>
      <c r="AH114" s="37" t="str">
        <f t="shared" si="14"/>
        <v/>
      </c>
      <c r="AI114" s="37" t="str">
        <f t="shared" si="15"/>
        <v/>
      </c>
      <c r="AJ114" s="3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36" t="str">
        <f t="shared" si="16"/>
        <v/>
      </c>
      <c r="AV114" s="60"/>
      <c r="AW114" s="37" t="str">
        <f t="shared" si="17"/>
        <v/>
      </c>
      <c r="AX114" s="37" t="str">
        <f t="shared" si="18"/>
        <v/>
      </c>
      <c r="AY114" s="38"/>
      <c r="AZ114" s="39"/>
      <c r="BA114" s="40" t="str">
        <f t="shared" si="19"/>
        <v/>
      </c>
      <c r="BB114" s="38"/>
      <c r="BC114" s="41" t="str">
        <f>IF(ISERROR(IF(BA114="","",VLOOKUP(BA114,TRANSMUTATION_TABLE!A$2:D$42,4,TRUE))),"",IF(BA114="","",VLOOKUP(BA114,TRANSMUTATION_TABLE!A$2:D$42,4,TRUE)))</f>
        <v/>
      </c>
    </row>
    <row r="115" spans="1:55" x14ac:dyDescent="0.25">
      <c r="A115" s="34"/>
      <c r="B115" s="42" t="s">
        <v>42</v>
      </c>
      <c r="C115" s="75"/>
      <c r="D115" s="76"/>
      <c r="E115" s="76"/>
      <c r="F115" s="15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6" t="str">
        <f t="shared" si="10"/>
        <v/>
      </c>
      <c r="R115" s="56"/>
      <c r="S115" s="37" t="str">
        <f t="shared" si="11"/>
        <v/>
      </c>
      <c r="T115" s="37" t="str">
        <f t="shared" si="12"/>
        <v/>
      </c>
      <c r="U115" s="3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36" t="str">
        <f t="shared" si="13"/>
        <v/>
      </c>
      <c r="AG115" s="60"/>
      <c r="AH115" s="37" t="str">
        <f t="shared" si="14"/>
        <v/>
      </c>
      <c r="AI115" s="37" t="str">
        <f t="shared" si="15"/>
        <v/>
      </c>
      <c r="AJ115" s="3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36" t="str">
        <f t="shared" si="16"/>
        <v/>
      </c>
      <c r="AV115" s="60"/>
      <c r="AW115" s="37" t="str">
        <f t="shared" si="17"/>
        <v/>
      </c>
      <c r="AX115" s="37" t="str">
        <f t="shared" si="18"/>
        <v/>
      </c>
      <c r="AY115" s="38"/>
      <c r="AZ115" s="39"/>
      <c r="BA115" s="40" t="str">
        <f t="shared" si="19"/>
        <v/>
      </c>
      <c r="BB115" s="38"/>
      <c r="BC115" s="41" t="str">
        <f>IF(ISERROR(IF(BA115="","",VLOOKUP(BA115,TRANSMUTATION_TABLE!A$2:D$42,4,TRUE))),"",IF(BA115="","",VLOOKUP(BA115,TRANSMUTATION_TABLE!A$2:D$42,4,TRUE)))</f>
        <v/>
      </c>
    </row>
    <row r="116" spans="1:55" x14ac:dyDescent="0.25">
      <c r="A116" s="34"/>
      <c r="B116" s="42" t="s">
        <v>42</v>
      </c>
      <c r="C116" s="75"/>
      <c r="D116" s="76"/>
      <c r="E116" s="76"/>
      <c r="F116" s="15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6" t="str">
        <f t="shared" si="10"/>
        <v/>
      </c>
      <c r="R116" s="56"/>
      <c r="S116" s="37" t="str">
        <f t="shared" si="11"/>
        <v/>
      </c>
      <c r="T116" s="37" t="str">
        <f t="shared" si="12"/>
        <v/>
      </c>
      <c r="U116" s="3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36" t="str">
        <f t="shared" si="13"/>
        <v/>
      </c>
      <c r="AG116" s="60"/>
      <c r="AH116" s="37" t="str">
        <f t="shared" si="14"/>
        <v/>
      </c>
      <c r="AI116" s="37" t="str">
        <f t="shared" si="15"/>
        <v/>
      </c>
      <c r="AJ116" s="3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36" t="str">
        <f t="shared" si="16"/>
        <v/>
      </c>
      <c r="AV116" s="60"/>
      <c r="AW116" s="37" t="str">
        <f t="shared" si="17"/>
        <v/>
      </c>
      <c r="AX116" s="37" t="str">
        <f t="shared" si="18"/>
        <v/>
      </c>
      <c r="AY116" s="38"/>
      <c r="AZ116" s="39"/>
      <c r="BA116" s="40" t="str">
        <f t="shared" si="19"/>
        <v/>
      </c>
      <c r="BB116" s="38"/>
      <c r="BC116" s="41" t="str">
        <f>IF(ISERROR(IF(BA116="","",VLOOKUP(BA116,TRANSMUTATION_TABLE!A$2:D$42,4,TRUE))),"",IF(BA116="","",VLOOKUP(BA116,TRANSMUTATION_TABLE!A$2:D$42,4,TRUE)))</f>
        <v/>
      </c>
    </row>
    <row r="117" spans="1:55" x14ac:dyDescent="0.25">
      <c r="A117" s="34"/>
      <c r="B117" s="42" t="s">
        <v>42</v>
      </c>
      <c r="C117" s="75"/>
      <c r="D117" s="76"/>
      <c r="E117" s="76"/>
      <c r="F117" s="15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36" t="str">
        <f t="shared" si="10"/>
        <v/>
      </c>
      <c r="R117" s="56"/>
      <c r="S117" s="37" t="str">
        <f t="shared" si="11"/>
        <v/>
      </c>
      <c r="T117" s="37" t="str">
        <f t="shared" si="12"/>
        <v/>
      </c>
      <c r="U117" s="3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36" t="str">
        <f t="shared" si="13"/>
        <v/>
      </c>
      <c r="AG117" s="60"/>
      <c r="AH117" s="37" t="str">
        <f t="shared" si="14"/>
        <v/>
      </c>
      <c r="AI117" s="37" t="str">
        <f t="shared" si="15"/>
        <v/>
      </c>
      <c r="AJ117" s="3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36" t="str">
        <f t="shared" si="16"/>
        <v/>
      </c>
      <c r="AV117" s="60"/>
      <c r="AW117" s="37" t="str">
        <f t="shared" si="17"/>
        <v/>
      </c>
      <c r="AX117" s="37" t="str">
        <f t="shared" si="18"/>
        <v/>
      </c>
      <c r="AY117" s="38"/>
      <c r="AZ117" s="39"/>
      <c r="BA117" s="40" t="str">
        <f t="shared" si="19"/>
        <v/>
      </c>
      <c r="BB117" s="38"/>
      <c r="BC117" s="41" t="str">
        <f>IF(ISERROR(IF(BA117="","",VLOOKUP(BA117,TRANSMUTATION_TABLE!A$2:D$42,4,TRUE))),"",IF(BA117="","",VLOOKUP(BA117,TRANSMUTATION_TABLE!A$2:D$42,4,TRUE)))</f>
        <v/>
      </c>
    </row>
    <row r="118" spans="1:55" x14ac:dyDescent="0.25">
      <c r="A118" s="34"/>
      <c r="B118" s="42" t="s">
        <v>42</v>
      </c>
      <c r="C118" s="75"/>
      <c r="D118" s="76"/>
      <c r="E118" s="76"/>
      <c r="F118" s="15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36" t="str">
        <f t="shared" si="10"/>
        <v/>
      </c>
      <c r="R118" s="56"/>
      <c r="S118" s="37" t="str">
        <f t="shared" si="11"/>
        <v/>
      </c>
      <c r="T118" s="37" t="str">
        <f t="shared" si="12"/>
        <v/>
      </c>
      <c r="U118" s="3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36" t="str">
        <f t="shared" si="13"/>
        <v/>
      </c>
      <c r="AG118" s="60"/>
      <c r="AH118" s="37" t="str">
        <f t="shared" si="14"/>
        <v/>
      </c>
      <c r="AI118" s="37" t="str">
        <f t="shared" si="15"/>
        <v/>
      </c>
      <c r="AJ118" s="3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36" t="str">
        <f t="shared" si="16"/>
        <v/>
      </c>
      <c r="AV118" s="60"/>
      <c r="AW118" s="37" t="str">
        <f t="shared" si="17"/>
        <v/>
      </c>
      <c r="AX118" s="37" t="str">
        <f t="shared" si="18"/>
        <v/>
      </c>
      <c r="AY118" s="38"/>
      <c r="AZ118" s="39"/>
      <c r="BA118" s="40" t="str">
        <f t="shared" si="19"/>
        <v/>
      </c>
      <c r="BB118" s="38"/>
      <c r="BC118" s="41" t="str">
        <f>IF(ISERROR(IF(BA118="","",VLOOKUP(BA118,TRANSMUTATION_TABLE!A$2:D$42,4,TRUE))),"",IF(BA118="","",VLOOKUP(BA118,TRANSMUTATION_TABLE!A$2:D$42,4,TRUE)))</f>
        <v/>
      </c>
    </row>
    <row r="119" spans="1:55" x14ac:dyDescent="0.25">
      <c r="A119" s="34"/>
      <c r="B119" s="42" t="s">
        <v>42</v>
      </c>
      <c r="C119" s="75"/>
      <c r="D119" s="76"/>
      <c r="E119" s="76"/>
      <c r="F119" s="15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36" t="str">
        <f t="shared" si="10"/>
        <v/>
      </c>
      <c r="R119" s="56"/>
      <c r="S119" s="37" t="str">
        <f t="shared" si="11"/>
        <v/>
      </c>
      <c r="T119" s="37" t="str">
        <f t="shared" si="12"/>
        <v/>
      </c>
      <c r="U119" s="3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36" t="str">
        <f t="shared" si="13"/>
        <v/>
      </c>
      <c r="AG119" s="60"/>
      <c r="AH119" s="37" t="str">
        <f t="shared" si="14"/>
        <v/>
      </c>
      <c r="AI119" s="37" t="str">
        <f t="shared" si="15"/>
        <v/>
      </c>
      <c r="AJ119" s="3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36" t="str">
        <f t="shared" si="16"/>
        <v/>
      </c>
      <c r="AV119" s="60"/>
      <c r="AW119" s="37" t="str">
        <f t="shared" si="17"/>
        <v/>
      </c>
      <c r="AX119" s="37" t="str">
        <f t="shared" si="18"/>
        <v/>
      </c>
      <c r="AY119" s="38"/>
      <c r="AZ119" s="39"/>
      <c r="BA119" s="40" t="str">
        <f t="shared" si="19"/>
        <v/>
      </c>
      <c r="BB119" s="38"/>
      <c r="BC119" s="41" t="str">
        <f>IF(ISERROR(IF(BA119="","",VLOOKUP(BA119,TRANSMUTATION_TABLE!A$2:D$42,4,TRUE))),"",IF(BA119="","",VLOOKUP(BA119,TRANSMUTATION_TABLE!A$2:D$42,4,TRUE)))</f>
        <v/>
      </c>
    </row>
    <row r="120" spans="1:55" x14ac:dyDescent="0.25">
      <c r="A120" s="34"/>
      <c r="B120" s="42" t="s">
        <v>42</v>
      </c>
      <c r="C120" s="75"/>
      <c r="D120" s="76"/>
      <c r="E120" s="76"/>
      <c r="F120" s="15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36" t="str">
        <f t="shared" si="10"/>
        <v/>
      </c>
      <c r="R120" s="56"/>
      <c r="S120" s="37" t="str">
        <f t="shared" si="11"/>
        <v/>
      </c>
      <c r="T120" s="37" t="str">
        <f t="shared" si="12"/>
        <v/>
      </c>
      <c r="U120" s="3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36" t="str">
        <f t="shared" si="13"/>
        <v/>
      </c>
      <c r="AG120" s="60"/>
      <c r="AH120" s="37" t="str">
        <f t="shared" si="14"/>
        <v/>
      </c>
      <c r="AI120" s="37" t="str">
        <f t="shared" si="15"/>
        <v/>
      </c>
      <c r="AJ120" s="3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36" t="str">
        <f t="shared" si="16"/>
        <v/>
      </c>
      <c r="AV120" s="60"/>
      <c r="AW120" s="37" t="str">
        <f t="shared" si="17"/>
        <v/>
      </c>
      <c r="AX120" s="37" t="str">
        <f t="shared" si="18"/>
        <v/>
      </c>
      <c r="AY120" s="38"/>
      <c r="AZ120" s="39"/>
      <c r="BA120" s="40" t="str">
        <f t="shared" si="19"/>
        <v/>
      </c>
      <c r="BB120" s="38"/>
      <c r="BC120" s="41" t="str">
        <f>IF(ISERROR(IF(BA120="","",VLOOKUP(BA120,TRANSMUTATION_TABLE!A$2:D$42,4,TRUE))),"",IF(BA120="","",VLOOKUP(BA120,TRANSMUTATION_TABLE!A$2:D$42,4,TRUE)))</f>
        <v/>
      </c>
    </row>
    <row r="121" spans="1:55" x14ac:dyDescent="0.25">
      <c r="A121" s="34"/>
      <c r="B121" s="42" t="s">
        <v>42</v>
      </c>
      <c r="C121" s="75"/>
      <c r="D121" s="76"/>
      <c r="E121" s="76"/>
      <c r="F121" s="15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36" t="str">
        <f t="shared" si="10"/>
        <v/>
      </c>
      <c r="R121" s="56"/>
      <c r="S121" s="37" t="str">
        <f t="shared" si="11"/>
        <v/>
      </c>
      <c r="T121" s="37" t="str">
        <f t="shared" si="12"/>
        <v/>
      </c>
      <c r="U121" s="3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36" t="str">
        <f t="shared" si="13"/>
        <v/>
      </c>
      <c r="AG121" s="60"/>
      <c r="AH121" s="37" t="str">
        <f t="shared" si="14"/>
        <v/>
      </c>
      <c r="AI121" s="37" t="str">
        <f t="shared" si="15"/>
        <v/>
      </c>
      <c r="AJ121" s="3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36" t="str">
        <f t="shared" si="16"/>
        <v/>
      </c>
      <c r="AV121" s="60"/>
      <c r="AW121" s="37" t="str">
        <f t="shared" si="17"/>
        <v/>
      </c>
      <c r="AX121" s="37" t="str">
        <f t="shared" si="18"/>
        <v/>
      </c>
      <c r="AY121" s="38"/>
      <c r="AZ121" s="39"/>
      <c r="BA121" s="40" t="str">
        <f t="shared" si="19"/>
        <v/>
      </c>
      <c r="BB121" s="38"/>
      <c r="BC121" s="41" t="str">
        <f>IF(ISERROR(IF(BA121="","",VLOOKUP(BA121,TRANSMUTATION_TABLE!A$2:D$42,4,TRUE))),"",IF(BA121="","",VLOOKUP(BA121,TRANSMUTATION_TABLE!A$2:D$42,4,TRUE)))</f>
        <v/>
      </c>
    </row>
    <row r="122" spans="1:55" x14ac:dyDescent="0.25">
      <c r="A122" s="34"/>
      <c r="B122" s="42" t="s">
        <v>42</v>
      </c>
      <c r="C122" s="75"/>
      <c r="D122" s="76"/>
      <c r="E122" s="76"/>
      <c r="F122" s="15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36" t="str">
        <f t="shared" si="10"/>
        <v/>
      </c>
      <c r="R122" s="56"/>
      <c r="S122" s="37" t="str">
        <f t="shared" si="11"/>
        <v/>
      </c>
      <c r="T122" s="37" t="str">
        <f t="shared" si="12"/>
        <v/>
      </c>
      <c r="U122" s="3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36" t="str">
        <f t="shared" si="13"/>
        <v/>
      </c>
      <c r="AG122" s="60"/>
      <c r="AH122" s="37" t="str">
        <f t="shared" si="14"/>
        <v/>
      </c>
      <c r="AI122" s="37" t="str">
        <f t="shared" si="15"/>
        <v/>
      </c>
      <c r="AJ122" s="3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36" t="str">
        <f t="shared" si="16"/>
        <v/>
      </c>
      <c r="AV122" s="60"/>
      <c r="AW122" s="37" t="str">
        <f t="shared" si="17"/>
        <v/>
      </c>
      <c r="AX122" s="37" t="str">
        <f t="shared" si="18"/>
        <v/>
      </c>
      <c r="AY122" s="38"/>
      <c r="AZ122" s="39"/>
      <c r="BA122" s="40" t="str">
        <f t="shared" si="19"/>
        <v/>
      </c>
      <c r="BB122" s="38"/>
      <c r="BC122" s="41" t="str">
        <f>IF(ISERROR(IF(BA122="","",VLOOKUP(BA122,TRANSMUTATION_TABLE!A$2:D$42,4,TRUE))),"",IF(BA122="","",VLOOKUP(BA122,TRANSMUTATION_TABLE!A$2:D$42,4,TRUE)))</f>
        <v/>
      </c>
    </row>
    <row r="123" spans="1:55" x14ac:dyDescent="0.25">
      <c r="A123" s="34"/>
      <c r="B123" s="42" t="s">
        <v>42</v>
      </c>
      <c r="C123" s="75"/>
      <c r="D123" s="76"/>
      <c r="E123" s="76"/>
      <c r="F123" s="15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36" t="str">
        <f t="shared" si="10"/>
        <v/>
      </c>
      <c r="R123" s="56"/>
      <c r="S123" s="37" t="str">
        <f t="shared" si="11"/>
        <v/>
      </c>
      <c r="T123" s="37" t="str">
        <f t="shared" si="12"/>
        <v/>
      </c>
      <c r="U123" s="3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36" t="str">
        <f t="shared" si="13"/>
        <v/>
      </c>
      <c r="AG123" s="60"/>
      <c r="AH123" s="37" t="str">
        <f t="shared" si="14"/>
        <v/>
      </c>
      <c r="AI123" s="37" t="str">
        <f t="shared" si="15"/>
        <v/>
      </c>
      <c r="AJ123" s="3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36" t="str">
        <f t="shared" si="16"/>
        <v/>
      </c>
      <c r="AV123" s="60"/>
      <c r="AW123" s="37" t="str">
        <f t="shared" si="17"/>
        <v/>
      </c>
      <c r="AX123" s="37" t="str">
        <f t="shared" si="18"/>
        <v/>
      </c>
      <c r="AY123" s="38"/>
      <c r="AZ123" s="39"/>
      <c r="BA123" s="40" t="str">
        <f t="shared" si="19"/>
        <v/>
      </c>
      <c r="BB123" s="38"/>
      <c r="BC123" s="41" t="str">
        <f>IF(ISERROR(IF(BA123="","",VLOOKUP(BA123,TRANSMUTATION_TABLE!A$2:D$42,4,TRUE))),"",IF(BA123="","",VLOOKUP(BA123,TRANSMUTATION_TABLE!A$2:D$42,4,TRUE)))</f>
        <v/>
      </c>
    </row>
    <row r="124" spans="1:55" x14ac:dyDescent="0.25">
      <c r="A124" s="34"/>
      <c r="B124" s="42" t="s">
        <v>42</v>
      </c>
      <c r="C124" s="75"/>
      <c r="D124" s="76"/>
      <c r="E124" s="76"/>
      <c r="F124" s="15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36" t="str">
        <f t="shared" si="10"/>
        <v/>
      </c>
      <c r="R124" s="56"/>
      <c r="S124" s="37" t="str">
        <f t="shared" si="11"/>
        <v/>
      </c>
      <c r="T124" s="37" t="str">
        <f t="shared" si="12"/>
        <v/>
      </c>
      <c r="U124" s="3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36" t="str">
        <f t="shared" si="13"/>
        <v/>
      </c>
      <c r="AG124" s="60"/>
      <c r="AH124" s="37" t="str">
        <f t="shared" si="14"/>
        <v/>
      </c>
      <c r="AI124" s="37" t="str">
        <f t="shared" si="15"/>
        <v/>
      </c>
      <c r="AJ124" s="3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36" t="str">
        <f t="shared" si="16"/>
        <v/>
      </c>
      <c r="AV124" s="60"/>
      <c r="AW124" s="37" t="str">
        <f t="shared" si="17"/>
        <v/>
      </c>
      <c r="AX124" s="37" t="str">
        <f t="shared" si="18"/>
        <v/>
      </c>
      <c r="AY124" s="38"/>
      <c r="AZ124" s="39"/>
      <c r="BA124" s="40" t="str">
        <f t="shared" si="19"/>
        <v/>
      </c>
      <c r="BB124" s="38"/>
      <c r="BC124" s="41" t="str">
        <f>IF(ISERROR(IF(BA124="","",VLOOKUP(BA124,TRANSMUTATION_TABLE!A$2:D$42,4,TRUE))),"",IF(BA124="","",VLOOKUP(BA124,TRANSMUTATION_TABLE!A$2:D$42,4,TRUE)))</f>
        <v/>
      </c>
    </row>
    <row r="125" spans="1:55" x14ac:dyDescent="0.25">
      <c r="A125" s="34"/>
      <c r="B125" s="42" t="s">
        <v>42</v>
      </c>
      <c r="C125" s="75"/>
      <c r="D125" s="76"/>
      <c r="E125" s="76"/>
      <c r="F125" s="15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36" t="str">
        <f t="shared" si="10"/>
        <v/>
      </c>
      <c r="R125" s="56"/>
      <c r="S125" s="37" t="str">
        <f t="shared" si="11"/>
        <v/>
      </c>
      <c r="T125" s="37" t="str">
        <f t="shared" si="12"/>
        <v/>
      </c>
      <c r="U125" s="3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36" t="str">
        <f t="shared" si="13"/>
        <v/>
      </c>
      <c r="AG125" s="60"/>
      <c r="AH125" s="37" t="str">
        <f t="shared" si="14"/>
        <v/>
      </c>
      <c r="AI125" s="37" t="str">
        <f t="shared" si="15"/>
        <v/>
      </c>
      <c r="AJ125" s="3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36" t="str">
        <f t="shared" si="16"/>
        <v/>
      </c>
      <c r="AV125" s="60"/>
      <c r="AW125" s="37" t="str">
        <f t="shared" si="17"/>
        <v/>
      </c>
      <c r="AX125" s="37" t="str">
        <f t="shared" si="18"/>
        <v/>
      </c>
      <c r="AY125" s="38"/>
      <c r="AZ125" s="39"/>
      <c r="BA125" s="40" t="str">
        <f t="shared" si="19"/>
        <v/>
      </c>
      <c r="BB125" s="38"/>
      <c r="BC125" s="41" t="str">
        <f>IF(ISERROR(IF(BA125="","",VLOOKUP(BA125,TRANSMUTATION_TABLE!A$2:D$42,4,TRUE))),"",IF(BA125="","",VLOOKUP(BA125,TRANSMUTATION_TABLE!A$2:D$42,4,TRUE)))</f>
        <v/>
      </c>
    </row>
    <row r="126" spans="1:55" x14ac:dyDescent="0.25">
      <c r="A126" s="34"/>
      <c r="B126" s="42" t="s">
        <v>42</v>
      </c>
      <c r="C126" s="75"/>
      <c r="D126" s="76"/>
      <c r="E126" s="76"/>
      <c r="F126" s="15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36" t="str">
        <f t="shared" si="10"/>
        <v/>
      </c>
      <c r="R126" s="56"/>
      <c r="S126" s="37" t="str">
        <f t="shared" si="11"/>
        <v/>
      </c>
      <c r="T126" s="37" t="str">
        <f t="shared" si="12"/>
        <v/>
      </c>
      <c r="U126" s="3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36" t="str">
        <f t="shared" si="13"/>
        <v/>
      </c>
      <c r="AG126" s="60"/>
      <c r="AH126" s="37" t="str">
        <f t="shared" si="14"/>
        <v/>
      </c>
      <c r="AI126" s="37" t="str">
        <f t="shared" si="15"/>
        <v/>
      </c>
      <c r="AJ126" s="3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36" t="str">
        <f t="shared" si="16"/>
        <v/>
      </c>
      <c r="AV126" s="60"/>
      <c r="AW126" s="37" t="str">
        <f t="shared" si="17"/>
        <v/>
      </c>
      <c r="AX126" s="37" t="str">
        <f t="shared" si="18"/>
        <v/>
      </c>
      <c r="AY126" s="38"/>
      <c r="AZ126" s="39"/>
      <c r="BA126" s="40" t="str">
        <f t="shared" si="19"/>
        <v/>
      </c>
      <c r="BB126" s="38"/>
      <c r="BC126" s="41" t="str">
        <f>IF(ISERROR(IF(BA126="","",VLOOKUP(BA126,TRANSMUTATION_TABLE!A$2:D$42,4,TRUE))),"",IF(BA126="","",VLOOKUP(BA126,TRANSMUTATION_TABLE!A$2:D$42,4,TRUE)))</f>
        <v/>
      </c>
    </row>
    <row r="127" spans="1:55" x14ac:dyDescent="0.25">
      <c r="A127" s="34"/>
      <c r="B127" s="42" t="s">
        <v>42</v>
      </c>
      <c r="C127" s="75"/>
      <c r="D127" s="76"/>
      <c r="E127" s="76"/>
      <c r="F127" s="15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36" t="str">
        <f t="shared" si="10"/>
        <v/>
      </c>
      <c r="R127" s="56"/>
      <c r="S127" s="37" t="str">
        <f t="shared" si="11"/>
        <v/>
      </c>
      <c r="T127" s="37" t="str">
        <f t="shared" si="12"/>
        <v/>
      </c>
      <c r="U127" s="3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36" t="str">
        <f t="shared" si="13"/>
        <v/>
      </c>
      <c r="AG127" s="60"/>
      <c r="AH127" s="37" t="str">
        <f t="shared" si="14"/>
        <v/>
      </c>
      <c r="AI127" s="37" t="str">
        <f t="shared" si="15"/>
        <v/>
      </c>
      <c r="AJ127" s="3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36" t="str">
        <f t="shared" si="16"/>
        <v/>
      </c>
      <c r="AV127" s="60"/>
      <c r="AW127" s="37" t="str">
        <f t="shared" si="17"/>
        <v/>
      </c>
      <c r="AX127" s="37" t="str">
        <f t="shared" si="18"/>
        <v/>
      </c>
      <c r="AY127" s="38"/>
      <c r="AZ127" s="39"/>
      <c r="BA127" s="40" t="str">
        <f t="shared" si="19"/>
        <v/>
      </c>
      <c r="BB127" s="38"/>
      <c r="BC127" s="41" t="str">
        <f>IF(ISERROR(IF(BA127="","",VLOOKUP(BA127,TRANSMUTATION_TABLE!A$2:D$42,4,TRUE))),"",IF(BA127="","",VLOOKUP(BA127,TRANSMUTATION_TABLE!A$2:D$42,4,TRUE)))</f>
        <v/>
      </c>
    </row>
    <row r="128" spans="1:55" x14ac:dyDescent="0.25">
      <c r="A128" s="34"/>
      <c r="B128" s="42" t="s">
        <v>42</v>
      </c>
      <c r="C128" s="75"/>
      <c r="D128" s="76"/>
      <c r="E128" s="76"/>
      <c r="F128" s="15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6" t="str">
        <f t="shared" si="10"/>
        <v/>
      </c>
      <c r="R128" s="56"/>
      <c r="S128" s="37" t="str">
        <f t="shared" si="11"/>
        <v/>
      </c>
      <c r="T128" s="37" t="str">
        <f t="shared" si="12"/>
        <v/>
      </c>
      <c r="U128" s="3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36" t="str">
        <f t="shared" si="13"/>
        <v/>
      </c>
      <c r="AG128" s="60"/>
      <c r="AH128" s="37" t="str">
        <f t="shared" si="14"/>
        <v/>
      </c>
      <c r="AI128" s="37" t="str">
        <f t="shared" si="15"/>
        <v/>
      </c>
      <c r="AJ128" s="3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36" t="str">
        <f t="shared" si="16"/>
        <v/>
      </c>
      <c r="AV128" s="60"/>
      <c r="AW128" s="37" t="str">
        <f t="shared" si="17"/>
        <v/>
      </c>
      <c r="AX128" s="37" t="str">
        <f t="shared" si="18"/>
        <v/>
      </c>
      <c r="AY128" s="38"/>
      <c r="AZ128" s="39"/>
      <c r="BA128" s="40" t="str">
        <f t="shared" si="19"/>
        <v/>
      </c>
      <c r="BB128" s="38"/>
      <c r="BC128" s="41" t="str">
        <f>IF(ISERROR(IF(BA128="","",VLOOKUP(BA128,TRANSMUTATION_TABLE!A$2:D$42,4,TRUE))),"",IF(BA128="","",VLOOKUP(BA128,TRANSMUTATION_TABLE!A$2:D$42,4,TRUE)))</f>
        <v/>
      </c>
    </row>
    <row r="129" spans="1:55" x14ac:dyDescent="0.25">
      <c r="A129" s="34"/>
      <c r="B129" s="42" t="s">
        <v>42</v>
      </c>
      <c r="C129" s="75"/>
      <c r="D129" s="76"/>
      <c r="E129" s="76"/>
      <c r="F129" s="15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6" t="str">
        <f t="shared" si="10"/>
        <v/>
      </c>
      <c r="R129" s="56"/>
      <c r="S129" s="37" t="str">
        <f t="shared" si="11"/>
        <v/>
      </c>
      <c r="T129" s="37" t="str">
        <f t="shared" si="12"/>
        <v/>
      </c>
      <c r="U129" s="3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36" t="str">
        <f t="shared" si="13"/>
        <v/>
      </c>
      <c r="AG129" s="60"/>
      <c r="AH129" s="37" t="str">
        <f t="shared" si="14"/>
        <v/>
      </c>
      <c r="AI129" s="37" t="str">
        <f t="shared" si="15"/>
        <v/>
      </c>
      <c r="AJ129" s="3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36" t="str">
        <f t="shared" si="16"/>
        <v/>
      </c>
      <c r="AV129" s="60"/>
      <c r="AW129" s="37" t="str">
        <f t="shared" si="17"/>
        <v/>
      </c>
      <c r="AX129" s="37" t="str">
        <f t="shared" si="18"/>
        <v/>
      </c>
      <c r="AY129" s="38"/>
      <c r="AZ129" s="39"/>
      <c r="BA129" s="40" t="str">
        <f t="shared" si="19"/>
        <v/>
      </c>
      <c r="BB129" s="38"/>
      <c r="BC129" s="41" t="str">
        <f>IF(ISERROR(IF(BA129="","",VLOOKUP(BA129,TRANSMUTATION_TABLE!A$2:D$42,4,TRUE))),"",IF(BA129="","",VLOOKUP(BA129,TRANSMUTATION_TABLE!A$2:D$42,4,TRUE)))</f>
        <v/>
      </c>
    </row>
    <row r="130" spans="1:55" x14ac:dyDescent="0.25">
      <c r="A130" s="34"/>
      <c r="B130" s="42" t="s">
        <v>42</v>
      </c>
      <c r="C130" s="75"/>
      <c r="D130" s="76"/>
      <c r="E130" s="76"/>
      <c r="F130" s="15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36" t="str">
        <f t="shared" si="10"/>
        <v/>
      </c>
      <c r="R130" s="56"/>
      <c r="S130" s="37" t="str">
        <f t="shared" si="11"/>
        <v/>
      </c>
      <c r="T130" s="37" t="str">
        <f t="shared" si="12"/>
        <v/>
      </c>
      <c r="U130" s="3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36" t="str">
        <f t="shared" si="13"/>
        <v/>
      </c>
      <c r="AG130" s="60"/>
      <c r="AH130" s="37" t="str">
        <f t="shared" si="14"/>
        <v/>
      </c>
      <c r="AI130" s="37" t="str">
        <f t="shared" si="15"/>
        <v/>
      </c>
      <c r="AJ130" s="3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36" t="str">
        <f t="shared" si="16"/>
        <v/>
      </c>
      <c r="AV130" s="60"/>
      <c r="AW130" s="37" t="str">
        <f t="shared" si="17"/>
        <v/>
      </c>
      <c r="AX130" s="37" t="str">
        <f t="shared" si="18"/>
        <v/>
      </c>
      <c r="AY130" s="38"/>
      <c r="AZ130" s="39"/>
      <c r="BA130" s="40" t="str">
        <f t="shared" si="19"/>
        <v/>
      </c>
      <c r="BB130" s="38"/>
      <c r="BC130" s="41" t="str">
        <f>IF(ISERROR(IF(BA130="","",VLOOKUP(BA130,TRANSMUTATION_TABLE!A$2:D$42,4,TRUE))),"",IF(BA130="","",VLOOKUP(BA130,TRANSMUTATION_TABLE!A$2:D$42,4,TRUE)))</f>
        <v/>
      </c>
    </row>
    <row r="131" spans="1:55" x14ac:dyDescent="0.25">
      <c r="A131" s="34"/>
      <c r="B131" s="42" t="s">
        <v>42</v>
      </c>
      <c r="C131" s="75"/>
      <c r="D131" s="76"/>
      <c r="E131" s="76"/>
      <c r="F131" s="15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36" t="str">
        <f t="shared" si="10"/>
        <v/>
      </c>
      <c r="R131" s="56"/>
      <c r="S131" s="37" t="str">
        <f t="shared" si="11"/>
        <v/>
      </c>
      <c r="T131" s="37" t="str">
        <f t="shared" si="12"/>
        <v/>
      </c>
      <c r="U131" s="3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36" t="str">
        <f t="shared" si="13"/>
        <v/>
      </c>
      <c r="AG131" s="60"/>
      <c r="AH131" s="37" t="str">
        <f t="shared" si="14"/>
        <v/>
      </c>
      <c r="AI131" s="37" t="str">
        <f t="shared" si="15"/>
        <v/>
      </c>
      <c r="AJ131" s="3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36" t="str">
        <f t="shared" si="16"/>
        <v/>
      </c>
      <c r="AV131" s="60"/>
      <c r="AW131" s="37" t="str">
        <f t="shared" si="17"/>
        <v/>
      </c>
      <c r="AX131" s="37" t="str">
        <f t="shared" si="18"/>
        <v/>
      </c>
      <c r="AY131" s="38"/>
      <c r="AZ131" s="39"/>
      <c r="BA131" s="40" t="str">
        <f t="shared" si="19"/>
        <v/>
      </c>
      <c r="BB131" s="38"/>
      <c r="BC131" s="41" t="str">
        <f>IF(ISERROR(IF(BA131="","",VLOOKUP(BA131,TRANSMUTATION_TABLE!A$2:D$42,4,TRUE))),"",IF(BA131="","",VLOOKUP(BA131,TRANSMUTATION_TABLE!A$2:D$42,4,TRUE)))</f>
        <v/>
      </c>
    </row>
    <row r="132" spans="1:55" x14ac:dyDescent="0.25">
      <c r="A132" s="34"/>
      <c r="B132" s="42" t="s">
        <v>42</v>
      </c>
      <c r="C132" s="75"/>
      <c r="D132" s="76"/>
      <c r="E132" s="76"/>
      <c r="F132" s="15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36" t="str">
        <f t="shared" si="10"/>
        <v/>
      </c>
      <c r="R132" s="56"/>
      <c r="S132" s="37" t="str">
        <f t="shared" si="11"/>
        <v/>
      </c>
      <c r="T132" s="37" t="str">
        <f t="shared" si="12"/>
        <v/>
      </c>
      <c r="U132" s="3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36" t="str">
        <f t="shared" si="13"/>
        <v/>
      </c>
      <c r="AG132" s="60"/>
      <c r="AH132" s="37" t="str">
        <f t="shared" si="14"/>
        <v/>
      </c>
      <c r="AI132" s="37" t="str">
        <f t="shared" si="15"/>
        <v/>
      </c>
      <c r="AJ132" s="3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36" t="str">
        <f t="shared" si="16"/>
        <v/>
      </c>
      <c r="AV132" s="60"/>
      <c r="AW132" s="37" t="str">
        <f t="shared" si="17"/>
        <v/>
      </c>
      <c r="AX132" s="37" t="str">
        <f t="shared" si="18"/>
        <v/>
      </c>
      <c r="AY132" s="38"/>
      <c r="AZ132" s="39"/>
      <c r="BA132" s="40" t="str">
        <f t="shared" si="19"/>
        <v/>
      </c>
      <c r="BB132" s="38"/>
      <c r="BC132" s="41" t="str">
        <f>IF(ISERROR(IF(BA132="","",VLOOKUP(BA132,TRANSMUTATION_TABLE!A$2:D$42,4,TRUE))),"",IF(BA132="","",VLOOKUP(BA132,TRANSMUTATION_TABLE!A$2:D$42,4,TRUE)))</f>
        <v/>
      </c>
    </row>
    <row r="133" spans="1:55" x14ac:dyDescent="0.25">
      <c r="A133" s="34"/>
      <c r="B133" s="42" t="s">
        <v>42</v>
      </c>
      <c r="C133" s="75"/>
      <c r="D133" s="76"/>
      <c r="E133" s="76"/>
      <c r="F133" s="15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36" t="str">
        <f t="shared" si="10"/>
        <v/>
      </c>
      <c r="R133" s="56"/>
      <c r="S133" s="37" t="str">
        <f t="shared" si="11"/>
        <v/>
      </c>
      <c r="T133" s="37" t="str">
        <f t="shared" si="12"/>
        <v/>
      </c>
      <c r="U133" s="3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36" t="str">
        <f t="shared" si="13"/>
        <v/>
      </c>
      <c r="AG133" s="60"/>
      <c r="AH133" s="37" t="str">
        <f t="shared" si="14"/>
        <v/>
      </c>
      <c r="AI133" s="37" t="str">
        <f t="shared" si="15"/>
        <v/>
      </c>
      <c r="AJ133" s="3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36" t="str">
        <f t="shared" si="16"/>
        <v/>
      </c>
      <c r="AV133" s="60"/>
      <c r="AW133" s="37" t="str">
        <f t="shared" si="17"/>
        <v/>
      </c>
      <c r="AX133" s="37" t="str">
        <f t="shared" si="18"/>
        <v/>
      </c>
      <c r="AY133" s="38"/>
      <c r="AZ133" s="39"/>
      <c r="BA133" s="40" t="str">
        <f t="shared" si="19"/>
        <v/>
      </c>
      <c r="BB133" s="38"/>
      <c r="BC133" s="41" t="str">
        <f>IF(ISERROR(IF(BA133="","",VLOOKUP(BA133,TRANSMUTATION_TABLE!A$2:D$42,4,TRUE))),"",IF(BA133="","",VLOOKUP(BA133,TRANSMUTATION_TABLE!A$2:D$42,4,TRUE)))</f>
        <v/>
      </c>
    </row>
    <row r="134" spans="1:55" x14ac:dyDescent="0.25">
      <c r="A134" s="34"/>
      <c r="B134" s="42" t="s">
        <v>42</v>
      </c>
      <c r="C134" s="75"/>
      <c r="D134" s="76"/>
      <c r="E134" s="76"/>
      <c r="F134" s="15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36" t="str">
        <f t="shared" si="10"/>
        <v/>
      </c>
      <c r="R134" s="56"/>
      <c r="S134" s="37" t="str">
        <f t="shared" si="11"/>
        <v/>
      </c>
      <c r="T134" s="37" t="str">
        <f t="shared" si="12"/>
        <v/>
      </c>
      <c r="U134" s="3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36" t="str">
        <f t="shared" si="13"/>
        <v/>
      </c>
      <c r="AG134" s="60"/>
      <c r="AH134" s="37" t="str">
        <f t="shared" si="14"/>
        <v/>
      </c>
      <c r="AI134" s="37" t="str">
        <f t="shared" si="15"/>
        <v/>
      </c>
      <c r="AJ134" s="3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36" t="str">
        <f t="shared" si="16"/>
        <v/>
      </c>
      <c r="AV134" s="60"/>
      <c r="AW134" s="37" t="str">
        <f t="shared" si="17"/>
        <v/>
      </c>
      <c r="AX134" s="37" t="str">
        <f t="shared" si="18"/>
        <v/>
      </c>
      <c r="AY134" s="38"/>
      <c r="AZ134" s="39"/>
      <c r="BA134" s="40" t="str">
        <f t="shared" si="19"/>
        <v/>
      </c>
      <c r="BB134" s="38"/>
      <c r="BC134" s="41" t="str">
        <f>IF(ISERROR(IF(BA134="","",VLOOKUP(BA134,TRANSMUTATION_TABLE!A$2:D$42,4,TRUE))),"",IF(BA134="","",VLOOKUP(BA134,TRANSMUTATION_TABLE!A$2:D$42,4,TRUE)))</f>
        <v/>
      </c>
    </row>
    <row r="135" spans="1:55" x14ac:dyDescent="0.25">
      <c r="A135" s="34"/>
      <c r="B135" s="42" t="s">
        <v>42</v>
      </c>
      <c r="C135" s="75"/>
      <c r="D135" s="76"/>
      <c r="E135" s="76"/>
      <c r="F135" s="15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36" t="str">
        <f t="shared" si="10"/>
        <v/>
      </c>
      <c r="R135" s="56"/>
      <c r="S135" s="37" t="str">
        <f t="shared" si="11"/>
        <v/>
      </c>
      <c r="T135" s="37" t="str">
        <f t="shared" si="12"/>
        <v/>
      </c>
      <c r="U135" s="3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36" t="str">
        <f t="shared" si="13"/>
        <v/>
      </c>
      <c r="AG135" s="60"/>
      <c r="AH135" s="37" t="str">
        <f t="shared" si="14"/>
        <v/>
      </c>
      <c r="AI135" s="37" t="str">
        <f t="shared" si="15"/>
        <v/>
      </c>
      <c r="AJ135" s="3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36" t="str">
        <f t="shared" si="16"/>
        <v/>
      </c>
      <c r="AV135" s="60"/>
      <c r="AW135" s="37" t="str">
        <f t="shared" si="17"/>
        <v/>
      </c>
      <c r="AX135" s="37" t="str">
        <f t="shared" si="18"/>
        <v/>
      </c>
      <c r="AY135" s="38"/>
      <c r="AZ135" s="39"/>
      <c r="BA135" s="40" t="str">
        <f t="shared" si="19"/>
        <v/>
      </c>
      <c r="BB135" s="38"/>
      <c r="BC135" s="41" t="str">
        <f>IF(ISERROR(IF(BA135="","",VLOOKUP(BA135,TRANSMUTATION_TABLE!A$2:D$42,4,TRUE))),"",IF(BA135="","",VLOOKUP(BA135,TRANSMUTATION_TABLE!A$2:D$42,4,TRUE)))</f>
        <v/>
      </c>
    </row>
    <row r="136" spans="1:55" x14ac:dyDescent="0.25">
      <c r="A136" s="34"/>
      <c r="B136" s="42" t="s">
        <v>42</v>
      </c>
      <c r="C136" s="75"/>
      <c r="D136" s="76"/>
      <c r="E136" s="76"/>
      <c r="F136" s="15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36" t="str">
        <f t="shared" si="10"/>
        <v/>
      </c>
      <c r="R136" s="56"/>
      <c r="S136" s="37" t="str">
        <f t="shared" si="11"/>
        <v/>
      </c>
      <c r="T136" s="37" t="str">
        <f t="shared" si="12"/>
        <v/>
      </c>
      <c r="U136" s="3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36" t="str">
        <f t="shared" si="13"/>
        <v/>
      </c>
      <c r="AG136" s="60"/>
      <c r="AH136" s="37" t="str">
        <f t="shared" si="14"/>
        <v/>
      </c>
      <c r="AI136" s="37" t="str">
        <f t="shared" si="15"/>
        <v/>
      </c>
      <c r="AJ136" s="3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36" t="str">
        <f t="shared" si="16"/>
        <v/>
      </c>
      <c r="AV136" s="60"/>
      <c r="AW136" s="37" t="str">
        <f t="shared" si="17"/>
        <v/>
      </c>
      <c r="AX136" s="37" t="str">
        <f t="shared" si="18"/>
        <v/>
      </c>
      <c r="AY136" s="38"/>
      <c r="AZ136" s="39"/>
      <c r="BA136" s="40" t="str">
        <f t="shared" si="19"/>
        <v/>
      </c>
      <c r="BB136" s="38"/>
      <c r="BC136" s="41" t="str">
        <f>IF(ISERROR(IF(BA136="","",VLOOKUP(BA136,TRANSMUTATION_TABLE!A$2:D$42,4,TRUE))),"",IF(BA136="","",VLOOKUP(BA136,TRANSMUTATION_TABLE!A$2:D$42,4,TRUE)))</f>
        <v/>
      </c>
    </row>
    <row r="137" spans="1:55" x14ac:dyDescent="0.25">
      <c r="A137" s="34"/>
      <c r="B137" s="42" t="s">
        <v>42</v>
      </c>
      <c r="C137" s="75"/>
      <c r="D137" s="76"/>
      <c r="E137" s="76"/>
      <c r="F137" s="15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36" t="str">
        <f t="shared" si="10"/>
        <v/>
      </c>
      <c r="R137" s="56"/>
      <c r="S137" s="37" t="str">
        <f t="shared" si="11"/>
        <v/>
      </c>
      <c r="T137" s="37" t="str">
        <f t="shared" si="12"/>
        <v/>
      </c>
      <c r="U137" s="3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36" t="str">
        <f t="shared" si="13"/>
        <v/>
      </c>
      <c r="AG137" s="60"/>
      <c r="AH137" s="37" t="str">
        <f t="shared" si="14"/>
        <v/>
      </c>
      <c r="AI137" s="37" t="str">
        <f t="shared" si="15"/>
        <v/>
      </c>
      <c r="AJ137" s="3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36" t="str">
        <f t="shared" si="16"/>
        <v/>
      </c>
      <c r="AV137" s="60"/>
      <c r="AW137" s="37" t="str">
        <f t="shared" si="17"/>
        <v/>
      </c>
      <c r="AX137" s="37" t="str">
        <f t="shared" si="18"/>
        <v/>
      </c>
      <c r="AY137" s="38"/>
      <c r="AZ137" s="39"/>
      <c r="BA137" s="40" t="str">
        <f t="shared" si="19"/>
        <v/>
      </c>
      <c r="BB137" s="38"/>
      <c r="BC137" s="41" t="str">
        <f>IF(ISERROR(IF(BA137="","",VLOOKUP(BA137,TRANSMUTATION_TABLE!A$2:D$42,4,TRUE))),"",IF(BA137="","",VLOOKUP(BA137,TRANSMUTATION_TABLE!A$2:D$42,4,TRUE)))</f>
        <v/>
      </c>
    </row>
    <row r="138" spans="1:55" x14ac:dyDescent="0.25">
      <c r="A138" s="34"/>
      <c r="B138" s="42" t="s">
        <v>42</v>
      </c>
      <c r="C138" s="75"/>
      <c r="D138" s="76"/>
      <c r="E138" s="76"/>
      <c r="F138" s="15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36" t="str">
        <f t="shared" si="10"/>
        <v/>
      </c>
      <c r="R138" s="56"/>
      <c r="S138" s="37" t="str">
        <f t="shared" si="11"/>
        <v/>
      </c>
      <c r="T138" s="37" t="str">
        <f t="shared" si="12"/>
        <v/>
      </c>
      <c r="U138" s="3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36" t="str">
        <f t="shared" si="13"/>
        <v/>
      </c>
      <c r="AG138" s="60"/>
      <c r="AH138" s="37" t="str">
        <f t="shared" si="14"/>
        <v/>
      </c>
      <c r="AI138" s="37" t="str">
        <f t="shared" si="15"/>
        <v/>
      </c>
      <c r="AJ138" s="3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36" t="str">
        <f t="shared" si="16"/>
        <v/>
      </c>
      <c r="AV138" s="60"/>
      <c r="AW138" s="37" t="str">
        <f t="shared" si="17"/>
        <v/>
      </c>
      <c r="AX138" s="37" t="str">
        <f t="shared" si="18"/>
        <v/>
      </c>
      <c r="AY138" s="38"/>
      <c r="AZ138" s="39"/>
      <c r="BA138" s="40" t="str">
        <f t="shared" si="19"/>
        <v/>
      </c>
      <c r="BB138" s="38"/>
      <c r="BC138" s="41" t="str">
        <f>IF(ISERROR(IF(BA138="","",VLOOKUP(BA138,TRANSMUTATION_TABLE!A$2:D$42,4,TRUE))),"",IF(BA138="","",VLOOKUP(BA138,TRANSMUTATION_TABLE!A$2:D$42,4,TRUE)))</f>
        <v/>
      </c>
    </row>
    <row r="139" spans="1:55" x14ac:dyDescent="0.25">
      <c r="A139" s="34"/>
      <c r="B139" s="42" t="s">
        <v>42</v>
      </c>
      <c r="C139" s="75"/>
      <c r="D139" s="76"/>
      <c r="E139" s="76"/>
      <c r="F139" s="15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36" t="str">
        <f t="shared" si="10"/>
        <v/>
      </c>
      <c r="R139" s="56"/>
      <c r="S139" s="37" t="str">
        <f t="shared" si="11"/>
        <v/>
      </c>
      <c r="T139" s="37" t="str">
        <f t="shared" si="12"/>
        <v/>
      </c>
      <c r="U139" s="3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36" t="str">
        <f t="shared" si="13"/>
        <v/>
      </c>
      <c r="AG139" s="60"/>
      <c r="AH139" s="37" t="str">
        <f t="shared" si="14"/>
        <v/>
      </c>
      <c r="AI139" s="37" t="str">
        <f t="shared" si="15"/>
        <v/>
      </c>
      <c r="AJ139" s="3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36" t="str">
        <f t="shared" si="16"/>
        <v/>
      </c>
      <c r="AV139" s="60"/>
      <c r="AW139" s="37" t="str">
        <f t="shared" si="17"/>
        <v/>
      </c>
      <c r="AX139" s="37" t="str">
        <f t="shared" si="18"/>
        <v/>
      </c>
      <c r="AY139" s="38"/>
      <c r="AZ139" s="39"/>
      <c r="BA139" s="40" t="str">
        <f t="shared" si="19"/>
        <v/>
      </c>
      <c r="BB139" s="38"/>
      <c r="BC139" s="41" t="str">
        <f>IF(ISERROR(IF(BA139="","",VLOOKUP(BA139,TRANSMUTATION_TABLE!A$2:D$42,4,TRUE))),"",IF(BA139="","",VLOOKUP(BA139,TRANSMUTATION_TABLE!A$2:D$42,4,TRUE)))</f>
        <v/>
      </c>
    </row>
    <row r="140" spans="1:55" x14ac:dyDescent="0.25">
      <c r="A140" s="34"/>
      <c r="B140" s="42" t="s">
        <v>42</v>
      </c>
      <c r="C140" s="75"/>
      <c r="D140" s="76"/>
      <c r="E140" s="76"/>
      <c r="F140" s="15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36" t="str">
        <f t="shared" ref="Q140:Q150" si="20">IF(COUNT($G140:$P140)=0,"",SUM($G140:$P140))</f>
        <v/>
      </c>
      <c r="R140" s="56"/>
      <c r="S140" s="37" t="str">
        <f t="shared" ref="S140:S150" si="21">IF($R140="","",$Q140/$R140*100)</f>
        <v/>
      </c>
      <c r="T140" s="37" t="str">
        <f t="shared" ref="T140:T150" si="22">IF($S140="","",ROUND($S140*$T$9,2))</f>
        <v/>
      </c>
      <c r="U140" s="3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36" t="str">
        <f t="shared" ref="AF140:AF150" si="23">IF(COUNT($V140:$AE140)=0,"",SUM($V140:$AE140))</f>
        <v/>
      </c>
      <c r="AG140" s="60"/>
      <c r="AH140" s="37" t="str">
        <f t="shared" ref="AH140:AH150" si="24">IF($AG140="","",$AF140/$AG140*100)</f>
        <v/>
      </c>
      <c r="AI140" s="37" t="str">
        <f t="shared" ref="AI140:AI150" si="25">IF($AH140="","",ROUND($AH140*$AI$9,2))</f>
        <v/>
      </c>
      <c r="AJ140" s="3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36" t="str">
        <f t="shared" ref="AU140:AU149" si="26">IF(COUNT(AK140:AT140)=0,"",SUM(AK140:AT140))</f>
        <v/>
      </c>
      <c r="AV140" s="60"/>
      <c r="AW140" s="37" t="str">
        <f t="shared" ref="AW140:AW150" si="27">IF($AV140="","",$AU140/$AV140*100)</f>
        <v/>
      </c>
      <c r="AX140" s="37" t="str">
        <f t="shared" ref="AX140:AX150" si="28">IF($AW140="","",ROUND($AW140*$AX$9,2))</f>
        <v/>
      </c>
      <c r="AY140" s="38"/>
      <c r="AZ140" s="39"/>
      <c r="BA140" s="40" t="str">
        <f t="shared" ref="BA140:BA150" si="29">IF(OR($T140="",$AI140="",$AX140=""),"",SUM($T140,$AI140,$AX140))</f>
        <v/>
      </c>
      <c r="BB140" s="38"/>
      <c r="BC140" s="41" t="str">
        <f>IF(ISERROR(IF(BA140="","",VLOOKUP(BA140,TRANSMUTATION_TABLE!A$2:D$42,4,TRUE))),"",IF(BA140="","",VLOOKUP(BA140,TRANSMUTATION_TABLE!A$2:D$42,4,TRUE)))</f>
        <v/>
      </c>
    </row>
    <row r="141" spans="1:55" x14ac:dyDescent="0.25">
      <c r="A141" s="34"/>
      <c r="B141" s="42" t="s">
        <v>42</v>
      </c>
      <c r="C141" s="75"/>
      <c r="D141" s="76"/>
      <c r="E141" s="76"/>
      <c r="F141" s="15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36" t="str">
        <f t="shared" si="20"/>
        <v/>
      </c>
      <c r="R141" s="56"/>
      <c r="S141" s="37" t="str">
        <f t="shared" si="21"/>
        <v/>
      </c>
      <c r="T141" s="37" t="str">
        <f t="shared" si="22"/>
        <v/>
      </c>
      <c r="U141" s="3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36" t="str">
        <f t="shared" si="23"/>
        <v/>
      </c>
      <c r="AG141" s="60"/>
      <c r="AH141" s="37" t="str">
        <f t="shared" si="24"/>
        <v/>
      </c>
      <c r="AI141" s="37" t="str">
        <f t="shared" si="25"/>
        <v/>
      </c>
      <c r="AJ141" s="3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36" t="str">
        <f t="shared" si="26"/>
        <v/>
      </c>
      <c r="AV141" s="60"/>
      <c r="AW141" s="37" t="str">
        <f t="shared" si="27"/>
        <v/>
      </c>
      <c r="AX141" s="37" t="str">
        <f t="shared" si="28"/>
        <v/>
      </c>
      <c r="AY141" s="38"/>
      <c r="AZ141" s="39"/>
      <c r="BA141" s="40" t="str">
        <f t="shared" si="29"/>
        <v/>
      </c>
      <c r="BB141" s="38"/>
      <c r="BC141" s="41" t="str">
        <f>IF(ISERROR(IF(BA141="","",VLOOKUP(BA141,TRANSMUTATION_TABLE!A$2:D$42,4,TRUE))),"",IF(BA141="","",VLOOKUP(BA141,TRANSMUTATION_TABLE!A$2:D$42,4,TRUE)))</f>
        <v/>
      </c>
    </row>
    <row r="142" spans="1:55" x14ac:dyDescent="0.25">
      <c r="A142" s="34"/>
      <c r="B142" s="42" t="s">
        <v>42</v>
      </c>
      <c r="C142" s="75"/>
      <c r="D142" s="76"/>
      <c r="E142" s="76"/>
      <c r="F142" s="1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36" t="str">
        <f t="shared" si="20"/>
        <v/>
      </c>
      <c r="R142" s="56"/>
      <c r="S142" s="37" t="str">
        <f t="shared" si="21"/>
        <v/>
      </c>
      <c r="T142" s="37" t="str">
        <f t="shared" si="22"/>
        <v/>
      </c>
      <c r="U142" s="3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36" t="str">
        <f t="shared" si="23"/>
        <v/>
      </c>
      <c r="AG142" s="60"/>
      <c r="AH142" s="37" t="str">
        <f t="shared" si="24"/>
        <v/>
      </c>
      <c r="AI142" s="37" t="str">
        <f t="shared" si="25"/>
        <v/>
      </c>
      <c r="AJ142" s="3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36" t="str">
        <f t="shared" si="26"/>
        <v/>
      </c>
      <c r="AV142" s="60"/>
      <c r="AW142" s="37" t="str">
        <f t="shared" si="27"/>
        <v/>
      </c>
      <c r="AX142" s="37" t="str">
        <f t="shared" si="28"/>
        <v/>
      </c>
      <c r="AY142" s="38"/>
      <c r="AZ142" s="39"/>
      <c r="BA142" s="40" t="str">
        <f t="shared" si="29"/>
        <v/>
      </c>
      <c r="BB142" s="38"/>
      <c r="BC142" s="41" t="str">
        <f>IF(ISERROR(IF(BA142="","",VLOOKUP(BA142,TRANSMUTATION_TABLE!A$2:D$42,4,TRUE))),"",IF(BA142="","",VLOOKUP(BA142,TRANSMUTATION_TABLE!A$2:D$42,4,TRUE)))</f>
        <v/>
      </c>
    </row>
    <row r="143" spans="1:55" x14ac:dyDescent="0.25">
      <c r="A143" s="34"/>
      <c r="B143" s="42" t="s">
        <v>42</v>
      </c>
      <c r="C143" s="75"/>
      <c r="D143" s="76"/>
      <c r="E143" s="76"/>
      <c r="F143" s="1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36" t="str">
        <f t="shared" si="20"/>
        <v/>
      </c>
      <c r="R143" s="56"/>
      <c r="S143" s="37" t="str">
        <f t="shared" si="21"/>
        <v/>
      </c>
      <c r="T143" s="37" t="str">
        <f t="shared" si="22"/>
        <v/>
      </c>
      <c r="U143" s="3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36" t="str">
        <f t="shared" si="23"/>
        <v/>
      </c>
      <c r="AG143" s="60"/>
      <c r="AH143" s="37" t="str">
        <f t="shared" si="24"/>
        <v/>
      </c>
      <c r="AI143" s="37" t="str">
        <f t="shared" si="25"/>
        <v/>
      </c>
      <c r="AJ143" s="3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36" t="str">
        <f t="shared" si="26"/>
        <v/>
      </c>
      <c r="AV143" s="60"/>
      <c r="AW143" s="37" t="str">
        <f t="shared" si="27"/>
        <v/>
      </c>
      <c r="AX143" s="37" t="str">
        <f t="shared" si="28"/>
        <v/>
      </c>
      <c r="AY143" s="38"/>
      <c r="AZ143" s="39"/>
      <c r="BA143" s="40" t="str">
        <f t="shared" si="29"/>
        <v/>
      </c>
      <c r="BB143" s="38"/>
      <c r="BC143" s="41" t="str">
        <f>IF(ISERROR(IF(BA143="","",VLOOKUP(BA143,TRANSMUTATION_TABLE!A$2:D$42,4,TRUE))),"",IF(BA143="","",VLOOKUP(BA143,TRANSMUTATION_TABLE!A$2:D$42,4,TRUE)))</f>
        <v/>
      </c>
    </row>
    <row r="144" spans="1:55" x14ac:dyDescent="0.25">
      <c r="A144" s="34"/>
      <c r="B144" s="42" t="s">
        <v>42</v>
      </c>
      <c r="C144" s="75"/>
      <c r="D144" s="76"/>
      <c r="E144" s="76"/>
      <c r="F144" s="1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36" t="str">
        <f t="shared" si="20"/>
        <v/>
      </c>
      <c r="R144" s="56"/>
      <c r="S144" s="37" t="str">
        <f t="shared" si="21"/>
        <v/>
      </c>
      <c r="T144" s="37" t="str">
        <f t="shared" si="22"/>
        <v/>
      </c>
      <c r="U144" s="3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36" t="str">
        <f t="shared" si="23"/>
        <v/>
      </c>
      <c r="AG144" s="60"/>
      <c r="AH144" s="37" t="str">
        <f t="shared" si="24"/>
        <v/>
      </c>
      <c r="AI144" s="37" t="str">
        <f t="shared" si="25"/>
        <v/>
      </c>
      <c r="AJ144" s="3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36" t="str">
        <f t="shared" si="26"/>
        <v/>
      </c>
      <c r="AV144" s="60"/>
      <c r="AW144" s="37" t="str">
        <f t="shared" si="27"/>
        <v/>
      </c>
      <c r="AX144" s="37" t="str">
        <f t="shared" si="28"/>
        <v/>
      </c>
      <c r="AY144" s="38"/>
      <c r="AZ144" s="39"/>
      <c r="BA144" s="40" t="str">
        <f t="shared" si="29"/>
        <v/>
      </c>
      <c r="BB144" s="38"/>
      <c r="BC144" s="41" t="str">
        <f>IF(ISERROR(IF(BA144="","",VLOOKUP(BA144,TRANSMUTATION_TABLE!A$2:D$42,4,TRUE))),"",IF(BA144="","",VLOOKUP(BA144,TRANSMUTATION_TABLE!A$2:D$42,4,TRUE)))</f>
        <v/>
      </c>
    </row>
    <row r="145" spans="1:55" x14ac:dyDescent="0.25">
      <c r="A145" s="34"/>
      <c r="B145" s="42" t="s">
        <v>42</v>
      </c>
      <c r="C145" s="75"/>
      <c r="D145" s="76"/>
      <c r="E145" s="76"/>
      <c r="F145" s="1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36" t="str">
        <f t="shared" si="20"/>
        <v/>
      </c>
      <c r="R145" s="56"/>
      <c r="S145" s="37" t="str">
        <f t="shared" si="21"/>
        <v/>
      </c>
      <c r="T145" s="37" t="str">
        <f t="shared" si="22"/>
        <v/>
      </c>
      <c r="U145" s="3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36" t="str">
        <f t="shared" si="23"/>
        <v/>
      </c>
      <c r="AG145" s="60"/>
      <c r="AH145" s="37" t="str">
        <f t="shared" si="24"/>
        <v/>
      </c>
      <c r="AI145" s="37" t="str">
        <f t="shared" si="25"/>
        <v/>
      </c>
      <c r="AJ145" s="3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36" t="str">
        <f t="shared" si="26"/>
        <v/>
      </c>
      <c r="AV145" s="60"/>
      <c r="AW145" s="37" t="str">
        <f t="shared" si="27"/>
        <v/>
      </c>
      <c r="AX145" s="37" t="str">
        <f t="shared" si="28"/>
        <v/>
      </c>
      <c r="AY145" s="38"/>
      <c r="AZ145" s="39"/>
      <c r="BA145" s="40" t="str">
        <f t="shared" si="29"/>
        <v/>
      </c>
      <c r="BB145" s="38"/>
      <c r="BC145" s="41" t="str">
        <f>IF(ISERROR(IF(BA145="","",VLOOKUP(BA145,TRANSMUTATION_TABLE!A$2:D$42,4,TRUE))),"",IF(BA145="","",VLOOKUP(BA145,TRANSMUTATION_TABLE!A$2:D$42,4,TRUE)))</f>
        <v/>
      </c>
    </row>
    <row r="146" spans="1:55" x14ac:dyDescent="0.25">
      <c r="A146" s="34"/>
      <c r="B146" s="42" t="s">
        <v>42</v>
      </c>
      <c r="C146" s="75"/>
      <c r="D146" s="76"/>
      <c r="E146" s="76"/>
      <c r="F146" s="1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36" t="str">
        <f t="shared" si="20"/>
        <v/>
      </c>
      <c r="R146" s="56"/>
      <c r="S146" s="37" t="str">
        <f t="shared" si="21"/>
        <v/>
      </c>
      <c r="T146" s="37" t="str">
        <f t="shared" si="22"/>
        <v/>
      </c>
      <c r="U146" s="3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36" t="str">
        <f t="shared" si="23"/>
        <v/>
      </c>
      <c r="AG146" s="60"/>
      <c r="AH146" s="37" t="str">
        <f t="shared" si="24"/>
        <v/>
      </c>
      <c r="AI146" s="37" t="str">
        <f t="shared" si="25"/>
        <v/>
      </c>
      <c r="AJ146" s="3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36" t="str">
        <f t="shared" si="26"/>
        <v/>
      </c>
      <c r="AV146" s="60"/>
      <c r="AW146" s="37" t="str">
        <f t="shared" si="27"/>
        <v/>
      </c>
      <c r="AX146" s="37" t="str">
        <f t="shared" si="28"/>
        <v/>
      </c>
      <c r="AY146" s="38"/>
      <c r="AZ146" s="39"/>
      <c r="BA146" s="40" t="str">
        <f t="shared" si="29"/>
        <v/>
      </c>
      <c r="BB146" s="38"/>
      <c r="BC146" s="41" t="str">
        <f>IF(ISERROR(IF(BA146="","",VLOOKUP(BA146,TRANSMUTATION_TABLE!A$2:D$42,4,TRUE))),"",IF(BA146="","",VLOOKUP(BA146,TRANSMUTATION_TABLE!A$2:D$42,4,TRUE)))</f>
        <v/>
      </c>
    </row>
    <row r="147" spans="1:55" x14ac:dyDescent="0.25">
      <c r="A147" s="34"/>
      <c r="B147" s="42" t="s">
        <v>42</v>
      </c>
      <c r="C147" s="75"/>
      <c r="D147" s="76"/>
      <c r="E147" s="76"/>
      <c r="F147" s="1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36" t="str">
        <f t="shared" si="20"/>
        <v/>
      </c>
      <c r="R147" s="56"/>
      <c r="S147" s="37" t="str">
        <f t="shared" si="21"/>
        <v/>
      </c>
      <c r="T147" s="37" t="str">
        <f t="shared" si="22"/>
        <v/>
      </c>
      <c r="U147" s="3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36" t="str">
        <f t="shared" si="23"/>
        <v/>
      </c>
      <c r="AG147" s="60"/>
      <c r="AH147" s="37" t="str">
        <f t="shared" si="24"/>
        <v/>
      </c>
      <c r="AI147" s="37" t="str">
        <f t="shared" si="25"/>
        <v/>
      </c>
      <c r="AJ147" s="3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36" t="str">
        <f t="shared" si="26"/>
        <v/>
      </c>
      <c r="AV147" s="60"/>
      <c r="AW147" s="37" t="str">
        <f t="shared" si="27"/>
        <v/>
      </c>
      <c r="AX147" s="37" t="str">
        <f t="shared" si="28"/>
        <v/>
      </c>
      <c r="AY147" s="38"/>
      <c r="AZ147" s="39"/>
      <c r="BA147" s="40" t="str">
        <f t="shared" si="29"/>
        <v/>
      </c>
      <c r="BB147" s="38"/>
      <c r="BC147" s="41" t="str">
        <f>IF(ISERROR(IF(BA147="","",VLOOKUP(BA147,TRANSMUTATION_TABLE!A$2:D$42,4,TRUE))),"",IF(BA147="","",VLOOKUP(BA147,TRANSMUTATION_TABLE!A$2:D$42,4,TRUE)))</f>
        <v/>
      </c>
    </row>
    <row r="148" spans="1:55" x14ac:dyDescent="0.25">
      <c r="A148" s="34"/>
      <c r="B148" s="42" t="s">
        <v>42</v>
      </c>
      <c r="C148" s="75"/>
      <c r="D148" s="76"/>
      <c r="E148" s="76"/>
      <c r="F148" s="1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36" t="str">
        <f t="shared" si="20"/>
        <v/>
      </c>
      <c r="R148" s="56"/>
      <c r="S148" s="37" t="str">
        <f t="shared" si="21"/>
        <v/>
      </c>
      <c r="T148" s="37" t="str">
        <f t="shared" si="22"/>
        <v/>
      </c>
      <c r="U148" s="3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36" t="str">
        <f t="shared" si="23"/>
        <v/>
      </c>
      <c r="AG148" s="60"/>
      <c r="AH148" s="37" t="str">
        <f t="shared" si="24"/>
        <v/>
      </c>
      <c r="AI148" s="37" t="str">
        <f t="shared" si="25"/>
        <v/>
      </c>
      <c r="AJ148" s="3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36" t="str">
        <f t="shared" si="26"/>
        <v/>
      </c>
      <c r="AV148" s="60"/>
      <c r="AW148" s="37" t="str">
        <f t="shared" si="27"/>
        <v/>
      </c>
      <c r="AX148" s="37" t="str">
        <f t="shared" si="28"/>
        <v/>
      </c>
      <c r="AY148" s="38"/>
      <c r="AZ148" s="39"/>
      <c r="BA148" s="40" t="str">
        <f t="shared" si="29"/>
        <v/>
      </c>
      <c r="BB148" s="38"/>
      <c r="BC148" s="41" t="str">
        <f>IF(ISERROR(IF(BA148="","",VLOOKUP(BA148,TRANSMUTATION_TABLE!A$2:D$42,4,TRUE))),"",IF(BA148="","",VLOOKUP(BA148,TRANSMUTATION_TABLE!A$2:D$42,4,TRUE)))</f>
        <v/>
      </c>
    </row>
    <row r="149" spans="1:55" x14ac:dyDescent="0.25">
      <c r="A149" s="34"/>
      <c r="B149" s="42" t="s">
        <v>42</v>
      </c>
      <c r="C149" s="75"/>
      <c r="D149" s="76"/>
      <c r="E149" s="76"/>
      <c r="F149" s="1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36" t="str">
        <f t="shared" si="20"/>
        <v/>
      </c>
      <c r="R149" s="56"/>
      <c r="S149" s="37" t="str">
        <f t="shared" si="21"/>
        <v/>
      </c>
      <c r="T149" s="37" t="str">
        <f t="shared" si="22"/>
        <v/>
      </c>
      <c r="U149" s="3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36" t="str">
        <f t="shared" si="23"/>
        <v/>
      </c>
      <c r="AG149" s="60"/>
      <c r="AH149" s="37" t="str">
        <f t="shared" si="24"/>
        <v/>
      </c>
      <c r="AI149" s="37" t="str">
        <f t="shared" si="25"/>
        <v/>
      </c>
      <c r="AJ149" s="3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36" t="str">
        <f t="shared" si="26"/>
        <v/>
      </c>
      <c r="AV149" s="60"/>
      <c r="AW149" s="37" t="str">
        <f t="shared" si="27"/>
        <v/>
      </c>
      <c r="AX149" s="37" t="str">
        <f t="shared" si="28"/>
        <v/>
      </c>
      <c r="AY149" s="38"/>
      <c r="AZ149" s="39"/>
      <c r="BA149" s="40" t="str">
        <f t="shared" si="29"/>
        <v/>
      </c>
      <c r="BB149" s="38"/>
      <c r="BC149" s="41" t="str">
        <f>IF(ISERROR(IF(BA149="","",VLOOKUP(BA149,TRANSMUTATION_TABLE!A$2:D$42,4,TRUE))),"",IF(BA149="","",VLOOKUP(BA149,TRANSMUTATION_TABLE!A$2:D$42,4,TRUE)))</f>
        <v/>
      </c>
    </row>
    <row r="150" spans="1:55" x14ac:dyDescent="0.25">
      <c r="A150" s="34"/>
      <c r="B150" s="42" t="s">
        <v>42</v>
      </c>
      <c r="C150" s="75"/>
      <c r="D150" s="76"/>
      <c r="E150" s="76"/>
      <c r="F150" s="1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36" t="str">
        <f t="shared" si="20"/>
        <v/>
      </c>
      <c r="R150" s="56"/>
      <c r="S150" s="37" t="str">
        <f t="shared" si="21"/>
        <v/>
      </c>
      <c r="T150" s="37" t="str">
        <f t="shared" si="22"/>
        <v/>
      </c>
      <c r="U150" s="3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36" t="str">
        <f t="shared" si="23"/>
        <v/>
      </c>
      <c r="AG150" s="60"/>
      <c r="AH150" s="37" t="str">
        <f t="shared" si="24"/>
        <v/>
      </c>
      <c r="AI150" s="37" t="str">
        <f t="shared" si="25"/>
        <v/>
      </c>
      <c r="AJ150" s="3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36" t="str">
        <f>IF(COUNT(AK150:AT150)=0,"",SUM(AK150:AT150))</f>
        <v/>
      </c>
      <c r="AV150" s="60"/>
      <c r="AW150" s="37" t="str">
        <f t="shared" si="27"/>
        <v/>
      </c>
      <c r="AX150" s="37" t="str">
        <f t="shared" si="28"/>
        <v/>
      </c>
      <c r="AY150" s="38"/>
      <c r="AZ150" s="39"/>
      <c r="BA150" s="40" t="str">
        <f t="shared" si="29"/>
        <v/>
      </c>
      <c r="BB150" s="38"/>
      <c r="BC150" s="41" t="str">
        <f>IF(ISERROR(IF(BA150="","",VLOOKUP(BA150,TRANSMUTATION_TABLE!A$2:D$42,4,TRUE))),"",IF(BA150="","",VLOOKUP(BA150,TRANSMUTATION_TABLE!A$2:D$42,4,TRUE)))</f>
        <v/>
      </c>
    </row>
  </sheetData>
  <sheetProtection password="E0E1" sheet="1" objects="1" scenarios="1"/>
  <mergeCells count="150">
    <mergeCell ref="G8:T8"/>
    <mergeCell ref="V8:AI8"/>
    <mergeCell ref="AK8:AX8"/>
    <mergeCell ref="A6:BC6"/>
    <mergeCell ref="A1:BC1"/>
    <mergeCell ref="A2:BC2"/>
    <mergeCell ref="A3:BC3"/>
    <mergeCell ref="A4:BC4"/>
    <mergeCell ref="A5:BC5"/>
    <mergeCell ref="A8:E9"/>
    <mergeCell ref="C16:E16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C36:E36"/>
    <mergeCell ref="C37:E37"/>
    <mergeCell ref="C38:E38"/>
    <mergeCell ref="C39:E39"/>
    <mergeCell ref="C40:E40"/>
    <mergeCell ref="C31:E31"/>
    <mergeCell ref="C32:E32"/>
    <mergeCell ref="C33:E33"/>
    <mergeCell ref="C34:E34"/>
    <mergeCell ref="C35:E35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86:E86"/>
    <mergeCell ref="C87:E87"/>
    <mergeCell ref="C88:E88"/>
    <mergeCell ref="C89:E89"/>
    <mergeCell ref="C90:E90"/>
    <mergeCell ref="C81:E81"/>
    <mergeCell ref="C82:E82"/>
    <mergeCell ref="C83:E83"/>
    <mergeCell ref="C84:E84"/>
    <mergeCell ref="C85:E85"/>
    <mergeCell ref="C96:E96"/>
    <mergeCell ref="C97:E97"/>
    <mergeCell ref="C98:E98"/>
    <mergeCell ref="C99:E99"/>
    <mergeCell ref="C100:E100"/>
    <mergeCell ref="C91:E91"/>
    <mergeCell ref="C92:E92"/>
    <mergeCell ref="C93:E93"/>
    <mergeCell ref="C94:E94"/>
    <mergeCell ref="C95:E95"/>
    <mergeCell ref="C106:E106"/>
    <mergeCell ref="C107:E107"/>
    <mergeCell ref="C108:E108"/>
    <mergeCell ref="C109:E109"/>
    <mergeCell ref="C110:E110"/>
    <mergeCell ref="C101:E101"/>
    <mergeCell ref="C102:E102"/>
    <mergeCell ref="C103:E103"/>
    <mergeCell ref="C104:E104"/>
    <mergeCell ref="C105:E105"/>
    <mergeCell ref="C116:E116"/>
    <mergeCell ref="C117:E117"/>
    <mergeCell ref="C118:E118"/>
    <mergeCell ref="C119:E119"/>
    <mergeCell ref="C120:E120"/>
    <mergeCell ref="C111:E111"/>
    <mergeCell ref="C112:E112"/>
    <mergeCell ref="C113:E113"/>
    <mergeCell ref="C114:E114"/>
    <mergeCell ref="C115:E115"/>
    <mergeCell ref="C126:E126"/>
    <mergeCell ref="C127:E127"/>
    <mergeCell ref="C128:E128"/>
    <mergeCell ref="C129:E129"/>
    <mergeCell ref="C130:E130"/>
    <mergeCell ref="C121:E121"/>
    <mergeCell ref="C122:E122"/>
    <mergeCell ref="C123:E123"/>
    <mergeCell ref="C124:E124"/>
    <mergeCell ref="C125:E125"/>
    <mergeCell ref="C136:E136"/>
    <mergeCell ref="C137:E137"/>
    <mergeCell ref="C138:E138"/>
    <mergeCell ref="C139:E139"/>
    <mergeCell ref="C140:E140"/>
    <mergeCell ref="C131:E131"/>
    <mergeCell ref="C132:E132"/>
    <mergeCell ref="C133:E133"/>
    <mergeCell ref="C134:E134"/>
    <mergeCell ref="C135:E135"/>
    <mergeCell ref="C146:E146"/>
    <mergeCell ref="C147:E147"/>
    <mergeCell ref="C148:E148"/>
    <mergeCell ref="C149:E149"/>
    <mergeCell ref="C150:E150"/>
    <mergeCell ref="C141:E141"/>
    <mergeCell ref="C142:E142"/>
    <mergeCell ref="C143:E143"/>
    <mergeCell ref="C144:E144"/>
    <mergeCell ref="C145:E1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G30" sqref="G30"/>
    </sheetView>
  </sheetViews>
  <sheetFormatPr defaultRowHeight="15" x14ac:dyDescent="0.25"/>
  <sheetData>
    <row r="1" spans="1:4" x14ac:dyDescent="0.25">
      <c r="A1" s="80" t="s">
        <v>47</v>
      </c>
      <c r="B1" s="81"/>
      <c r="C1" s="81"/>
      <c r="D1" s="81"/>
    </row>
    <row r="2" spans="1:4" x14ac:dyDescent="0.25">
      <c r="A2" s="47">
        <v>0</v>
      </c>
      <c r="B2" s="47" t="s">
        <v>48</v>
      </c>
      <c r="C2" s="47">
        <v>3.99</v>
      </c>
      <c r="D2" s="48">
        <v>60</v>
      </c>
    </row>
    <row r="3" spans="1:4" x14ac:dyDescent="0.25">
      <c r="A3" s="47">
        <v>4</v>
      </c>
      <c r="B3" s="47" t="s">
        <v>48</v>
      </c>
      <c r="C3" s="47">
        <v>7.99</v>
      </c>
      <c r="D3" s="48">
        <v>61</v>
      </c>
    </row>
    <row r="4" spans="1:4" x14ac:dyDescent="0.25">
      <c r="A4" s="47">
        <v>8</v>
      </c>
      <c r="B4" s="47" t="s">
        <v>48</v>
      </c>
      <c r="C4" s="47">
        <v>11.99</v>
      </c>
      <c r="D4" s="48">
        <v>62</v>
      </c>
    </row>
    <row r="5" spans="1:4" x14ac:dyDescent="0.25">
      <c r="A5" s="47">
        <v>12</v>
      </c>
      <c r="B5" s="47" t="s">
        <v>48</v>
      </c>
      <c r="C5" s="47">
        <v>15.99</v>
      </c>
      <c r="D5" s="48">
        <v>63</v>
      </c>
    </row>
    <row r="6" spans="1:4" x14ac:dyDescent="0.25">
      <c r="A6" s="47">
        <v>16</v>
      </c>
      <c r="B6" s="47" t="s">
        <v>48</v>
      </c>
      <c r="C6" s="47">
        <v>19.990000000000002</v>
      </c>
      <c r="D6" s="48">
        <v>64</v>
      </c>
    </row>
    <row r="7" spans="1:4" x14ac:dyDescent="0.25">
      <c r="A7" s="47">
        <v>20</v>
      </c>
      <c r="B7" s="47" t="s">
        <v>48</v>
      </c>
      <c r="C7" s="47">
        <v>23.990000000000002</v>
      </c>
      <c r="D7" s="48">
        <v>65</v>
      </c>
    </row>
    <row r="8" spans="1:4" x14ac:dyDescent="0.25">
      <c r="A8" s="47">
        <v>24</v>
      </c>
      <c r="B8" s="47" t="s">
        <v>48</v>
      </c>
      <c r="C8" s="47">
        <v>27.990000000000002</v>
      </c>
      <c r="D8" s="48">
        <v>66</v>
      </c>
    </row>
    <row r="9" spans="1:4" x14ac:dyDescent="0.25">
      <c r="A9" s="47">
        <v>28</v>
      </c>
      <c r="B9" s="47" t="s">
        <v>48</v>
      </c>
      <c r="C9" s="47">
        <v>31.990000000000002</v>
      </c>
      <c r="D9" s="48">
        <v>67</v>
      </c>
    </row>
    <row r="10" spans="1:4" x14ac:dyDescent="0.25">
      <c r="A10" s="47">
        <v>32</v>
      </c>
      <c r="B10" s="47" t="s">
        <v>48</v>
      </c>
      <c r="C10" s="47">
        <v>35.99</v>
      </c>
      <c r="D10" s="48">
        <v>68</v>
      </c>
    </row>
    <row r="11" spans="1:4" x14ac:dyDescent="0.25">
      <c r="A11" s="47">
        <v>36</v>
      </c>
      <c r="B11" s="47" t="s">
        <v>48</v>
      </c>
      <c r="C11" s="47">
        <v>39.99</v>
      </c>
      <c r="D11" s="48">
        <v>69</v>
      </c>
    </row>
    <row r="12" spans="1:4" x14ac:dyDescent="0.25">
      <c r="A12" s="47">
        <v>40</v>
      </c>
      <c r="B12" s="47" t="s">
        <v>48</v>
      </c>
      <c r="C12" s="47">
        <v>43.99</v>
      </c>
      <c r="D12" s="48">
        <v>70</v>
      </c>
    </row>
    <row r="13" spans="1:4" x14ac:dyDescent="0.25">
      <c r="A13" s="47">
        <v>44</v>
      </c>
      <c r="B13" s="47" t="s">
        <v>48</v>
      </c>
      <c r="C13" s="47">
        <v>47.99</v>
      </c>
      <c r="D13" s="48">
        <v>71</v>
      </c>
    </row>
    <row r="14" spans="1:4" x14ac:dyDescent="0.25">
      <c r="A14" s="47">
        <v>48</v>
      </c>
      <c r="B14" s="47" t="s">
        <v>48</v>
      </c>
      <c r="C14" s="47">
        <v>51.99</v>
      </c>
      <c r="D14" s="48">
        <v>72</v>
      </c>
    </row>
    <row r="15" spans="1:4" x14ac:dyDescent="0.25">
      <c r="A15" s="47">
        <v>52</v>
      </c>
      <c r="B15" s="47" t="s">
        <v>48</v>
      </c>
      <c r="C15" s="47">
        <v>55.99</v>
      </c>
      <c r="D15" s="48">
        <v>73</v>
      </c>
    </row>
    <row r="16" spans="1:4" x14ac:dyDescent="0.25">
      <c r="A16" s="47">
        <v>56</v>
      </c>
      <c r="B16" s="47" t="s">
        <v>48</v>
      </c>
      <c r="C16" s="47">
        <v>59.99</v>
      </c>
      <c r="D16" s="48">
        <v>74</v>
      </c>
    </row>
    <row r="17" spans="1:4" x14ac:dyDescent="0.25">
      <c r="A17" s="47">
        <v>60</v>
      </c>
      <c r="B17" s="47" t="s">
        <v>48</v>
      </c>
      <c r="C17" s="47">
        <v>61.59</v>
      </c>
      <c r="D17" s="48">
        <v>75</v>
      </c>
    </row>
    <row r="18" spans="1:4" x14ac:dyDescent="0.25">
      <c r="A18" s="47">
        <v>61.6</v>
      </c>
      <c r="B18" s="47" t="s">
        <v>48</v>
      </c>
      <c r="C18" s="47">
        <v>63.190000000000005</v>
      </c>
      <c r="D18" s="48">
        <v>76</v>
      </c>
    </row>
    <row r="19" spans="1:4" x14ac:dyDescent="0.25">
      <c r="A19" s="47">
        <v>63.2</v>
      </c>
      <c r="B19" s="47" t="s">
        <v>48</v>
      </c>
      <c r="C19" s="47">
        <v>64.790000000000006</v>
      </c>
      <c r="D19" s="48">
        <v>77</v>
      </c>
    </row>
    <row r="20" spans="1:4" x14ac:dyDescent="0.25">
      <c r="A20" s="47">
        <v>64.8</v>
      </c>
      <c r="B20" s="47" t="s">
        <v>48</v>
      </c>
      <c r="C20" s="47">
        <v>66.39</v>
      </c>
      <c r="D20" s="48">
        <v>78</v>
      </c>
    </row>
    <row r="21" spans="1:4" x14ac:dyDescent="0.25">
      <c r="A21" s="47">
        <v>66.400000000000006</v>
      </c>
      <c r="B21" s="47" t="s">
        <v>48</v>
      </c>
      <c r="C21" s="47">
        <v>67.990000000000009</v>
      </c>
      <c r="D21" s="48">
        <v>79</v>
      </c>
    </row>
    <row r="22" spans="1:4" x14ac:dyDescent="0.25">
      <c r="A22" s="47">
        <v>68</v>
      </c>
      <c r="B22" s="47" t="s">
        <v>48</v>
      </c>
      <c r="C22" s="47">
        <v>69.59</v>
      </c>
      <c r="D22" s="48">
        <v>80</v>
      </c>
    </row>
    <row r="23" spans="1:4" x14ac:dyDescent="0.25">
      <c r="A23" s="47">
        <v>69.599999999999994</v>
      </c>
      <c r="B23" s="47" t="s">
        <v>48</v>
      </c>
      <c r="C23" s="47">
        <v>71.19</v>
      </c>
      <c r="D23" s="48">
        <v>81</v>
      </c>
    </row>
    <row r="24" spans="1:4" x14ac:dyDescent="0.25">
      <c r="A24" s="47">
        <v>71.2</v>
      </c>
      <c r="B24" s="47" t="s">
        <v>48</v>
      </c>
      <c r="C24" s="47">
        <v>72.790000000000006</v>
      </c>
      <c r="D24" s="48">
        <v>82</v>
      </c>
    </row>
    <row r="25" spans="1:4" x14ac:dyDescent="0.25">
      <c r="A25" s="47">
        <v>72.8</v>
      </c>
      <c r="B25" s="47" t="s">
        <v>48</v>
      </c>
      <c r="C25" s="47">
        <v>74.39</v>
      </c>
      <c r="D25" s="48">
        <v>83</v>
      </c>
    </row>
    <row r="26" spans="1:4" x14ac:dyDescent="0.25">
      <c r="A26" s="47">
        <v>74.400000000000006</v>
      </c>
      <c r="B26" s="47" t="s">
        <v>48</v>
      </c>
      <c r="C26" s="47">
        <v>75.990000000000009</v>
      </c>
      <c r="D26" s="48">
        <v>84</v>
      </c>
    </row>
    <row r="27" spans="1:4" x14ac:dyDescent="0.25">
      <c r="A27" s="47">
        <v>76</v>
      </c>
      <c r="B27" s="47" t="s">
        <v>48</v>
      </c>
      <c r="C27" s="47">
        <v>77.59</v>
      </c>
      <c r="D27" s="48">
        <v>85</v>
      </c>
    </row>
    <row r="28" spans="1:4" x14ac:dyDescent="0.25">
      <c r="A28" s="47">
        <v>77.599999999999994</v>
      </c>
      <c r="B28" s="47" t="s">
        <v>48</v>
      </c>
      <c r="C28" s="47">
        <v>79.19</v>
      </c>
      <c r="D28" s="48">
        <v>86</v>
      </c>
    </row>
    <row r="29" spans="1:4" x14ac:dyDescent="0.25">
      <c r="A29" s="47">
        <v>79.2</v>
      </c>
      <c r="B29" s="47" t="s">
        <v>48</v>
      </c>
      <c r="C29" s="47">
        <v>80.790000000000006</v>
      </c>
      <c r="D29" s="48">
        <v>87</v>
      </c>
    </row>
    <row r="30" spans="1:4" x14ac:dyDescent="0.25">
      <c r="A30" s="47">
        <v>80.8</v>
      </c>
      <c r="B30" s="47" t="s">
        <v>48</v>
      </c>
      <c r="C30" s="47">
        <v>82.39</v>
      </c>
      <c r="D30" s="48">
        <v>88</v>
      </c>
    </row>
    <row r="31" spans="1:4" x14ac:dyDescent="0.25">
      <c r="A31" s="47">
        <v>82.4</v>
      </c>
      <c r="B31" s="47" t="s">
        <v>48</v>
      </c>
      <c r="C31" s="47">
        <v>83.990000000000009</v>
      </c>
      <c r="D31" s="48">
        <v>89</v>
      </c>
    </row>
    <row r="32" spans="1:4" x14ac:dyDescent="0.25">
      <c r="A32" s="47">
        <v>84</v>
      </c>
      <c r="B32" s="47" t="s">
        <v>48</v>
      </c>
      <c r="C32" s="47">
        <v>85.59</v>
      </c>
      <c r="D32" s="48">
        <v>90</v>
      </c>
    </row>
    <row r="33" spans="1:4" x14ac:dyDescent="0.25">
      <c r="A33" s="47">
        <v>85.6</v>
      </c>
      <c r="B33" s="47" t="s">
        <v>48</v>
      </c>
      <c r="C33" s="47">
        <v>87.19</v>
      </c>
      <c r="D33" s="48">
        <v>91</v>
      </c>
    </row>
    <row r="34" spans="1:4" x14ac:dyDescent="0.25">
      <c r="A34" s="47">
        <v>87.2</v>
      </c>
      <c r="B34" s="47" t="s">
        <v>48</v>
      </c>
      <c r="C34" s="47">
        <v>88.79</v>
      </c>
      <c r="D34" s="48">
        <v>92</v>
      </c>
    </row>
    <row r="35" spans="1:4" x14ac:dyDescent="0.25">
      <c r="A35" s="47">
        <v>88.8</v>
      </c>
      <c r="B35" s="47" t="s">
        <v>48</v>
      </c>
      <c r="C35" s="47">
        <v>90.39</v>
      </c>
      <c r="D35" s="48">
        <v>93</v>
      </c>
    </row>
    <row r="36" spans="1:4" x14ac:dyDescent="0.25">
      <c r="A36" s="47">
        <v>90.4</v>
      </c>
      <c r="B36" s="47" t="s">
        <v>48</v>
      </c>
      <c r="C36" s="47">
        <v>91.990000000000009</v>
      </c>
      <c r="D36" s="48">
        <v>94</v>
      </c>
    </row>
    <row r="37" spans="1:4" x14ac:dyDescent="0.25">
      <c r="A37" s="47">
        <v>92</v>
      </c>
      <c r="B37" s="47" t="s">
        <v>48</v>
      </c>
      <c r="C37" s="47">
        <v>93.59</v>
      </c>
      <c r="D37" s="48">
        <v>95</v>
      </c>
    </row>
    <row r="38" spans="1:4" x14ac:dyDescent="0.25">
      <c r="A38" s="47">
        <v>93.6</v>
      </c>
      <c r="B38" s="47" t="s">
        <v>48</v>
      </c>
      <c r="C38" s="47">
        <v>95.19</v>
      </c>
      <c r="D38" s="48">
        <v>96</v>
      </c>
    </row>
    <row r="39" spans="1:4" x14ac:dyDescent="0.25">
      <c r="A39" s="47">
        <v>95.2</v>
      </c>
      <c r="B39" s="47" t="s">
        <v>48</v>
      </c>
      <c r="C39" s="47">
        <v>96.79</v>
      </c>
      <c r="D39" s="48">
        <v>97</v>
      </c>
    </row>
    <row r="40" spans="1:4" x14ac:dyDescent="0.25">
      <c r="A40" s="47">
        <v>96.8</v>
      </c>
      <c r="B40" s="47" t="s">
        <v>48</v>
      </c>
      <c r="C40" s="47">
        <v>98.39</v>
      </c>
      <c r="D40" s="48">
        <v>98</v>
      </c>
    </row>
    <row r="41" spans="1:4" x14ac:dyDescent="0.25">
      <c r="A41" s="47">
        <v>98.4</v>
      </c>
      <c r="B41" s="47" t="s">
        <v>48</v>
      </c>
      <c r="C41" s="47">
        <v>99.990000000000009</v>
      </c>
      <c r="D41" s="48">
        <v>99</v>
      </c>
    </row>
    <row r="42" spans="1:4" x14ac:dyDescent="0.25">
      <c r="A42" s="47">
        <v>100</v>
      </c>
      <c r="B42" s="47" t="s">
        <v>48</v>
      </c>
      <c r="C42" s="47"/>
      <c r="D42" s="48">
        <v>100</v>
      </c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 1</vt:lpstr>
      <vt:lpstr>Quarter 2</vt:lpstr>
      <vt:lpstr>Quarter 3</vt:lpstr>
      <vt:lpstr>Qaurter 4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2021-09-20T08:35:33Z</dcterms:modified>
</cp:coreProperties>
</file>