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es_v2\public\excelformats\xai\"/>
    </mc:Choice>
  </mc:AlternateContent>
  <bookViews>
    <workbookView xWindow="0" yWindow="0" windowWidth="28395" windowHeight="14235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J20" i="1" l="1"/>
  <c r="I50" i="1" l="1"/>
  <c r="H50" i="1"/>
  <c r="G50" i="1"/>
  <c r="F50" i="1"/>
  <c r="C51" i="1" l="1"/>
  <c r="D51" i="1"/>
  <c r="G33" i="1" l="1"/>
  <c r="F33" i="1"/>
  <c r="J32" i="1" l="1"/>
  <c r="N33" i="1" l="1"/>
  <c r="I33" i="1"/>
  <c r="J33" i="1" l="1"/>
  <c r="N65" i="1"/>
  <c r="N64" i="1"/>
  <c r="I62" i="1"/>
  <c r="H62" i="1"/>
  <c r="G62" i="1"/>
  <c r="F62" i="1"/>
  <c r="J61" i="1"/>
  <c r="J49" i="1"/>
  <c r="I21" i="1"/>
  <c r="H21" i="1"/>
  <c r="G21" i="1"/>
  <c r="F21" i="1"/>
  <c r="J50" i="1" l="1"/>
  <c r="J62" i="1"/>
  <c r="J21" i="1"/>
  <c r="N62" i="1"/>
  <c r="N50" i="1"/>
  <c r="N21" i="1"/>
</calcChain>
</file>

<file path=xl/sharedStrings.xml><?xml version="1.0" encoding="utf-8"?>
<sst xmlns="http://schemas.openxmlformats.org/spreadsheetml/2006/main" count="220" uniqueCount="98">
  <si>
    <t>Formerly: Xavier High School</t>
  </si>
  <si>
    <t>Poblacion, Initao, Misamis Oriental</t>
  </si>
  <si>
    <t>PERSONAL PROFILE</t>
  </si>
  <si>
    <t>Date of Birth:</t>
  </si>
  <si>
    <t>LRN</t>
  </si>
  <si>
    <t>NAME:</t>
  </si>
  <si>
    <t>Place of  of Birth/ Province:</t>
  </si>
  <si>
    <t>Town:</t>
  </si>
  <si>
    <t>Barangay:</t>
  </si>
  <si>
    <t>Parent/ Guardian:</t>
  </si>
  <si>
    <t>Occupation:</t>
  </si>
  <si>
    <t>Address of Parent/ Guardian:</t>
  </si>
  <si>
    <t>School Year:</t>
  </si>
  <si>
    <t>Total number of years in school to complete Elementary Education:</t>
  </si>
  <si>
    <t>Gen. Ave.:</t>
  </si>
  <si>
    <t>EDUCATIONAL PROFILE</t>
  </si>
  <si>
    <t>Classified as:</t>
  </si>
  <si>
    <t xml:space="preserve"> </t>
  </si>
  <si>
    <t>Curriculum</t>
  </si>
  <si>
    <t>Year</t>
  </si>
  <si>
    <t>SUBJECT</t>
  </si>
  <si>
    <t>Class Standing</t>
  </si>
  <si>
    <t>Final</t>
  </si>
  <si>
    <t>Action</t>
  </si>
  <si>
    <t>Credits</t>
  </si>
  <si>
    <t>Grade</t>
  </si>
  <si>
    <t>Taken</t>
  </si>
  <si>
    <t>Earned</t>
  </si>
  <si>
    <t>Filipino</t>
  </si>
  <si>
    <t>English</t>
  </si>
  <si>
    <t>AVERAGING</t>
  </si>
  <si>
    <t>PASSED</t>
  </si>
  <si>
    <t>PROMOTED</t>
  </si>
  <si>
    <t>Apr.</t>
  </si>
  <si>
    <t>Mar.</t>
  </si>
  <si>
    <t>Feb.</t>
  </si>
  <si>
    <t>Jan.</t>
  </si>
  <si>
    <t>Dec.</t>
  </si>
  <si>
    <t>Nov.</t>
  </si>
  <si>
    <t>Oct.</t>
  </si>
  <si>
    <t>Sept.</t>
  </si>
  <si>
    <t>Aug.</t>
  </si>
  <si>
    <t>July</t>
  </si>
  <si>
    <t>June</t>
  </si>
  <si>
    <t>Days of school</t>
  </si>
  <si>
    <t>Total</t>
  </si>
  <si>
    <t>Days present</t>
  </si>
  <si>
    <t>Total number of years in school:</t>
  </si>
  <si>
    <t>Class Adviser:</t>
  </si>
  <si>
    <t>Locked of units:</t>
  </si>
  <si>
    <t>None</t>
  </si>
  <si>
    <t>Has advance units in:</t>
  </si>
  <si>
    <t>To be classified as:</t>
  </si>
  <si>
    <t>Elementary Graduated:</t>
  </si>
  <si>
    <t>Grade 11</t>
  </si>
  <si>
    <t>STANDARD INTELLIGENCE TEST TAKEN</t>
  </si>
  <si>
    <t>Percentile</t>
  </si>
  <si>
    <t>Rank</t>
  </si>
  <si>
    <t>Score</t>
  </si>
  <si>
    <t>Received</t>
  </si>
  <si>
    <t>Date</t>
  </si>
  <si>
    <t>NAME AND FORM OF TESTS</t>
  </si>
  <si>
    <t>SUMMARY OF CREDITS ACHIEVED TOWARDS GRADUATION/ COMPLETION</t>
  </si>
  <si>
    <t>1ST CURR. YEAR</t>
  </si>
  <si>
    <t>2ND  CURR. YEAR</t>
  </si>
  <si>
    <t>3RD   CURR. YEAR</t>
  </si>
  <si>
    <t>4TH   CURR. YEAR</t>
  </si>
  <si>
    <t>Subjects</t>
  </si>
  <si>
    <t>CE</t>
  </si>
  <si>
    <t>Math</t>
  </si>
  <si>
    <t>Science &amp; Tech.</t>
  </si>
  <si>
    <t>Aral. Pan.</t>
  </si>
  <si>
    <t>EsP.</t>
  </si>
  <si>
    <t>TLE</t>
  </si>
  <si>
    <t>MAPEH</t>
  </si>
  <si>
    <t>CL</t>
  </si>
  <si>
    <t xml:space="preserve">accountabilities to any of the properties of the school. </t>
  </si>
  <si>
    <t>Not Valid</t>
  </si>
  <si>
    <t>Without Seal</t>
  </si>
  <si>
    <t xml:space="preserve">             </t>
  </si>
  <si>
    <t>XAVIER ACADEMY OF INITAO, INC.</t>
  </si>
  <si>
    <t xml:space="preserve">            </t>
  </si>
  <si>
    <t>SECONDARY SCHOOL STUDENT’S PERMANENT RECORD</t>
  </si>
  <si>
    <t>VALUES EDUCATION 10</t>
  </si>
  <si>
    <r>
      <t xml:space="preserve">          </t>
    </r>
    <r>
      <rPr>
        <b/>
        <sz val="26"/>
        <color theme="1"/>
        <rFont val="Constantia"/>
        <family val="1"/>
      </rPr>
      <t xml:space="preserve">                   </t>
    </r>
    <r>
      <rPr>
        <b/>
        <sz val="14"/>
        <color rgb="FF0070C0"/>
        <rFont val="Berlin Sans FB Demi"/>
        <family val="2"/>
      </rPr>
      <t>XAVIER ACADEMY OF INITAO, INC.</t>
    </r>
  </si>
  <si>
    <t xml:space="preserve">     </t>
  </si>
  <si>
    <t>School Registrar/ Secretary</t>
  </si>
  <si>
    <t>GRADE 10</t>
  </si>
  <si>
    <t xml:space="preserve">Filipino </t>
  </si>
  <si>
    <t>GRADE 7</t>
  </si>
  <si>
    <t>GRADE 8</t>
  </si>
  <si>
    <t>GRADE 9</t>
  </si>
  <si>
    <t>REMARKS: _______________________________</t>
  </si>
  <si>
    <r>
      <t xml:space="preserve">I  HEREBY CERTIFY that this is the true records of  </t>
    </r>
    <r>
      <rPr>
        <b/>
        <sz val="8"/>
        <color theme="1"/>
        <rFont val="Calibri"/>
        <family val="2"/>
        <scheme val="minor"/>
      </rPr>
      <t xml:space="preserve">ARANCES, APRIL MAE JALAGAT </t>
    </r>
    <r>
      <rPr>
        <sz val="8"/>
        <color theme="1"/>
        <rFont val="Calibri"/>
        <family val="2"/>
        <scheme val="minor"/>
      </rPr>
      <t xml:space="preserve">and  she has no </t>
    </r>
  </si>
  <si>
    <t xml:space="preserve">GRADE 9 </t>
  </si>
  <si>
    <t>St. Therese Academy</t>
  </si>
  <si>
    <t>AXL ROSE C. DACOCO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</si>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</sst>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onstantia"/>
      <family val="1"/>
    </font>
    <font>
      <b/>
      <sz val="14"/>
      <color rgb="FF0070C0"/>
      <name val="Berlin Sans FB Demi"/>
      <family val="2"/>
    </font>
    <font>
      <b/>
      <sz val="10"/>
      <color theme="1"/>
      <name val="Constantia"/>
      <family val="1"/>
    </font>
    <font>
      <sz val="9"/>
      <color theme="1"/>
      <name val="Calibri"/>
      <family val="2"/>
      <scheme val="minor"/>
    </font>
    <font>
      <b/>
      <sz val="11"/>
      <color rgb="FF00B050"/>
      <name val="Bookman Old Style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Black"/>
      <family val="2"/>
    </font>
    <font>
      <sz val="8"/>
      <color rgb="FFFFFF0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Arial Black"/>
      <family val="2"/>
    </font>
    <font>
      <sz val="8"/>
      <name val="Arial"/>
      <family val="2"/>
    </font>
    <font>
      <b/>
      <sz val="8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20" fillId="0" borderId="0"/>
  </cellStyleXfs>
  <cellXfs count="128"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7" xfId="0" applyFont="1" applyBorder="1" applyAlignment="1">
      <alignment vertical="center"/>
    </xf>
    <xf numFmtId="0" fontId="8" fillId="0" borderId="14" xfId="0" applyFont="1" applyBorder="1"/>
    <xf numFmtId="0" fontId="8" fillId="0" borderId="18" xfId="0" applyFont="1" applyBorder="1" applyAlignment="1">
      <alignment vertical="center"/>
    </xf>
    <xf numFmtId="0" fontId="8" fillId="0" borderId="13" xfId="0" applyFont="1" applyBorder="1" applyAlignment="1">
      <alignment horizontal="center"/>
    </xf>
    <xf numFmtId="0" fontId="8" fillId="0" borderId="13" xfId="0" applyFont="1" applyBorder="1"/>
    <xf numFmtId="0" fontId="8" fillId="0" borderId="14" xfId="0" applyFont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/>
    <xf numFmtId="0" fontId="16" fillId="0" borderId="39" xfId="0" applyFont="1" applyBorder="1" applyAlignment="1">
      <alignment horizontal="center" vertical="center" wrapText="1"/>
    </xf>
    <xf numFmtId="2" fontId="16" fillId="0" borderId="39" xfId="0" applyNumberFormat="1" applyFont="1" applyBorder="1" applyAlignment="1">
      <alignment horizontal="center" vertical="center" wrapText="1"/>
    </xf>
    <xf numFmtId="1" fontId="16" fillId="0" borderId="39" xfId="0" applyNumberFormat="1" applyFont="1" applyBorder="1" applyAlignment="1">
      <alignment horizontal="center" vertical="center" wrapText="1"/>
    </xf>
    <xf numFmtId="1" fontId="21" fillId="0" borderId="39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2" fillId="0" borderId="39" xfId="0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15" fillId="3" borderId="25" xfId="0" applyFont="1" applyFill="1" applyBorder="1" applyAlignment="1">
      <alignment horizontal="center"/>
    </xf>
    <xf numFmtId="0" fontId="15" fillId="3" borderId="26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center"/>
    </xf>
    <xf numFmtId="14" fontId="8" fillId="0" borderId="7" xfId="0" applyNumberFormat="1" applyFont="1" applyBorder="1" applyAlignment="1">
      <alignment horizontal="center"/>
    </xf>
    <xf numFmtId="14" fontId="8" fillId="0" borderId="24" xfId="0" applyNumberFormat="1" applyFont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14" fillId="4" borderId="9" xfId="0" applyNumberFormat="1" applyFont="1" applyFill="1" applyBorder="1" applyAlignment="1">
      <alignment horizontal="center"/>
    </xf>
    <xf numFmtId="49" fontId="14" fillId="4" borderId="10" xfId="0" applyNumberFormat="1" applyFont="1" applyFill="1" applyBorder="1" applyAlignment="1">
      <alignment horizontal="center"/>
    </xf>
    <xf numFmtId="49" fontId="14" fillId="4" borderId="11" xfId="0" applyNumberFormat="1" applyFont="1" applyFill="1" applyBorder="1" applyAlignment="1">
      <alignment horizontal="center"/>
    </xf>
    <xf numFmtId="0" fontId="14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30" xfId="0" applyFont="1" applyBorder="1" applyAlignment="1">
      <alignment horizontal="center"/>
    </xf>
    <xf numFmtId="0" fontId="8" fillId="0" borderId="28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0" fontId="8" fillId="0" borderId="3" xfId="0" applyNumberFormat="1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1" fontId="17" fillId="0" borderId="40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8" fillId="0" borderId="34" xfId="0" applyFont="1" applyBorder="1" applyAlignment="1">
      <alignment horizontal="left"/>
    </xf>
    <xf numFmtId="0" fontId="8" fillId="0" borderId="36" xfId="0" applyFont="1" applyBorder="1" applyAlignment="1">
      <alignment horizontal="left"/>
    </xf>
    <xf numFmtId="0" fontId="8" fillId="0" borderId="37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0" fillId="2" borderId="31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1" fontId="17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2" fontId="17" fillId="0" borderId="40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0" fontId="8" fillId="0" borderId="19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8" fillId="0" borderId="2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43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10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57978</xdr:colOff>
      <xdr:row>0</xdr:row>
      <xdr:rowOff>219075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77856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PH" sz="900" b="0" i="0" strike="noStrike">
              <a:solidFill>
                <a:srgbClr val="000000"/>
              </a:solidFill>
              <a:latin typeface="Calibri"/>
            </a:rPr>
            <a:t>FORM 137-A</a:t>
          </a:r>
        </a:p>
      </xdr:txBody>
    </xdr:sp>
    <xdr:clientData/>
  </xdr:twoCellAnchor>
  <xdr:twoCellAnchor>
    <xdr:from>
      <xdr:col>10</xdr:col>
      <xdr:colOff>175884</xdr:colOff>
      <xdr:row>0</xdr:row>
      <xdr:rowOff>38248</xdr:rowOff>
    </xdr:from>
    <xdr:to>
      <xdr:col>12</xdr:col>
      <xdr:colOff>283557</xdr:colOff>
      <xdr:row>3</xdr:row>
      <xdr:rowOff>21682</xdr:rowOff>
    </xdr:to>
    <xdr:pic>
      <xdr:nvPicPr>
        <xdr:cNvPr id="3" name="Picture 2" descr="F:\BRIAN works at Xavier Academy\XA logo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b="20370"/>
        <a:stretch>
          <a:fillRect/>
        </a:stretch>
      </xdr:blipFill>
      <xdr:spPr bwMode="auto">
        <a:xfrm>
          <a:off x="4609211" y="38248"/>
          <a:ext cx="808041" cy="788857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outerShdw blurRad="50800" dist="50800" dir="5400000" sx="131000" sy="131000" algn="ctr" rotWithShape="0">
            <a:sysClr val="window" lastClr="FFFFFF"/>
          </a:outerShdw>
          <a:reflection blurRad="12700" stA="38000" endPos="28000" dist="5000" dir="5400000" sy="-100000" algn="bl" rotWithShape="0"/>
        </a:effectLst>
      </xdr:spPr>
    </xdr:pic>
    <xdr:clientData/>
  </xdr:twoCellAnchor>
  <xdr:twoCellAnchor>
    <xdr:from>
      <xdr:col>1</xdr:col>
      <xdr:colOff>184711</xdr:colOff>
      <xdr:row>0</xdr:row>
      <xdr:rowOff>126126</xdr:rowOff>
    </xdr:from>
    <xdr:to>
      <xdr:col>2</xdr:col>
      <xdr:colOff>275824</xdr:colOff>
      <xdr:row>3</xdr:row>
      <xdr:rowOff>141051</xdr:rowOff>
    </xdr:to>
    <xdr:pic>
      <xdr:nvPicPr>
        <xdr:cNvPr id="1027" name="Picture 6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4141" y="126126"/>
          <a:ext cx="798484" cy="820348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XAVIER%20FILES\SF%201%20to%2010\CARDS%20AND%20SF's\MALE\AGCOPRA,%20LANCE%20HARIET,%20PACAN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2">
          <cell r="C72" t="str">
            <v>Aug.</v>
          </cell>
          <cell r="D72" t="str">
            <v>Sept.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abSelected="1" zoomScale="85" zoomScaleNormal="85" workbookViewId="0">
      <selection activeCell="O21" sqref="O21"/>
    </sheetView>
  </sheetViews>
  <sheetFormatPr defaultRowHeight="15" x14ac:dyDescent="0.25"/>
  <cols>
    <col min="1" max="1" width="12.28515625" customWidth="1"/>
    <col min="2" max="2" width="10.5703125" customWidth="1"/>
    <col min="3" max="3" width="5.28515625" customWidth="1"/>
    <col min="4" max="5" width="4.7109375" customWidth="1"/>
    <col min="6" max="6" width="6" customWidth="1"/>
    <col min="7" max="7" width="5.85546875" customWidth="1"/>
    <col min="8" max="8" width="6.140625" customWidth="1"/>
    <col min="9" max="9" width="6.28515625" customWidth="1"/>
    <col min="10" max="10" width="4.5703125" customWidth="1"/>
    <col min="11" max="12" width="5.28515625" customWidth="1"/>
    <col min="13" max="13" width="6.42578125" customWidth="1"/>
    <col min="14" max="14" width="10.5703125" customWidth="1"/>
  </cols>
  <sheetData>
    <row r="1" spans="1:21" ht="33.75" x14ac:dyDescent="0.5">
      <c r="A1" s="55" t="s">
        <v>84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21" x14ac:dyDescent="0.25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1:21" x14ac:dyDescent="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21" x14ac:dyDescent="0.25">
      <c r="A6" s="52" t="s">
        <v>82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</row>
    <row r="7" spans="1:2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U7" t="s">
        <v>85</v>
      </c>
    </row>
    <row r="8" spans="1:21" ht="15.75" thickBot="1" x14ac:dyDescent="0.3"/>
    <row r="9" spans="1:21" ht="18" customHeight="1" thickBot="1" x14ac:dyDescent="0.45">
      <c r="A9" s="37" t="s">
        <v>2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P9" t="s">
        <v>17</v>
      </c>
    </row>
    <row r="10" spans="1:21" x14ac:dyDescent="0.25">
      <c r="A10" s="14" t="s">
        <v>5</v>
      </c>
      <c r="B10" s="46"/>
      <c r="C10" s="46"/>
      <c r="D10" s="46"/>
      <c r="E10" s="46"/>
      <c r="F10" s="15" t="s">
        <v>4</v>
      </c>
      <c r="G10" s="43"/>
      <c r="H10" s="44"/>
      <c r="I10" s="45"/>
      <c r="J10" s="42" t="s">
        <v>3</v>
      </c>
      <c r="K10" s="42"/>
      <c r="L10" s="40"/>
      <c r="M10" s="40"/>
      <c r="N10" s="41"/>
    </row>
    <row r="11" spans="1:21" x14ac:dyDescent="0.25">
      <c r="A11" s="47" t="s">
        <v>6</v>
      </c>
      <c r="B11" s="48"/>
      <c r="C11" s="49"/>
      <c r="D11" s="35"/>
      <c r="E11" s="35"/>
      <c r="F11" s="7" t="s">
        <v>7</v>
      </c>
      <c r="G11" s="49"/>
      <c r="H11" s="35"/>
      <c r="I11" s="50"/>
      <c r="J11" s="51" t="s">
        <v>8</v>
      </c>
      <c r="K11" s="34"/>
      <c r="L11" s="49"/>
      <c r="M11" s="35"/>
      <c r="N11" s="36"/>
    </row>
    <row r="12" spans="1:21" x14ac:dyDescent="0.25">
      <c r="A12" s="32" t="s">
        <v>9</v>
      </c>
      <c r="B12" s="34"/>
      <c r="C12" s="49"/>
      <c r="D12" s="35"/>
      <c r="E12" s="35"/>
      <c r="F12" s="35"/>
      <c r="G12" s="35"/>
      <c r="H12" s="35"/>
      <c r="I12" s="50"/>
      <c r="J12" s="51" t="s">
        <v>10</v>
      </c>
      <c r="K12" s="34"/>
      <c r="L12" s="49"/>
      <c r="M12" s="35"/>
      <c r="N12" s="36"/>
    </row>
    <row r="13" spans="1:21" x14ac:dyDescent="0.25">
      <c r="A13" s="32" t="s">
        <v>11</v>
      </c>
      <c r="B13" s="33"/>
      <c r="C13" s="33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6"/>
    </row>
    <row r="14" spans="1:21" x14ac:dyDescent="0.25">
      <c r="A14" s="47" t="s">
        <v>53</v>
      </c>
      <c r="B14" s="48"/>
      <c r="C14" s="48"/>
      <c r="D14" s="48"/>
      <c r="E14" s="35"/>
      <c r="F14" s="35"/>
      <c r="G14" s="35"/>
      <c r="H14" s="35"/>
      <c r="I14" s="50"/>
      <c r="J14" s="49" t="s">
        <v>12</v>
      </c>
      <c r="K14" s="50"/>
      <c r="L14" s="49"/>
      <c r="M14" s="35"/>
      <c r="N14" s="36"/>
    </row>
    <row r="15" spans="1:21" ht="15.75" thickBot="1" x14ac:dyDescent="0.3">
      <c r="A15" s="65" t="s">
        <v>13</v>
      </c>
      <c r="B15" s="66"/>
      <c r="C15" s="66"/>
      <c r="D15" s="66"/>
      <c r="E15" s="66"/>
      <c r="F15" s="67"/>
      <c r="G15" s="68"/>
      <c r="H15" s="69"/>
      <c r="I15" s="70"/>
      <c r="J15" s="68" t="s">
        <v>14</v>
      </c>
      <c r="K15" s="70"/>
      <c r="L15" s="71"/>
      <c r="M15" s="69"/>
      <c r="N15" s="72"/>
    </row>
    <row r="16" spans="1:21" ht="22.5" customHeight="1" thickBot="1" x14ac:dyDescent="0.45">
      <c r="A16" s="37" t="s">
        <v>15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9"/>
    </row>
    <row r="17" spans="1:16" x14ac:dyDescent="0.25">
      <c r="A17" s="14" t="s">
        <v>16</v>
      </c>
      <c r="B17" s="56"/>
      <c r="C17" s="57"/>
      <c r="D17" s="58"/>
      <c r="E17" s="59"/>
      <c r="F17" s="60"/>
      <c r="G17" s="60"/>
      <c r="H17" s="60"/>
      <c r="I17" s="61"/>
      <c r="J17" s="62" t="s">
        <v>12</v>
      </c>
      <c r="K17" s="63"/>
      <c r="L17" s="56"/>
      <c r="M17" s="57"/>
      <c r="N17" s="64"/>
    </row>
    <row r="18" spans="1:16" x14ac:dyDescent="0.25">
      <c r="A18" s="8" t="s">
        <v>18</v>
      </c>
      <c r="B18" s="79" t="s">
        <v>20</v>
      </c>
      <c r="C18" s="80"/>
      <c r="D18" s="80"/>
      <c r="E18" s="80"/>
      <c r="F18" s="49" t="s">
        <v>21</v>
      </c>
      <c r="G18" s="35"/>
      <c r="H18" s="35"/>
      <c r="I18" s="50"/>
      <c r="J18" s="49" t="s">
        <v>22</v>
      </c>
      <c r="K18" s="50"/>
      <c r="L18" s="49" t="s">
        <v>23</v>
      </c>
      <c r="M18" s="50"/>
      <c r="N18" s="9" t="s">
        <v>24</v>
      </c>
      <c r="P18" t="s">
        <v>81</v>
      </c>
    </row>
    <row r="19" spans="1:16" x14ac:dyDescent="0.25">
      <c r="A19" s="10" t="s">
        <v>19</v>
      </c>
      <c r="B19" s="81"/>
      <c r="C19" s="82"/>
      <c r="D19" s="82"/>
      <c r="E19" s="82"/>
      <c r="F19" s="6">
        <v>1</v>
      </c>
      <c r="G19" s="6">
        <v>2</v>
      </c>
      <c r="H19" s="6">
        <v>3</v>
      </c>
      <c r="I19" s="6">
        <v>4</v>
      </c>
      <c r="J19" s="49" t="s">
        <v>25</v>
      </c>
      <c r="K19" s="50"/>
      <c r="L19" s="49" t="s">
        <v>26</v>
      </c>
      <c r="M19" s="50"/>
      <c r="N19" s="9" t="s">
        <v>27</v>
      </c>
    </row>
    <row r="20" spans="1:16" x14ac:dyDescent="0.25">
      <c r="A20" s="11" t="s">
        <v>89</v>
      </c>
      <c r="B20" s="51" t="s">
        <v>88</v>
      </c>
      <c r="C20" s="33"/>
      <c r="D20" s="33"/>
      <c r="E20" s="33"/>
      <c r="F20" s="20"/>
      <c r="G20" s="20"/>
      <c r="H20" s="20"/>
      <c r="I20" s="20"/>
      <c r="J20" s="75">
        <f t="shared" ref="J20:J21" si="0">SUM(F20:I20)/4</f>
        <v>0</v>
      </c>
      <c r="K20" s="76"/>
      <c r="L20" s="77" t="s">
        <v>31</v>
      </c>
      <c r="M20" s="78"/>
      <c r="N20" s="13">
        <v>1.5</v>
      </c>
    </row>
    <row r="21" spans="1:16" x14ac:dyDescent="0.25">
      <c r="A21" s="12"/>
      <c r="B21" s="73" t="s">
        <v>30</v>
      </c>
      <c r="C21" s="74"/>
      <c r="D21" s="74"/>
      <c r="E21" s="74"/>
      <c r="F21" s="22">
        <f>SUM(F20:F20)/9</f>
        <v>0</v>
      </c>
      <c r="G21" s="22">
        <f>SUM(G20:G20)/9</f>
        <v>0</v>
      </c>
      <c r="H21" s="22">
        <f>SUM(H20:H20)/9</f>
        <v>0</v>
      </c>
      <c r="I21" s="22">
        <f>SUM(I20:I20)/9</f>
        <v>0</v>
      </c>
      <c r="J21" s="75">
        <f t="shared" si="0"/>
        <v>0</v>
      </c>
      <c r="K21" s="76"/>
      <c r="L21" s="49" t="s">
        <v>32</v>
      </c>
      <c r="M21" s="50"/>
      <c r="N21" s="13">
        <f>SUM(N20:N20)</f>
        <v>1.5</v>
      </c>
    </row>
    <row r="22" spans="1:16" x14ac:dyDescent="0.25">
      <c r="A22" s="12"/>
      <c r="B22" s="4"/>
      <c r="C22" s="6" t="s">
        <v>43</v>
      </c>
      <c r="D22" s="25" t="s">
        <v>42</v>
      </c>
      <c r="E22" s="25" t="s">
        <v>41</v>
      </c>
      <c r="F22" s="6" t="s">
        <v>40</v>
      </c>
      <c r="G22" s="6" t="s">
        <v>39</v>
      </c>
      <c r="H22" s="6" t="s">
        <v>38</v>
      </c>
      <c r="I22" s="6" t="s">
        <v>37</v>
      </c>
      <c r="J22" s="6" t="s">
        <v>36</v>
      </c>
      <c r="K22" s="6" t="s">
        <v>35</v>
      </c>
      <c r="L22" s="6" t="s">
        <v>34</v>
      </c>
      <c r="M22" s="6" t="s">
        <v>33</v>
      </c>
      <c r="N22" s="13" t="s">
        <v>45</v>
      </c>
    </row>
    <row r="23" spans="1:16" x14ac:dyDescent="0.25">
      <c r="A23" s="32" t="s">
        <v>44</v>
      </c>
      <c r="B23" s="34"/>
      <c r="C23" s="6"/>
      <c r="D23" s="25"/>
      <c r="E23" s="25"/>
      <c r="F23" s="6"/>
      <c r="G23" s="6"/>
      <c r="H23" s="6"/>
      <c r="I23" s="6"/>
      <c r="J23" s="6"/>
      <c r="K23" s="6"/>
      <c r="L23" s="6"/>
      <c r="M23" s="6"/>
      <c r="N23" s="13"/>
    </row>
    <row r="24" spans="1:16" x14ac:dyDescent="0.25">
      <c r="A24" s="32" t="s">
        <v>46</v>
      </c>
      <c r="B24" s="34"/>
      <c r="C24" s="6"/>
      <c r="D24" s="25"/>
      <c r="E24" s="25"/>
      <c r="F24" s="6"/>
      <c r="G24" s="6"/>
      <c r="H24" s="6"/>
      <c r="I24" s="6"/>
      <c r="J24" s="6"/>
      <c r="K24" s="6"/>
      <c r="L24" s="6"/>
      <c r="M24" s="6"/>
      <c r="N24" s="13"/>
    </row>
    <row r="25" spans="1:16" x14ac:dyDescent="0.25">
      <c r="A25" s="32" t="s">
        <v>48</v>
      </c>
      <c r="B25" s="34"/>
      <c r="C25" s="92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4"/>
    </row>
    <row r="26" spans="1:16" x14ac:dyDescent="0.25">
      <c r="A26" s="32" t="s">
        <v>47</v>
      </c>
      <c r="B26" s="33"/>
      <c r="C26" s="34"/>
      <c r="D26" s="49">
        <v>7</v>
      </c>
      <c r="E26" s="35"/>
      <c r="F26" s="50"/>
      <c r="G26" s="49" t="s">
        <v>49</v>
      </c>
      <c r="H26" s="35"/>
      <c r="I26" s="35"/>
      <c r="J26" s="50"/>
      <c r="K26" s="49" t="s">
        <v>50</v>
      </c>
      <c r="L26" s="35"/>
      <c r="M26" s="35"/>
      <c r="N26" s="36"/>
    </row>
    <row r="27" spans="1:16" ht="15.75" thickBot="1" x14ac:dyDescent="0.3">
      <c r="A27" s="65" t="s">
        <v>52</v>
      </c>
      <c r="B27" s="66"/>
      <c r="C27" s="66"/>
      <c r="D27" s="66"/>
      <c r="E27" s="68" t="s">
        <v>90</v>
      </c>
      <c r="F27" s="70"/>
      <c r="G27" s="68" t="s">
        <v>51</v>
      </c>
      <c r="H27" s="69"/>
      <c r="I27" s="69"/>
      <c r="J27" s="69"/>
      <c r="K27" s="69"/>
      <c r="L27" s="70"/>
      <c r="M27" s="68" t="s">
        <v>50</v>
      </c>
      <c r="N27" s="72"/>
    </row>
    <row r="28" spans="1:16" ht="15.75" customHeight="1" thickBot="1" x14ac:dyDescent="0.3">
      <c r="A28" s="95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  <row r="29" spans="1:16" x14ac:dyDescent="0.25">
      <c r="A29" s="16" t="s">
        <v>16</v>
      </c>
      <c r="B29" s="83"/>
      <c r="C29" s="84"/>
      <c r="D29" s="85"/>
      <c r="E29" s="86" t="s">
        <v>95</v>
      </c>
      <c r="F29" s="87"/>
      <c r="G29" s="87"/>
      <c r="H29" s="87"/>
      <c r="I29" s="88"/>
      <c r="J29" s="89" t="s">
        <v>12</v>
      </c>
      <c r="K29" s="90"/>
      <c r="L29" s="83"/>
      <c r="M29" s="84"/>
      <c r="N29" s="91"/>
    </row>
    <row r="30" spans="1:16" x14ac:dyDescent="0.25">
      <c r="A30" s="8" t="s">
        <v>18</v>
      </c>
      <c r="B30" s="79" t="s">
        <v>20</v>
      </c>
      <c r="C30" s="80"/>
      <c r="D30" s="80"/>
      <c r="E30" s="80"/>
      <c r="F30" s="49" t="s">
        <v>21</v>
      </c>
      <c r="G30" s="35"/>
      <c r="H30" s="35"/>
      <c r="I30" s="50"/>
      <c r="J30" s="49" t="s">
        <v>22</v>
      </c>
      <c r="K30" s="50"/>
      <c r="L30" s="49" t="s">
        <v>23</v>
      </c>
      <c r="M30" s="50"/>
      <c r="N30" s="9" t="s">
        <v>24</v>
      </c>
    </row>
    <row r="31" spans="1:16" ht="12" customHeight="1" x14ac:dyDescent="0.25">
      <c r="A31" s="10" t="s">
        <v>19</v>
      </c>
      <c r="B31" s="81"/>
      <c r="C31" s="82"/>
      <c r="D31" s="82"/>
      <c r="E31" s="82"/>
      <c r="F31" s="28">
        <v>1</v>
      </c>
      <c r="G31" s="28">
        <v>2</v>
      </c>
      <c r="H31" s="28">
        <v>3</v>
      </c>
      <c r="I31" s="28">
        <v>4</v>
      </c>
      <c r="J31" s="49" t="s">
        <v>25</v>
      </c>
      <c r="K31" s="50"/>
      <c r="L31" s="49" t="s">
        <v>26</v>
      </c>
      <c r="M31" s="50"/>
      <c r="N31" s="9" t="s">
        <v>27</v>
      </c>
    </row>
    <row r="32" spans="1:16" x14ac:dyDescent="0.25">
      <c r="A32" s="11" t="s">
        <v>90</v>
      </c>
      <c r="B32" s="51" t="s">
        <v>88</v>
      </c>
      <c r="C32" s="33"/>
      <c r="D32" s="33"/>
      <c r="E32" s="33"/>
      <c r="F32" s="26">
        <v>90</v>
      </c>
      <c r="G32" s="26">
        <v>91</v>
      </c>
      <c r="H32" s="26">
        <v>95</v>
      </c>
      <c r="I32" s="26">
        <v>96</v>
      </c>
      <c r="J32" s="100">
        <f t="shared" ref="J32:J33" si="1">SUM(F32:I32)/4</f>
        <v>93</v>
      </c>
      <c r="K32" s="76"/>
      <c r="L32" s="77" t="s">
        <v>31</v>
      </c>
      <c r="M32" s="78"/>
      <c r="N32" s="13">
        <v>1.2</v>
      </c>
    </row>
    <row r="33" spans="1:14" x14ac:dyDescent="0.25">
      <c r="A33" s="12"/>
      <c r="B33" s="73" t="s">
        <v>30</v>
      </c>
      <c r="C33" s="74"/>
      <c r="D33" s="74"/>
      <c r="E33" s="74"/>
      <c r="F33" s="23">
        <f>SUM(F32:F32)/8</f>
        <v>11.25</v>
      </c>
      <c r="G33" s="23">
        <f>SUM(G32:G32)/8</f>
        <v>11.375</v>
      </c>
      <c r="H33" s="23">
        <v>92</v>
      </c>
      <c r="I33" s="23">
        <f>SUM(I32:I32)/9</f>
        <v>10.666666666666666</v>
      </c>
      <c r="J33" s="100">
        <f t="shared" si="1"/>
        <v>31.322916666666668</v>
      </c>
      <c r="K33" s="76"/>
      <c r="L33" s="49" t="s">
        <v>32</v>
      </c>
      <c r="M33" s="50"/>
      <c r="N33" s="13">
        <f>SUM(N32:N32)</f>
        <v>1.2</v>
      </c>
    </row>
    <row r="34" spans="1:14" x14ac:dyDescent="0.25">
      <c r="A34" s="12"/>
      <c r="B34" s="4"/>
      <c r="C34" s="28" t="s">
        <v>43</v>
      </c>
      <c r="D34" s="29" t="s">
        <v>42</v>
      </c>
      <c r="E34" s="29" t="s">
        <v>41</v>
      </c>
      <c r="F34" s="28" t="s">
        <v>40</v>
      </c>
      <c r="G34" s="28" t="s">
        <v>39</v>
      </c>
      <c r="H34" s="28" t="s">
        <v>38</v>
      </c>
      <c r="I34" s="28" t="s">
        <v>37</v>
      </c>
      <c r="J34" s="28" t="s">
        <v>36</v>
      </c>
      <c r="K34" s="28" t="s">
        <v>35</v>
      </c>
      <c r="L34" s="28" t="s">
        <v>34</v>
      </c>
      <c r="M34" s="98" t="s">
        <v>45</v>
      </c>
      <c r="N34" s="99"/>
    </row>
    <row r="35" spans="1:14" x14ac:dyDescent="0.25">
      <c r="A35" s="32" t="s">
        <v>44</v>
      </c>
      <c r="B35" s="34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119"/>
      <c r="N35" s="120"/>
    </row>
    <row r="36" spans="1:14" x14ac:dyDescent="0.25">
      <c r="A36" s="32" t="s">
        <v>46</v>
      </c>
      <c r="B36" s="34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121"/>
      <c r="N36" s="122"/>
    </row>
    <row r="37" spans="1:14" x14ac:dyDescent="0.25">
      <c r="A37" s="32" t="s">
        <v>48</v>
      </c>
      <c r="B37" s="34"/>
      <c r="C37" s="101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3"/>
    </row>
    <row r="38" spans="1:14" x14ac:dyDescent="0.25">
      <c r="A38" s="32" t="s">
        <v>47</v>
      </c>
      <c r="B38" s="33"/>
      <c r="C38" s="34"/>
      <c r="D38" s="49">
        <v>8</v>
      </c>
      <c r="E38" s="35"/>
      <c r="F38" s="50"/>
      <c r="G38" s="49" t="s">
        <v>49</v>
      </c>
      <c r="H38" s="35"/>
      <c r="I38" s="35"/>
      <c r="J38" s="50"/>
      <c r="K38" s="49" t="s">
        <v>50</v>
      </c>
      <c r="L38" s="35"/>
      <c r="M38" s="35"/>
      <c r="N38" s="36"/>
    </row>
    <row r="39" spans="1:14" ht="15.75" thickBot="1" x14ac:dyDescent="0.3">
      <c r="A39" s="106" t="s">
        <v>52</v>
      </c>
      <c r="B39" s="107"/>
      <c r="C39" s="107"/>
      <c r="D39" s="107"/>
      <c r="E39" s="108" t="s">
        <v>94</v>
      </c>
      <c r="F39" s="109"/>
      <c r="G39" s="108" t="s">
        <v>51</v>
      </c>
      <c r="H39" s="110"/>
      <c r="I39" s="110"/>
      <c r="J39" s="110"/>
      <c r="K39" s="110"/>
      <c r="L39" s="109"/>
      <c r="M39" s="108" t="s">
        <v>50</v>
      </c>
      <c r="N39" s="111"/>
    </row>
    <row r="45" spans="1:14" ht="15.75" thickBot="1" x14ac:dyDescent="0.3"/>
    <row r="46" spans="1:14" x14ac:dyDescent="0.25">
      <c r="A46" s="16" t="s">
        <v>16</v>
      </c>
      <c r="B46" s="83"/>
      <c r="C46" s="84"/>
      <c r="D46" s="85"/>
      <c r="E46" s="83" t="s">
        <v>80</v>
      </c>
      <c r="F46" s="84"/>
      <c r="G46" s="84"/>
      <c r="H46" s="84"/>
      <c r="I46" s="85"/>
      <c r="J46" s="89" t="s">
        <v>12</v>
      </c>
      <c r="K46" s="90"/>
      <c r="L46" s="83"/>
      <c r="M46" s="84"/>
      <c r="N46" s="91"/>
    </row>
    <row r="47" spans="1:14" x14ac:dyDescent="0.25">
      <c r="A47" s="8" t="s">
        <v>18</v>
      </c>
      <c r="B47" s="79" t="s">
        <v>20</v>
      </c>
      <c r="C47" s="80"/>
      <c r="D47" s="80"/>
      <c r="E47" s="80"/>
      <c r="F47" s="49" t="s">
        <v>21</v>
      </c>
      <c r="G47" s="35"/>
      <c r="H47" s="35"/>
      <c r="I47" s="50"/>
      <c r="J47" s="49" t="s">
        <v>22</v>
      </c>
      <c r="K47" s="50"/>
      <c r="L47" s="49" t="s">
        <v>23</v>
      </c>
      <c r="M47" s="50"/>
      <c r="N47" s="9" t="s">
        <v>24</v>
      </c>
    </row>
    <row r="48" spans="1:14" x14ac:dyDescent="0.25">
      <c r="A48" s="10" t="s">
        <v>19</v>
      </c>
      <c r="B48" s="81"/>
      <c r="C48" s="82"/>
      <c r="D48" s="82"/>
      <c r="E48" s="82"/>
      <c r="F48" s="6">
        <v>1</v>
      </c>
      <c r="G48" s="6">
        <v>2</v>
      </c>
      <c r="H48" s="6">
        <v>3</v>
      </c>
      <c r="I48" s="6">
        <v>4</v>
      </c>
      <c r="J48" s="49" t="s">
        <v>25</v>
      </c>
      <c r="K48" s="50"/>
      <c r="L48" s="49" t="s">
        <v>26</v>
      </c>
      <c r="M48" s="50"/>
      <c r="N48" s="9" t="s">
        <v>27</v>
      </c>
    </row>
    <row r="49" spans="1:14" x14ac:dyDescent="0.25">
      <c r="A49" s="11" t="s">
        <v>91</v>
      </c>
      <c r="B49" s="51" t="s">
        <v>88</v>
      </c>
      <c r="C49" s="33"/>
      <c r="D49" s="33"/>
      <c r="E49" s="33"/>
      <c r="F49" s="20">
        <v>94</v>
      </c>
      <c r="G49" s="20">
        <v>96</v>
      </c>
      <c r="H49" s="20">
        <v>94</v>
      </c>
      <c r="I49" s="20">
        <v>94</v>
      </c>
      <c r="J49" s="104">
        <f t="shared" ref="J49:J50" si="2">SUM(F49:I49)/4</f>
        <v>94.5</v>
      </c>
      <c r="K49" s="105"/>
      <c r="L49" s="77" t="s">
        <v>31</v>
      </c>
      <c r="M49" s="78"/>
      <c r="N49" s="13">
        <v>1.2</v>
      </c>
    </row>
    <row r="50" spans="1:14" ht="12.75" customHeight="1" x14ac:dyDescent="0.25">
      <c r="A50" s="12"/>
      <c r="B50" s="73" t="s">
        <v>30</v>
      </c>
      <c r="C50" s="74"/>
      <c r="D50" s="74"/>
      <c r="E50" s="74"/>
      <c r="F50" s="21">
        <f>SUM(F49:F49)/8</f>
        <v>11.75</v>
      </c>
      <c r="G50" s="21">
        <f>SUM(G49:G49)/8</f>
        <v>12</v>
      </c>
      <c r="H50" s="21">
        <f>SUM(H49:H49)/8</f>
        <v>11.75</v>
      </c>
      <c r="I50" s="21">
        <f>SUM(I49:I49)/8</f>
        <v>11.75</v>
      </c>
      <c r="J50" s="104">
        <f t="shared" si="2"/>
        <v>11.8125</v>
      </c>
      <c r="K50" s="105"/>
      <c r="L50" s="49" t="s">
        <v>32</v>
      </c>
      <c r="M50" s="50"/>
      <c r="N50" s="13">
        <f>SUM(N49:N49)</f>
        <v>1.2</v>
      </c>
    </row>
    <row r="51" spans="1:14" ht="12.75" customHeight="1" x14ac:dyDescent="0.25">
      <c r="A51" s="12"/>
      <c r="B51" s="4"/>
      <c r="C51" s="6" t="str">
        <f>[1]Sheet1!C72</f>
        <v>Aug.</v>
      </c>
      <c r="D51" s="25" t="str">
        <f>[1]Sheet1!D72</f>
        <v>Sept.</v>
      </c>
      <c r="E51" s="25" t="s">
        <v>39</v>
      </c>
      <c r="F51" s="6" t="s">
        <v>38</v>
      </c>
      <c r="G51" s="6" t="s">
        <v>37</v>
      </c>
      <c r="H51" s="6" t="s">
        <v>36</v>
      </c>
      <c r="I51" s="6" t="s">
        <v>35</v>
      </c>
      <c r="J51" s="6" t="s">
        <v>34</v>
      </c>
      <c r="K51" s="6" t="s">
        <v>33</v>
      </c>
      <c r="L51" s="6" t="s">
        <v>97</v>
      </c>
      <c r="M51" s="6" t="s">
        <v>43</v>
      </c>
      <c r="N51" s="13" t="s">
        <v>45</v>
      </c>
    </row>
    <row r="52" spans="1:14" ht="13.5" customHeight="1" x14ac:dyDescent="0.25">
      <c r="A52" s="32" t="s">
        <v>44</v>
      </c>
      <c r="B52" s="34"/>
      <c r="C52" s="6"/>
      <c r="D52" s="25"/>
      <c r="E52" s="25"/>
      <c r="F52" s="6"/>
      <c r="G52" s="6"/>
      <c r="H52" s="6"/>
      <c r="I52" s="6"/>
      <c r="J52" s="6"/>
      <c r="K52" s="6"/>
      <c r="L52" s="6"/>
      <c r="M52" s="6"/>
      <c r="N52" s="13"/>
    </row>
    <row r="53" spans="1:14" ht="12" customHeight="1" x14ac:dyDescent="0.25">
      <c r="A53" s="32" t="s">
        <v>46</v>
      </c>
      <c r="B53" s="34"/>
      <c r="C53" s="31"/>
      <c r="D53" s="30"/>
      <c r="E53" s="30"/>
      <c r="F53" s="31"/>
      <c r="G53" s="31"/>
      <c r="H53" s="31"/>
      <c r="I53" s="31"/>
      <c r="J53" s="31"/>
      <c r="K53" s="31"/>
      <c r="L53" s="31"/>
      <c r="M53" s="31"/>
      <c r="N53" s="13"/>
    </row>
    <row r="54" spans="1:14" ht="13.5" customHeight="1" x14ac:dyDescent="0.25">
      <c r="A54" s="32" t="s">
        <v>48</v>
      </c>
      <c r="B54" s="34"/>
      <c r="C54" s="92" t="s">
        <v>96</v>
      </c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4"/>
    </row>
    <row r="55" spans="1:14" ht="13.5" customHeight="1" x14ac:dyDescent="0.25">
      <c r="A55" s="32" t="s">
        <v>47</v>
      </c>
      <c r="B55" s="33"/>
      <c r="C55" s="34"/>
      <c r="D55" s="49">
        <v>9</v>
      </c>
      <c r="E55" s="35"/>
      <c r="F55" s="50"/>
      <c r="G55" s="49" t="s">
        <v>49</v>
      </c>
      <c r="H55" s="35"/>
      <c r="I55" s="35"/>
      <c r="J55" s="50"/>
      <c r="K55" s="49" t="s">
        <v>50</v>
      </c>
      <c r="L55" s="35"/>
      <c r="M55" s="35"/>
      <c r="N55" s="36"/>
    </row>
    <row r="56" spans="1:14" ht="12.75" customHeight="1" thickBot="1" x14ac:dyDescent="0.3">
      <c r="A56" s="65" t="s">
        <v>52</v>
      </c>
      <c r="B56" s="66"/>
      <c r="C56" s="66"/>
      <c r="D56" s="66"/>
      <c r="E56" s="68" t="s">
        <v>87</v>
      </c>
      <c r="F56" s="70"/>
      <c r="G56" s="68" t="s">
        <v>51</v>
      </c>
      <c r="H56" s="69"/>
      <c r="I56" s="69"/>
      <c r="J56" s="69"/>
      <c r="K56" s="69"/>
      <c r="L56" s="70"/>
      <c r="M56" s="68" t="s">
        <v>50</v>
      </c>
      <c r="N56" s="72"/>
    </row>
    <row r="57" spans="1:14" ht="15.75" customHeight="1" thickBot="1" x14ac:dyDescent="0.3">
      <c r="A57" s="95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7"/>
    </row>
    <row r="58" spans="1:14" ht="12.75" customHeight="1" x14ac:dyDescent="0.25">
      <c r="A58" s="14" t="s">
        <v>16</v>
      </c>
      <c r="B58" s="112"/>
      <c r="C58" s="113"/>
      <c r="D58" s="114"/>
      <c r="E58" s="83" t="s">
        <v>80</v>
      </c>
      <c r="F58" s="84"/>
      <c r="G58" s="84"/>
      <c r="H58" s="84"/>
      <c r="I58" s="85"/>
      <c r="J58" s="62" t="s">
        <v>12</v>
      </c>
      <c r="K58" s="63"/>
      <c r="L58" s="56"/>
      <c r="M58" s="57"/>
      <c r="N58" s="64"/>
    </row>
    <row r="59" spans="1:14" ht="12.75" customHeight="1" x14ac:dyDescent="0.25">
      <c r="A59" s="8" t="s">
        <v>18</v>
      </c>
      <c r="B59" s="79" t="s">
        <v>20</v>
      </c>
      <c r="C59" s="80"/>
      <c r="D59" s="80"/>
      <c r="E59" s="80"/>
      <c r="F59" s="49" t="s">
        <v>21</v>
      </c>
      <c r="G59" s="35"/>
      <c r="H59" s="35"/>
      <c r="I59" s="50"/>
      <c r="J59" s="49" t="s">
        <v>22</v>
      </c>
      <c r="K59" s="50"/>
      <c r="L59" s="49" t="s">
        <v>23</v>
      </c>
      <c r="M59" s="50"/>
      <c r="N59" s="9" t="s">
        <v>24</v>
      </c>
    </row>
    <row r="60" spans="1:14" ht="11.25" customHeight="1" x14ac:dyDescent="0.25">
      <c r="A60" s="10" t="s">
        <v>19</v>
      </c>
      <c r="B60" s="81"/>
      <c r="C60" s="82"/>
      <c r="D60" s="82"/>
      <c r="E60" s="82"/>
      <c r="F60" s="6">
        <v>1</v>
      </c>
      <c r="G60" s="6">
        <v>2</v>
      </c>
      <c r="H60" s="6">
        <v>3</v>
      </c>
      <c r="I60" s="6">
        <v>4</v>
      </c>
      <c r="J60" s="49" t="s">
        <v>25</v>
      </c>
      <c r="K60" s="50"/>
      <c r="L60" s="49" t="s">
        <v>26</v>
      </c>
      <c r="M60" s="50"/>
      <c r="N60" s="9" t="s">
        <v>27</v>
      </c>
    </row>
    <row r="61" spans="1:14" ht="11.25" customHeight="1" x14ac:dyDescent="0.25">
      <c r="A61" s="11" t="s">
        <v>87</v>
      </c>
      <c r="B61" s="51" t="s">
        <v>83</v>
      </c>
      <c r="C61" s="33"/>
      <c r="D61" s="33"/>
      <c r="E61" s="33"/>
      <c r="F61" s="20"/>
      <c r="G61" s="20"/>
      <c r="H61" s="20"/>
      <c r="I61" s="20"/>
      <c r="J61" s="104">
        <f t="shared" ref="J61:J62" si="3">SUM(F61:I61)/4</f>
        <v>0</v>
      </c>
      <c r="K61" s="105"/>
      <c r="L61" s="77" t="s">
        <v>31</v>
      </c>
      <c r="M61" s="78"/>
      <c r="N61" s="13">
        <v>1.5</v>
      </c>
    </row>
    <row r="62" spans="1:14" x14ac:dyDescent="0.25">
      <c r="A62" s="12"/>
      <c r="B62" s="73" t="s">
        <v>30</v>
      </c>
      <c r="C62" s="74"/>
      <c r="D62" s="74"/>
      <c r="E62" s="74"/>
      <c r="F62" s="21">
        <f>SUM(F61:F61)/9</f>
        <v>0</v>
      </c>
      <c r="G62" s="21">
        <f>SUM(G61:G61)/9</f>
        <v>0</v>
      </c>
      <c r="H62" s="21">
        <f>SUM(H61:H61)/9</f>
        <v>0</v>
      </c>
      <c r="I62" s="21">
        <f>SUM(I61:I61)/9</f>
        <v>0</v>
      </c>
      <c r="J62" s="104">
        <f t="shared" si="3"/>
        <v>0</v>
      </c>
      <c r="K62" s="105"/>
      <c r="L62" s="49" t="s">
        <v>32</v>
      </c>
      <c r="M62" s="50"/>
      <c r="N62" s="13">
        <f>SUM(N61:N61)</f>
        <v>1.5</v>
      </c>
    </row>
    <row r="63" spans="1:14" x14ac:dyDescent="0.25">
      <c r="A63" s="12"/>
      <c r="B63" s="4"/>
      <c r="C63" s="6" t="s">
        <v>43</v>
      </c>
      <c r="D63" s="25" t="s">
        <v>42</v>
      </c>
      <c r="E63" s="25" t="s">
        <v>41</v>
      </c>
      <c r="F63" s="6" t="s">
        <v>40</v>
      </c>
      <c r="G63" s="6" t="s">
        <v>39</v>
      </c>
      <c r="H63" s="6" t="s">
        <v>38</v>
      </c>
      <c r="I63" s="6" t="s">
        <v>37</v>
      </c>
      <c r="J63" s="6" t="s">
        <v>36</v>
      </c>
      <c r="K63" s="6" t="s">
        <v>35</v>
      </c>
      <c r="L63" s="6" t="s">
        <v>34</v>
      </c>
      <c r="M63" s="6" t="s">
        <v>33</v>
      </c>
      <c r="N63" s="13" t="s">
        <v>45</v>
      </c>
    </row>
    <row r="64" spans="1:14" x14ac:dyDescent="0.25">
      <c r="A64" s="32" t="s">
        <v>44</v>
      </c>
      <c r="B64" s="34"/>
      <c r="C64" s="6"/>
      <c r="D64" s="25"/>
      <c r="E64" s="25"/>
      <c r="F64" s="6"/>
      <c r="G64" s="6"/>
      <c r="H64" s="6"/>
      <c r="I64" s="6"/>
      <c r="J64" s="6"/>
      <c r="K64" s="6"/>
      <c r="L64" s="6"/>
      <c r="M64" s="6"/>
      <c r="N64" s="13">
        <f>SUM(C64:M64)</f>
        <v>0</v>
      </c>
    </row>
    <row r="65" spans="1:14" x14ac:dyDescent="0.25">
      <c r="A65" s="32" t="s">
        <v>46</v>
      </c>
      <c r="B65" s="34"/>
      <c r="C65" s="6"/>
      <c r="D65" s="25"/>
      <c r="E65" s="25"/>
      <c r="F65" s="6"/>
      <c r="G65" s="6"/>
      <c r="H65" s="6"/>
      <c r="I65" s="6"/>
      <c r="J65" s="6"/>
      <c r="K65" s="6"/>
      <c r="L65" s="6"/>
      <c r="M65" s="6"/>
      <c r="N65" s="13">
        <f>SUM(C65:M65)</f>
        <v>0</v>
      </c>
    </row>
    <row r="66" spans="1:14" x14ac:dyDescent="0.25">
      <c r="A66" s="32" t="s">
        <v>48</v>
      </c>
      <c r="B66" s="34"/>
      <c r="C66" s="101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3"/>
    </row>
    <row r="67" spans="1:14" x14ac:dyDescent="0.25">
      <c r="A67" s="32" t="s">
        <v>47</v>
      </c>
      <c r="B67" s="33"/>
      <c r="C67" s="34"/>
      <c r="D67" s="49">
        <v>10</v>
      </c>
      <c r="E67" s="35"/>
      <c r="F67" s="50"/>
      <c r="G67" s="49" t="s">
        <v>49</v>
      </c>
      <c r="H67" s="35"/>
      <c r="I67" s="35"/>
      <c r="J67" s="50"/>
      <c r="K67" s="49" t="s">
        <v>50</v>
      </c>
      <c r="L67" s="35"/>
      <c r="M67" s="35"/>
      <c r="N67" s="36"/>
    </row>
    <row r="68" spans="1:14" ht="15.75" thickBot="1" x14ac:dyDescent="0.3">
      <c r="A68" s="106" t="s">
        <v>52</v>
      </c>
      <c r="B68" s="107"/>
      <c r="C68" s="107"/>
      <c r="D68" s="107"/>
      <c r="E68" s="108" t="s">
        <v>54</v>
      </c>
      <c r="F68" s="109"/>
      <c r="G68" s="108" t="s">
        <v>51</v>
      </c>
      <c r="H68" s="110"/>
      <c r="I68" s="110"/>
      <c r="J68" s="110"/>
      <c r="K68" s="110"/>
      <c r="L68" s="109"/>
      <c r="M68" s="108" t="s">
        <v>50</v>
      </c>
      <c r="N68" s="111"/>
    </row>
    <row r="69" spans="1:14" x14ac:dyDescent="0.25">
      <c r="A69" s="116" t="s">
        <v>55</v>
      </c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</row>
    <row r="70" spans="1:14" x14ac:dyDescent="0.25">
      <c r="A70" s="117" t="s">
        <v>61</v>
      </c>
      <c r="B70" s="117"/>
      <c r="C70" s="117"/>
      <c r="D70" s="117"/>
      <c r="E70" s="115" t="s">
        <v>60</v>
      </c>
      <c r="F70" s="115"/>
      <c r="G70" s="115"/>
      <c r="H70" s="115" t="s">
        <v>58</v>
      </c>
      <c r="I70" s="115"/>
      <c r="J70" s="115"/>
      <c r="K70" s="115"/>
      <c r="L70" s="115" t="s">
        <v>56</v>
      </c>
      <c r="M70" s="115"/>
      <c r="N70" s="115"/>
    </row>
    <row r="71" spans="1:14" x14ac:dyDescent="0.25">
      <c r="A71" s="117"/>
      <c r="B71" s="117"/>
      <c r="C71" s="117"/>
      <c r="D71" s="117"/>
      <c r="E71" s="115" t="s">
        <v>26</v>
      </c>
      <c r="F71" s="115"/>
      <c r="G71" s="115"/>
      <c r="H71" s="115" t="s">
        <v>59</v>
      </c>
      <c r="I71" s="115"/>
      <c r="J71" s="115"/>
      <c r="K71" s="115"/>
      <c r="L71" s="115" t="s">
        <v>57</v>
      </c>
      <c r="M71" s="115"/>
      <c r="N71" s="115"/>
    </row>
    <row r="72" spans="1:14" x14ac:dyDescent="0.25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</row>
    <row r="73" spans="1:14" x14ac:dyDescent="0.25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</row>
    <row r="74" spans="1:14" ht="15.75" thickBot="1" x14ac:dyDescent="0.3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</row>
    <row r="75" spans="1:14" x14ac:dyDescent="0.25">
      <c r="A75" s="116" t="s">
        <v>62</v>
      </c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</row>
    <row r="76" spans="1:14" x14ac:dyDescent="0.25">
      <c r="A76" s="118" t="s">
        <v>63</v>
      </c>
      <c r="B76" s="118"/>
      <c r="C76" s="118"/>
      <c r="D76" s="118" t="s">
        <v>64</v>
      </c>
      <c r="E76" s="118"/>
      <c r="F76" s="118"/>
      <c r="G76" s="118" t="s">
        <v>65</v>
      </c>
      <c r="H76" s="118"/>
      <c r="I76" s="118"/>
      <c r="J76" s="118"/>
      <c r="K76" s="118" t="s">
        <v>66</v>
      </c>
      <c r="L76" s="118"/>
      <c r="M76" s="118"/>
      <c r="N76" s="118"/>
    </row>
    <row r="77" spans="1:14" x14ac:dyDescent="0.25">
      <c r="A77" s="5" t="s">
        <v>67</v>
      </c>
      <c r="B77" s="5" t="s">
        <v>19</v>
      </c>
      <c r="C77" s="5" t="s">
        <v>68</v>
      </c>
      <c r="D77" s="24" t="s">
        <v>67</v>
      </c>
      <c r="E77" s="24" t="s">
        <v>19</v>
      </c>
      <c r="F77" s="5" t="s">
        <v>68</v>
      </c>
      <c r="G77" s="118" t="s">
        <v>67</v>
      </c>
      <c r="H77" s="118"/>
      <c r="I77" s="5" t="s">
        <v>19</v>
      </c>
      <c r="J77" s="5" t="s">
        <v>68</v>
      </c>
      <c r="K77" s="118" t="s">
        <v>67</v>
      </c>
      <c r="L77" s="118"/>
      <c r="M77" s="5" t="s">
        <v>19</v>
      </c>
      <c r="N77" s="5" t="s">
        <v>68</v>
      </c>
    </row>
    <row r="78" spans="1:14" x14ac:dyDescent="0.25">
      <c r="A78" s="5" t="s">
        <v>28</v>
      </c>
      <c r="B78" s="5"/>
      <c r="C78" s="5"/>
      <c r="D78" s="24"/>
      <c r="E78" s="24"/>
      <c r="F78" s="5"/>
      <c r="G78" s="118"/>
      <c r="H78" s="118"/>
      <c r="I78" s="5"/>
      <c r="J78" s="5"/>
      <c r="K78" s="118"/>
      <c r="L78" s="118"/>
      <c r="M78" s="5"/>
      <c r="N78" s="5"/>
    </row>
    <row r="79" spans="1:14" ht="12" customHeight="1" x14ac:dyDescent="0.25">
      <c r="A79" s="5" t="s">
        <v>29</v>
      </c>
      <c r="B79" s="5"/>
      <c r="C79" s="5"/>
      <c r="D79" s="24"/>
      <c r="E79" s="24"/>
      <c r="F79" s="5"/>
      <c r="G79" s="118"/>
      <c r="H79" s="118"/>
      <c r="I79" s="5"/>
      <c r="J79" s="5"/>
      <c r="K79" s="118"/>
      <c r="L79" s="118"/>
      <c r="M79" s="5"/>
      <c r="N79" s="5"/>
    </row>
    <row r="80" spans="1:14" ht="12.75" customHeight="1" x14ac:dyDescent="0.25">
      <c r="A80" s="5" t="s">
        <v>69</v>
      </c>
      <c r="B80" s="5"/>
      <c r="C80" s="5"/>
      <c r="D80" s="24"/>
      <c r="E80" s="24"/>
      <c r="F80" s="5"/>
      <c r="G80" s="118"/>
      <c r="H80" s="118"/>
      <c r="I80" s="5"/>
      <c r="J80" s="5"/>
      <c r="K80" s="118"/>
      <c r="L80" s="118"/>
      <c r="M80" s="5"/>
      <c r="N80" s="5"/>
    </row>
    <row r="81" spans="1:14" ht="12" customHeight="1" x14ac:dyDescent="0.25">
      <c r="A81" s="4" t="s">
        <v>70</v>
      </c>
      <c r="B81" s="5"/>
      <c r="C81" s="5"/>
      <c r="D81" s="24"/>
      <c r="E81" s="24"/>
      <c r="F81" s="5"/>
      <c r="G81" s="118"/>
      <c r="H81" s="118"/>
      <c r="I81" s="5"/>
      <c r="J81" s="5"/>
      <c r="K81" s="118"/>
      <c r="L81" s="118"/>
      <c r="M81" s="5"/>
      <c r="N81" s="5"/>
    </row>
    <row r="82" spans="1:14" ht="12.75" customHeight="1" x14ac:dyDescent="0.25">
      <c r="A82" s="5" t="s">
        <v>71</v>
      </c>
      <c r="B82" s="5"/>
      <c r="C82" s="5"/>
      <c r="D82" s="24"/>
      <c r="E82" s="24"/>
      <c r="F82" s="5"/>
      <c r="G82" s="118"/>
      <c r="H82" s="118"/>
      <c r="I82" s="5"/>
      <c r="J82" s="5"/>
      <c r="K82" s="118"/>
      <c r="L82" s="118"/>
      <c r="M82" s="5"/>
      <c r="N82" s="5"/>
    </row>
    <row r="83" spans="1:14" ht="9.75" customHeight="1" x14ac:dyDescent="0.25">
      <c r="A83" s="5" t="s">
        <v>72</v>
      </c>
      <c r="B83" s="5"/>
      <c r="C83" s="5"/>
      <c r="D83" s="24"/>
      <c r="E83" s="24"/>
      <c r="F83" s="5"/>
      <c r="G83" s="118"/>
      <c r="H83" s="118"/>
      <c r="I83" s="5"/>
      <c r="J83" s="5"/>
      <c r="K83" s="118"/>
      <c r="L83" s="118"/>
      <c r="M83" s="5"/>
      <c r="N83" s="5"/>
    </row>
    <row r="84" spans="1:14" ht="11.25" customHeight="1" x14ac:dyDescent="0.25">
      <c r="A84" s="5" t="s">
        <v>73</v>
      </c>
      <c r="B84" s="5"/>
      <c r="C84" s="5"/>
      <c r="D84" s="24"/>
      <c r="E84" s="24"/>
      <c r="F84" s="5"/>
      <c r="G84" s="118"/>
      <c r="H84" s="118"/>
      <c r="I84" s="5"/>
      <c r="J84" s="5"/>
      <c r="K84" s="118"/>
      <c r="L84" s="118"/>
      <c r="M84" s="5"/>
      <c r="N84" s="5"/>
    </row>
    <row r="85" spans="1:14" ht="11.25" customHeight="1" x14ac:dyDescent="0.25">
      <c r="A85" s="5" t="s">
        <v>74</v>
      </c>
      <c r="B85" s="5"/>
      <c r="C85" s="5"/>
      <c r="D85" s="24"/>
      <c r="E85" s="24"/>
      <c r="F85" s="5"/>
      <c r="G85" s="118"/>
      <c r="H85" s="118"/>
      <c r="I85" s="5"/>
      <c r="J85" s="5"/>
      <c r="K85" s="118"/>
      <c r="L85" s="118"/>
      <c r="M85" s="5"/>
      <c r="N85" s="5"/>
    </row>
    <row r="86" spans="1:14" ht="12.75" customHeight="1" x14ac:dyDescent="0.25">
      <c r="A86" s="5" t="s">
        <v>75</v>
      </c>
      <c r="B86" s="5"/>
      <c r="C86" s="5"/>
      <c r="D86" s="24"/>
      <c r="E86" s="24"/>
      <c r="F86" s="5"/>
      <c r="G86" s="118"/>
      <c r="H86" s="118"/>
      <c r="I86" s="5"/>
      <c r="J86" s="5"/>
      <c r="K86" s="118"/>
      <c r="L86" s="118"/>
      <c r="M86" s="5"/>
      <c r="N86" s="5"/>
    </row>
    <row r="87" spans="1:14" ht="11.25" customHeight="1" x14ac:dyDescent="0.25">
      <c r="A87" s="5"/>
      <c r="B87" s="5"/>
      <c r="C87" s="5"/>
      <c r="D87" s="24"/>
      <c r="E87" s="24"/>
      <c r="F87" s="5"/>
      <c r="G87" s="118"/>
      <c r="H87" s="118"/>
      <c r="I87" s="5"/>
      <c r="J87" s="5"/>
      <c r="K87" s="118"/>
      <c r="L87" s="118"/>
      <c r="M87" s="5"/>
      <c r="N87" s="5"/>
    </row>
    <row r="88" spans="1:14" ht="12.75" customHeight="1" x14ac:dyDescent="0.25">
      <c r="A88" s="17"/>
      <c r="B88" s="17"/>
      <c r="C88" s="17"/>
      <c r="D88" s="18"/>
      <c r="E88" s="18"/>
      <c r="F88" s="17"/>
      <c r="G88" s="18"/>
      <c r="H88" s="18"/>
      <c r="I88" s="17"/>
      <c r="J88" s="17"/>
      <c r="K88" s="18"/>
      <c r="L88" s="18"/>
      <c r="M88" s="17"/>
      <c r="N88" s="17"/>
    </row>
    <row r="89" spans="1:14" ht="12" customHeight="1" x14ac:dyDescent="0.25">
      <c r="A89" s="124" t="s">
        <v>92</v>
      </c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</row>
    <row r="90" spans="1:14" ht="12" customHeight="1" x14ac:dyDescent="0.25">
      <c r="A90" s="126" t="s">
        <v>93</v>
      </c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</row>
    <row r="91" spans="1:14" ht="10.5" customHeight="1" x14ac:dyDescent="0.25">
      <c r="A91" s="126" t="s">
        <v>76</v>
      </c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</row>
    <row r="92" spans="1:14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2" customHeight="1" x14ac:dyDescent="0.25">
      <c r="A93" s="125" t="s">
        <v>77</v>
      </c>
      <c r="B93" s="125"/>
    </row>
    <row r="94" spans="1:14" ht="11.25" customHeight="1" x14ac:dyDescent="0.25">
      <c r="A94" s="125" t="s">
        <v>78</v>
      </c>
      <c r="B94" s="125"/>
      <c r="K94" s="127"/>
      <c r="L94" s="127"/>
      <c r="M94" s="127"/>
      <c r="N94" s="127"/>
    </row>
    <row r="95" spans="1:14" ht="10.5" customHeight="1" x14ac:dyDescent="0.25">
      <c r="K95" s="123" t="s">
        <v>86</v>
      </c>
      <c r="L95" s="123"/>
      <c r="M95" s="123"/>
      <c r="N95" s="123"/>
    </row>
    <row r="96" spans="1:14" ht="10.5" customHeight="1" x14ac:dyDescent="0.25">
      <c r="N96" t="s">
        <v>79</v>
      </c>
    </row>
    <row r="97" spans="15:15" ht="12" customHeight="1" x14ac:dyDescent="0.25"/>
    <row r="98" spans="15:15" ht="11.25" customHeight="1" x14ac:dyDescent="0.25"/>
    <row r="99" spans="15:15" ht="10.5" customHeight="1" x14ac:dyDescent="0.25"/>
    <row r="100" spans="15:15" ht="9.75" customHeight="1" x14ac:dyDescent="0.25"/>
    <row r="101" spans="15:15" ht="9.75" customHeight="1" x14ac:dyDescent="0.25"/>
    <row r="102" spans="15:15" ht="12" customHeight="1" x14ac:dyDescent="0.25"/>
    <row r="103" spans="15:15" ht="12" customHeight="1" x14ac:dyDescent="0.25"/>
    <row r="104" spans="15:15" ht="10.5" customHeight="1" x14ac:dyDescent="0.25"/>
    <row r="105" spans="15:15" ht="10.5" customHeight="1" x14ac:dyDescent="0.25"/>
    <row r="106" spans="15:15" ht="11.25" customHeight="1" x14ac:dyDescent="0.25"/>
    <row r="107" spans="15:15" ht="12" customHeight="1" x14ac:dyDescent="0.25">
      <c r="O107" s="19"/>
    </row>
    <row r="108" spans="15:15" ht="12.75" customHeight="1" x14ac:dyDescent="0.25"/>
  </sheetData>
  <mergeCells count="200">
    <mergeCell ref="K78:L78"/>
    <mergeCell ref="K79:L79"/>
    <mergeCell ref="K95:N95"/>
    <mergeCell ref="A89:N89"/>
    <mergeCell ref="A93:B93"/>
    <mergeCell ref="A94:B94"/>
    <mergeCell ref="A90:N90"/>
    <mergeCell ref="A91:N91"/>
    <mergeCell ref="K94:N94"/>
    <mergeCell ref="K82:L82"/>
    <mergeCell ref="K83:L83"/>
    <mergeCell ref="K84:L84"/>
    <mergeCell ref="K85:L85"/>
    <mergeCell ref="K86:L86"/>
    <mergeCell ref="K87:L87"/>
    <mergeCell ref="G83:H83"/>
    <mergeCell ref="G84:H84"/>
    <mergeCell ref="G85:H85"/>
    <mergeCell ref="G86:H86"/>
    <mergeCell ref="G87:H87"/>
    <mergeCell ref="G82:H82"/>
    <mergeCell ref="H74:K74"/>
    <mergeCell ref="A70:D71"/>
    <mergeCell ref="E71:G71"/>
    <mergeCell ref="H71:K71"/>
    <mergeCell ref="K80:L80"/>
    <mergeCell ref="K81:L81"/>
    <mergeCell ref="G77:H77"/>
    <mergeCell ref="G78:H78"/>
    <mergeCell ref="G79:H79"/>
    <mergeCell ref="G80:H80"/>
    <mergeCell ref="G81:H81"/>
    <mergeCell ref="A75:N75"/>
    <mergeCell ref="K76:N76"/>
    <mergeCell ref="G76:J76"/>
    <mergeCell ref="D76:F76"/>
    <mergeCell ref="A76:C76"/>
    <mergeCell ref="L73:N73"/>
    <mergeCell ref="L74:N74"/>
    <mergeCell ref="A73:D73"/>
    <mergeCell ref="A74:D74"/>
    <mergeCell ref="E73:G73"/>
    <mergeCell ref="E74:G74"/>
    <mergeCell ref="H73:K73"/>
    <mergeCell ref="K77:L77"/>
    <mergeCell ref="L71:N71"/>
    <mergeCell ref="A72:D72"/>
    <mergeCell ref="L72:N72"/>
    <mergeCell ref="A68:D68"/>
    <mergeCell ref="E68:F68"/>
    <mergeCell ref="G68:L68"/>
    <mergeCell ref="M68:N68"/>
    <mergeCell ref="A69:N69"/>
    <mergeCell ref="L70:N70"/>
    <mergeCell ref="H70:K70"/>
    <mergeCell ref="E70:G70"/>
    <mergeCell ref="E72:G72"/>
    <mergeCell ref="H72:K72"/>
    <mergeCell ref="B59:E60"/>
    <mergeCell ref="F59:I59"/>
    <mergeCell ref="J59:K59"/>
    <mergeCell ref="L59:M59"/>
    <mergeCell ref="J60:K60"/>
    <mergeCell ref="L60:M60"/>
    <mergeCell ref="A67:C67"/>
    <mergeCell ref="D67:F67"/>
    <mergeCell ref="G67:J67"/>
    <mergeCell ref="K67:N67"/>
    <mergeCell ref="J61:K61"/>
    <mergeCell ref="L61:M61"/>
    <mergeCell ref="B61:E61"/>
    <mergeCell ref="A64:B64"/>
    <mergeCell ref="A65:B65"/>
    <mergeCell ref="A66:B66"/>
    <mergeCell ref="C66:N66"/>
    <mergeCell ref="B62:E62"/>
    <mergeCell ref="J62:K62"/>
    <mergeCell ref="L62:M62"/>
    <mergeCell ref="G56:L56"/>
    <mergeCell ref="M56:N56"/>
    <mergeCell ref="A57:N57"/>
    <mergeCell ref="B58:D58"/>
    <mergeCell ref="E58:I58"/>
    <mergeCell ref="J58:K58"/>
    <mergeCell ref="J46:K46"/>
    <mergeCell ref="L46:N46"/>
    <mergeCell ref="B50:E50"/>
    <mergeCell ref="J50:K50"/>
    <mergeCell ref="A56:D56"/>
    <mergeCell ref="E56:F56"/>
    <mergeCell ref="G55:J55"/>
    <mergeCell ref="K55:N55"/>
    <mergeCell ref="B47:E48"/>
    <mergeCell ref="F47:I47"/>
    <mergeCell ref="J47:K47"/>
    <mergeCell ref="L47:M47"/>
    <mergeCell ref="J48:K48"/>
    <mergeCell ref="L48:M48"/>
    <mergeCell ref="A53:B53"/>
    <mergeCell ref="A54:B54"/>
    <mergeCell ref="C54:N54"/>
    <mergeCell ref="L58:N58"/>
    <mergeCell ref="L50:M50"/>
    <mergeCell ref="A52:B52"/>
    <mergeCell ref="A55:C55"/>
    <mergeCell ref="D55:F55"/>
    <mergeCell ref="A36:B36"/>
    <mergeCell ref="A37:B37"/>
    <mergeCell ref="C37:N37"/>
    <mergeCell ref="A38:C38"/>
    <mergeCell ref="D38:F38"/>
    <mergeCell ref="G38:J38"/>
    <mergeCell ref="K38:N38"/>
    <mergeCell ref="B49:E49"/>
    <mergeCell ref="J49:K49"/>
    <mergeCell ref="A39:D39"/>
    <mergeCell ref="E39:F39"/>
    <mergeCell ref="G39:L39"/>
    <mergeCell ref="M39:N39"/>
    <mergeCell ref="B46:D46"/>
    <mergeCell ref="E46:I46"/>
    <mergeCell ref="L49:M49"/>
    <mergeCell ref="M36:N36"/>
    <mergeCell ref="A35:B35"/>
    <mergeCell ref="M34:N34"/>
    <mergeCell ref="B32:E32"/>
    <mergeCell ref="J32:K32"/>
    <mergeCell ref="L32:M32"/>
    <mergeCell ref="B33:E33"/>
    <mergeCell ref="J33:K33"/>
    <mergeCell ref="L33:M33"/>
    <mergeCell ref="B30:E31"/>
    <mergeCell ref="F30:I30"/>
    <mergeCell ref="J30:K30"/>
    <mergeCell ref="L30:M30"/>
    <mergeCell ref="J31:K31"/>
    <mergeCell ref="L31:M31"/>
    <mergeCell ref="M35:N35"/>
    <mergeCell ref="A27:D27"/>
    <mergeCell ref="E27:F27"/>
    <mergeCell ref="G27:L27"/>
    <mergeCell ref="M27:N27"/>
    <mergeCell ref="B29:D29"/>
    <mergeCell ref="E29:I29"/>
    <mergeCell ref="J29:K29"/>
    <mergeCell ref="L29:N29"/>
    <mergeCell ref="A24:B24"/>
    <mergeCell ref="A25:B25"/>
    <mergeCell ref="C25:N25"/>
    <mergeCell ref="A26:C26"/>
    <mergeCell ref="K26:N26"/>
    <mergeCell ref="G26:J26"/>
    <mergeCell ref="D26:F26"/>
    <mergeCell ref="A28:N28"/>
    <mergeCell ref="A23:B23"/>
    <mergeCell ref="B21:E21"/>
    <mergeCell ref="L21:M21"/>
    <mergeCell ref="J20:K20"/>
    <mergeCell ref="L20:M20"/>
    <mergeCell ref="J21:K21"/>
    <mergeCell ref="B20:E20"/>
    <mergeCell ref="B18:E19"/>
    <mergeCell ref="F18:I18"/>
    <mergeCell ref="J18:K18"/>
    <mergeCell ref="J19:K19"/>
    <mergeCell ref="L19:M19"/>
    <mergeCell ref="L18:M18"/>
    <mergeCell ref="A16:N16"/>
    <mergeCell ref="B17:D17"/>
    <mergeCell ref="E17:I17"/>
    <mergeCell ref="J17:K17"/>
    <mergeCell ref="L17:N17"/>
    <mergeCell ref="E14:I14"/>
    <mergeCell ref="A14:D14"/>
    <mergeCell ref="J14:K14"/>
    <mergeCell ref="L14:N14"/>
    <mergeCell ref="A15:F15"/>
    <mergeCell ref="G15:I15"/>
    <mergeCell ref="J15:K15"/>
    <mergeCell ref="L15:N15"/>
    <mergeCell ref="A6:N6"/>
    <mergeCell ref="A3:N3"/>
    <mergeCell ref="A2:N2"/>
    <mergeCell ref="A1:N1"/>
    <mergeCell ref="L11:N11"/>
    <mergeCell ref="A12:B12"/>
    <mergeCell ref="C12:I12"/>
    <mergeCell ref="J12:K12"/>
    <mergeCell ref="L12:N12"/>
    <mergeCell ref="A13:D13"/>
    <mergeCell ref="E13:N13"/>
    <mergeCell ref="A9:N9"/>
    <mergeCell ref="L10:N10"/>
    <mergeCell ref="J10:K10"/>
    <mergeCell ref="G10:I10"/>
    <mergeCell ref="B10:E10"/>
    <mergeCell ref="A11:B11"/>
    <mergeCell ref="C11:E11"/>
    <mergeCell ref="G11:I11"/>
    <mergeCell ref="J11:K11"/>
  </mergeCells>
  <pageMargins left="0.25" right="0.25" top="0.75" bottom="0.75" header="0.3" footer="0.3"/>
  <pageSetup paperSize="5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Station</dc:creator>
  <cp:lastModifiedBy>CK</cp:lastModifiedBy>
  <cp:lastPrinted>2018-03-07T03:32:29Z</cp:lastPrinted>
  <dcterms:created xsi:type="dcterms:W3CDTF">2004-12-31T16:38:24Z</dcterms:created>
  <dcterms:modified xsi:type="dcterms:W3CDTF">2022-03-14T08:22:53Z</dcterms:modified>
</cp:coreProperties>
</file>