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<sst xmlns="http://schemas.openxmlformats.org/spreadsheetml/2006/main" count="14" uniqueCount="14">
  <si>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Company Name</t>
  </si>
  <si>
    <t>Alpha Company</t>
  </si>
  <si>
    <t>Bravo Company</t>
  </si>
  <si>
    <t>Charlie Company</t>
  </si>
  <si>
    <t>Delta Company</t>
  </si>
  <si>
    <t>Echo Company</t>
  </si>
  <si>
    <t>Cruise Speed (mph)</t>
  </si>
  <si>
    <t>Battery Capacity (kWh)</t>
  </si>
  <si>
    <t>Time to Charge (hours)</t>
  </si>
  <si>
    <t>Energy use at Cruise (kWh/mile)</t>
  </si>
  <si>
    <t>Passenger Count</t>
  </si>
  <si>
    <t>Probability of fault per hour</t>
  </si>
  <si>
    <t>Flying Time with full charge(Minutes)</t>
  </si>
  <si>
    <t>Flying Time with full charge(Hours)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</si>
</sst>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1" fillId="2" fontId="2" numFmtId="0" xfId="0" applyAlignment="1" applyBorder="1" applyFill="1" applyFont="1">
      <alignment readingOrder="0" shrinkToFit="0" wrapText="1"/>
    </xf>
    <xf borderId="1" fillId="2" fontId="2" numFmtId="2" xfId="0" applyAlignment="1" applyBorder="1" applyFont="1" applyNumberFormat="1">
      <alignment horizontal="left"/>
    </xf>
    <xf borderId="1" fillId="3" fontId="2" numFmtId="0" xfId="0" applyAlignment="1" applyBorder="1" applyFill="1" applyFont="1">
      <alignment readingOrder="0" shrinkToFit="0" wrapText="1"/>
    </xf>
    <xf borderId="1" fillId="3" fontId="2" numFmtId="4" xfId="0" applyAlignment="1" applyBorder="1" applyFont="1" applyNumberFormat="1">
      <alignment horizontal="left"/>
    </xf>
    <xf borderId="1" fillId="3" fontId="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120.0</v>
      </c>
      <c r="C2" s="1">
        <v>100.0</v>
      </c>
      <c r="D2" s="1">
        <v>160.0</v>
      </c>
      <c r="E2" s="1">
        <v>90.0</v>
      </c>
      <c r="F2" s="1">
        <v>30.0</v>
      </c>
    </row>
    <row r="3">
      <c r="A3" s="1" t="s">
        <v>7</v>
      </c>
      <c r="B3" s="1">
        <v>320.0</v>
      </c>
      <c r="C3" s="1">
        <v>100.0</v>
      </c>
      <c r="D3" s="1">
        <v>220.0</v>
      </c>
      <c r="E3" s="1">
        <v>120.0</v>
      </c>
      <c r="F3" s="1">
        <v>150.0</v>
      </c>
    </row>
    <row r="4">
      <c r="A4" s="1" t="s">
        <v>8</v>
      </c>
      <c r="B4" s="1">
        <v>0.6</v>
      </c>
      <c r="C4" s="1">
        <v>0.2</v>
      </c>
      <c r="D4" s="1">
        <v>0.8</v>
      </c>
      <c r="E4" s="1">
        <v>0.62</v>
      </c>
      <c r="F4" s="1">
        <v>0.3</v>
      </c>
    </row>
    <row r="5">
      <c r="A5" s="1" t="s">
        <v>9</v>
      </c>
      <c r="B5" s="1">
        <v>1.6</v>
      </c>
      <c r="C5" s="1">
        <v>1.5</v>
      </c>
      <c r="D5" s="1">
        <v>2.2</v>
      </c>
      <c r="E5" s="1">
        <v>0.8</v>
      </c>
      <c r="F5" s="1">
        <v>5.8</v>
      </c>
    </row>
    <row r="6">
      <c r="A6" s="1" t="s">
        <v>10</v>
      </c>
      <c r="B6" s="1">
        <v>4.0</v>
      </c>
      <c r="C6" s="1">
        <v>5.0</v>
      </c>
      <c r="D6" s="1">
        <v>3.0</v>
      </c>
      <c r="E6" s="1">
        <v>2.0</v>
      </c>
      <c r="F6" s="1">
        <v>2.0</v>
      </c>
    </row>
    <row r="7">
      <c r="A7" s="1" t="s">
        <v>11</v>
      </c>
      <c r="B7" s="1">
        <v>0.25</v>
      </c>
      <c r="C7" s="1">
        <v>0.1</v>
      </c>
      <c r="D7" s="1">
        <v>0.05</v>
      </c>
      <c r="E7" s="1">
        <v>0.22</v>
      </c>
      <c r="F7" s="1">
        <v>0.61</v>
      </c>
    </row>
    <row r="8">
      <c r="A8" s="2" t="s">
        <v>12</v>
      </c>
      <c r="B8" s="3">
        <f t="shared" ref="B8:F8" si="1">B3/B5/B2*60</f>
        <v>100</v>
      </c>
      <c r="C8" s="3">
        <f t="shared" si="1"/>
        <v>40</v>
      </c>
      <c r="D8" s="3">
        <f t="shared" si="1"/>
        <v>37.5</v>
      </c>
      <c r="E8" s="3">
        <f t="shared" si="1"/>
        <v>100</v>
      </c>
      <c r="F8" s="3">
        <f t="shared" si="1"/>
        <v>51.72413793</v>
      </c>
    </row>
    <row r="9">
      <c r="A9" s="4" t="s">
        <v>13</v>
      </c>
      <c r="B9" s="5">
        <f t="shared" ref="B9:F9" si="2">B8/60</f>
        <v>1.666666667</v>
      </c>
      <c r="C9" s="5">
        <f t="shared" si="2"/>
        <v>0.6666666667</v>
      </c>
      <c r="D9" s="6">
        <f t="shared" si="2"/>
        <v>0.625</v>
      </c>
      <c r="E9" s="5">
        <f t="shared" si="2"/>
        <v>1.666666667</v>
      </c>
      <c r="F9" s="5">
        <f t="shared" si="2"/>
        <v>0.8620689655</v>
      </c>
    </row>
  </sheetData>
  <drawing r:id="rId1"/>
</worksheet>
</file>